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Users\SEN\Downloads\"/>
    </mc:Choice>
  </mc:AlternateContent>
  <xr:revisionPtr revIDLastSave="0" documentId="13_ncr:1_{44A4B261-3175-4C0B-8A70-05733F3940C4}" xr6:coauthVersionLast="47" xr6:coauthVersionMax="47" xr10:uidLastSave="{00000000-0000-0000-0000-000000000000}"/>
  <bookViews>
    <workbookView xWindow="-120" yWindow="-120" windowWidth="20730" windowHeight="11310" xr2:uid="{00000000-000D-0000-FFFF-FFFF00000000}"/>
  </bookViews>
  <sheets>
    <sheet name="INC 5000 Companies 2019" sheetId="1" r:id="rId1"/>
    <sheet name="Correlation Revenue&amp;Workers" sheetId="2" r:id="rId2"/>
    <sheet name="Correlation GrowthPercent&amp;Years" sheetId="3" r:id="rId3"/>
  </sheets>
  <definedNames>
    <definedName name="_xlnm._FilterDatabase" localSheetId="0" hidden="1">'INC 5000 Companies 2019'!$C$1:$C$5013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5016" i="3" l="1"/>
  <c r="E5014" i="3"/>
  <c r="D5014" i="3"/>
  <c r="C5014" i="3"/>
  <c r="B5014" i="3"/>
  <c r="A5014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2" i="3"/>
  <c r="B5016" i="2"/>
  <c r="E5014" i="2"/>
  <c r="D5014" i="2"/>
  <c r="C5014" i="2"/>
  <c r="B5014" i="2"/>
  <c r="A5014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2" i="2"/>
  <c r="C7" i="2"/>
  <c r="C3" i="2"/>
  <c r="C4" i="2"/>
  <c r="C5" i="2"/>
  <c r="C6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2" i="2"/>
</calcChain>
</file>

<file path=xl/sharedStrings.xml><?xml version="1.0" encoding="utf-8"?>
<sst xmlns="http://schemas.openxmlformats.org/spreadsheetml/2006/main" count="35109" uniqueCount="16544">
  <si>
    <t>Rank</t>
  </si>
  <si>
    <t>Profile</t>
  </si>
  <si>
    <t>Name</t>
  </si>
  <si>
    <t>URL</t>
  </si>
  <si>
    <t>State</t>
  </si>
  <si>
    <t>Revenue</t>
  </si>
  <si>
    <t>Industry</t>
  </si>
  <si>
    <t>Workers</t>
  </si>
  <si>
    <t>Previous_Workers</t>
  </si>
  <si>
    <t>Founded</t>
  </si>
  <si>
    <t>Yrs_On_List</t>
  </si>
  <si>
    <t>Metro</t>
  </si>
  <si>
    <t>City</t>
  </si>
  <si>
    <t>https://www.inc.com/profile/freestar</t>
  </si>
  <si>
    <t>Freestar</t>
  </si>
  <si>
    <t>http://freestar.com</t>
  </si>
  <si>
    <t>AZ</t>
  </si>
  <si>
    <t>Advertising &amp; Marketing</t>
  </si>
  <si>
    <t>Phoenix</t>
  </si>
  <si>
    <t>https://www.inc.com/profile/freightwise</t>
  </si>
  <si>
    <t>FreightWise</t>
  </si>
  <si>
    <t>http://freightwisellc.com</t>
  </si>
  <si>
    <t>TN</t>
  </si>
  <si>
    <t>Logistics &amp; Transportation</t>
  </si>
  <si>
    <t>Nashville</t>
  </si>
  <si>
    <t>Brentwood</t>
  </si>
  <si>
    <t>https://www.inc.com/profile/ceces-veggie</t>
  </si>
  <si>
    <t>Cece's Veggie Co.</t>
  </si>
  <si>
    <t>http://cecesveggieco.com</t>
  </si>
  <si>
    <t>TX</t>
  </si>
  <si>
    <t>Food &amp; Beverage</t>
  </si>
  <si>
    <t>Austin</t>
  </si>
  <si>
    <t>https://www.inc.com/profile/ladyboss</t>
  </si>
  <si>
    <t>LadyBoss</t>
  </si>
  <si>
    <t>http://ladyboss.com</t>
  </si>
  <si>
    <t>NM</t>
  </si>
  <si>
    <t>Consumer Products &amp; Services</t>
  </si>
  <si>
    <t>Albuquerque</t>
  </si>
  <si>
    <t>https://www.inc.com/profile/perpay</t>
  </si>
  <si>
    <t>Perpay</t>
  </si>
  <si>
    <t>http://perpay.com</t>
  </si>
  <si>
    <t>PA</t>
  </si>
  <si>
    <t>Retail</t>
  </si>
  <si>
    <t>Philadelphia</t>
  </si>
  <si>
    <t>https://www.inc.com/profile/cano-health</t>
  </si>
  <si>
    <t>Cano Health</t>
  </si>
  <si>
    <t>http://canohealth.com</t>
  </si>
  <si>
    <t>FL</t>
  </si>
  <si>
    <t>Health</t>
  </si>
  <si>
    <t>Miami</t>
  </si>
  <si>
    <t>https://www.inc.com/profile/bear-mattress</t>
  </si>
  <si>
    <t>Bear Mattress</t>
  </si>
  <si>
    <t>http://bearmattress.com</t>
  </si>
  <si>
    <t>NJ</t>
  </si>
  <si>
    <t>New York City</t>
  </si>
  <si>
    <t>Hoboken</t>
  </si>
  <si>
    <t>https://www.inc.com/profile/connected-solutions-group</t>
  </si>
  <si>
    <t>Connected Solutions Group</t>
  </si>
  <si>
    <t>http://csgstore.net</t>
  </si>
  <si>
    <t>VA</t>
  </si>
  <si>
    <t>Telecommunications</t>
  </si>
  <si>
    <t>Mechanicsville</t>
  </si>
  <si>
    <t>https://www.inc.com/profile/providence-healthcare-management</t>
  </si>
  <si>
    <t>Providence Healthcare Management</t>
  </si>
  <si>
    <t>http://providencehcm.com</t>
  </si>
  <si>
    <t>OH</t>
  </si>
  <si>
    <t>Cleveland</t>
  </si>
  <si>
    <t>https://www.inc.com/profile/nom</t>
  </si>
  <si>
    <t>NOM</t>
  </si>
  <si>
    <t>http://thisisnom.co</t>
  </si>
  <si>
    <t>CA</t>
  </si>
  <si>
    <t>Los Angeles</t>
  </si>
  <si>
    <t>https://www.inc.com/profile/nuleaf-naturals</t>
  </si>
  <si>
    <t>NuLeaf Naturals</t>
  </si>
  <si>
    <t>https://nuleafnaturals.com</t>
  </si>
  <si>
    <t>CO</t>
  </si>
  <si>
    <t>Denver</t>
  </si>
  <si>
    <t>https://www.inc.com/profile/urgently</t>
  </si>
  <si>
    <t>Urgently</t>
  </si>
  <si>
    <t>https://geturgently.com</t>
  </si>
  <si>
    <t>https://www.inc.com/profile/nutpods</t>
  </si>
  <si>
    <t>nutpods</t>
  </si>
  <si>
    <t>http://nutpods.com</t>
  </si>
  <si>
    <t>WA</t>
  </si>
  <si>
    <t>Seattle</t>
  </si>
  <si>
    <t>Bellevue</t>
  </si>
  <si>
    <t>https://www.inc.com/profile/yieldstreet</t>
  </si>
  <si>
    <t>YieldStreet</t>
  </si>
  <si>
    <t>http://yieldstreet.com</t>
  </si>
  <si>
    <t>NY</t>
  </si>
  <si>
    <t>Financial Services</t>
  </si>
  <si>
    <t>New York</t>
  </si>
  <si>
    <t>https://www.inc.com/profile/mutesix</t>
  </si>
  <si>
    <t>MuteSix</t>
  </si>
  <si>
    <t>http://mutesix.com</t>
  </si>
  <si>
    <t>https://www.inc.com/profile/anchor-worldwide</t>
  </si>
  <si>
    <t>Anchor Worldwide</t>
  </si>
  <si>
    <t>https://anchorww.com</t>
  </si>
  <si>
    <t>https://www.inc.com/profile/lendingpoint</t>
  </si>
  <si>
    <t>LendingPoint</t>
  </si>
  <si>
    <t>https://lendingpoint.com</t>
  </si>
  <si>
    <t>GA</t>
  </si>
  <si>
    <t>Atlanta</t>
  </si>
  <si>
    <t>Kennesaw</t>
  </si>
  <si>
    <t>https://www.inc.com/profile/with-clarity</t>
  </si>
  <si>
    <t>With Clarity</t>
  </si>
  <si>
    <t>http://withclarity.com</t>
  </si>
  <si>
    <t>https://www.inc.com/profile/sonendo</t>
  </si>
  <si>
    <t>Sonendo</t>
  </si>
  <si>
    <t>https://sonendo.com</t>
  </si>
  <si>
    <t>Laguna Hills</t>
  </si>
  <si>
    <t>https://www.inc.com/profile/kindred-bravely</t>
  </si>
  <si>
    <t>Kindred Bravely</t>
  </si>
  <si>
    <t>http://kindredbravely.com</t>
  </si>
  <si>
    <t>San Diego</t>
  </si>
  <si>
    <t>Oceanside</t>
  </si>
  <si>
    <t>https://www.inc.com/profile/tailor-made-compounding</t>
  </si>
  <si>
    <t>Tailor Made Compounding</t>
  </si>
  <si>
    <t>http://tailormadecompounding.com</t>
  </si>
  <si>
    <t>KY</t>
  </si>
  <si>
    <t>Nicholasville</t>
  </si>
  <si>
    <t>https://www.inc.com/profile/sd3it</t>
  </si>
  <si>
    <t>SD3IT</t>
  </si>
  <si>
    <t>http://sd3it.com</t>
  </si>
  <si>
    <t>Computer Hardware</t>
  </si>
  <si>
    <t>The Villages</t>
  </si>
  <si>
    <t>https://www.inc.com/profile/convertkit</t>
  </si>
  <si>
    <t>ConvertKit</t>
  </si>
  <si>
    <t>https://convertkit.com</t>
  </si>
  <si>
    <t>ID</t>
  </si>
  <si>
    <t>Software</t>
  </si>
  <si>
    <t>Boise</t>
  </si>
  <si>
    <t>https://www.inc.com/profile/printify</t>
  </si>
  <si>
    <t>Printify</t>
  </si>
  <si>
    <t>http://printify.com</t>
  </si>
  <si>
    <t>San Francisco</t>
  </si>
  <si>
    <t>https://www.inc.com/profile/awardco</t>
  </si>
  <si>
    <t>Awardco</t>
  </si>
  <si>
    <t>http://award.co</t>
  </si>
  <si>
    <t>UT</t>
  </si>
  <si>
    <t>Orem</t>
  </si>
  <si>
    <t>https://www.inc.com/profile/pegasus-optimization-managers</t>
  </si>
  <si>
    <t>Pegasus Optimization Managers</t>
  </si>
  <si>
    <t>https://pegasus15.com</t>
  </si>
  <si>
    <t>Energy</t>
  </si>
  <si>
    <t>College Station</t>
  </si>
  <si>
    <t>https://www.inc.com/profile/fitt-scientific</t>
  </si>
  <si>
    <t>FITT Scientific</t>
  </si>
  <si>
    <t>https://fittscientific.com</t>
  </si>
  <si>
    <t>Government Services</t>
  </si>
  <si>
    <t>Colonial Heights</t>
  </si>
  <si>
    <t>https://www.inc.com/profile/amherst-madison</t>
  </si>
  <si>
    <t>Amherst Madison</t>
  </si>
  <si>
    <t>https://amherstmadisonlegacy.com</t>
  </si>
  <si>
    <t>Real Estate</t>
  </si>
  <si>
    <t>https://www.inc.com/profile/lumenad</t>
  </si>
  <si>
    <t>LumenAd</t>
  </si>
  <si>
    <t>https://lumenad.com</t>
  </si>
  <si>
    <t>MT</t>
  </si>
  <si>
    <t>Missoula</t>
  </si>
  <si>
    <t>https://www.inc.com/profile/bendcare</t>
  </si>
  <si>
    <t>Bendcare</t>
  </si>
  <si>
    <t>https://bendcare.com</t>
  </si>
  <si>
    <t>Boca Raton</t>
  </si>
  <si>
    <t>https://www.inc.com/profile/the-welfont-companies</t>
  </si>
  <si>
    <t>The Welfont Companies</t>
  </si>
  <si>
    <t>https://welfont.com</t>
  </si>
  <si>
    <t>Tampa</t>
  </si>
  <si>
    <t>https://www.inc.com/profile/Skinny-Dipped</t>
  </si>
  <si>
    <t>Skinny Dipped</t>
  </si>
  <si>
    <t>http://skinnydipped.com</t>
  </si>
  <si>
    <t>https://www.inc.com/profile/rdi-technologies</t>
  </si>
  <si>
    <t>RDI Technologies</t>
  </si>
  <si>
    <t>https://rditechnologies.com</t>
  </si>
  <si>
    <t>Manufacturing</t>
  </si>
  <si>
    <t>Knoxville</t>
  </si>
  <si>
    <t>https://www.inc.com/profile/limited-run-games</t>
  </si>
  <si>
    <t>Limited Run Games</t>
  </si>
  <si>
    <t>https://limitedrungames.com</t>
  </si>
  <si>
    <t>NC</t>
  </si>
  <si>
    <t>Media</t>
  </si>
  <si>
    <t>Apex</t>
  </si>
  <si>
    <t>https://www.inc.com/profile/swanleap</t>
  </si>
  <si>
    <t>SwanLeap</t>
  </si>
  <si>
    <t>https://swanleap.com</t>
  </si>
  <si>
    <t>WI</t>
  </si>
  <si>
    <t>Madison</t>
  </si>
  <si>
    <t>https://www.inc.com/profile/vesta-modular</t>
  </si>
  <si>
    <t>Vesta Modular</t>
  </si>
  <si>
    <t>http://vestamodular.com</t>
  </si>
  <si>
    <t>MI</t>
  </si>
  <si>
    <t>Construction</t>
  </si>
  <si>
    <t>Detroit</t>
  </si>
  <si>
    <t>Southfield</t>
  </si>
  <si>
    <t>https://www.inc.com/profile/hc-animal-health</t>
  </si>
  <si>
    <t>H&amp;C Animal Health</t>
  </si>
  <si>
    <t>https://hc-animal-health.com</t>
  </si>
  <si>
    <t>Parker</t>
  </si>
  <si>
    <t>https://www.inc.com/profile/homesnap</t>
  </si>
  <si>
    <t>Homesnap</t>
  </si>
  <si>
    <t>https://homesnap.com</t>
  </si>
  <si>
    <t>MD</t>
  </si>
  <si>
    <t>Bethesda</t>
  </si>
  <si>
    <t>https://www.inc.com/profile/paradigm-construction</t>
  </si>
  <si>
    <t>Paradigm Construction</t>
  </si>
  <si>
    <t>https://paradigmconstruction-tx.com</t>
  </si>
  <si>
    <t>Houston</t>
  </si>
  <si>
    <t>The Woodlands</t>
  </si>
  <si>
    <t>https://www.inc.com/profile/allata</t>
  </si>
  <si>
    <t>Allata</t>
  </si>
  <si>
    <t>https://allata.com</t>
  </si>
  <si>
    <t>Dallas</t>
  </si>
  <si>
    <t>https://www.inc.com/profile/fanchest</t>
  </si>
  <si>
    <t>Fanchest</t>
  </si>
  <si>
    <t>http://fanchest.com</t>
  </si>
  <si>
    <t>https://www.inc.com/profile/fund-that-flip</t>
  </si>
  <si>
    <t>Fund That Flip</t>
  </si>
  <si>
    <t>http://fundthatflip.com</t>
  </si>
  <si>
    <t>https://www.inc.com/profile/villaway</t>
  </si>
  <si>
    <t>Villaway</t>
  </si>
  <si>
    <t>http://villaway.com</t>
  </si>
  <si>
    <t>Travel &amp; Hospitality</t>
  </si>
  <si>
    <t>https://www.inc.com/profile/IQM</t>
  </si>
  <si>
    <t>IQM</t>
  </si>
  <si>
    <t>http://iqm.com</t>
  </si>
  <si>
    <t>https://www.inc.com/profile/home-quality-remodeling</t>
  </si>
  <si>
    <t>Home Quality Remodeling</t>
  </si>
  <si>
    <t>https://homequalityremodeling.com</t>
  </si>
  <si>
    <t>Concord</t>
  </si>
  <si>
    <t>https://www.inc.com/profile/beeswax</t>
  </si>
  <si>
    <t>Beeswax</t>
  </si>
  <si>
    <t>http://beeswax.com</t>
  </si>
  <si>
    <t>https://www.inc.com/profile/netizen</t>
  </si>
  <si>
    <t>Netizen</t>
  </si>
  <si>
    <t>http://netizencorp.com</t>
  </si>
  <si>
    <t>Security</t>
  </si>
  <si>
    <t>Allentown</t>
  </si>
  <si>
    <t>https://www.inc.com/profile/phdata</t>
  </si>
  <si>
    <t>phData</t>
  </si>
  <si>
    <t>https://phdata.io</t>
  </si>
  <si>
    <t>MN</t>
  </si>
  <si>
    <t>Minneapolis</t>
  </si>
  <si>
    <t>https://www.inc.com/profile/mdstaffers</t>
  </si>
  <si>
    <t>MDstaffers</t>
  </si>
  <si>
    <t>http://mdstaffers.com</t>
  </si>
  <si>
    <t>Rancho Cordova</t>
  </si>
  <si>
    <t>https://www.inc.com/profile/talex</t>
  </si>
  <si>
    <t>TalEx</t>
  </si>
  <si>
    <t>https://teamtalex.com</t>
  </si>
  <si>
    <t>Human Resources</t>
  </si>
  <si>
    <t>Clarksburg</t>
  </si>
  <si>
    <t>https://www.inc.com/profile/nationwide-mortgage-bankers</t>
  </si>
  <si>
    <t>Nationwide Mortgage Bankers</t>
  </si>
  <si>
    <t>https://nmbhome.com</t>
  </si>
  <si>
    <t>Melville</t>
  </si>
  <si>
    <t>https://www.inc.com/profile/podium</t>
  </si>
  <si>
    <t>Podium</t>
  </si>
  <si>
    <t>https://podium.com</t>
  </si>
  <si>
    <t>Lehi</t>
  </si>
  <si>
    <t>https://www.inc.com/profile/sia-solutions</t>
  </si>
  <si>
    <t>SIA Solutions</t>
  </si>
  <si>
    <t>http://siasolutions.com</t>
  </si>
  <si>
    <t>Environmental Services</t>
  </si>
  <si>
    <t>https://www.inc.com/profile/qeo-group</t>
  </si>
  <si>
    <t>QEO Group</t>
  </si>
  <si>
    <t>https://qeo.com</t>
  </si>
  <si>
    <t>Insurance</t>
  </si>
  <si>
    <t>Irving</t>
  </si>
  <si>
    <t>https://www.inc.com/profile/dropified</t>
  </si>
  <si>
    <t>Dropified</t>
  </si>
  <si>
    <t>https://dropified.com</t>
  </si>
  <si>
    <t>AL</t>
  </si>
  <si>
    <t>Business Products &amp; Services</t>
  </si>
  <si>
    <t>Birmingham</t>
  </si>
  <si>
    <t>https://www.inc.com/profile/sparx-hockey</t>
  </si>
  <si>
    <t>Sparx Hockey</t>
  </si>
  <si>
    <t>https://sparxhockey.com</t>
  </si>
  <si>
    <t>MA</t>
  </si>
  <si>
    <t>Boston</t>
  </si>
  <si>
    <t>Acton</t>
  </si>
  <si>
    <t>https://www.inc.com/profile/truechoicepack</t>
  </si>
  <si>
    <t>TrueChoicePack</t>
  </si>
  <si>
    <t>http://truechoicepack.com</t>
  </si>
  <si>
    <t>Cincinnati</t>
  </si>
  <si>
    <t>Mason</t>
  </si>
  <si>
    <t>https://www.inc.com/profile/ashh-dba-ooze-wholesale</t>
  </si>
  <si>
    <t>Ooze Wholesale</t>
  </si>
  <si>
    <t>http://oozewholesale.com</t>
  </si>
  <si>
    <t>Oak Park</t>
  </si>
  <si>
    <t>https://www.inc.com/profile/progyny</t>
  </si>
  <si>
    <t>Progyny</t>
  </si>
  <si>
    <t>http://progyny.com</t>
  </si>
  <si>
    <t>https://www.inc.com/profile/pax8</t>
  </si>
  <si>
    <t>Pax8</t>
  </si>
  <si>
    <t>https://pax8.com</t>
  </si>
  <si>
    <t>Greenwood Village</t>
  </si>
  <si>
    <t>https://www.inc.com/profile/terminus</t>
  </si>
  <si>
    <t>Terminus</t>
  </si>
  <si>
    <t>http://terminus.com</t>
  </si>
  <si>
    <t>https://www.inc.com/profile/chomps</t>
  </si>
  <si>
    <t>Chomps</t>
  </si>
  <si>
    <t>https://chomps.com</t>
  </si>
  <si>
    <t>Naples</t>
  </si>
  <si>
    <t>https://www.inc.com/profile/rad-power-bikes</t>
  </si>
  <si>
    <t>Rad Power Bikes</t>
  </si>
  <si>
    <t>https://radpowerbikes.com</t>
  </si>
  <si>
    <t>https://www.inc.com/profile/tradepending</t>
  </si>
  <si>
    <t>TradePending</t>
  </si>
  <si>
    <t>https://tradepending.com</t>
  </si>
  <si>
    <t>Chapel Hill</t>
  </si>
  <si>
    <t>https://www.inc.com/profile/west-creek-financial</t>
  </si>
  <si>
    <t>West Creek Financial</t>
  </si>
  <si>
    <t>http://westcreekfin.com</t>
  </si>
  <si>
    <t>Glen Allen</t>
  </si>
  <si>
    <t>https://www.inc.com/profile/citylift-parking</t>
  </si>
  <si>
    <t>CityLift Parking</t>
  </si>
  <si>
    <t>https://cityliftparking.com</t>
  </si>
  <si>
    <t>Oakland</t>
  </si>
  <si>
    <t>https://www.inc.com/profile/associated-veterans</t>
  </si>
  <si>
    <t>Associated Veterans</t>
  </si>
  <si>
    <t>https://associatedveterans.com</t>
  </si>
  <si>
    <t>Arlington</t>
  </si>
  <si>
    <t>https://www.inc.com/profile/fetch-rewards</t>
  </si>
  <si>
    <t>Fetch Rewards</t>
  </si>
  <si>
    <t>https://fetchrewards.com</t>
  </si>
  <si>
    <t>https://www.inc.com/profile/10x-genomics</t>
  </si>
  <si>
    <t>10X Genomics</t>
  </si>
  <si>
    <t>https://10xgenomics.com</t>
  </si>
  <si>
    <t>Pleasanton</t>
  </si>
  <si>
    <t>https://www.inc.com/profile/4th-heart</t>
  </si>
  <si>
    <t>4th &amp; Heart</t>
  </si>
  <si>
    <t>http://fourthandheart.com</t>
  </si>
  <si>
    <t>Venice Beach</t>
  </si>
  <si>
    <t>https://www.inc.com/profile/greenprint</t>
  </si>
  <si>
    <t>GreenPrint</t>
  </si>
  <si>
    <t>http://greenprintcorp.com</t>
  </si>
  <si>
    <t>https://www.inc.com/profile/sky-marketing-corporation</t>
  </si>
  <si>
    <t>Sky Marketing Corporation</t>
  </si>
  <si>
    <t>https://smcdistribution.com</t>
  </si>
  <si>
    <t>https://www.inc.com/profile/pendo</t>
  </si>
  <si>
    <t>Pendo</t>
  </si>
  <si>
    <t>https://pendo.io</t>
  </si>
  <si>
    <t>Raleigh</t>
  </si>
  <si>
    <t>https://www.inc.com/profile/core-software-technologies</t>
  </si>
  <si>
    <t>Core Software Technologies</t>
  </si>
  <si>
    <t>https://coresofttech.com</t>
  </si>
  <si>
    <t>Plainsboro</t>
  </si>
  <si>
    <t>https://www.inc.com/profile/ecosystems</t>
  </si>
  <si>
    <t>EcoSystems</t>
  </si>
  <si>
    <t>https://ecosystems.com</t>
  </si>
  <si>
    <t>https://www.inc.com/profile/brickell-mens-products</t>
  </si>
  <si>
    <t>Brickell Men's Products</t>
  </si>
  <si>
    <t>https://brickellmensproducts.com</t>
  </si>
  <si>
    <t>ME</t>
  </si>
  <si>
    <t>Portland</t>
  </si>
  <si>
    <t>https://www.inc.com/profile/patton-warehousing</t>
  </si>
  <si>
    <t>Patton Warehousing</t>
  </si>
  <si>
    <t>https://pattonwarehousing.com</t>
  </si>
  <si>
    <t>Milton</t>
  </si>
  <si>
    <t>https://www.inc.com/profile/sydantech</t>
  </si>
  <si>
    <t>SydanTech</t>
  </si>
  <si>
    <t>https://sydantech.com</t>
  </si>
  <si>
    <t>https://www.inc.com/profile/wt-stevens-construction</t>
  </si>
  <si>
    <t>WT Stevens Construction</t>
  </si>
  <si>
    <t>http://wtstevens.com</t>
  </si>
  <si>
    <t>Flint</t>
  </si>
  <si>
    <t>https://www.inc.com/profile/wandrd</t>
  </si>
  <si>
    <t>Wandrd</t>
  </si>
  <si>
    <t>http://wandrd.com</t>
  </si>
  <si>
    <t>https://www.inc.com/profile/confidio</t>
  </si>
  <si>
    <t>Confidio</t>
  </si>
  <si>
    <t>https://confidio.com</t>
  </si>
  <si>
    <t>Baltimore</t>
  </si>
  <si>
    <t>Towson</t>
  </si>
  <si>
    <t>https://www.inc.com/profile/dynamic-logistix</t>
  </si>
  <si>
    <t>Dynamic Logistix</t>
  </si>
  <si>
    <t>https://dynamiclogistix.com</t>
  </si>
  <si>
    <t>KS</t>
  </si>
  <si>
    <t>Overland Park</t>
  </si>
  <si>
    <t>https://www.inc.com/profile/asset-panda</t>
  </si>
  <si>
    <t>Asset Panda</t>
  </si>
  <si>
    <t>http://assetpanda.com</t>
  </si>
  <si>
    <t>Frisco</t>
  </si>
  <si>
    <t>https://www.inc.com/profile/seabay-building-group</t>
  </si>
  <si>
    <t>SeaBay Building Group</t>
  </si>
  <si>
    <t>https://seabay-group.com</t>
  </si>
  <si>
    <t>Hayward</t>
  </si>
  <si>
    <t>https://www.inc.com/profile/blue-fire-leads</t>
  </si>
  <si>
    <t>Blue Fire Leads</t>
  </si>
  <si>
    <t>http://bluefireleads.com/home</t>
  </si>
  <si>
    <t>Provo</t>
  </si>
  <si>
    <t>https://www.inc.com/profile/loanatik</t>
  </si>
  <si>
    <t>Loanatik</t>
  </si>
  <si>
    <t>https://loanatik.com</t>
  </si>
  <si>
    <t>https://www.inc.com/profile/supportninja</t>
  </si>
  <si>
    <t>SupportNinja</t>
  </si>
  <si>
    <t>http://supportninja.com</t>
  </si>
  <si>
    <t>https://www.inc.com/profile/grove-collaborative</t>
  </si>
  <si>
    <t>Grove Collaborative</t>
  </si>
  <si>
    <t>http://grove.co</t>
  </si>
  <si>
    <t>https://www.inc.com/profile/cisoshare</t>
  </si>
  <si>
    <t>Cisoshare</t>
  </si>
  <si>
    <t>http://cisoshare.com</t>
  </si>
  <si>
    <t>San Juan Capistrano</t>
  </si>
  <si>
    <t>https://www.inc.com/profile/digitalonus</t>
  </si>
  <si>
    <t>DigitalOnUS</t>
  </si>
  <si>
    <t>https://digitalonus.com</t>
  </si>
  <si>
    <t>San Jose</t>
  </si>
  <si>
    <t>https://www.inc.com/profile/gforce-life-sciences</t>
  </si>
  <si>
    <t>GForce Life Sciences</t>
  </si>
  <si>
    <t>https://gforcelifesciences.com</t>
  </si>
  <si>
    <t>IL</t>
  </si>
  <si>
    <t>Chicago</t>
  </si>
  <si>
    <t>https://www.inc.com/profile/capitol-bridge</t>
  </si>
  <si>
    <t>Capitol Bridge</t>
  </si>
  <si>
    <t>https://capitolbridgellc.com</t>
  </si>
  <si>
    <t>https://www.inc.com/profile/kentucky-counseling-center</t>
  </si>
  <si>
    <t>Kentucky Counseling Center</t>
  </si>
  <si>
    <t>https://kentuckycounselingcenter.com</t>
  </si>
  <si>
    <t>https://www.inc.com/profile/shefit</t>
  </si>
  <si>
    <t>Shefit</t>
  </si>
  <si>
    <t>https://shefit.com</t>
  </si>
  <si>
    <t>Hudsonville</t>
  </si>
  <si>
    <t>https://www.inc.com/profile/us-mobile</t>
  </si>
  <si>
    <t>US Mobile</t>
  </si>
  <si>
    <t>https://usmobile.com</t>
  </si>
  <si>
    <t>White Plains</t>
  </si>
  <si>
    <t>https://www.inc.com/profile/feedonomics</t>
  </si>
  <si>
    <t>Feedonomics</t>
  </si>
  <si>
    <t>https://feedonomics.com</t>
  </si>
  <si>
    <t>Woodland Hills</t>
  </si>
  <si>
    <t>https://www.inc.com/profile/amenity-health</t>
  </si>
  <si>
    <t>Amenity Health</t>
  </si>
  <si>
    <t>https://amenityhealth.com</t>
  </si>
  <si>
    <t>https://www.inc.com/profile/payability</t>
  </si>
  <si>
    <t>Payability</t>
  </si>
  <si>
    <t>http://payability.com</t>
  </si>
  <si>
    <t>https://www.inc.com/profile/eagle-transport-and-logistics</t>
  </si>
  <si>
    <t>Eagle Transport and Logistics</t>
  </si>
  <si>
    <t>https://theeagletransport.com</t>
  </si>
  <si>
    <t>Columbus</t>
  </si>
  <si>
    <t>https://www.inc.com/profile/shipbob</t>
  </si>
  <si>
    <t>ShipBob</t>
  </si>
  <si>
    <t>https://shipbob.com</t>
  </si>
  <si>
    <t>https://www.inc.com/profile/powerhome-solar</t>
  </si>
  <si>
    <t>Powerhome Solar</t>
  </si>
  <si>
    <t>http://powerhome.com</t>
  </si>
  <si>
    <t>Mooresville</t>
  </si>
  <si>
    <t>https://www.inc.com/profile/lendingone</t>
  </si>
  <si>
    <t>LendingOne</t>
  </si>
  <si>
    <t>https://lendingone.com</t>
  </si>
  <si>
    <t>https://www.inc.com/profile/ownbackup</t>
  </si>
  <si>
    <t>OwnBackup</t>
  </si>
  <si>
    <t>https://ownbackup.com</t>
  </si>
  <si>
    <t>Fort Lee</t>
  </si>
  <si>
    <t>https://www.inc.com/profile/invictus-international-consulting</t>
  </si>
  <si>
    <t>Invictus International Consulting</t>
  </si>
  <si>
    <t>http://invictusic.com</t>
  </si>
  <si>
    <t>Alexandria</t>
  </si>
  <si>
    <t>https://www.inc.com/profile/go-energistics</t>
  </si>
  <si>
    <t>Go Energistics</t>
  </si>
  <si>
    <t>https://goenergistics.com</t>
  </si>
  <si>
    <t>Colleyville</t>
  </si>
  <si>
    <t>https://www.inc.com/profile/total-expert</t>
  </si>
  <si>
    <t>Total Expert</t>
  </si>
  <si>
    <t>https://totalexpert.com</t>
  </si>
  <si>
    <t>https://www.inc.com/profile/buzzybooth</t>
  </si>
  <si>
    <t>BuzzyBooth</t>
  </si>
  <si>
    <t>http://buzzybooth.com</t>
  </si>
  <si>
    <t>Santa Monica</t>
  </si>
  <si>
    <t>https://www.inc.com/profile/carolin-soldo-coaching-events</t>
  </si>
  <si>
    <t>Carolin Soldo Coaching &amp; Events</t>
  </si>
  <si>
    <t>http://carolinsoldo.com</t>
  </si>
  <si>
    <t>Hamburg</t>
  </si>
  <si>
    <t>https://www.inc.com/profile/cognira</t>
  </si>
  <si>
    <t>Cognira</t>
  </si>
  <si>
    <t>http://cognira.com</t>
  </si>
  <si>
    <t>https://www.inc.com/profile/b3-group</t>
  </si>
  <si>
    <t>B3 Group</t>
  </si>
  <si>
    <t>https://b3groupinc.com</t>
  </si>
  <si>
    <t>Herndon</t>
  </si>
  <si>
    <t>https://www.inc.com/profile/inspiranza-designs</t>
  </si>
  <si>
    <t>Inspiranza Designs</t>
  </si>
  <si>
    <t>https://inspiranzadesigns.com</t>
  </si>
  <si>
    <t>Columbia</t>
  </si>
  <si>
    <t>https://www.inc.com/profile/onesourcepcs</t>
  </si>
  <si>
    <t>OnesourcePCS</t>
  </si>
  <si>
    <t>https://onesourcepcs.com</t>
  </si>
  <si>
    <t>https://www.inc.com/profile/cience-technologies</t>
  </si>
  <si>
    <t>Cience Technologies</t>
  </si>
  <si>
    <t>http://cience.com</t>
  </si>
  <si>
    <t>Solana Beach</t>
  </si>
  <si>
    <t>https://www.inc.com/profile/austin-cryo-ventures</t>
  </si>
  <si>
    <t>Austin Cryo Ventures</t>
  </si>
  <si>
    <t>http://restorecryotherapy.com</t>
  </si>
  <si>
    <t>https://www.inc.com/profile/sweet-lorens</t>
  </si>
  <si>
    <t>Sweet Loren's</t>
  </si>
  <si>
    <t>http://sweetlorens.com</t>
  </si>
  <si>
    <t>https://www.inc.com/profile/copper</t>
  </si>
  <si>
    <t>Copper</t>
  </si>
  <si>
    <t>http://copper.com</t>
  </si>
  <si>
    <t>https://www.inc.com/profile/5-star-roofing-and-restoration</t>
  </si>
  <si>
    <t>5 Star Roofing and Restoration</t>
  </si>
  <si>
    <t>https://5starroofer.com</t>
  </si>
  <si>
    <t>https://www.inc.com/profile/digitalcrafts</t>
  </si>
  <si>
    <t>DigitalCrafts</t>
  </si>
  <si>
    <t>http://digitalcrafts.com</t>
  </si>
  <si>
    <t>Education</t>
  </si>
  <si>
    <t>https://www.inc.com/profile/loadup-technologies</t>
  </si>
  <si>
    <t>LoadUp Technologies</t>
  </si>
  <si>
    <t>http://goloadup.com</t>
  </si>
  <si>
    <t>https://www.inc.com/profile/skillset-group</t>
  </si>
  <si>
    <t>SkillSet Group</t>
  </si>
  <si>
    <t>https://skillsetgroup.com</t>
  </si>
  <si>
    <t>Santa Ana</t>
  </si>
  <si>
    <t>https://www.inc.com/profile/ally-logistics</t>
  </si>
  <si>
    <t>Ally Logistics</t>
  </si>
  <si>
    <t>https://allylogistics.com</t>
  </si>
  <si>
    <t>Grand Rapids</t>
  </si>
  <si>
    <t>https://www.inc.com/profile/bamfi</t>
  </si>
  <si>
    <t>BAMFi</t>
  </si>
  <si>
    <t>https://bamfi.com</t>
  </si>
  <si>
    <t>https://www.inc.com/profile/potoo</t>
  </si>
  <si>
    <t>Potoo</t>
  </si>
  <si>
    <t>https://potoosolutions.com</t>
  </si>
  <si>
    <t>CT</t>
  </si>
  <si>
    <t>Norwalk</t>
  </si>
  <si>
    <t>https://www.inc.com/profile/parsons-xtreme-golf</t>
  </si>
  <si>
    <t>Parsons Xtreme Golf</t>
  </si>
  <si>
    <t>https://pxg.com</t>
  </si>
  <si>
    <t>Scottsdale</t>
  </si>
  <si>
    <t>https://www.inc.com/profile/onfleet</t>
  </si>
  <si>
    <t>Onfleet</t>
  </si>
  <si>
    <t>http://onfleet.com</t>
  </si>
  <si>
    <t>https://www.inc.com/profile/patientpop</t>
  </si>
  <si>
    <t>PatientPop</t>
  </si>
  <si>
    <t>http://patientpop.com</t>
  </si>
  <si>
    <t>https://www.inc.com/profile/gravity-resources</t>
  </si>
  <si>
    <t>Gravity IT Resources</t>
  </si>
  <si>
    <t>http://gravityitresources.com</t>
  </si>
  <si>
    <t>Fort Lauderdale</t>
  </si>
  <si>
    <t>https://www.inc.com/profile/medlab-international</t>
  </si>
  <si>
    <t>MedLab International</t>
  </si>
  <si>
    <t>https://medlabgear.com</t>
  </si>
  <si>
    <t>Cortland</t>
  </si>
  <si>
    <t>https://www.inc.com/profile/equity-help</t>
  </si>
  <si>
    <t>Equity &amp; Help</t>
  </si>
  <si>
    <t>https://equityandhelp.com</t>
  </si>
  <si>
    <t>Clearwater</t>
  </si>
  <si>
    <t>https://www.inc.com/profile/ridgeline-international</t>
  </si>
  <si>
    <t>Ridgeline International</t>
  </si>
  <si>
    <t>https://ridgelineintl.com</t>
  </si>
  <si>
    <t>Tysons Corner</t>
  </si>
  <si>
    <t>https://www.inc.com/profile/china-metal-solutions</t>
  </si>
  <si>
    <t>China Metal Solutions</t>
  </si>
  <si>
    <t>https://chinametalsolutions.com</t>
  </si>
  <si>
    <t>https://www.inc.com/profile/bluesky-resource-solutions</t>
  </si>
  <si>
    <t>BlueSky Resource Solutions</t>
  </si>
  <si>
    <t>http://blueskyrs.com</t>
  </si>
  <si>
    <t>https://www.inc.com/profile/centauri-health-solutions</t>
  </si>
  <si>
    <t>Centauri Health Solutions</t>
  </si>
  <si>
    <t>https://centaurihs.com</t>
  </si>
  <si>
    <t>https://www.inc.com/profile/celltrade-ny</t>
  </si>
  <si>
    <t>CellTrade NY</t>
  </si>
  <si>
    <t>https://celltradeny.com</t>
  </si>
  <si>
    <t>Hicksville</t>
  </si>
  <si>
    <t>https://www.inc.com/profile/exabeam</t>
  </si>
  <si>
    <t>Exabeam</t>
  </si>
  <si>
    <t>https://exabeam.com</t>
  </si>
  <si>
    <t>San Mateo</t>
  </si>
  <si>
    <t>https://www.inc.com/profile/kinsmen-group</t>
  </si>
  <si>
    <t>Kinsmen Group</t>
  </si>
  <si>
    <t>https://kinsmengroup.com</t>
  </si>
  <si>
    <t>West Chester</t>
  </si>
  <si>
    <t>https://www.inc.com/profile/owens-recovery-science</t>
  </si>
  <si>
    <t>Owens Recovery Science</t>
  </si>
  <si>
    <t>https://owensrecoveryscience.com</t>
  </si>
  <si>
    <t>San Antonio</t>
  </si>
  <si>
    <t>https://www.inc.com/profile/winit</t>
  </si>
  <si>
    <t>WinIt</t>
  </si>
  <si>
    <t>http://appwinit.com</t>
  </si>
  <si>
    <t>https://www.inc.com/profile/techolution</t>
  </si>
  <si>
    <t>Techolution</t>
  </si>
  <si>
    <t>https://techolution.com</t>
  </si>
  <si>
    <t>https://www.inc.com/profile/solvix-solutions</t>
  </si>
  <si>
    <t>Solvix Solutions</t>
  </si>
  <si>
    <t>http://solvixsolutions.com</t>
  </si>
  <si>
    <t>Marlton</t>
  </si>
  <si>
    <t>https://www.inc.com/profile/lovebug-probiotics</t>
  </si>
  <si>
    <t>LoveBug Probiotics</t>
  </si>
  <si>
    <t>http://lovebugprobiotics.com</t>
  </si>
  <si>
    <t>https://www.inc.com/profile/nationwide-pharmaceutical</t>
  </si>
  <si>
    <t>Nationwide Pharmaceutical</t>
  </si>
  <si>
    <t>https://nationwidepharmaceutical.com</t>
  </si>
  <si>
    <t>https://www.inc.com/profile/freedom-forever</t>
  </si>
  <si>
    <t>Freedom Forever</t>
  </si>
  <si>
    <t>http://freedomforever.com</t>
  </si>
  <si>
    <t>Temecula</t>
  </si>
  <si>
    <t>https://www.inc.com/profile/alpha-omega-integration</t>
  </si>
  <si>
    <t>Alpha Omega Integration</t>
  </si>
  <si>
    <t>https://alphaomegaintegration.com</t>
  </si>
  <si>
    <t>Vienna</t>
  </si>
  <si>
    <t>https://www.inc.com/profile/arsenal-strength</t>
  </si>
  <si>
    <t>Arsenal Strength</t>
  </si>
  <si>
    <t>http://myarsenalstrength.com</t>
  </si>
  <si>
    <t>https://www.inc.com/profile/capital-brand-group</t>
  </si>
  <si>
    <t>Capital Brand Group</t>
  </si>
  <si>
    <t>http://capitalbrandgroup.com</t>
  </si>
  <si>
    <t>Silver Spring</t>
  </si>
  <si>
    <t>https://www.inc.com/profile/fedwriters</t>
  </si>
  <si>
    <t>FedWriters</t>
  </si>
  <si>
    <t>https://fedwriters.com</t>
  </si>
  <si>
    <t>Fairfax</t>
  </si>
  <si>
    <t>https://www.inc.com/profile/sethmar-transportation</t>
  </si>
  <si>
    <t>Sethmar Transportation</t>
  </si>
  <si>
    <t>https://sethmar.com</t>
  </si>
  <si>
    <t>https://www.inc.com/profile/hyperion-partners</t>
  </si>
  <si>
    <t>Hyperion Partners</t>
  </si>
  <si>
    <t>https://hyperionpartners.net</t>
  </si>
  <si>
    <t>NV</t>
  </si>
  <si>
    <t>Las Vegas</t>
  </si>
  <si>
    <t>https://www.inc.com/profile/arcalea</t>
  </si>
  <si>
    <t>Arcalea</t>
  </si>
  <si>
    <t>https://arcalea.com</t>
  </si>
  <si>
    <t>https://www.inc.com/profile/haga-kommer</t>
  </si>
  <si>
    <t>Haga Kommer</t>
  </si>
  <si>
    <t>https://hagakommer.com</t>
  </si>
  <si>
    <t>ND</t>
  </si>
  <si>
    <t>Fargo</t>
  </si>
  <si>
    <t>https://www.inc.com/profile/waggl</t>
  </si>
  <si>
    <t>Waggl</t>
  </si>
  <si>
    <t>https://waggl.com</t>
  </si>
  <si>
    <t>Sausalito</t>
  </si>
  <si>
    <t>https://www.inc.com/profile/roman-roofing</t>
  </si>
  <si>
    <t>Roman Roofing</t>
  </si>
  <si>
    <t>https://romanroofinginc.com</t>
  </si>
  <si>
    <t>Florida</t>
  </si>
  <si>
    <t>https://www.inc.com/profile/akumina</t>
  </si>
  <si>
    <t>Akumina</t>
  </si>
  <si>
    <t>https://akumina.com</t>
  </si>
  <si>
    <t>NH</t>
  </si>
  <si>
    <t>Nashua</t>
  </si>
  <si>
    <t>https://www.inc.com/profile/shipmonk</t>
  </si>
  <si>
    <t>ShipMonk</t>
  </si>
  <si>
    <t>https://shipmonk.com</t>
  </si>
  <si>
    <t>Deerfield Beach</t>
  </si>
  <si>
    <t>https://www.inc.com/profile/brillmediaco</t>
  </si>
  <si>
    <t>BrillMedia.co</t>
  </si>
  <si>
    <t>https://brillmedia.co</t>
  </si>
  <si>
    <t>Lake Balboa</t>
  </si>
  <si>
    <t>https://www.inc.com/profile/rocket-insights</t>
  </si>
  <si>
    <t>Rocket Insights</t>
  </si>
  <si>
    <t>http://rocketinsights.com</t>
  </si>
  <si>
    <t>https://www.inc.com/profile/tridant-solutions</t>
  </si>
  <si>
    <t>Tridant Solutions</t>
  </si>
  <si>
    <t>https://tridantsolutions.com</t>
  </si>
  <si>
    <t>Pasadena</t>
  </si>
  <si>
    <t>https://www.inc.com/profile/esc-choice</t>
  </si>
  <si>
    <t>ESC Choice</t>
  </si>
  <si>
    <t>https://myesc.com</t>
  </si>
  <si>
    <t>Amherst</t>
  </si>
  <si>
    <t>https://www.inc.com/profile/nugget</t>
  </si>
  <si>
    <t>Nugget</t>
  </si>
  <si>
    <t>https://nuggetcomfort.com</t>
  </si>
  <si>
    <t>Hillsborough</t>
  </si>
  <si>
    <t>https://www.inc.com/profile/octopi-brewing</t>
  </si>
  <si>
    <t>Octopi Brewing</t>
  </si>
  <si>
    <t>http://octopibrewing.com</t>
  </si>
  <si>
    <t>Waunakee</t>
  </si>
  <si>
    <t>https://www.inc.com/profile/knowbe4</t>
  </si>
  <si>
    <t>KnowBe4</t>
  </si>
  <si>
    <t>https://knowbe4.com</t>
  </si>
  <si>
    <t>https://www.inc.com/profile/kinect-solar</t>
  </si>
  <si>
    <t>Kinect Solar</t>
  </si>
  <si>
    <t>http://kinectsolar.com</t>
  </si>
  <si>
    <t>https://www.inc.com/profile/compliancequest</t>
  </si>
  <si>
    <t>ComplianceQuest</t>
  </si>
  <si>
    <t>https://compliancequest.com</t>
  </si>
  <si>
    <t>https://www.inc.com/profile/decisionpoint</t>
  </si>
  <si>
    <t>DecisionPoint</t>
  </si>
  <si>
    <t>https://decisionpointcorp.com</t>
  </si>
  <si>
    <t>Gaithersburg</t>
  </si>
  <si>
    <t>https://www.inc.com/profile/bombas</t>
  </si>
  <si>
    <t>Bombas</t>
  </si>
  <si>
    <t>https://bombas.com</t>
  </si>
  <si>
    <t>https://www.inc.com/profile/jonas-paul-eyewear</t>
  </si>
  <si>
    <t>Jonas Paul Eyewear</t>
  </si>
  <si>
    <t>https://jonaspauleyewear.com</t>
  </si>
  <si>
    <t>https://www.inc.com/profile/tamimi-pharmacy</t>
  </si>
  <si>
    <t>Tamimi Pharmacy</t>
  </si>
  <si>
    <t>http://salhabpharmacy.com</t>
  </si>
  <si>
    <t>Temple Terrace</t>
  </si>
  <si>
    <t>https://www.inc.com/profile/ad-hoc</t>
  </si>
  <si>
    <t>Ad Hoc</t>
  </si>
  <si>
    <t>https://adhoc.team</t>
  </si>
  <si>
    <t>https://www.inc.com/profile/valify</t>
  </si>
  <si>
    <t>Valify</t>
  </si>
  <si>
    <t>https://getvalify.com</t>
  </si>
  <si>
    <t>https://www.inc.com/profile/sapper-consulting</t>
  </si>
  <si>
    <t>Sapper Consulting</t>
  </si>
  <si>
    <t>https://sapperconsulting.com</t>
  </si>
  <si>
    <t>MO</t>
  </si>
  <si>
    <t>St. Louis</t>
  </si>
  <si>
    <t>https://www.inc.com/profile/privy</t>
  </si>
  <si>
    <t>Privy</t>
  </si>
  <si>
    <t>http://privy.com</t>
  </si>
  <si>
    <t>https://www.inc.com/profile/scooch</t>
  </si>
  <si>
    <t>Scooch</t>
  </si>
  <si>
    <t>https://scoochcase.com</t>
  </si>
  <si>
    <t>IN</t>
  </si>
  <si>
    <t>Noblesville</t>
  </si>
  <si>
    <t>https://www.inc.com/profile/monkedia</t>
  </si>
  <si>
    <t>Monkedia</t>
  </si>
  <si>
    <t>https://monkedia.com</t>
  </si>
  <si>
    <t>https://www.inc.com/profile/upshow</t>
  </si>
  <si>
    <t>UPshow</t>
  </si>
  <si>
    <t>https://upshow.tv</t>
  </si>
  <si>
    <t>https://www.inc.com/profile/campuslogic</t>
  </si>
  <si>
    <t>CampusLogic</t>
  </si>
  <si>
    <t>https://campuslogic.com</t>
  </si>
  <si>
    <t>Chandler,</t>
  </si>
  <si>
    <t>https://www.inc.com/profile/pcc-cleaning-and-maintenance</t>
  </si>
  <si>
    <t>PCC Cleaning and Maintenance</t>
  </si>
  <si>
    <t>https://pcccleaning.com</t>
  </si>
  <si>
    <t>Brooklyn</t>
  </si>
  <si>
    <t>https://www.inc.com/profile/quirk-creative</t>
  </si>
  <si>
    <t>Quirk Creative</t>
  </si>
  <si>
    <t>https://findyourquirk.com</t>
  </si>
  <si>
    <t>https://www.inc.com/profile/tricopian</t>
  </si>
  <si>
    <t>Tricopian</t>
  </si>
  <si>
    <t>https://fuel-rod.com</t>
  </si>
  <si>
    <t>Poway</t>
  </si>
  <si>
    <t>https://www.inc.com/profile/efficient-home-services-of-florida</t>
  </si>
  <si>
    <t>Efficient Home Services of Florida</t>
  </si>
  <si>
    <t>https://ehsfl.com</t>
  </si>
  <si>
    <t>https://www.inc.com/profile/fitness-cubed</t>
  </si>
  <si>
    <t>Fitness Cubed</t>
  </si>
  <si>
    <t>https://cubii.com</t>
  </si>
  <si>
    <t>https://www.inc.com/profile/velox-media</t>
  </si>
  <si>
    <t>Velox Media</t>
  </si>
  <si>
    <t>https://veloxmedia.com</t>
  </si>
  <si>
    <t>https://www.inc.com/profile/1link-technology</t>
  </si>
  <si>
    <t>1Link Technology</t>
  </si>
  <si>
    <t>http://1linktechnology.com</t>
  </si>
  <si>
    <t>Germantown</t>
  </si>
  <si>
    <t>https://www.inc.com/profile/quadrant-resource</t>
  </si>
  <si>
    <t>Quadrant Resource</t>
  </si>
  <si>
    <t>http://quadrantresource.com</t>
  </si>
  <si>
    <t>Redmond</t>
  </si>
  <si>
    <t>https://www.inc.com/profile/myhealth</t>
  </si>
  <si>
    <t>MyHealth</t>
  </si>
  <si>
    <t>https://chartrequest.com</t>
  </si>
  <si>
    <t>Brookhaven</t>
  </si>
  <si>
    <t>https://www.inc.com/profile/velocity-global</t>
  </si>
  <si>
    <t>Velocity Global</t>
  </si>
  <si>
    <t>https://velocityglobal.com</t>
  </si>
  <si>
    <t>https://www.inc.com/profile/oseth-group</t>
  </si>
  <si>
    <t>Oseth Group</t>
  </si>
  <si>
    <t>https://osethgroup.com</t>
  </si>
  <si>
    <t>Sterling</t>
  </si>
  <si>
    <t>https://www.inc.com/profile/koia</t>
  </si>
  <si>
    <t>Koia</t>
  </si>
  <si>
    <t>https://drinkkoia.com</t>
  </si>
  <si>
    <t>https://www.inc.com/profile/sifted</t>
  </si>
  <si>
    <t>Sifted</t>
  </si>
  <si>
    <t>https://sifted.co</t>
  </si>
  <si>
    <t>https://www.inc.com/profile/prx-performance</t>
  </si>
  <si>
    <t>PRx Performance</t>
  </si>
  <si>
    <t>https://prxperformance.com</t>
  </si>
  <si>
    <t>https://www.inc.com/profile/universal-yums</t>
  </si>
  <si>
    <t>Universal Yums</t>
  </si>
  <si>
    <t>http://universalyums.com</t>
  </si>
  <si>
    <t>Parsippany-Troy Hills</t>
  </si>
  <si>
    <t>https://www.inc.com/profile/bridge-brothers</t>
  </si>
  <si>
    <t>Bridge Brothers</t>
  </si>
  <si>
    <t>http://bridgebrothers.com</t>
  </si>
  <si>
    <t>https://www.inc.com/profile/dynamic-systems-technology</t>
  </si>
  <si>
    <t>Dynamic Systems Technology</t>
  </si>
  <si>
    <t>http://dystech.com</t>
  </si>
  <si>
    <t>https://www.inc.com/profile/supinf-technologies</t>
  </si>
  <si>
    <t>Supinf Technologies</t>
  </si>
  <si>
    <t>https://supinf-tech.com</t>
  </si>
  <si>
    <t>Rockville</t>
  </si>
  <si>
    <t>https://www.inc.com/profile/davis-cargo</t>
  </si>
  <si>
    <t>Davis Cargo</t>
  </si>
  <si>
    <t>https://daviscargo.com</t>
  </si>
  <si>
    <t>https://www.inc.com/profile/polaris-energy-services</t>
  </si>
  <si>
    <t>Polaris Energy Services</t>
  </si>
  <si>
    <t>https://polarisenergyservices.com</t>
  </si>
  <si>
    <t>San Luis Obispo</t>
  </si>
  <si>
    <t>https://www.inc.com/profile/setschedule</t>
  </si>
  <si>
    <t>SetSchedule</t>
  </si>
  <si>
    <t>https://setschedule.com</t>
  </si>
  <si>
    <t>Irvine</t>
  </si>
  <si>
    <t>https://www.inc.com/profile/l2-defense</t>
  </si>
  <si>
    <t>L2 Defense</t>
  </si>
  <si>
    <t>https://l2defense.com</t>
  </si>
  <si>
    <t>Middle River</t>
  </si>
  <si>
    <t>https://www.inc.com/profile/motivosity</t>
  </si>
  <si>
    <t>Motivosity</t>
  </si>
  <si>
    <t>http://motivosity.com/index.html</t>
  </si>
  <si>
    <t>https://www.inc.com/profile/advoc8</t>
  </si>
  <si>
    <t>Advoc8</t>
  </si>
  <si>
    <t>http://advoc8.com</t>
  </si>
  <si>
    <t>DC</t>
  </si>
  <si>
    <t>Washington</t>
  </si>
  <si>
    <t>https://www.inc.com/profile/real-plans</t>
  </si>
  <si>
    <t>Real Plans</t>
  </si>
  <si>
    <t>http://realplans.com</t>
  </si>
  <si>
    <t>Walnut</t>
  </si>
  <si>
    <t>https://www.inc.com/profile/axiom-strategies</t>
  </si>
  <si>
    <t>Axiom Strategies</t>
  </si>
  <si>
    <t>https://axiomstrategies.com</t>
  </si>
  <si>
    <t>Kansas City</t>
  </si>
  <si>
    <t>https://www.inc.com/profile/midway-staffing</t>
  </si>
  <si>
    <t>Midway Staffing</t>
  </si>
  <si>
    <t>https://midwaystaffing.com</t>
  </si>
  <si>
    <t>Berwyn</t>
  </si>
  <si>
    <t>https://www.inc.com/profile/perfect-part</t>
  </si>
  <si>
    <t>Perfect Part</t>
  </si>
  <si>
    <t>https://theperfectpart.net</t>
  </si>
  <si>
    <t>North Hollywood</t>
  </si>
  <si>
    <t>https://www.inc.com/profile/silverline-home-remodeling</t>
  </si>
  <si>
    <t>Silverline Home Remodeling</t>
  </si>
  <si>
    <t>https://silverlinebuilder.com</t>
  </si>
  <si>
    <t>Canoga Park</t>
  </si>
  <si>
    <t>https://www.inc.com/profile/maxim-zenwise-opco</t>
  </si>
  <si>
    <t>Maxim Zenwise Opco</t>
  </si>
  <si>
    <t>https://zenwisehealth.com</t>
  </si>
  <si>
    <t>Orlando</t>
  </si>
  <si>
    <t>https://www.inc.com/profile/world-housing-solution</t>
  </si>
  <si>
    <t>World Housing Solution</t>
  </si>
  <si>
    <t>https://worldhousingsolution.com</t>
  </si>
  <si>
    <t>https://www.inc.com/profile/city-ventures</t>
  </si>
  <si>
    <t>City Ventures</t>
  </si>
  <si>
    <t>https://city-ventures.com</t>
  </si>
  <si>
    <t>NE</t>
  </si>
  <si>
    <t>Omaha</t>
  </si>
  <si>
    <t>https://www.inc.com/profile/web-presence</t>
  </si>
  <si>
    <t>Web Presence</t>
  </si>
  <si>
    <t>https://netreputation.com</t>
  </si>
  <si>
    <t>Sarasota</t>
  </si>
  <si>
    <t>https://www.inc.com/profile/energy-earth</t>
  </si>
  <si>
    <t>Energy Earth</t>
  </si>
  <si>
    <t>https://energyearth.com</t>
  </si>
  <si>
    <t>Chattanooga</t>
  </si>
  <si>
    <t>https://www.inc.com/profile/empowered-electric</t>
  </si>
  <si>
    <t>Empowered Electric</t>
  </si>
  <si>
    <t>https://empoweredkc.com</t>
  </si>
  <si>
    <t>North Kansas City</t>
  </si>
  <si>
    <t>https://www.inc.com/profile/bookkeeper-business-launch</t>
  </si>
  <si>
    <t>Bookkeeper Business Launch</t>
  </si>
  <si>
    <t>https://learntobeabookkeeper.com</t>
  </si>
  <si>
    <t>WY</t>
  </si>
  <si>
    <t>Cheyenne</t>
  </si>
  <si>
    <t>https://www.inc.com/profile/noom</t>
  </si>
  <si>
    <t>Noom</t>
  </si>
  <si>
    <t>https://noom.com/#</t>
  </si>
  <si>
    <t>https://www.inc.com/profile/zenith-engineers</t>
  </si>
  <si>
    <t>Zenith Engineers</t>
  </si>
  <si>
    <t>https://zenithengineers.com</t>
  </si>
  <si>
    <t>Engineering</t>
  </si>
  <si>
    <t>https://www.inc.com/profile/lets-make-a-lead</t>
  </si>
  <si>
    <t>Let's Make A Lead</t>
  </si>
  <si>
    <t>https://adopt-a-contractor.com</t>
  </si>
  <si>
    <t>https://www.inc.com/profile/momentum-solar</t>
  </si>
  <si>
    <t>Momentum Solar</t>
  </si>
  <si>
    <t>https://momentumsolar.com</t>
  </si>
  <si>
    <t>South Plainfield</t>
  </si>
  <si>
    <t>https://www.inc.com/profile/radius-networks</t>
  </si>
  <si>
    <t>Radius Networks</t>
  </si>
  <si>
    <t>https://radiusnetworks.com</t>
  </si>
  <si>
    <t>https://www.inc.com/profile/fattmerchant</t>
  </si>
  <si>
    <t>Fattmerchant</t>
  </si>
  <si>
    <t>https://fattmerchant.com</t>
  </si>
  <si>
    <t>https://www.inc.com/profile/infinium-group</t>
  </si>
  <si>
    <t>Infinium Group</t>
  </si>
  <si>
    <t>https://infiniumhr.com</t>
  </si>
  <si>
    <t>https://www.inc.com/profile/global-memory-procurement-corporation-dba-memorynet</t>
  </si>
  <si>
    <t>Memory.net</t>
  </si>
  <si>
    <t>http://memory.net</t>
  </si>
  <si>
    <t>https://www.inc.com/profile/factorypure</t>
  </si>
  <si>
    <t>FactoryPure</t>
  </si>
  <si>
    <t>https://factorypure.com</t>
  </si>
  <si>
    <t>https://www.inc.com/profile/untappd</t>
  </si>
  <si>
    <t>Untappd</t>
  </si>
  <si>
    <t>https://untappd.com</t>
  </si>
  <si>
    <t>Wilmington</t>
  </si>
  <si>
    <t>https://www.inc.com/profile/mikmak</t>
  </si>
  <si>
    <t>MikMak</t>
  </si>
  <si>
    <t>https://mikmak.tv</t>
  </si>
  <si>
    <t>https://www.inc.com/profile/fusion-recruiting-labs</t>
  </si>
  <si>
    <t>Fusion Recruiting Labs</t>
  </si>
  <si>
    <t>https://fusionrl.com</t>
  </si>
  <si>
    <t>Red Bank</t>
  </si>
  <si>
    <t>https://www.inc.com/profile/office-libations</t>
  </si>
  <si>
    <t>Office Libations</t>
  </si>
  <si>
    <t>https://officelibations.com</t>
  </si>
  <si>
    <t>https://www.inc.com/profile/broker-online-exchange</t>
  </si>
  <si>
    <t>Broker Online Exchange</t>
  </si>
  <si>
    <t>https://brokeronlinexchange.com</t>
  </si>
  <si>
    <t>Suffern</t>
  </si>
  <si>
    <t>https://www.inc.com/profile/odl-services</t>
  </si>
  <si>
    <t>ODL Services</t>
  </si>
  <si>
    <t>https://odlservices.com</t>
  </si>
  <si>
    <t>Virginia Beach</t>
  </si>
  <si>
    <t>https://www.inc.com/profile/platinum-health</t>
  </si>
  <si>
    <t>Platinum Health</t>
  </si>
  <si>
    <t>http://platinumhealthllc.com</t>
  </si>
  <si>
    <t>https://www.inc.com/profile/avelead</t>
  </si>
  <si>
    <t>Avelead</t>
  </si>
  <si>
    <t>https://avelead.com</t>
  </si>
  <si>
    <t>Suwanee</t>
  </si>
  <si>
    <t>https://www.inc.com/profile/CMG-Midwest</t>
  </si>
  <si>
    <t>CMG-Midwest</t>
  </si>
  <si>
    <t>http://cmgmidwest.com</t>
  </si>
  <si>
    <t>https://www.inc.com/profile/quince-orchard-psychotherapy</t>
  </si>
  <si>
    <t>Quince Orchard Psychotherapy</t>
  </si>
  <si>
    <t>http://qopsych.com</t>
  </si>
  <si>
    <t>https://www.inc.com/profile/redshelf</t>
  </si>
  <si>
    <t>RedShelf</t>
  </si>
  <si>
    <t>https://about.redshelf.com</t>
  </si>
  <si>
    <t>https://www.inc.com/profile/transamerica-express-logistics</t>
  </si>
  <si>
    <t>TransAmerica Express Logistics</t>
  </si>
  <si>
    <t>http://transamericaexp.com</t>
  </si>
  <si>
    <t>Sacramento</t>
  </si>
  <si>
    <t>https://www.inc.com/profile/flipcause</t>
  </si>
  <si>
    <t>Flipcause</t>
  </si>
  <si>
    <t>https://flipcause.com</t>
  </si>
  <si>
    <t>https://www.inc.com/profile/simply-nuc</t>
  </si>
  <si>
    <t>Simply NUC</t>
  </si>
  <si>
    <t>https://simplynuc.com</t>
  </si>
  <si>
    <t>Round Rock</t>
  </si>
  <si>
    <t>https://www.inc.com/profile/virtual-machine-solutions</t>
  </si>
  <si>
    <t>Virtual Machine Solutions</t>
  </si>
  <si>
    <t>http://virmach.com</t>
  </si>
  <si>
    <t>https://www.inc.com/profile/gateway-genomics</t>
  </si>
  <si>
    <t>Gateway Genomics</t>
  </si>
  <si>
    <t>https://gatewaygenomics.org</t>
  </si>
  <si>
    <t>La Jolla</t>
  </si>
  <si>
    <t>https://www.inc.com/profile/strativia</t>
  </si>
  <si>
    <t>Strativia</t>
  </si>
  <si>
    <t>https://strativia.com</t>
  </si>
  <si>
    <t>https://www.inc.com/profile/clockshark</t>
  </si>
  <si>
    <t>ClockShark</t>
  </si>
  <si>
    <t>https://clockshark.com</t>
  </si>
  <si>
    <t>Chico</t>
  </si>
  <si>
    <t>https://www.inc.com/profile/trifold</t>
  </si>
  <si>
    <t>TriFold</t>
  </si>
  <si>
    <t>https://upcart.com</t>
  </si>
  <si>
    <t>https://www.inc.com/profile/energy-ogre</t>
  </si>
  <si>
    <t>Energy Ogre</t>
  </si>
  <si>
    <t>https://energyogre.com</t>
  </si>
  <si>
    <t>https://www.inc.com/profile/d-ott-construction</t>
  </si>
  <si>
    <t>D. Ott Construction</t>
  </si>
  <si>
    <t>https://ww.dottconstruction.com</t>
  </si>
  <si>
    <t>Lancaster</t>
  </si>
  <si>
    <t>https://www.inc.com/profile/medisuite</t>
  </si>
  <si>
    <t>Medisuite</t>
  </si>
  <si>
    <t>https://medisuite.com</t>
  </si>
  <si>
    <t>Cary</t>
  </si>
  <si>
    <t>https://www.inc.com/profile/myta-technologies</t>
  </si>
  <si>
    <t>MYTA Technologies</t>
  </si>
  <si>
    <t>https://myta.com</t>
  </si>
  <si>
    <t>https://www.inc.com/profile/deal-partners</t>
  </si>
  <si>
    <t>Deal Partners</t>
  </si>
  <si>
    <t>http://dealpartners.com</t>
  </si>
  <si>
    <t>Doral</t>
  </si>
  <si>
    <t>https://www.inc.com/profile/tier4-group</t>
  </si>
  <si>
    <t>Tier4 Group</t>
  </si>
  <si>
    <t>http://tier4group.com</t>
  </si>
  <si>
    <t>https://www.inc.com/profile/ies</t>
  </si>
  <si>
    <t>IES</t>
  </si>
  <si>
    <t>https://iescombustors.com</t>
  </si>
  <si>
    <t>https://www.inc.com/profile/resicap</t>
  </si>
  <si>
    <t>ResiCap</t>
  </si>
  <si>
    <t>http://resicap.com</t>
  </si>
  <si>
    <t>https://www.inc.com/profile/transcend-security-solutions</t>
  </si>
  <si>
    <t>Transcend Security Solutions</t>
  </si>
  <si>
    <t>https://transcendsecurity.com</t>
  </si>
  <si>
    <t>https://www.inc.com/profile/globaltexusa</t>
  </si>
  <si>
    <t>GlobalTex USA</t>
  </si>
  <si>
    <t>http://globaltexusa.com</t>
  </si>
  <si>
    <t>https://www.inc.com/profile/vespa-group</t>
  </si>
  <si>
    <t>Vespa Group</t>
  </si>
  <si>
    <t>https://vespa-group.com</t>
  </si>
  <si>
    <t>Indianapolis</t>
  </si>
  <si>
    <t>https://www.inc.com/profile/bridgewater-homes</t>
  </si>
  <si>
    <t>Bridgewater Homes</t>
  </si>
  <si>
    <t>https://bridgewaterhomes.com</t>
  </si>
  <si>
    <t>Loveland</t>
  </si>
  <si>
    <t>https://www.inc.com/profile/park-financial-group</t>
  </si>
  <si>
    <t>Park Financial Group</t>
  </si>
  <si>
    <t>https://parkstatebank.com</t>
  </si>
  <si>
    <t>https://www.inc.com/profile/chronovo</t>
  </si>
  <si>
    <t>Chronovo</t>
  </si>
  <si>
    <t>https://chronovo.com</t>
  </si>
  <si>
    <t>Burlington</t>
  </si>
  <si>
    <t>https://www.inc.com/profile/maverick-media-ventures</t>
  </si>
  <si>
    <t>Maverick Media Ventures</t>
  </si>
  <si>
    <t>https://brightideas.co</t>
  </si>
  <si>
    <t>Garden City</t>
  </si>
  <si>
    <t>https://www.inc.com/profile/kortx</t>
  </si>
  <si>
    <t>Kortx</t>
  </si>
  <si>
    <t>http://kortx.io</t>
  </si>
  <si>
    <t>Royal Oak</t>
  </si>
  <si>
    <t>https://www.inc.com/profile/bawla-consulting</t>
  </si>
  <si>
    <t>Bawla Consulting</t>
  </si>
  <si>
    <t>https://bawlainc.com</t>
  </si>
  <si>
    <t>Valley Stream</t>
  </si>
  <si>
    <t>https://www.inc.com/profile/pawstruck</t>
  </si>
  <si>
    <t>Pawstruck</t>
  </si>
  <si>
    <t>https://pawstruck.com</t>
  </si>
  <si>
    <t>Long Beach</t>
  </si>
  <si>
    <t>https://www.inc.com/profile/blue-raven-solar</t>
  </si>
  <si>
    <t>Blue Raven Solar</t>
  </si>
  <si>
    <t>https://blueravensolar.com</t>
  </si>
  <si>
    <t>American Fork</t>
  </si>
  <si>
    <t>https://www.inc.com/profile/woom-bikes-usa</t>
  </si>
  <si>
    <t>Woom Bikes USA</t>
  </si>
  <si>
    <t>http://us.woombikes.com</t>
  </si>
  <si>
    <t>https://www.inc.com/profile/mixt-solutions</t>
  </si>
  <si>
    <t>Mixt Solutions</t>
  </si>
  <si>
    <t>https://mixtsolutions.com</t>
  </si>
  <si>
    <t>Plain City</t>
  </si>
  <si>
    <t>https://www.inc.com/profile/thrivepass</t>
  </si>
  <si>
    <t>ThrivePass</t>
  </si>
  <si>
    <t>https://thrivepass.com</t>
  </si>
  <si>
    <t>https://www.inc.com/profile/premier-health-solutions</t>
  </si>
  <si>
    <t>Premier Health Solutions</t>
  </si>
  <si>
    <t>https://premierhsllc.com</t>
  </si>
  <si>
    <t>https://www.inc.com/profile/impact-analytics</t>
  </si>
  <si>
    <t>Impact Analytics</t>
  </si>
  <si>
    <t>http://impactanalytics.co</t>
  </si>
  <si>
    <t>https://www.inc.com/profile/hemper</t>
  </si>
  <si>
    <t>Hemper</t>
  </si>
  <si>
    <t>https://hemper.co</t>
  </si>
  <si>
    <t>https://www.inc.com/profile/intermex</t>
  </si>
  <si>
    <t>Intermex</t>
  </si>
  <si>
    <t>https://intermextransportation.com</t>
  </si>
  <si>
    <t>https://www.inc.com/profile/patientbond</t>
  </si>
  <si>
    <t>PatientBond</t>
  </si>
  <si>
    <t>https://patientbond.com</t>
  </si>
  <si>
    <t>Elmhurst</t>
  </si>
  <si>
    <t>https://www.inc.com/profile/ginn-group</t>
  </si>
  <si>
    <t>Ginn Group</t>
  </si>
  <si>
    <t>https://ginngrp.com</t>
  </si>
  <si>
    <t>Vancouver</t>
  </si>
  <si>
    <t>https://www.inc.com/profile/pantherx-rare</t>
  </si>
  <si>
    <t>PANTHERX Rare</t>
  </si>
  <si>
    <t>http://pantherspecialty.com</t>
  </si>
  <si>
    <t>Pittsburgh</t>
  </si>
  <si>
    <t>https://www.inc.com/profile/factorial-digital</t>
  </si>
  <si>
    <t>Factorial Digital</t>
  </si>
  <si>
    <t>https://factorialdigital.com</t>
  </si>
  <si>
    <t>SC</t>
  </si>
  <si>
    <t>Mount Pleasant</t>
  </si>
  <si>
    <t>https://www.inc.com/profile/t-rex-solutions</t>
  </si>
  <si>
    <t>T-Rex Solutions</t>
  </si>
  <si>
    <t>https://trexsolutionsllc.com</t>
  </si>
  <si>
    <t>Greenbelt</t>
  </si>
  <si>
    <t>https://www.inc.com/profile/toops</t>
  </si>
  <si>
    <t>Toops</t>
  </si>
  <si>
    <t>https://toopsllc.com</t>
  </si>
  <si>
    <t>Evanston</t>
  </si>
  <si>
    <t>https://www.inc.com/profile/infusemedia</t>
  </si>
  <si>
    <t>InfuseMedia</t>
  </si>
  <si>
    <t>http://infusemedia.com</t>
  </si>
  <si>
    <t>https://www.inc.com/profile/teachable</t>
  </si>
  <si>
    <t>Teachable</t>
  </si>
  <si>
    <t>https://teachable.com</t>
  </si>
  <si>
    <t>https://www.inc.com/profile/squadhelpcom</t>
  </si>
  <si>
    <t>Squadhelp.com</t>
  </si>
  <si>
    <t>https://squadhelp.com</t>
  </si>
  <si>
    <t>Hoffman Estates</t>
  </si>
  <si>
    <t>https://www.inc.com/profile/take2-consulting</t>
  </si>
  <si>
    <t>Take2 Consulting</t>
  </si>
  <si>
    <t>https://take2it.com</t>
  </si>
  <si>
    <t>https://www.inc.com/profile/epion-health</t>
  </si>
  <si>
    <t>Epion Health</t>
  </si>
  <si>
    <t>https://epionhealth.com</t>
  </si>
  <si>
    <t>https://www.inc.com/profile/gotcha-media-holdings</t>
  </si>
  <si>
    <t>Gotcha Media Holdings</t>
  </si>
  <si>
    <t>https://ridegotcha.com</t>
  </si>
  <si>
    <t>Charleston</t>
  </si>
  <si>
    <t>https://www.inc.com/profile/kyzen-consulting-services</t>
  </si>
  <si>
    <t>Kyzen Consulting Services</t>
  </si>
  <si>
    <t>https://kyzencs.com</t>
  </si>
  <si>
    <t>https://www.inc.com/profile/checkedup</t>
  </si>
  <si>
    <t>CheckedUp</t>
  </si>
  <si>
    <t>https://checkedup.com</t>
  </si>
  <si>
    <t>https://www.inc.com/profile/cultivate-advisors</t>
  </si>
  <si>
    <t>Cultivate Advisors</t>
  </si>
  <si>
    <t>http://cultivateadvisors.com</t>
  </si>
  <si>
    <t>https://www.inc.com/profile/advisors-education</t>
  </si>
  <si>
    <t>Advisors Education</t>
  </si>
  <si>
    <t>http://advisorseducation.com</t>
  </si>
  <si>
    <t>Jacksonville</t>
  </si>
  <si>
    <t>https://www.inc.com/profile/recleim</t>
  </si>
  <si>
    <t>Recleim</t>
  </si>
  <si>
    <t>https://recleim.com</t>
  </si>
  <si>
    <t>https://www.inc.com/profile/maddox-industrial-transformer</t>
  </si>
  <si>
    <t>Maddox Industrial Transformer</t>
  </si>
  <si>
    <t>http://maddoxtransformer.com</t>
  </si>
  <si>
    <t>Simpsonville</t>
  </si>
  <si>
    <t>https://www.inc.com/profile/mako-medical-laboratories</t>
  </si>
  <si>
    <t>Mako Medical Laboratories</t>
  </si>
  <si>
    <t>https://makomedical.com</t>
  </si>
  <si>
    <t>https://www.inc.com/profile/alert-media</t>
  </si>
  <si>
    <t>Alert Media</t>
  </si>
  <si>
    <t>https://alertmedia.com</t>
  </si>
  <si>
    <t>https://www.inc.com/profile/southern-veterinary-partners</t>
  </si>
  <si>
    <t>Southern Veterinary Partners</t>
  </si>
  <si>
    <t>https://svp.vet</t>
  </si>
  <si>
    <t>Birmimgham</t>
  </si>
  <si>
    <t>https://www.inc.com/profile/flexicrew-technical-services</t>
  </si>
  <si>
    <t>Flexicrew Technical Services</t>
  </si>
  <si>
    <t>https://flexicrewtech.com</t>
  </si>
  <si>
    <t>LA</t>
  </si>
  <si>
    <t>Metairie</t>
  </si>
  <si>
    <t>https://www.inc.com/profile/texas-beauty-labs</t>
  </si>
  <si>
    <t>Texas Beauty Labs</t>
  </si>
  <si>
    <t>https://texasbeautylabs.com</t>
  </si>
  <si>
    <t>https://www.inc.com/profile/scientistcom</t>
  </si>
  <si>
    <t>Scientist.com</t>
  </si>
  <si>
    <t>https://scientist.com</t>
  </si>
  <si>
    <t>https://www.inc.com/profile/hennessey-consulting</t>
  </si>
  <si>
    <t>Hennessey Consulting</t>
  </si>
  <si>
    <t>https://jasonhennessey.com</t>
  </si>
  <si>
    <t>Valencia</t>
  </si>
  <si>
    <t>https://www.inc.com/profile/meleeo</t>
  </si>
  <si>
    <t>Meleeo</t>
  </si>
  <si>
    <t>https://meleeo.com</t>
  </si>
  <si>
    <t>Odessa</t>
  </si>
  <si>
    <t>https://www.inc.com/profile/sna-international</t>
  </si>
  <si>
    <t>SNA International</t>
  </si>
  <si>
    <t>https://sna-intl.com</t>
  </si>
  <si>
    <t>https://www.inc.com/profile/staymobile</t>
  </si>
  <si>
    <t>Staymobile</t>
  </si>
  <si>
    <t>https://staymobile.com</t>
  </si>
  <si>
    <t>Marietta</t>
  </si>
  <si>
    <t>https://www.inc.com/profile/amani-enterprises</t>
  </si>
  <si>
    <t>Amani Enterprises</t>
  </si>
  <si>
    <t>https://tissini.com</t>
  </si>
  <si>
    <t>https://www.inc.com/profile/privateer-it</t>
  </si>
  <si>
    <t>Privateer IT</t>
  </si>
  <si>
    <t>https://privateerit.com</t>
  </si>
  <si>
    <t>Melbourne</t>
  </si>
  <si>
    <t>https://www.inc.com/profile/discussio</t>
  </si>
  <si>
    <t>Discuss.io</t>
  </si>
  <si>
    <t>http://discuss.io</t>
  </si>
  <si>
    <t>https://www.inc.com/profile/dollar-fulfillment</t>
  </si>
  <si>
    <t>Dollar Fulfillment</t>
  </si>
  <si>
    <t>https://dollarfulfillment.com</t>
  </si>
  <si>
    <t>Hayden</t>
  </si>
  <si>
    <t>https://www.inc.com/profile/domino-data-lab</t>
  </si>
  <si>
    <t>Domino Data Lab</t>
  </si>
  <si>
    <t>https://dominodatalab.com</t>
  </si>
  <si>
    <t>https://www.inc.com/profile/lyfe-marketing</t>
  </si>
  <si>
    <t>LYFE Marketing</t>
  </si>
  <si>
    <t>http://lyfemarketing.com</t>
  </si>
  <si>
    <t>https://www.inc.com/profile/alivi</t>
  </si>
  <si>
    <t>Alivi</t>
  </si>
  <si>
    <t>http://alivi.com</t>
  </si>
  <si>
    <t>https://www.inc.com/profile/eetech-media</t>
  </si>
  <si>
    <t>EETech Media</t>
  </si>
  <si>
    <t>https://eetech.com</t>
  </si>
  <si>
    <t>https://www.inc.com/profile/gravis-law</t>
  </si>
  <si>
    <t>Gravis Law</t>
  </si>
  <si>
    <t>https://gravislaw.com</t>
  </si>
  <si>
    <t>Richland</t>
  </si>
  <si>
    <t>https://www.inc.com/profile/cousins-logistics</t>
  </si>
  <si>
    <t>Cousins Logistics</t>
  </si>
  <si>
    <t>https://cousinslogistics.com</t>
  </si>
  <si>
    <t>https://www.inc.com/profile/position2</t>
  </si>
  <si>
    <t>Position2</t>
  </si>
  <si>
    <t>https://position2.com</t>
  </si>
  <si>
    <t>Santa Clara</t>
  </si>
  <si>
    <t>https://www.inc.com/profile/bentobox-cms</t>
  </si>
  <si>
    <t>BentoBox CMS</t>
  </si>
  <si>
    <t>https://getbento.com</t>
  </si>
  <si>
    <t>https://www.inc.com/profile/symbol-health-solutions</t>
  </si>
  <si>
    <t>Symbol Health Solutions</t>
  </si>
  <si>
    <t>https://symbolhealth.com</t>
  </si>
  <si>
    <t>Mobile</t>
  </si>
  <si>
    <t>https://www.inc.com/profile/crisp-video-group</t>
  </si>
  <si>
    <t>Crisp Video Group</t>
  </si>
  <si>
    <t>https://crispvideo.com</t>
  </si>
  <si>
    <t>https://www.inc.com/profile/sand-cloud</t>
  </si>
  <si>
    <t>Sand Cloud</t>
  </si>
  <si>
    <t>http://sandcloud.com</t>
  </si>
  <si>
    <t>https://www.inc.com/profile/wrapify</t>
  </si>
  <si>
    <t>Wrapify</t>
  </si>
  <si>
    <t>https://wrapify.com</t>
  </si>
  <si>
    <t>Solana Bech</t>
  </si>
  <si>
    <t>https://www.inc.com/profile/iuvo-logistics</t>
  </si>
  <si>
    <t>Iuvo Logistics</t>
  </si>
  <si>
    <t>https://iuvologistics.com</t>
  </si>
  <si>
    <t>Dayton</t>
  </si>
  <si>
    <t>https://www.inc.com/profile/group-10-capital</t>
  </si>
  <si>
    <t>Group 10 Capital</t>
  </si>
  <si>
    <t>https://10llc.com</t>
  </si>
  <si>
    <t>Miami Beach</t>
  </si>
  <si>
    <t>https://www.inc.com/profile/basemakers</t>
  </si>
  <si>
    <t>Basemakers</t>
  </si>
  <si>
    <t>https://basemakers.com</t>
  </si>
  <si>
    <t>Venice</t>
  </si>
  <si>
    <t>https://www.inc.com/profile/tossware</t>
  </si>
  <si>
    <t>Tossware</t>
  </si>
  <si>
    <t>http://tossware.com</t>
  </si>
  <si>
    <t>Fontana</t>
  </si>
  <si>
    <t>https://www.inc.com/profile/360ia</t>
  </si>
  <si>
    <t>360ia</t>
  </si>
  <si>
    <t>https://360ia.com</t>
  </si>
  <si>
    <t>Lafayette</t>
  </si>
  <si>
    <t>https://www.inc.com/profile/nextgen-leads</t>
  </si>
  <si>
    <t>NextGen Leads</t>
  </si>
  <si>
    <t>https://nextgenleads.com</t>
  </si>
  <si>
    <t>https://www.inc.com/profile/coltoncooper</t>
  </si>
  <si>
    <t>ColtonCooper</t>
  </si>
  <si>
    <t>https://digbytrans.com</t>
  </si>
  <si>
    <t>https://www.inc.com/profile/handle</t>
  </si>
  <si>
    <t>HANDLE</t>
  </si>
  <si>
    <t>http://handleglobal.com</t>
  </si>
  <si>
    <t>Prospect</t>
  </si>
  <si>
    <t>https://www.inc.com/profile/bestself-ventures</t>
  </si>
  <si>
    <t>BestSelf Ventures</t>
  </si>
  <si>
    <t>https://bestself.co</t>
  </si>
  <si>
    <t>https://www.inc.com/profile/tazkai</t>
  </si>
  <si>
    <t>TazKai</t>
  </si>
  <si>
    <t>https://nrsng.com</t>
  </si>
  <si>
    <t>https://www.inc.com/profile/cumulus-networks</t>
  </si>
  <si>
    <t>Cumulus Networks</t>
  </si>
  <si>
    <t>https://cumulusnetworks.com</t>
  </si>
  <si>
    <t>Mountain View</t>
  </si>
  <si>
    <t>https://www.inc.com/profile/opploans</t>
  </si>
  <si>
    <t>OppLoans</t>
  </si>
  <si>
    <t>https://opploans.com</t>
  </si>
  <si>
    <t>https://www.inc.com/profile/common-thread-collective</t>
  </si>
  <si>
    <t>Common Thread Collective</t>
  </si>
  <si>
    <t>https://commonthreadco.com</t>
  </si>
  <si>
    <t>Newport Beach</t>
  </si>
  <si>
    <t>https://www.inc.com/profile/cloudbeds</t>
  </si>
  <si>
    <t>Cloudbeds</t>
  </si>
  <si>
    <t>https://cloudbeds.com</t>
  </si>
  <si>
    <t>https://www.inc.com/profile/vested-metals-international</t>
  </si>
  <si>
    <t>Vested Metals International</t>
  </si>
  <si>
    <t>https://vestedmetals.net</t>
  </si>
  <si>
    <t>Saint Augustine</t>
  </si>
  <si>
    <t>https://www.inc.com/profile/platt-cheema-richmond-pllc</t>
  </si>
  <si>
    <t>Platt Cheema Richmond</t>
  </si>
  <si>
    <t>http://pcrfirm.com</t>
  </si>
  <si>
    <t>https://www.inc.com/profile/revelry</t>
  </si>
  <si>
    <t>Revelry</t>
  </si>
  <si>
    <t>https://shoprevelry.com</t>
  </si>
  <si>
    <t>https://www.inc.com/profile/qos-networks</t>
  </si>
  <si>
    <t>QOS Networks</t>
  </si>
  <si>
    <t>https://qosnet.com</t>
  </si>
  <si>
    <t>https://www.inc.com/profile/koddi</t>
  </si>
  <si>
    <t>Koddi</t>
  </si>
  <si>
    <t>https://koddi.com</t>
  </si>
  <si>
    <t>Fort Worth</t>
  </si>
  <si>
    <t>https://www.inc.com/profile/change-media-group</t>
  </si>
  <si>
    <t>Change Media Group</t>
  </si>
  <si>
    <t>https://changemediagroup.com</t>
  </si>
  <si>
    <t>Lansing</t>
  </si>
  <si>
    <t>https://www.inc.com/profile/bldg-25</t>
  </si>
  <si>
    <t>BLDG-25</t>
  </si>
  <si>
    <t>https://bldg-25.com</t>
  </si>
  <si>
    <t>https://www.inc.com/profile/dropoff</t>
  </si>
  <si>
    <t>Dropoff</t>
  </si>
  <si>
    <t>https://dropoff.com</t>
  </si>
  <si>
    <t>https://www.inc.com/profile/modavate</t>
  </si>
  <si>
    <t>Modavate</t>
  </si>
  <si>
    <t>https://modavate.com</t>
  </si>
  <si>
    <t>Buford</t>
  </si>
  <si>
    <t>https://www.inc.com/profile/arcus-financial-intelligence</t>
  </si>
  <si>
    <t>Arcus Financial Intelligence</t>
  </si>
  <si>
    <t>https://arcusfi.com</t>
  </si>
  <si>
    <t>https://www.inc.com/profile/digital-resource</t>
  </si>
  <si>
    <t>Digital Resource</t>
  </si>
  <si>
    <t>https://yourdigitalresource.com</t>
  </si>
  <si>
    <t>West Palm Beach</t>
  </si>
  <si>
    <t>https://www.inc.com/profile/girikon</t>
  </si>
  <si>
    <t>Girikon</t>
  </si>
  <si>
    <t>https://girikon.com</t>
  </si>
  <si>
    <t>https://www.inc.com/profile/liberty-rent-guarantee</t>
  </si>
  <si>
    <t>Liberty Rent Guarantee</t>
  </si>
  <si>
    <t>https://libertyrent.com</t>
  </si>
  <si>
    <t>Fairhope</t>
  </si>
  <si>
    <t>https://www.inc.com/profile/inflowlogistics</t>
  </si>
  <si>
    <t>Inflowlogistics</t>
  </si>
  <si>
    <t>https://inflow-ns.com</t>
  </si>
  <si>
    <t>https://www.inc.com/profile/pymetrics</t>
  </si>
  <si>
    <t>Pymetrics</t>
  </si>
  <si>
    <t>https://pymetrics.com</t>
  </si>
  <si>
    <t>https://www.inc.com/profile/madewell-construction</t>
  </si>
  <si>
    <t>Madewell Construction</t>
  </si>
  <si>
    <t>https://madewell-construction.com</t>
  </si>
  <si>
    <t>Lubbock</t>
  </si>
  <si>
    <t>https://www.inc.com/profile/power-target</t>
  </si>
  <si>
    <t>Power Target</t>
  </si>
  <si>
    <t>https://electricityrates.com</t>
  </si>
  <si>
    <t>Millersville</t>
  </si>
  <si>
    <t>https://www.inc.com/profile/bidwise</t>
  </si>
  <si>
    <t>Bidwise</t>
  </si>
  <si>
    <t>http://bidwise.com</t>
  </si>
  <si>
    <t>PR</t>
  </si>
  <si>
    <t>San Juan</t>
  </si>
  <si>
    <t>https://www.inc.com/profile/wavicle-data-solutions</t>
  </si>
  <si>
    <t>Wavicle Data Solutions</t>
  </si>
  <si>
    <t>https://wavicledata.com</t>
  </si>
  <si>
    <t>https://www.inc.com/profile/red-seat-ventures</t>
  </si>
  <si>
    <t>Red Seat Ventures</t>
  </si>
  <si>
    <t>https://redseatventures.com</t>
  </si>
  <si>
    <t>https://www.inc.com/profile/recommerce</t>
  </si>
  <si>
    <t>reCommerce</t>
  </si>
  <si>
    <t>https://recommercebrands.com</t>
  </si>
  <si>
    <t>https://www.inc.com/profile/design-pickle</t>
  </si>
  <si>
    <t>Design Pickle</t>
  </si>
  <si>
    <t>https://designpickle.com</t>
  </si>
  <si>
    <t>https://www.inc.com/profile/hyperice</t>
  </si>
  <si>
    <t>Hyperice</t>
  </si>
  <si>
    <t>http://hyperice.com</t>
  </si>
  <si>
    <t>https://www.inc.com/profile/synfiny-advisors</t>
  </si>
  <si>
    <t>Synfiny Advisors</t>
  </si>
  <si>
    <t>https://synfiny.com</t>
  </si>
  <si>
    <t>https://www.inc.com/profile/mns1-express</t>
  </si>
  <si>
    <t>MNS1 Express</t>
  </si>
  <si>
    <t>https://mns1express.com</t>
  </si>
  <si>
    <t>Bolingbrook</t>
  </si>
  <si>
    <t>https://www.inc.com/profile/tomboyx</t>
  </si>
  <si>
    <t>TomboyX</t>
  </si>
  <si>
    <t>https://tomboyx.com</t>
  </si>
  <si>
    <t>https://www.inc.com/profile/shoppad</t>
  </si>
  <si>
    <t>ShopPad</t>
  </si>
  <si>
    <t>https://theshoppad.com</t>
  </si>
  <si>
    <t>https://www.inc.com/profile/carta</t>
  </si>
  <si>
    <t>Carta</t>
  </si>
  <si>
    <t>http://carta.com</t>
  </si>
  <si>
    <t>https://www.inc.com/profile/snacknation</t>
  </si>
  <si>
    <t>SnackNation</t>
  </si>
  <si>
    <t>http://snacknation.com</t>
  </si>
  <si>
    <t>Culver City</t>
  </si>
  <si>
    <t>https://www.inc.com/profile/staffing-as-a-mission</t>
  </si>
  <si>
    <t>Staffing as a Mission</t>
  </si>
  <si>
    <t>https://staffingmission.com</t>
  </si>
  <si>
    <t>https://www.inc.com/profile/azure-knowledge</t>
  </si>
  <si>
    <t>Azure Knowledge</t>
  </si>
  <si>
    <t>https://azureknowledge.com</t>
  </si>
  <si>
    <t>Piscataway</t>
  </si>
  <si>
    <t>https://www.inc.com/profile/element78-partners</t>
  </si>
  <si>
    <t>Element78 Partners</t>
  </si>
  <si>
    <t>https://e78advisors.com</t>
  </si>
  <si>
    <t>Oak Brook</t>
  </si>
  <si>
    <t>https://www.inc.com/profile/invibe-labs</t>
  </si>
  <si>
    <t>inVibe Labs</t>
  </si>
  <si>
    <t>https://invibe.co</t>
  </si>
  <si>
    <t>Costa Mesa</t>
  </si>
  <si>
    <t>https://www.inc.com/profile/simplenexus</t>
  </si>
  <si>
    <t>SimpleNexus</t>
  </si>
  <si>
    <t>http://simplenexus.com</t>
  </si>
  <si>
    <t>https://www.inc.com/profile/the-language-group</t>
  </si>
  <si>
    <t>The Language Group</t>
  </si>
  <si>
    <t>https://thelanguagegroup.com</t>
  </si>
  <si>
    <t>https://www.inc.com/profile/green-bits</t>
  </si>
  <si>
    <t>Green Bits</t>
  </si>
  <si>
    <t>https://greenbits.com</t>
  </si>
  <si>
    <t>https://www.inc.com/profile/m2m-in-motion</t>
  </si>
  <si>
    <t>M2M In Motion</t>
  </si>
  <si>
    <t>https://m2minmotion.com</t>
  </si>
  <si>
    <t>Lombard</t>
  </si>
  <si>
    <t>https://www.inc.com/profile/adficient</t>
  </si>
  <si>
    <t>AdFicient</t>
  </si>
  <si>
    <t>https://adficient.com</t>
  </si>
  <si>
    <t>Saint Louis</t>
  </si>
  <si>
    <t>https://www.inc.com/profile/raddish-kids</t>
  </si>
  <si>
    <t>Raddish Kids</t>
  </si>
  <si>
    <t>https://raddishkids.com</t>
  </si>
  <si>
    <t>Redondo Beach</t>
  </si>
  <si>
    <t>https://www.inc.com/profile/titan-mechanical</t>
  </si>
  <si>
    <t>Titan Mechanical</t>
  </si>
  <si>
    <t>https://titanmech.net</t>
  </si>
  <si>
    <t>https://www.inc.com/profile/nanamacs-clothing</t>
  </si>
  <si>
    <t>NanaMacs Clothing</t>
  </si>
  <si>
    <t>https://nanamacs.com</t>
  </si>
  <si>
    <t>Post Falls</t>
  </si>
  <si>
    <t>https://www.inc.com/profile/perimeter-security-partners</t>
  </si>
  <si>
    <t>Perimeter Security Partners</t>
  </si>
  <si>
    <t>https://perimetersecuritypartners.com</t>
  </si>
  <si>
    <t>https://www.inc.com/profile/lync-logistics</t>
  </si>
  <si>
    <t>LYNC Logistics</t>
  </si>
  <si>
    <t>https://lynclogistics.com</t>
  </si>
  <si>
    <t>https://www.inc.com/profile/cox-residential</t>
  </si>
  <si>
    <t>Cox Residential</t>
  </si>
  <si>
    <t>https://coxres.com</t>
  </si>
  <si>
    <t>Carmel</t>
  </si>
  <si>
    <t>https://www.inc.com/profile/stealth-iss-group</t>
  </si>
  <si>
    <t>Stealth-ISS Group</t>
  </si>
  <si>
    <t>https://stealth-iss.com</t>
  </si>
  <si>
    <t>https://www.inc.com/profile/seeq-corporation</t>
  </si>
  <si>
    <t>Seeq Corporation</t>
  </si>
  <si>
    <t>https://seeq.com</t>
  </si>
  <si>
    <t>https://www.inc.com/profile/m7-services</t>
  </si>
  <si>
    <t>M7 Services</t>
  </si>
  <si>
    <t>https://m7services.com</t>
  </si>
  <si>
    <t>https://www.inc.com/profile/healthy-human</t>
  </si>
  <si>
    <t>Healthy Human</t>
  </si>
  <si>
    <t>https://healthyhumanlife.com</t>
  </si>
  <si>
    <t>Mt Pleasant</t>
  </si>
  <si>
    <t>https://www.inc.com/profile/professional-hair-labs</t>
  </si>
  <si>
    <t>Professional Hair Labs</t>
  </si>
  <si>
    <t>https://prohairlabs.com</t>
  </si>
  <si>
    <t>Zephyrhills</t>
  </si>
  <si>
    <t>https://www.inc.com/profile/strategic-alliance-business-group</t>
  </si>
  <si>
    <t>Strategic Alliance Business Group</t>
  </si>
  <si>
    <t>https://sabg.com</t>
  </si>
  <si>
    <t>https://www.inc.com/profile/Synup</t>
  </si>
  <si>
    <t>Synup</t>
  </si>
  <si>
    <t>http://synup.com</t>
  </si>
  <si>
    <t>https://www.inc.com/profile/first-stop-health</t>
  </si>
  <si>
    <t>First Stop Health</t>
  </si>
  <si>
    <t>https://fshealth.com</t>
  </si>
  <si>
    <t>https://www.inc.com/profile/boxycharm</t>
  </si>
  <si>
    <t>BoxyCharm</t>
  </si>
  <si>
    <t>https://boxycharm.com</t>
  </si>
  <si>
    <t>Pembroke Pines</t>
  </si>
  <si>
    <t>https://www.inc.com/profile/wearme-pro</t>
  </si>
  <si>
    <t>WearMe Pro</t>
  </si>
  <si>
    <t>https://wearmepro.com</t>
  </si>
  <si>
    <t>Tempe</t>
  </si>
  <si>
    <t>https://www.inc.com/profile/vidoori</t>
  </si>
  <si>
    <t>Vidoori</t>
  </si>
  <si>
    <t>https://vidoori.com</t>
  </si>
  <si>
    <t>https://www.inc.com/profile/stackify</t>
  </si>
  <si>
    <t>Stackify</t>
  </si>
  <si>
    <t>https://stackify.com</t>
  </si>
  <si>
    <t>Leawood</t>
  </si>
  <si>
    <t>https://www.inc.com/profile/xy---the-persistent-company</t>
  </si>
  <si>
    <t>XY - The Persistent Company</t>
  </si>
  <si>
    <t>https://xy.company</t>
  </si>
  <si>
    <t>https://www.inc.com/profile/dental-intelligence</t>
  </si>
  <si>
    <t>Dental Intelligence</t>
  </si>
  <si>
    <t>http://dentalintel.com</t>
  </si>
  <si>
    <t>Pleasant Grove</t>
  </si>
  <si>
    <t>https://www.inc.com/profile/powerinbox</t>
  </si>
  <si>
    <t>PowerInbox</t>
  </si>
  <si>
    <t>https://powerinbox.com</t>
  </si>
  <si>
    <t>https://www.inc.com/profile/simpletire</t>
  </si>
  <si>
    <t>SimpleTire</t>
  </si>
  <si>
    <t>https://simpletire.com</t>
  </si>
  <si>
    <t>Trevose</t>
  </si>
  <si>
    <t>https://www.inc.com/profile/creative-state-marketing</t>
  </si>
  <si>
    <t>Creative State Marketing</t>
  </si>
  <si>
    <t>https://creativestatex.com</t>
  </si>
  <si>
    <t>https://www.inc.com/profile/urbanstems</t>
  </si>
  <si>
    <t>UrbanStems</t>
  </si>
  <si>
    <t>https://urbanstems.com</t>
  </si>
  <si>
    <t>https://www.inc.com/profile/gcubed-enterprises</t>
  </si>
  <si>
    <t>GCubed Enterprises</t>
  </si>
  <si>
    <t>https://gcubedinc.com</t>
  </si>
  <si>
    <t>Stafford</t>
  </si>
  <si>
    <t>https://www.inc.com/profile/videoamp</t>
  </si>
  <si>
    <t>VideoAmp</t>
  </si>
  <si>
    <t>http://videoamp.com</t>
  </si>
  <si>
    <t>https://www.inc.com/profile/sweetscience-marketing</t>
  </si>
  <si>
    <t>SweetScience Marketing</t>
  </si>
  <si>
    <t>https://gosweetscience.com</t>
  </si>
  <si>
    <t>https://www.inc.com/profile/rentedcom</t>
  </si>
  <si>
    <t>Rented.com</t>
  </si>
  <si>
    <t>https://rented.com</t>
  </si>
  <si>
    <t>https://www.inc.com/profile/lakarya</t>
  </si>
  <si>
    <t>Lakarya</t>
  </si>
  <si>
    <t>https://lakarya.com</t>
  </si>
  <si>
    <t>https://www.inc.com/profile/cosset</t>
  </si>
  <si>
    <t>Cosset</t>
  </si>
  <si>
    <t>https://cossetbathandbody.com</t>
  </si>
  <si>
    <t>Salt Lake City</t>
  </si>
  <si>
    <t>South Salt Lake</t>
  </si>
  <si>
    <t>https://www.inc.com/profile/tomahawk-strategic-solutions</t>
  </si>
  <si>
    <t>Tomahawk Strategic Solutions</t>
  </si>
  <si>
    <t>https://tomahawkstrategicsolutions.com</t>
  </si>
  <si>
    <t>https://www.inc.com/profile/della-infotech</t>
  </si>
  <si>
    <t>Della Infotech</t>
  </si>
  <si>
    <t>https://dellainfotech.com</t>
  </si>
  <si>
    <t>Hamilton</t>
  </si>
  <si>
    <t>https://www.inc.com/profile/realvolve</t>
  </si>
  <si>
    <t>Realvolve</t>
  </si>
  <si>
    <t>https://realvolve.com</t>
  </si>
  <si>
    <t>https://www.inc.com/profile/edvenswa-tech</t>
  </si>
  <si>
    <t>Edvenswa Tech</t>
  </si>
  <si>
    <t>https://edvenswa.com</t>
  </si>
  <si>
    <t>https://www.inc.com/profile/upnest</t>
  </si>
  <si>
    <t>UpNest</t>
  </si>
  <si>
    <t>https://upnest.com</t>
  </si>
  <si>
    <t>Burlingame</t>
  </si>
  <si>
    <t>https://www.inc.com/profile/double-wood</t>
  </si>
  <si>
    <t>Double Wood</t>
  </si>
  <si>
    <t>https://doublewoodsupplements.com</t>
  </si>
  <si>
    <t>https://www.inc.com/profile/van-law-firm</t>
  </si>
  <si>
    <t>Van Law Firm</t>
  </si>
  <si>
    <t>https://vanlawfirm.com</t>
  </si>
  <si>
    <t>https://www.inc.com/profile/mobile-text-alerts</t>
  </si>
  <si>
    <t>Mobile Text Alerts</t>
  </si>
  <si>
    <t>https://mobile-text-alerts.com</t>
  </si>
  <si>
    <t>Lincoln</t>
  </si>
  <si>
    <t>https://www.inc.com/profile/apogee-stores</t>
  </si>
  <si>
    <t>Apogee Stores</t>
  </si>
  <si>
    <t>https://golfcarttiresupply.com</t>
  </si>
  <si>
    <t>https://www.inc.com/profile/new-credit-america</t>
  </si>
  <si>
    <t>New Credit America</t>
  </si>
  <si>
    <t>http://newcreditamerica.com</t>
  </si>
  <si>
    <t>OR</t>
  </si>
  <si>
    <t>https://www.inc.com/profile/bore-tech-utilities</t>
  </si>
  <si>
    <t>Bore Tech Utilities</t>
  </si>
  <si>
    <t>http://bore-tech.net</t>
  </si>
  <si>
    <t>https://www.inc.com/profile/anna-marie-events</t>
  </si>
  <si>
    <t>Anna Marie Events</t>
  </si>
  <si>
    <t>http://annamarieevents.com</t>
  </si>
  <si>
    <t>https://www.inc.com/profile/pattern</t>
  </si>
  <si>
    <t>Pattern</t>
  </si>
  <si>
    <t>http://pattern.com</t>
  </si>
  <si>
    <t>https://www.inc.com/profile/advanced-operations-partners</t>
  </si>
  <si>
    <t>Advanced Operations Partners</t>
  </si>
  <si>
    <t>https://advancedoperationspartners.com</t>
  </si>
  <si>
    <t>https://www.inc.com/profile/newline-interactive</t>
  </si>
  <si>
    <t>Newline Interactive</t>
  </si>
  <si>
    <t>https://newline-interactive.com</t>
  </si>
  <si>
    <t>Plano</t>
  </si>
  <si>
    <t>https://www.inc.com/profile/grooveco</t>
  </si>
  <si>
    <t>Groove.co</t>
  </si>
  <si>
    <t>http://groove.co</t>
  </si>
  <si>
    <t>https://www.inc.com/profile/g2</t>
  </si>
  <si>
    <t>G2</t>
  </si>
  <si>
    <t>https://g2.com</t>
  </si>
  <si>
    <t>https://www.inc.com/profile/lean-staffing-solutions</t>
  </si>
  <si>
    <t>Lean Staffing Solutions</t>
  </si>
  <si>
    <t>https://leanstaffing.com</t>
  </si>
  <si>
    <t>Coral Springs</t>
  </si>
  <si>
    <t>https://www.inc.com/profile/vigene-biosciences</t>
  </si>
  <si>
    <t>Vigene Biosciences</t>
  </si>
  <si>
    <t>https://vigenebio.com</t>
  </si>
  <si>
    <t>https://www.inc.com/profile/pitisci-associates</t>
  </si>
  <si>
    <t>Pitisci &amp; Associates</t>
  </si>
  <si>
    <t>https://tampastaff.com</t>
  </si>
  <si>
    <t>https://www.inc.com/profile/coupon-cause-com</t>
  </si>
  <si>
    <t>CouponCause.com</t>
  </si>
  <si>
    <t>http://couponcause.com</t>
  </si>
  <si>
    <t>Topanga</t>
  </si>
  <si>
    <t>https://www.inc.com/profile/arrive-logistics</t>
  </si>
  <si>
    <t>Arrive Logistics</t>
  </si>
  <si>
    <t>https://arrivelogistics.com</t>
  </si>
  <si>
    <t>https://www.inc.com/profile/integrity-cargo-solutions</t>
  </si>
  <si>
    <t>Integrity Cargo Solutions</t>
  </si>
  <si>
    <t>https://shipintegrity.com</t>
  </si>
  <si>
    <t>Cerritos</t>
  </si>
  <si>
    <t>https://www.inc.com/profile/wireless-everywhere</t>
  </si>
  <si>
    <t>Wireless Everywhere</t>
  </si>
  <si>
    <t>http://wavewireless.co</t>
  </si>
  <si>
    <t>https://www.inc.com/profile/audienceX</t>
  </si>
  <si>
    <t>AudienceX</t>
  </si>
  <si>
    <t>http://audiencex.com</t>
  </si>
  <si>
    <t>Marina Del Rey</t>
  </si>
  <si>
    <t>https://www.inc.com/profile/soci</t>
  </si>
  <si>
    <t>SOCi</t>
  </si>
  <si>
    <t>https://meetsoci.com</t>
  </si>
  <si>
    <t>https://www.inc.com/profile/advanced-architectural-products</t>
  </si>
  <si>
    <t>Advanced Architectural Products</t>
  </si>
  <si>
    <t>http://smartcisystems.com</t>
  </si>
  <si>
    <t>Allegan</t>
  </si>
  <si>
    <t>https://www.inc.com/profile/proper-media</t>
  </si>
  <si>
    <t>Proper Media</t>
  </si>
  <si>
    <t>https://proper.io</t>
  </si>
  <si>
    <t>https://www.inc.com/profile/dispatch-technologies</t>
  </si>
  <si>
    <t>Dispatch Technologies</t>
  </si>
  <si>
    <t>http://dispatch.me</t>
  </si>
  <si>
    <t>https://www.inc.com/profile/kisi-security</t>
  </si>
  <si>
    <t>Kisi Security</t>
  </si>
  <si>
    <t>https://getkisi.com</t>
  </si>
  <si>
    <t>https://www.inc.com/profile/bridgetech</t>
  </si>
  <si>
    <t>BridgeTech</t>
  </si>
  <si>
    <t>http://bridge.tech</t>
  </si>
  <si>
    <t>https://www.inc.com/profile/boomerang-transportation</t>
  </si>
  <si>
    <t>Boomerang Transportation</t>
  </si>
  <si>
    <t>https://boomerangtrans.com</t>
  </si>
  <si>
    <t>https://www.inc.com/profile/em-technologies</t>
  </si>
  <si>
    <t>E&amp;M Technologies</t>
  </si>
  <si>
    <t>https://eandmtech.com</t>
  </si>
  <si>
    <t>Reston</t>
  </si>
  <si>
    <t>https://www.inc.com/profile/advertise-purple</t>
  </si>
  <si>
    <t>Advertise Purple</t>
  </si>
  <si>
    <t>http://advertisepurple.com</t>
  </si>
  <si>
    <t>https://www.inc.com/profile/spike-brewing-equipment</t>
  </si>
  <si>
    <t>Spike Brewing Equipment</t>
  </si>
  <si>
    <t>https://spikebrewing.com</t>
  </si>
  <si>
    <t>Milwaukee</t>
  </si>
  <si>
    <t>https://www.inc.com/profile/pathway-vet-alliance</t>
  </si>
  <si>
    <t>Pathway Vet Alliance</t>
  </si>
  <si>
    <t>https://pathwayvets.com</t>
  </si>
  <si>
    <t>https://www.inc.com/profile/baileys-blossoms</t>
  </si>
  <si>
    <t>Bailey's Blossoms</t>
  </si>
  <si>
    <t>http://baileysblossoms.com</t>
  </si>
  <si>
    <t>https://www.inc.com/profile/simple-technology-solutions</t>
  </si>
  <si>
    <t>Simple Technology Solutions</t>
  </si>
  <si>
    <t>https://keepitsts.com</t>
  </si>
  <si>
    <t>https://www.inc.com/profile/skyrun-breckenridge</t>
  </si>
  <si>
    <t>SkyRun Breckenridge</t>
  </si>
  <si>
    <t>http://breckenridge.skyrun.com</t>
  </si>
  <si>
    <t>Breckenridge</t>
  </si>
  <si>
    <t>https://www.inc.com/profile/clean-juice</t>
  </si>
  <si>
    <t>Clean Juice</t>
  </si>
  <si>
    <t>http://cleanjuice.com</t>
  </si>
  <si>
    <t>Charlotte</t>
  </si>
  <si>
    <t>https://www.inc.com/profile/ingenius-prep</t>
  </si>
  <si>
    <t>InGenius Prep</t>
  </si>
  <si>
    <t>https://ingeniusprep.com</t>
  </si>
  <si>
    <t>New Haven</t>
  </si>
  <si>
    <t>https://www.inc.com/profile/aysco-technology-integration</t>
  </si>
  <si>
    <t>Aysco Technology Integration</t>
  </si>
  <si>
    <t>https://ayscoinc.com</t>
  </si>
  <si>
    <t>https://www.inc.com/profile/kenna-security</t>
  </si>
  <si>
    <t>Kenna Security</t>
  </si>
  <si>
    <t>https://kennasecurity.com</t>
  </si>
  <si>
    <t>https://www.inc.com/profile/carlotz</t>
  </si>
  <si>
    <t>CarLotz</t>
  </si>
  <si>
    <t>https://carlotz.com</t>
  </si>
  <si>
    <t>Richmond</t>
  </si>
  <si>
    <t>https://www.inc.com/profile/assured-consulting-solutions</t>
  </si>
  <si>
    <t>Assured Consulting Solutions</t>
  </si>
  <si>
    <t>https://assured-consulting.com</t>
  </si>
  <si>
    <t>https://www.inc.com/profile/the-garrett-companies</t>
  </si>
  <si>
    <t>The Garrett Companies</t>
  </si>
  <si>
    <t>https://thegarrettco.com</t>
  </si>
  <si>
    <t>Greenwood</t>
  </si>
  <si>
    <t>https://www.inc.com/profile/era-transport</t>
  </si>
  <si>
    <t>Era Transport</t>
  </si>
  <si>
    <t>https://goeratransport.com</t>
  </si>
  <si>
    <t>https://www.inc.com/profile/m-communications</t>
  </si>
  <si>
    <t>M-Communications</t>
  </si>
  <si>
    <t>https://mcommwireless.com</t>
  </si>
  <si>
    <t>Evans</t>
  </si>
  <si>
    <t>https://www.inc.com/profile/clickfunnels</t>
  </si>
  <si>
    <t>ClickFunnels</t>
  </si>
  <si>
    <t>https://clickfunnels.com</t>
  </si>
  <si>
    <t>Eagle</t>
  </si>
  <si>
    <t>https://www.inc.com/profile/bcm-london</t>
  </si>
  <si>
    <t>BCM London</t>
  </si>
  <si>
    <t>https://bcmlondon.com</t>
  </si>
  <si>
    <t>https://www.inc.com/profile/uptime</t>
  </si>
  <si>
    <t>Uptime</t>
  </si>
  <si>
    <t>http://uptimeenergy.com</t>
  </si>
  <si>
    <t>Van Nuys</t>
  </si>
  <si>
    <t>https://www.inc.com/profile/competitive-range-solutions</t>
  </si>
  <si>
    <t>Competitive Range Solutions</t>
  </si>
  <si>
    <t>https://getcrs.com</t>
  </si>
  <si>
    <t>Alton</t>
  </si>
  <si>
    <t>https://www.inc.com/profile/real-broker</t>
  </si>
  <si>
    <t>Real Broker</t>
  </si>
  <si>
    <t>https://joinreal.com</t>
  </si>
  <si>
    <t>https://www.inc.com/profile/buhler-commercial</t>
  </si>
  <si>
    <t>Buhler Commercial</t>
  </si>
  <si>
    <t>http://buhlercommercial.com</t>
  </si>
  <si>
    <t>https://www.inc.com/profile/trailhead-marketing</t>
  </si>
  <si>
    <t>Trailhead Marketing</t>
  </si>
  <si>
    <t>http://trailheadmarketing.com</t>
  </si>
  <si>
    <t>https://www.inc.com/profile/factor-75</t>
  </si>
  <si>
    <t>Factor 75</t>
  </si>
  <si>
    <t>https://factor75.com</t>
  </si>
  <si>
    <t>Batavia</t>
  </si>
  <si>
    <t>https://www.inc.com/profile/algolia</t>
  </si>
  <si>
    <t>Algolia</t>
  </si>
  <si>
    <t>http://algolia.com</t>
  </si>
  <si>
    <t>https://www.inc.com/profile/midway-dental-supply</t>
  </si>
  <si>
    <t>Midway Dental Supply</t>
  </si>
  <si>
    <t>https://midwaydental.com</t>
  </si>
  <si>
    <t>Livonia</t>
  </si>
  <si>
    <t>https://www.inc.com/profile/eaudit</t>
  </si>
  <si>
    <t>eAudit</t>
  </si>
  <si>
    <t>https://eaudit.com</t>
  </si>
  <si>
    <t>Emerald Isle</t>
  </si>
  <si>
    <t>https://www.inc.com/profile/panagora-group</t>
  </si>
  <si>
    <t>Panagora Group</t>
  </si>
  <si>
    <t>https://panagoragroup.net</t>
  </si>
  <si>
    <t>https://www.inc.com/profile/mci-lc</t>
  </si>
  <si>
    <t>MCI</t>
  </si>
  <si>
    <t>http://mci.world</t>
  </si>
  <si>
    <t>IA</t>
  </si>
  <si>
    <t>Iowa City</t>
  </si>
  <si>
    <t>https://www.inc.com/profile/abrams-realty</t>
  </si>
  <si>
    <t>Abrams Realty</t>
  </si>
  <si>
    <t>https://abramshomes.com</t>
  </si>
  <si>
    <t>https://www.inc.com/profile/pelican-waste-debris</t>
  </si>
  <si>
    <t>Pelican Waste &amp; Debris</t>
  </si>
  <si>
    <t>https://pelicanwaste.net</t>
  </si>
  <si>
    <t>Please Select</t>
  </si>
  <si>
    <t>https://www.inc.com/profile/gametime</t>
  </si>
  <si>
    <t>Gametime</t>
  </si>
  <si>
    <t>https://gametime.co</t>
  </si>
  <si>
    <t>https://www.inc.com/profile/morning-lavender</t>
  </si>
  <si>
    <t>Morning Lavender</t>
  </si>
  <si>
    <t>https://morninglavender.com</t>
  </si>
  <si>
    <t>Tustin</t>
  </si>
  <si>
    <t>https://www.inc.com/profile/keypath-education</t>
  </si>
  <si>
    <t>Keypath Education</t>
  </si>
  <si>
    <t>https://keypathedu.com</t>
  </si>
  <si>
    <t>Schaumberg</t>
  </si>
  <si>
    <t>https://www.inc.com/profile/thigo-international</t>
  </si>
  <si>
    <t>Thigo International</t>
  </si>
  <si>
    <t>https://gemorie.com</t>
  </si>
  <si>
    <t>https://www.inc.com/profile/saved-by-the-dress</t>
  </si>
  <si>
    <t>Saved By The Dress</t>
  </si>
  <si>
    <t>https://savedbythedress.com</t>
  </si>
  <si>
    <t>https://www.inc.com/profile/starc-systems</t>
  </si>
  <si>
    <t>Starc Systems</t>
  </si>
  <si>
    <t>http://starcsystems.com</t>
  </si>
  <si>
    <t>Brunswick</t>
  </si>
  <si>
    <t>https://www.inc.com/profile/angel-heart-boutique</t>
  </si>
  <si>
    <t>Angel Heart Boutique</t>
  </si>
  <si>
    <t>http://angelheartboutique.com</t>
  </si>
  <si>
    <t>OK</t>
  </si>
  <si>
    <t>Edmond</t>
  </si>
  <si>
    <t>https://www.inc.com/profile/arm-consulting</t>
  </si>
  <si>
    <t>ARM Consulting</t>
  </si>
  <si>
    <t>https://armconsultingonline.com</t>
  </si>
  <si>
    <t>Leesburg</t>
  </si>
  <si>
    <t>https://www.inc.com/profile/chacka-marketing</t>
  </si>
  <si>
    <t>Chacka Marketing</t>
  </si>
  <si>
    <t>https://chackamarketing.com</t>
  </si>
  <si>
    <t>https://www.inc.com/profile/maplemark-bank</t>
  </si>
  <si>
    <t>MapleMark Bank</t>
  </si>
  <si>
    <t>https://maplemarkbank.com</t>
  </si>
  <si>
    <t>https://www.inc.com/profile/vonlane</t>
  </si>
  <si>
    <t>Vonlane</t>
  </si>
  <si>
    <t>https://vonlane.com</t>
  </si>
  <si>
    <t>https://www.inc.com/profile/prosper-group</t>
  </si>
  <si>
    <t>Prosper Group</t>
  </si>
  <si>
    <t>http://prospergroupcorp.com</t>
  </si>
  <si>
    <t>https://www.inc.com/profile/point3-security</t>
  </si>
  <si>
    <t>Point3 Security</t>
  </si>
  <si>
    <t>https://ittakesahuman.com</t>
  </si>
  <si>
    <t>Perry Hall</t>
  </si>
  <si>
    <t>https://www.inc.com/profile/directive</t>
  </si>
  <si>
    <t>Directive</t>
  </si>
  <si>
    <t>https://directiveconsulting.com</t>
  </si>
  <si>
    <t>https://www.inc.com/profile/alkami-technology</t>
  </si>
  <si>
    <t>Alkami Technology</t>
  </si>
  <si>
    <t>https://alkami.com</t>
  </si>
  <si>
    <t>https://www.inc.com/profile/quickbox-fulfillment</t>
  </si>
  <si>
    <t>QuickBox Fulfillment</t>
  </si>
  <si>
    <t>https://quickbox.com</t>
  </si>
  <si>
    <t>https://www.inc.com/profile/sandsrx</t>
  </si>
  <si>
    <t>SandsRx</t>
  </si>
  <si>
    <t>https://sandsrx.com</t>
  </si>
  <si>
    <t>Wylie</t>
  </si>
  <si>
    <t>https://www.inc.com/profile/the-building-people</t>
  </si>
  <si>
    <t>The Building People</t>
  </si>
  <si>
    <t>http://thebuildingpeople.com</t>
  </si>
  <si>
    <t>https://www.inc.com/profile/the-snapbar</t>
  </si>
  <si>
    <t>The SnapBar</t>
  </si>
  <si>
    <t>https://thesnapbar.com</t>
  </si>
  <si>
    <t>Gig Harbor</t>
  </si>
  <si>
    <t>https://www.inc.com/profile/fitsmallbusinesscom</t>
  </si>
  <si>
    <t>FitSmallBusiness.com</t>
  </si>
  <si>
    <t>https://fitsmallbusiness.com</t>
  </si>
  <si>
    <t>https://www.inc.com/profile/powerful-professionals</t>
  </si>
  <si>
    <t>Powerful Professionals</t>
  </si>
  <si>
    <t>http://powerfulprofessionals.com</t>
  </si>
  <si>
    <t>Alpharetta</t>
  </si>
  <si>
    <t>https://www.inc.com/profile/probo-medical</t>
  </si>
  <si>
    <t>Probo Medical</t>
  </si>
  <si>
    <t>https://probomedical.com</t>
  </si>
  <si>
    <t>Fishers</t>
  </si>
  <si>
    <t>https://www.inc.com/profile/spotio</t>
  </si>
  <si>
    <t>Spotio</t>
  </si>
  <si>
    <t>http://spotio.com</t>
  </si>
  <si>
    <t>https://www.inc.com/profile/prime-meridian-capital-management</t>
  </si>
  <si>
    <t>Prime Meridian Capital Management</t>
  </si>
  <si>
    <t>https://pmifunds.com</t>
  </si>
  <si>
    <t>Walnut Creek</t>
  </si>
  <si>
    <t>https://www.inc.com/profile/fox-dealer</t>
  </si>
  <si>
    <t>Fox Dealer</t>
  </si>
  <si>
    <t>https://foxdealer.com</t>
  </si>
  <si>
    <t>https://www.inc.com/profile/kubikware</t>
  </si>
  <si>
    <t>Kubikware</t>
  </si>
  <si>
    <t>http://kubikware.com</t>
  </si>
  <si>
    <t>Aventura</t>
  </si>
  <si>
    <t>https://www.inc.com/profile/rocket-referrals</t>
  </si>
  <si>
    <t>Rocket Referrals</t>
  </si>
  <si>
    <t>https://rocketreferrals.com</t>
  </si>
  <si>
    <t>Des Moines</t>
  </si>
  <si>
    <t>https://www.inc.com/profile/bonusly</t>
  </si>
  <si>
    <t>Bonusly</t>
  </si>
  <si>
    <t>https://bonus.ly</t>
  </si>
  <si>
    <t>Boulder</t>
  </si>
  <si>
    <t>https://www.inc.com/profile/trident-transport</t>
  </si>
  <si>
    <t>Trident Transport</t>
  </si>
  <si>
    <t>https://tridenttransport.com</t>
  </si>
  <si>
    <t>https://www.inc.com/profile/the-fila-group</t>
  </si>
  <si>
    <t>The Fila Group</t>
  </si>
  <si>
    <t>https://filagroup.com</t>
  </si>
  <si>
    <t>https://www.inc.com/profile/seamans-beverage-and-logistics</t>
  </si>
  <si>
    <t>Seaman's Beverage and Logistics</t>
  </si>
  <si>
    <t>https://seamansimports.com</t>
  </si>
  <si>
    <t>Belleville</t>
  </si>
  <si>
    <t>https://www.inc.com/profile/servicetitan</t>
  </si>
  <si>
    <t>ServiceTitan</t>
  </si>
  <si>
    <t>https://servicetitan.com</t>
  </si>
  <si>
    <t>Glendale</t>
  </si>
  <si>
    <t>https://www.inc.com/profile/bluewave-solar</t>
  </si>
  <si>
    <t>BlueWave Solar</t>
  </si>
  <si>
    <t>http://bluewavesolar.com</t>
  </si>
  <si>
    <t>https://www.inc.com/profile/resource-financial</t>
  </si>
  <si>
    <t>Resource Financial</t>
  </si>
  <si>
    <t>https://resourcefinancialservices.com</t>
  </si>
  <si>
    <t>https://www.inc.com/profile/saprex</t>
  </si>
  <si>
    <t>Saprex</t>
  </si>
  <si>
    <t>https://saprex.com</t>
  </si>
  <si>
    <t>Gastonia</t>
  </si>
  <si>
    <t>https://www.inc.com/profile/simple-energy</t>
  </si>
  <si>
    <t>Simple Energy</t>
  </si>
  <si>
    <t>https://simpleenergy.com</t>
  </si>
  <si>
    <t>https://www.inc.com/profile/new-energy-equity</t>
  </si>
  <si>
    <t>New Energy Equity</t>
  </si>
  <si>
    <t>https://newenergyequity.com</t>
  </si>
  <si>
    <t>Annapolis</t>
  </si>
  <si>
    <t>https://www.inc.com/profile/vedder-holsters</t>
  </si>
  <si>
    <t>Vedder Holsters</t>
  </si>
  <si>
    <t>https://vedderholsters.com</t>
  </si>
  <si>
    <t>Mount Dora</t>
  </si>
  <si>
    <t>https://www.inc.com/profile/flowater</t>
  </si>
  <si>
    <t>FloWater</t>
  </si>
  <si>
    <t>https://myflowater.com</t>
  </si>
  <si>
    <t>https://www.inc.com/profile/vaughan-buckley-construction</t>
  </si>
  <si>
    <t>Vaughan Buckley Construction</t>
  </si>
  <si>
    <t>https://vbc.co</t>
  </si>
  <si>
    <t>https://www.inc.com/profile/acacia-counseling-wellness</t>
  </si>
  <si>
    <t>Acacia Counseling &amp; Wellness</t>
  </si>
  <si>
    <t>https://acaciacw.com</t>
  </si>
  <si>
    <t>Goleta</t>
  </si>
  <si>
    <t>https://www.inc.com/profile/every-door-real-estate</t>
  </si>
  <si>
    <t>Every Door Real Estate</t>
  </si>
  <si>
    <t>http://everydoorrealestate.com</t>
  </si>
  <si>
    <t>https://www.inc.com/profile/thought-logic-consulting</t>
  </si>
  <si>
    <t>Thought Logic Consulting</t>
  </si>
  <si>
    <t>https://thought-logic.com</t>
  </si>
  <si>
    <t>https://www.inc.com/profile/pbg-consulting</t>
  </si>
  <si>
    <t>PBG Consulting</t>
  </si>
  <si>
    <t>https://pbgconsult.com</t>
  </si>
  <si>
    <t>Mclean</t>
  </si>
  <si>
    <t>https://www.inc.com/profile/sarvicus</t>
  </si>
  <si>
    <t>Sarvicus</t>
  </si>
  <si>
    <t>https://sarvicus.com</t>
  </si>
  <si>
    <t>https://www.inc.com/profile/universal-processing</t>
  </si>
  <si>
    <t>Universal Processing</t>
  </si>
  <si>
    <t>https://uprocessing.com</t>
  </si>
  <si>
    <t>https://www.inc.com/profile/the-apella-group</t>
  </si>
  <si>
    <t>The Apella Group</t>
  </si>
  <si>
    <t>https://helmpartners.com</t>
  </si>
  <si>
    <t>Plymouth Meeting</t>
  </si>
  <si>
    <t>https://www.inc.com/profile/lemonaid-health</t>
  </si>
  <si>
    <t>Lemonaid Health</t>
  </si>
  <si>
    <t>http://lemonaidhealth.com</t>
  </si>
  <si>
    <t>https://www.inc.com/profile/coulee-techlink</t>
  </si>
  <si>
    <t>Coulee Techlink</t>
  </si>
  <si>
    <t>https://couleetechlink.com</t>
  </si>
  <si>
    <t>https://www.inc.com/profile/transform-group</t>
  </si>
  <si>
    <t>Transform Group</t>
  </si>
  <si>
    <t>https://transformgroup.com</t>
  </si>
  <si>
    <t>https://www.inc.com/profile/jp-ecommerce</t>
  </si>
  <si>
    <t>JP Ecommerce</t>
  </si>
  <si>
    <t>https://jpecommerce.com</t>
  </si>
  <si>
    <t>Blaine</t>
  </si>
  <si>
    <t>https://www.inc.com/profile/hardcore-fitness-boot-camp</t>
  </si>
  <si>
    <t>Hardcore Fitness Boot Camp</t>
  </si>
  <si>
    <t>http://hardcorefitnessbootcamp.com</t>
  </si>
  <si>
    <t>Santa Clarita</t>
  </si>
  <si>
    <t>https://www.inc.com/profile/cellhelmet</t>
  </si>
  <si>
    <t>cellhelmet</t>
  </si>
  <si>
    <t>https://cellhelmet.com</t>
  </si>
  <si>
    <t>Sewickley</t>
  </si>
  <si>
    <t>https://www.inc.com/profile/conga</t>
  </si>
  <si>
    <t>Conga</t>
  </si>
  <si>
    <t>https://conga.com</t>
  </si>
  <si>
    <t>Westminster</t>
  </si>
  <si>
    <t>https://www.inc.com/profile/blast-tech</t>
  </si>
  <si>
    <t>Blast Tech</t>
  </si>
  <si>
    <t>https://blasttech.com</t>
  </si>
  <si>
    <t>Brossard</t>
  </si>
  <si>
    <t>https://www.inc.com/profile/loanpaymentpro</t>
  </si>
  <si>
    <t>LoanPaymentPro</t>
  </si>
  <si>
    <t>https://loanpaymentpro.com</t>
  </si>
  <si>
    <t>Bloomingdale</t>
  </si>
  <si>
    <t>https://www.inc.com/profile/admera-health</t>
  </si>
  <si>
    <t>Admera Health</t>
  </si>
  <si>
    <t>https://admerahealth.com</t>
  </si>
  <si>
    <t>https://www.inc.com/profile/professional-realty-services-international</t>
  </si>
  <si>
    <t>Professional Realty Services International</t>
  </si>
  <si>
    <t>https://professionalrealtyservices.com</t>
  </si>
  <si>
    <t>Spokane</t>
  </si>
  <si>
    <t>https://www.inc.com/profile/social-sparkling-wine</t>
  </si>
  <si>
    <t>Social Sparkling Wine</t>
  </si>
  <si>
    <t>http://socialsparklingwine.com</t>
  </si>
  <si>
    <t>https://www.inc.com/profile/ticketsaucecom</t>
  </si>
  <si>
    <t>TicketSauce.com</t>
  </si>
  <si>
    <t>https://ticketsauce.com</t>
  </si>
  <si>
    <t>https://www.inc.com/profile/prosource360-consulting-services</t>
  </si>
  <si>
    <t>ProSource360 Consulting Services</t>
  </si>
  <si>
    <t>http://prosource360.com</t>
  </si>
  <si>
    <t>https://www.inc.com/profile/spinnaker-consulting-group</t>
  </si>
  <si>
    <t>Spinnaker Consulting Group</t>
  </si>
  <si>
    <t>http://spinnakerconsultinggroup.com</t>
  </si>
  <si>
    <t>https://www.inc.com/profile/maxx-builders-and-designers</t>
  </si>
  <si>
    <t>Maxx Builders and Designers</t>
  </si>
  <si>
    <t>https://maxxbuilders.com</t>
  </si>
  <si>
    <t>https://www.inc.com/profile/vape-guys</t>
  </si>
  <si>
    <t>Vape Guys</t>
  </si>
  <si>
    <t>https://vapeguysinc.com</t>
  </si>
  <si>
    <t>https://www.inc.com/profile/y-tech</t>
  </si>
  <si>
    <t>Y-Tech</t>
  </si>
  <si>
    <t>http://ytechllc.com</t>
  </si>
  <si>
    <t>Annapolis Junction</t>
  </si>
  <si>
    <t>https://www.inc.com/profile/silver-trucking</t>
  </si>
  <si>
    <t>Silver Trucking</t>
  </si>
  <si>
    <t>http://silvertruckingllc.com</t>
  </si>
  <si>
    <t>https://www.inc.com/profile/linux-academy</t>
  </si>
  <si>
    <t>Linux Academy</t>
  </si>
  <si>
    <t>https://linuxacademy.com</t>
  </si>
  <si>
    <t>Keller</t>
  </si>
  <si>
    <t>https://www.inc.com/profile/spartan-armor-systems</t>
  </si>
  <si>
    <t>Spartan Armor Systems</t>
  </si>
  <si>
    <t>https://spartanarmorsystems.com</t>
  </si>
  <si>
    <t>Tucson</t>
  </si>
  <si>
    <t>https://www.inc.com/profile/mainsail-group</t>
  </si>
  <si>
    <t>Mainsail Group</t>
  </si>
  <si>
    <t>https://mainsailgroupinc.com</t>
  </si>
  <si>
    <t>Bedford</t>
  </si>
  <si>
    <t>https://www.inc.com/profile/baybridge-pharmacy-corp</t>
  </si>
  <si>
    <t>Baybridge Pharmacy Corp</t>
  </si>
  <si>
    <t>https://baybridgepharmacy.com</t>
  </si>
  <si>
    <t>Bayside</t>
  </si>
  <si>
    <t>https://www.inc.com/profile/quantico-tactical</t>
  </si>
  <si>
    <t>Quantico Tactical</t>
  </si>
  <si>
    <t>https://quanticotactical.com</t>
  </si>
  <si>
    <t>Aberdeen</t>
  </si>
  <si>
    <t>https://www.inc.com/profile/knewsales-group</t>
  </si>
  <si>
    <t>Knewsales Group</t>
  </si>
  <si>
    <t>https://knewsales.com</t>
  </si>
  <si>
    <t>https://www.inc.com/profile/beauty-bakerie-cosmetics-brand</t>
  </si>
  <si>
    <t>Beauty Bakerie Cosmetics Brand</t>
  </si>
  <si>
    <t>https://beautybakerie.com</t>
  </si>
  <si>
    <t>https://www.inc.com/profile/two-bulls</t>
  </si>
  <si>
    <t>Two Bulls</t>
  </si>
  <si>
    <t>https://twobulls.com</t>
  </si>
  <si>
    <t>https://www.inc.com/profile/nickel-suede</t>
  </si>
  <si>
    <t>Nickel &amp; Suede</t>
  </si>
  <si>
    <t>https://nickelandsuede.com</t>
  </si>
  <si>
    <t>Liberty</t>
  </si>
  <si>
    <t>https://www.inc.com/profile/teknismart-solutions</t>
  </si>
  <si>
    <t>Teknismart Solutions</t>
  </si>
  <si>
    <t>https://teknismart.com</t>
  </si>
  <si>
    <t>https://www.inc.com/profile/sprout-school-supplies</t>
  </si>
  <si>
    <t>Sprout School Supplies</t>
  </si>
  <si>
    <t>https://sproutsupplies.com</t>
  </si>
  <si>
    <t>Colonial Beach</t>
  </si>
  <si>
    <t>https://www.inc.com/profile/kuli-kuli-foods</t>
  </si>
  <si>
    <t>Kuli Kuli Foods</t>
  </si>
  <si>
    <t>https://kulikulifoods.com</t>
  </si>
  <si>
    <t>https://www.inc.com/profile/lifehealth</t>
  </si>
  <si>
    <t>LifeHealth</t>
  </si>
  <si>
    <t>https://lifehealthcorp.com</t>
  </si>
  <si>
    <t>Littleton</t>
  </si>
  <si>
    <t>https://www.inc.com/profile/peaxy</t>
  </si>
  <si>
    <t>Peaxy</t>
  </si>
  <si>
    <t>https://peaxy.net</t>
  </si>
  <si>
    <t>https://www.inc.com/profile/private-label-extensions</t>
  </si>
  <si>
    <t>Private Label Extensions</t>
  </si>
  <si>
    <t>https://privatelabelextensions.com</t>
  </si>
  <si>
    <t>https://www.inc.com/profile/retail-service-systems</t>
  </si>
  <si>
    <t>Retail Service Systems</t>
  </si>
  <si>
    <t>https://retailservicesystems.com</t>
  </si>
  <si>
    <t>Dublin</t>
  </si>
  <si>
    <t>https://www.inc.com/profile/icon-building-supplies</t>
  </si>
  <si>
    <t>Icon Building Supplies</t>
  </si>
  <si>
    <t>http://iconusinc.com</t>
  </si>
  <si>
    <t>https://www.inc.com/profile/prime-technical-services</t>
  </si>
  <si>
    <t>Prime Technical Services</t>
  </si>
  <si>
    <t>https://prime-ts.com</t>
  </si>
  <si>
    <t>https://www.inc.com/profile/hyper-networks</t>
  </si>
  <si>
    <t>Hyper Networks</t>
  </si>
  <si>
    <t>https://hypernetworks.com</t>
  </si>
  <si>
    <t>Henderson</t>
  </si>
  <si>
    <t>https://www.inc.com/profile/out-of-the-box-technology</t>
  </si>
  <si>
    <t>Out of the Box Technology</t>
  </si>
  <si>
    <t>http://outoftheboxtechnology.com</t>
  </si>
  <si>
    <t>Tigard</t>
  </si>
  <si>
    <t>https://www.inc.com/profile/aldevra</t>
  </si>
  <si>
    <t>Aldevra</t>
  </si>
  <si>
    <t>https://aldevra.com</t>
  </si>
  <si>
    <t>https://www.inc.com/profile/native-digital</t>
  </si>
  <si>
    <t>Native Digital</t>
  </si>
  <si>
    <t>https://nativedigital.com</t>
  </si>
  <si>
    <t>https://www.inc.com/profile/karya-property-management</t>
  </si>
  <si>
    <t>Karya Property Management</t>
  </si>
  <si>
    <t>https://karyamanagement.com</t>
  </si>
  <si>
    <t>https://www.inc.com/profile/full-circle-brands</t>
  </si>
  <si>
    <t>Full Circle Brands</t>
  </si>
  <si>
    <t>https://fullcirclehome.com</t>
  </si>
  <si>
    <t>https://www.inc.com/profile/harbor-compliance</t>
  </si>
  <si>
    <t>Harbor Compliance</t>
  </si>
  <si>
    <t>https://harborcompliance.com</t>
  </si>
  <si>
    <t>https://www.inc.com/profile/ledmyplacecom</t>
  </si>
  <si>
    <t>LEDMyplace.com</t>
  </si>
  <si>
    <t>http://ledmyplace.com</t>
  </si>
  <si>
    <t>Louisville</t>
  </si>
  <si>
    <t>https://www.inc.com/profile/nexgistics</t>
  </si>
  <si>
    <t>NEXgistics</t>
  </si>
  <si>
    <t>http://nexgistics.com</t>
  </si>
  <si>
    <t>Buffalo</t>
  </si>
  <si>
    <t>https://www.inc.com/profile/concourse-federal-group</t>
  </si>
  <si>
    <t>Concourse Federal Group</t>
  </si>
  <si>
    <t>https://concoursefederal.com</t>
  </si>
  <si>
    <t>https://www.inc.com/profile/elite-insurance-partners</t>
  </si>
  <si>
    <t>Elite Insurance Partners</t>
  </si>
  <si>
    <t>https://eliteinsurancepartners.com</t>
  </si>
  <si>
    <t>https://www.inc.com/profile/sbga</t>
  </si>
  <si>
    <t>SBGA</t>
  </si>
  <si>
    <t>https://sbga.com</t>
  </si>
  <si>
    <t>https://www.inc.com/profile/pentwater-furnishing</t>
  </si>
  <si>
    <t>Pentwater Furnishing</t>
  </si>
  <si>
    <t>https://pwcabinetry.com</t>
  </si>
  <si>
    <t>https://www.inc.com/profile/bayinfotech</t>
  </si>
  <si>
    <t>BayInfotech</t>
  </si>
  <si>
    <t>https://bay-infotech.com</t>
  </si>
  <si>
    <t>https://www.inc.com/profile/xy-planning-network</t>
  </si>
  <si>
    <t>XY Planning Network</t>
  </si>
  <si>
    <t>https://xyplanningnetwork.com</t>
  </si>
  <si>
    <t>Bozeman</t>
  </si>
  <si>
    <t>https://www.inc.com/profile/gymguyz</t>
  </si>
  <si>
    <t>Gymguyz</t>
  </si>
  <si>
    <t>http://gymguyz.com</t>
  </si>
  <si>
    <t>Plainview</t>
  </si>
  <si>
    <t>https://www.inc.com/profile/steward-construction-services</t>
  </si>
  <si>
    <t>Steward Construction Services</t>
  </si>
  <si>
    <t>https://steward-construction.com</t>
  </si>
  <si>
    <t>https://www.inc.com/profile/fusion</t>
  </si>
  <si>
    <t>Fusion</t>
  </si>
  <si>
    <t>https://fusionehr.com</t>
  </si>
  <si>
    <t>Woodbridge</t>
  </si>
  <si>
    <t>https://www.inc.com/profile/positivepsychebiz-corp</t>
  </si>
  <si>
    <t>PositivePsyche.Biz Corp</t>
  </si>
  <si>
    <t>https://positivepsyche.biz</t>
  </si>
  <si>
    <t>https://www.inc.com/profile/gridgain-systems</t>
  </si>
  <si>
    <t>GridGain Systems</t>
  </si>
  <si>
    <t>https://gridgain.com</t>
  </si>
  <si>
    <t>Foster City</t>
  </si>
  <si>
    <t>https://www.inc.com/profile/levvel</t>
  </si>
  <si>
    <t>Levvel</t>
  </si>
  <si>
    <t>https://levvel.io</t>
  </si>
  <si>
    <t>https://www.inc.com/profile/employdrive</t>
  </si>
  <si>
    <t>Employdrive</t>
  </si>
  <si>
    <t>https://employdrive.com</t>
  </si>
  <si>
    <t>https://www.inc.com/profile/bairesdev</t>
  </si>
  <si>
    <t>BairesDev</t>
  </si>
  <si>
    <t>https://bairesdev.com</t>
  </si>
  <si>
    <t>Campbell</t>
  </si>
  <si>
    <t>https://www.inc.com/profile/triplelift</t>
  </si>
  <si>
    <t>TripleLift</t>
  </si>
  <si>
    <t>https://triplelift.com</t>
  </si>
  <si>
    <t>https://www.inc.com/profile/digital-hyve</t>
  </si>
  <si>
    <t>Digital Hyve</t>
  </si>
  <si>
    <t>https://digitalhyve.com</t>
  </si>
  <si>
    <t>Syracuse</t>
  </si>
  <si>
    <t>https://www.inc.com/profile/printful</t>
  </si>
  <si>
    <t>Printful</t>
  </si>
  <si>
    <t>https://printful.com</t>
  </si>
  <si>
    <t>https://www.inc.com/profile/ashley-black-guru</t>
  </si>
  <si>
    <t>Ashley Black Guru</t>
  </si>
  <si>
    <t>https://fasciablaster.com</t>
  </si>
  <si>
    <t>Pearland</t>
  </si>
  <si>
    <t>https://www.inc.com/profile/phoenix-operations-group</t>
  </si>
  <si>
    <t>Phoenix Operations Group</t>
  </si>
  <si>
    <t>https://phoenix-opsgroup.com</t>
  </si>
  <si>
    <t>Woodbine</t>
  </si>
  <si>
    <t>https://www.inc.com/profile/talk-iq-media</t>
  </si>
  <si>
    <t>Talk IQ Media</t>
  </si>
  <si>
    <t>https://talkiqmedia.com</t>
  </si>
  <si>
    <t>Nesconset</t>
  </si>
  <si>
    <t>https://www.inc.com/profile/governmentcio</t>
  </si>
  <si>
    <t>GovernmentCIO</t>
  </si>
  <si>
    <t>http://governmentcio.com</t>
  </si>
  <si>
    <t>https://www.inc.com/profile/draken-international</t>
  </si>
  <si>
    <t>Draken International</t>
  </si>
  <si>
    <t>https://drakenintl.com</t>
  </si>
  <si>
    <t>Lakeland</t>
  </si>
  <si>
    <t>https://www.inc.com/profile/tierra-encantada</t>
  </si>
  <si>
    <t>Tierra Encantada</t>
  </si>
  <si>
    <t>http://tierraencantada.com</t>
  </si>
  <si>
    <t>https://www.inc.com/profile/the-digital-ring</t>
  </si>
  <si>
    <t>The Digital Ring</t>
  </si>
  <si>
    <t>https://thedigitalring.com</t>
  </si>
  <si>
    <t>https://www.inc.com/profile/fnex</t>
  </si>
  <si>
    <t>FNEX</t>
  </si>
  <si>
    <t>https://fnex.com</t>
  </si>
  <si>
    <t>https://www.inc.com/profile/elite-transit-solutions</t>
  </si>
  <si>
    <t>Elite Transit Solutions</t>
  </si>
  <si>
    <t>https://elitetransit.com</t>
  </si>
  <si>
    <t>https://www.inc.com/profile/nexus-pharmaceuticals</t>
  </si>
  <si>
    <t>Nexus Pharmaceuticals</t>
  </si>
  <si>
    <t>https://nexuspharma.net</t>
  </si>
  <si>
    <t>Lincolnshire</t>
  </si>
  <si>
    <t>https://www.inc.com/profile/dynamo-technologies</t>
  </si>
  <si>
    <t>Dynamo Technologies</t>
  </si>
  <si>
    <t>https://dynamotechnologies.com</t>
  </si>
  <si>
    <t>https://www.inc.com/profile/dignari</t>
  </si>
  <si>
    <t>Dignari</t>
  </si>
  <si>
    <t>https://dignari.com</t>
  </si>
  <si>
    <t>https://www.inc.com/profile/all-pro-electric</t>
  </si>
  <si>
    <t>All-Pro Electric</t>
  </si>
  <si>
    <t>https://allproelectric.com</t>
  </si>
  <si>
    <t>Haverhill</t>
  </si>
  <si>
    <t>https://www.inc.com/profile/alphacore</t>
  </si>
  <si>
    <t>Alphacore</t>
  </si>
  <si>
    <t>https://alphacoreinc.com</t>
  </si>
  <si>
    <t>https://www.inc.com/profile/breakthrough-physical-therapy-marketing</t>
  </si>
  <si>
    <t>Breakthrough Physical Therapy Marketing</t>
  </si>
  <si>
    <t>https://breakthroughptmarketing.com</t>
  </si>
  <si>
    <t>Jackson</t>
  </si>
  <si>
    <t>https://www.inc.com/profile/kingsview-partners</t>
  </si>
  <si>
    <t>Kingsview Partners</t>
  </si>
  <si>
    <t>https://kingsview.com</t>
  </si>
  <si>
    <t>Grants Pass</t>
  </si>
  <si>
    <t>https://www.inc.com/profile/globalpro-recovery</t>
  </si>
  <si>
    <t>GlobalPro Recovery</t>
  </si>
  <si>
    <t>https://getglobalpro.com</t>
  </si>
  <si>
    <t>Coral Gables</t>
  </si>
  <si>
    <t>https://www.inc.com/profile/freealliancecom</t>
  </si>
  <si>
    <t>FreeAlliance.com</t>
  </si>
  <si>
    <t>https://freealliance.com</t>
  </si>
  <si>
    <t>https://www.inc.com/profile/healthcarecom</t>
  </si>
  <si>
    <t>HealthCare.com</t>
  </si>
  <si>
    <t>https://healthcare.com</t>
  </si>
  <si>
    <t>https://www.inc.com/profile/ansley-operating-holding-company</t>
  </si>
  <si>
    <t>Ansley Operating Holding Company</t>
  </si>
  <si>
    <t>https://ansleyatlanta.com</t>
  </si>
  <si>
    <t>https://www.inc.com/profile/blue-marble-payroll</t>
  </si>
  <si>
    <t>Blue Marble Payroll</t>
  </si>
  <si>
    <t>https://bluemarblepayroll.com</t>
  </si>
  <si>
    <t>Skokie</t>
  </si>
  <si>
    <t>https://www.inc.com/profile/green-powered-technology</t>
  </si>
  <si>
    <t>Green Powered Technology</t>
  </si>
  <si>
    <t>https://greenpoweredtechnology.com</t>
  </si>
  <si>
    <t>https://www.inc.com/profile/conversion-logix</t>
  </si>
  <si>
    <t>Conversion Logix</t>
  </si>
  <si>
    <t>https://conversionlogix.com</t>
  </si>
  <si>
    <t>Bothell</t>
  </si>
  <si>
    <t>https://www.inc.com/profile/jay-morrison-academy</t>
  </si>
  <si>
    <t>Jay Morrison Academy</t>
  </si>
  <si>
    <t>https://jaymorrisonacademy.com</t>
  </si>
  <si>
    <t>https://www.inc.com/profile/anson-belt</t>
  </si>
  <si>
    <t>Anson Belt</t>
  </si>
  <si>
    <t>https://ansonbelt.com</t>
  </si>
  <si>
    <t>North Myrtle Beach</t>
  </si>
  <si>
    <t>https://www.inc.com/profile/braeden-engineering</t>
  </si>
  <si>
    <t>Braeden Engineering</t>
  </si>
  <si>
    <t>https://braedenengr.com</t>
  </si>
  <si>
    <t>https://www.inc.com/profile/social-fulcrum</t>
  </si>
  <si>
    <t>Social Fulcrum</t>
  </si>
  <si>
    <t>https://socialfulcrum.com</t>
  </si>
  <si>
    <t>https://www.inc.com/profile/trinity-technology-partners</t>
  </si>
  <si>
    <t>Trinity Technology Partners</t>
  </si>
  <si>
    <t>https://trinitytp.com</t>
  </si>
  <si>
    <t>https://www.inc.com/profile/vetnique-pet-products</t>
  </si>
  <si>
    <t>Vetnique Pet Products</t>
  </si>
  <si>
    <t>http://vetnique.com</t>
  </si>
  <si>
    <t>https://www.inc.com/profile/JBK-Wellness-Labs</t>
  </si>
  <si>
    <t>JBK Wellness Labs</t>
  </si>
  <si>
    <t>http://jbkwellnesslab</t>
  </si>
  <si>
    <t>https://www.inc.com/profile/cloudit</t>
  </si>
  <si>
    <t>cloudIT</t>
  </si>
  <si>
    <t>https://cloudit.co</t>
  </si>
  <si>
    <t>https://www.inc.com/profile/the-shredder-medshred</t>
  </si>
  <si>
    <t>The Shredder + MedShred</t>
  </si>
  <si>
    <t>https://the-shredder.com</t>
  </si>
  <si>
    <t>https://www.inc.com/profile/tranont</t>
  </si>
  <si>
    <t>Tranont</t>
  </si>
  <si>
    <t>https://tranont.com</t>
  </si>
  <si>
    <t>https://www.inc.com/profile/nyla-technology-solutions</t>
  </si>
  <si>
    <t>Nyla Technology Solutions</t>
  </si>
  <si>
    <t>https://nyla.io</t>
  </si>
  <si>
    <t>https://www.inc.com/profile/azazie</t>
  </si>
  <si>
    <t>Azazie</t>
  </si>
  <si>
    <t>http://azazie.com</t>
  </si>
  <si>
    <t>https://www.inc.com/profile/vuesol-technologies</t>
  </si>
  <si>
    <t>Vuesol Technologies</t>
  </si>
  <si>
    <t>https://vuesol.com</t>
  </si>
  <si>
    <t>https://www.inc.com/profile/black-spectacles</t>
  </si>
  <si>
    <t>Black Spectacles</t>
  </si>
  <si>
    <t>https://blackspectacles.com</t>
  </si>
  <si>
    <t>https://www.inc.com/profile/tractleads</t>
  </si>
  <si>
    <t>Tractleads</t>
  </si>
  <si>
    <t>https://tractleads.com</t>
  </si>
  <si>
    <t>Rochester</t>
  </si>
  <si>
    <t>https://www.inc.com/profile/healthflex-home-health-services</t>
  </si>
  <si>
    <t>HealthFlex Home Health Services</t>
  </si>
  <si>
    <t>https://healthflexhhs.com</t>
  </si>
  <si>
    <t>https://www.inc.com/profile/fieldwork-brewing-company</t>
  </si>
  <si>
    <t>Fieldwork Brewing Company</t>
  </si>
  <si>
    <t>https://fieldworkbrewing.com</t>
  </si>
  <si>
    <t>Berkeley</t>
  </si>
  <si>
    <t>https://www.inc.com/profile/chewy</t>
  </si>
  <si>
    <t>Chewy</t>
  </si>
  <si>
    <t>https://chewy.com</t>
  </si>
  <si>
    <t>Dania Beach</t>
  </si>
  <si>
    <t>https://www.inc.com/profile/chloeta</t>
  </si>
  <si>
    <t>Chloeta</t>
  </si>
  <si>
    <t>https://chloetafire.com</t>
  </si>
  <si>
    <t>Midwest City</t>
  </si>
  <si>
    <t>https://www.inc.com/profile/enshored</t>
  </si>
  <si>
    <t>Enshored</t>
  </si>
  <si>
    <t>https://enshored.com</t>
  </si>
  <si>
    <t>https://www.inc.com/profile/ingrain-construction</t>
  </si>
  <si>
    <t>Ingrain Construction</t>
  </si>
  <si>
    <t>https://ingrainworks.com</t>
  </si>
  <si>
    <t>https://www.inc.com/profile/edupresent</t>
  </si>
  <si>
    <t>eduPresent</t>
  </si>
  <si>
    <t>https://bongolearn.com</t>
  </si>
  <si>
    <t>https://www.inc.com/profile/sendlane</t>
  </si>
  <si>
    <t>Sendlane</t>
  </si>
  <si>
    <t>https://sendlane.com</t>
  </si>
  <si>
    <t>https://www.inc.com/profile/simply-nutrition</t>
  </si>
  <si>
    <t>Simply Nutrition</t>
  </si>
  <si>
    <t>https://simplynutrition.com</t>
  </si>
  <si>
    <t>https://www.inc.com/profile/mobichord</t>
  </si>
  <si>
    <t>MobiChord</t>
  </si>
  <si>
    <t>http://mobichord.com</t>
  </si>
  <si>
    <t>Sandy</t>
  </si>
  <si>
    <t>https://www.inc.com/profile/interim-healthcare</t>
  </si>
  <si>
    <t>Interim HealthCare</t>
  </si>
  <si>
    <t>http://interimslc.com</t>
  </si>
  <si>
    <t>https://www.inc.com/profile/fundera</t>
  </si>
  <si>
    <t>Fundera</t>
  </si>
  <si>
    <t>https://fundera.com</t>
  </si>
  <si>
    <t>https://www.inc.com/profile/advisorycloud</t>
  </si>
  <si>
    <t>AdvisoryCloud</t>
  </si>
  <si>
    <t>https://advisorycloud.com</t>
  </si>
  <si>
    <t>Novato</t>
  </si>
  <si>
    <t>https://www.inc.com/profile/merchology</t>
  </si>
  <si>
    <t>Merchology</t>
  </si>
  <si>
    <t>https://merchology.com</t>
  </si>
  <si>
    <t>Minnetonka</t>
  </si>
  <si>
    <t>https://www.inc.com/profile/cintel</t>
  </si>
  <si>
    <t>Cintel</t>
  </si>
  <si>
    <t>https://cintel-inc.com</t>
  </si>
  <si>
    <t>Huntsville</t>
  </si>
  <si>
    <t>https://www.inc.com/profile/fletcher-construction</t>
  </si>
  <si>
    <t>Fletcher Construction</t>
  </si>
  <si>
    <t>https://fletcherconstructionva.com</t>
  </si>
  <si>
    <t>https://www.inc.com/profile/techanax</t>
  </si>
  <si>
    <t>TechAnax</t>
  </si>
  <si>
    <t>https://techanax.com</t>
  </si>
  <si>
    <t>https://www.inc.com/profile/green-street-power-partners</t>
  </si>
  <si>
    <t>Green Street Power Partners</t>
  </si>
  <si>
    <t>http://gspp.com</t>
  </si>
  <si>
    <t>Stamford</t>
  </si>
  <si>
    <t>https://www.inc.com/profile/evergreen-market</t>
  </si>
  <si>
    <t>Evergreen Market</t>
  </si>
  <si>
    <t>https://theevergreenmarket.com</t>
  </si>
  <si>
    <t>Renton</t>
  </si>
  <si>
    <t>https://www.inc.com/profile/mohawk-group-holdings</t>
  </si>
  <si>
    <t>Mohawk Group Holdings</t>
  </si>
  <si>
    <t>https://mohawkgp.com</t>
  </si>
  <si>
    <t>https://www.inc.com/profile/nav</t>
  </si>
  <si>
    <t>Nav</t>
  </si>
  <si>
    <t>http://nav.com</t>
  </si>
  <si>
    <t>Draper</t>
  </si>
  <si>
    <t>https://www.inc.com/profile/erp-global</t>
  </si>
  <si>
    <t>ERP Global</t>
  </si>
  <si>
    <t>http://erpglobalinc.com</t>
  </si>
  <si>
    <t>https://www.inc.com/profile/saligram-systems</t>
  </si>
  <si>
    <t>Saligram Systems</t>
  </si>
  <si>
    <t>https://saligrams.com</t>
  </si>
  <si>
    <t>https://www.inc.com/profile/smart-roofs-solar</t>
  </si>
  <si>
    <t>Smart Roofs Solar</t>
  </si>
  <si>
    <t>https://smartroofssolar.com</t>
  </si>
  <si>
    <t>Newtown</t>
  </si>
  <si>
    <t>https://www.inc.com/profile/bos-security</t>
  </si>
  <si>
    <t>BOS Security</t>
  </si>
  <si>
    <t>https://bossecurity.com</t>
  </si>
  <si>
    <t>https://www.inc.com/profile/bustle-digital-group</t>
  </si>
  <si>
    <t>Bustle Digital Group</t>
  </si>
  <si>
    <t>https://bustle.company</t>
  </si>
  <si>
    <t>https://www.inc.com/profile/alchemy-365</t>
  </si>
  <si>
    <t>Alchemy 365</t>
  </si>
  <si>
    <t>https://alchemy365.com</t>
  </si>
  <si>
    <t>https://www.inc.com/profile/wheelhouse-solutions</t>
  </si>
  <si>
    <t>WheelHouse Solutions</t>
  </si>
  <si>
    <t>https://wheelhouse.solutions</t>
  </si>
  <si>
    <t>St. Charles</t>
  </si>
  <si>
    <t>https://www.inc.com/profile/pearson-smith-realty-l-l-c</t>
  </si>
  <si>
    <t>Pearson Smith Realty</t>
  </si>
  <si>
    <t>http://pearsonsmithrealty.com</t>
  </si>
  <si>
    <t>Ashburn</t>
  </si>
  <si>
    <t>https://www.inc.com/profile/zennify</t>
  </si>
  <si>
    <t>Zennify</t>
  </si>
  <si>
    <t>https://zennify.com</t>
  </si>
  <si>
    <t>Meridian</t>
  </si>
  <si>
    <t>https://www.inc.com/profile/5q-partners</t>
  </si>
  <si>
    <t>5Q Partners</t>
  </si>
  <si>
    <t>https://5qpartners.com</t>
  </si>
  <si>
    <t>Peachtree Corners</t>
  </si>
  <si>
    <t>https://www.inc.com/profile/vcheck-global</t>
  </si>
  <si>
    <t>Vcheck Global</t>
  </si>
  <si>
    <t>http://vcheckglobal.com</t>
  </si>
  <si>
    <t>https://www.inc.com/profile/zolli-candy</t>
  </si>
  <si>
    <t>Zolli Candy</t>
  </si>
  <si>
    <t>https://zollicandy.com</t>
  </si>
  <si>
    <t>Commerce Twp</t>
  </si>
  <si>
    <t>https://www.inc.com/profile/innowave-marketing-group</t>
  </si>
  <si>
    <t>Innowave Marketing Group</t>
  </si>
  <si>
    <t>https://innowavemarketing.com</t>
  </si>
  <si>
    <t>https://www.inc.com/profile/cmr-construction-roofing</t>
  </si>
  <si>
    <t>CMR Construction &amp; Roofing</t>
  </si>
  <si>
    <t>https://cmrconstruction.com</t>
  </si>
  <si>
    <t>Haltom City</t>
  </si>
  <si>
    <t>https://www.inc.com/profile/strategic-digital-services</t>
  </si>
  <si>
    <t>Strategic Digital Services</t>
  </si>
  <si>
    <t>https://choosesds.com</t>
  </si>
  <si>
    <t>Tallahassee</t>
  </si>
  <si>
    <t>https://www.inc.com/profile/kettlebell-kings</t>
  </si>
  <si>
    <t>Kettlebell Kings</t>
  </si>
  <si>
    <t>http://kettlebellkings.com</t>
  </si>
  <si>
    <t>https://www.inc.com/profile/rebbl</t>
  </si>
  <si>
    <t>Rebbl</t>
  </si>
  <si>
    <t>http://rebbl.co</t>
  </si>
  <si>
    <t>Emeryville</t>
  </si>
  <si>
    <t>https://www.inc.com/profile/thinx</t>
  </si>
  <si>
    <t>Thinx</t>
  </si>
  <si>
    <t>http://shethinx.com</t>
  </si>
  <si>
    <t>https://www.inc.com/profile/bottlekeeper</t>
  </si>
  <si>
    <t>BottleKeeper</t>
  </si>
  <si>
    <t>http://bottlekeeper.com</t>
  </si>
  <si>
    <t>El Segundo</t>
  </si>
  <si>
    <t>https://www.inc.com/profile/standard-freight</t>
  </si>
  <si>
    <t>Standard Freight</t>
  </si>
  <si>
    <t>https://standardfreight-us.com</t>
  </si>
  <si>
    <t>Tomball</t>
  </si>
  <si>
    <t>https://www.inc.com/profile/bmnt-partners</t>
  </si>
  <si>
    <t>BMNT Partners</t>
  </si>
  <si>
    <t>https://bmnt.com</t>
  </si>
  <si>
    <t>Palo Alto</t>
  </si>
  <si>
    <t>https://www.inc.com/profile/driftless-glen-distillery</t>
  </si>
  <si>
    <t>Driftless Glen Distillery</t>
  </si>
  <si>
    <t>https://driftlessglen.com</t>
  </si>
  <si>
    <t>Baraboo</t>
  </si>
  <si>
    <t>https://www.inc.com/profile/custompictureframescom</t>
  </si>
  <si>
    <t>CustomPictureFrames.com</t>
  </si>
  <si>
    <t>https://custompictureframes.com</t>
  </si>
  <si>
    <t>South River</t>
  </si>
  <si>
    <t>https://www.inc.com/profile/agillitics</t>
  </si>
  <si>
    <t>Agillitics</t>
  </si>
  <si>
    <t>https://agillitics.com</t>
  </si>
  <si>
    <t>https://www.inc.com/profile/nivid-infotech</t>
  </si>
  <si>
    <t>Nivid Infotech</t>
  </si>
  <si>
    <t>https://nividit.com</t>
  </si>
  <si>
    <t>https://www.inc.com/profile/urbanbcn-worldwide</t>
  </si>
  <si>
    <t>UrbanBCN Worldwide</t>
  </si>
  <si>
    <t>https://urbanbcn.com</t>
  </si>
  <si>
    <t>South San Francisco</t>
  </si>
  <si>
    <t>https://www.inc.com/profile/maggie-louise-confections</t>
  </si>
  <si>
    <t>Maggie Louise Confections</t>
  </si>
  <si>
    <t>https://maggielouiseconfections.com</t>
  </si>
  <si>
    <t>https://www.inc.com/profile/willys</t>
  </si>
  <si>
    <t>Willy's</t>
  </si>
  <si>
    <t>https://willyssalsa.com</t>
  </si>
  <si>
    <t>Swanton</t>
  </si>
  <si>
    <t>https://www.inc.com/profile/quicksilver-scientific</t>
  </si>
  <si>
    <t>Quicksilver Scientific</t>
  </si>
  <si>
    <t>https://quicksilverscientific.com</t>
  </si>
  <si>
    <t>https://www.inc.com/profile/directional-services</t>
  </si>
  <si>
    <t>Directional Services</t>
  </si>
  <si>
    <t>https://directionalservices.net</t>
  </si>
  <si>
    <t>Hope Mills</t>
  </si>
  <si>
    <t>https://www.inc.com/profile/nexustek</t>
  </si>
  <si>
    <t>NexusTek</t>
  </si>
  <si>
    <t>https://nexustek.com</t>
  </si>
  <si>
    <t>https://www.inc.com/profile/nativepath</t>
  </si>
  <si>
    <t>NativePath</t>
  </si>
  <si>
    <t>http://nativepath.com</t>
  </si>
  <si>
    <t>Sonoma</t>
  </si>
  <si>
    <t>https://www.inc.com/profile/eagle-pipe</t>
  </si>
  <si>
    <t>Eagle Pipe</t>
  </si>
  <si>
    <t>https://eaglepipe.net</t>
  </si>
  <si>
    <t>https://www.inc.com/profile/o9-solutions</t>
  </si>
  <si>
    <t>o9 Solutions</t>
  </si>
  <si>
    <t>https://o9solutions.com</t>
  </si>
  <si>
    <t>https://www.inc.com/profile/sh-mechanical</t>
  </si>
  <si>
    <t>SH Mechanical</t>
  </si>
  <si>
    <t>https://shmechanicalinc.com</t>
  </si>
  <si>
    <t>Suisun City</t>
  </si>
  <si>
    <t>https://www.inc.com/profile/geistm</t>
  </si>
  <si>
    <t>GeistM</t>
  </si>
  <si>
    <t>https://geistm.com</t>
  </si>
  <si>
    <t>https://www.inc.com/profile/coherent-staffing-solutions</t>
  </si>
  <si>
    <t>Coherent Staffing Solutions</t>
  </si>
  <si>
    <t>https://coherentstaffingsolutions.com</t>
  </si>
  <si>
    <t>https://www.inc.com/profile/grandview-aviation</t>
  </si>
  <si>
    <t>GrandView Aviation</t>
  </si>
  <si>
    <t>https://flygv.com</t>
  </si>
  <si>
    <t>https://www.inc.com/profile/ctw-group</t>
  </si>
  <si>
    <t>CTW Group</t>
  </si>
  <si>
    <t>https://homesteadroad.com</t>
  </si>
  <si>
    <t>https://www.inc.com/profile/orc-utility-infrastructure-land-services</t>
  </si>
  <si>
    <t>ORC Utility &amp; Infrastructure Land Services</t>
  </si>
  <si>
    <t>https://orcolan.com</t>
  </si>
  <si>
    <t>https://www.inc.com/profile/satelles</t>
  </si>
  <si>
    <t>Satelles</t>
  </si>
  <si>
    <t>https://satellesinc.com</t>
  </si>
  <si>
    <t>https://www.inc.com/profile/apex-dental-partners</t>
  </si>
  <si>
    <t>Apex Dental Partners</t>
  </si>
  <si>
    <t>https://apexdp.com</t>
  </si>
  <si>
    <t>https://www.inc.com/profile/onestream-software</t>
  </si>
  <si>
    <t>OneStream Software</t>
  </si>
  <si>
    <t>https://onestreamsoftware.com</t>
  </si>
  <si>
    <t>https://www.inc.com/profile/national-insurance-consulting-group</t>
  </si>
  <si>
    <t>National Insurance Consulting Group</t>
  </si>
  <si>
    <t>https://nicgrp.com</t>
  </si>
  <si>
    <t>https://www.inc.com/profile/solvegy</t>
  </si>
  <si>
    <t>Solvegy</t>
  </si>
  <si>
    <t>https://solvegy.com</t>
  </si>
  <si>
    <t>https://www.inc.com/profile/spruce-infotech</t>
  </si>
  <si>
    <t>Spruce InfoTech</t>
  </si>
  <si>
    <t>https://spruceinfotech.com</t>
  </si>
  <si>
    <t>Exton</t>
  </si>
  <si>
    <t>https://www.inc.com/profile/smart-city-locating</t>
  </si>
  <si>
    <t>Smart City Locating</t>
  </si>
  <si>
    <t>https://smartcitylocating.com</t>
  </si>
  <si>
    <t>https://www.inc.com/profile/the-cabana-group</t>
  </si>
  <si>
    <t>The Cabana Group</t>
  </si>
  <si>
    <t>https://thecabanagroup.com</t>
  </si>
  <si>
    <t>AR</t>
  </si>
  <si>
    <t>Fayetteville</t>
  </si>
  <si>
    <t>https://www.inc.com/profile/ideal-concepts</t>
  </si>
  <si>
    <t>Ideal Concepts</t>
  </si>
  <si>
    <t>https://idealconcepts.com</t>
  </si>
  <si>
    <t>https://www.inc.com/profile/vividcortex</t>
  </si>
  <si>
    <t>VividCortex</t>
  </si>
  <si>
    <t>https://vividcortex.com</t>
  </si>
  <si>
    <t>Charlottesville</t>
  </si>
  <si>
    <t>https://www.inc.com/profile/green-threads</t>
  </si>
  <si>
    <t>Green Threads</t>
  </si>
  <si>
    <t>https://greenthreadsllc.com</t>
  </si>
  <si>
    <t>https://www.inc.com/profile/c-evans-consulting</t>
  </si>
  <si>
    <t>C Evans Consulting</t>
  </si>
  <si>
    <t>https://cevansconsulting.com</t>
  </si>
  <si>
    <t>https://www.inc.com/profile/village-realty</t>
  </si>
  <si>
    <t>Village Realty</t>
  </si>
  <si>
    <t>https://vratl.com</t>
  </si>
  <si>
    <t>https://www.inc.com/profile/be-social</t>
  </si>
  <si>
    <t>Be Social</t>
  </si>
  <si>
    <t>http://besocialpr.com</t>
  </si>
  <si>
    <t>https://www.inc.com/profile/incorporate-massage</t>
  </si>
  <si>
    <t>Incorporate Massage</t>
  </si>
  <si>
    <t>http://incorporatemassage.com</t>
  </si>
  <si>
    <t>South Jordan</t>
  </si>
  <si>
    <t>https://www.inc.com/profile/shr-consulting-group</t>
  </si>
  <si>
    <t>SHR Consulting Group</t>
  </si>
  <si>
    <t>https://shrgroupllc.com</t>
  </si>
  <si>
    <t>Springfield</t>
  </si>
  <si>
    <t>https://www.inc.com/profile/insticator</t>
  </si>
  <si>
    <t>Insticator</t>
  </si>
  <si>
    <t>https://insticator.com</t>
  </si>
  <si>
    <t>https://www.inc.com/profile/ardent-pest-control</t>
  </si>
  <si>
    <t>Ardent Pest Control</t>
  </si>
  <si>
    <t>http://ardentpest.com</t>
  </si>
  <si>
    <t>https://www.inc.com/profile/relief-factor</t>
  </si>
  <si>
    <t>Relief Factor</t>
  </si>
  <si>
    <t>https://relieffactor.com</t>
  </si>
  <si>
    <t>Kirkland</t>
  </si>
  <si>
    <t>https://www.inc.com/profile/aura-financial-corporation</t>
  </si>
  <si>
    <t>Aura Financial Corporation</t>
  </si>
  <si>
    <t>http://myaura.com</t>
  </si>
  <si>
    <t>https://www.inc.com/profile/emerald-pools-and-spas</t>
  </si>
  <si>
    <t>Emerald Pools and Spas</t>
  </si>
  <si>
    <t>https://emeraldpoolandspa.com</t>
  </si>
  <si>
    <t>https://www.inc.com/profile/vydia</t>
  </si>
  <si>
    <t>Vydia</t>
  </si>
  <si>
    <t>https://vydia.com</t>
  </si>
  <si>
    <t>Holmdel</t>
  </si>
  <si>
    <t>https://www.inc.com/profile/emergent-method</t>
  </si>
  <si>
    <t>Emergent Method</t>
  </si>
  <si>
    <t>https://emergentmethod.com</t>
  </si>
  <si>
    <t>Baton Rouge</t>
  </si>
  <si>
    <t>https://www.inc.com/profile/mbco-engineering</t>
  </si>
  <si>
    <t>MBCO Engineering.</t>
  </si>
  <si>
    <t>https://mbcoengineering.com</t>
  </si>
  <si>
    <t>https://www.inc.com/profile/concealfab-corporation</t>
  </si>
  <si>
    <t>ConcealFab Corporation</t>
  </si>
  <si>
    <t>https://concealfab.com</t>
  </si>
  <si>
    <t>Colorado Springs</t>
  </si>
  <si>
    <t>https://www.inc.com/profile/capstone-technologies</t>
  </si>
  <si>
    <t>CapStone Technologies</t>
  </si>
  <si>
    <t>https://captechno.com</t>
  </si>
  <si>
    <t>https://www.inc.com/profile/evolution-event-solutions</t>
  </si>
  <si>
    <t>Evolution Event Solutions</t>
  </si>
  <si>
    <t>https://evolutioneventsolutions.com</t>
  </si>
  <si>
    <t>https://www.inc.com/profile/patient-care-coordination</t>
  </si>
  <si>
    <t>Patient Care Coordination</t>
  </si>
  <si>
    <t>https://patientcarecoordination.org</t>
  </si>
  <si>
    <t>https://www.inc.com/profile/sun-mountain</t>
  </si>
  <si>
    <t>Sun Mountain</t>
  </si>
  <si>
    <t>https://sunmountain.us</t>
  </si>
  <si>
    <t>https://www.inc.com/profile/chromebookpartscom</t>
  </si>
  <si>
    <t>ChromebookParts.com</t>
  </si>
  <si>
    <t>https://chromebookparts.com</t>
  </si>
  <si>
    <t>https://www.inc.com/profile/ad-victoriam-solutions</t>
  </si>
  <si>
    <t>Ad Victoriam Solutions</t>
  </si>
  <si>
    <t>https://advictoriamsolutions.com</t>
  </si>
  <si>
    <t>https://www.inc.com/profile/acliviti</t>
  </si>
  <si>
    <t>Acliviti</t>
  </si>
  <si>
    <t>http://acliviti.com</t>
  </si>
  <si>
    <t>https://www.inc.com/profile/talent-solvers</t>
  </si>
  <si>
    <t>Talent Solvers</t>
  </si>
  <si>
    <t>https://talentsolvers.com</t>
  </si>
  <si>
    <t>Lakewood</t>
  </si>
  <si>
    <t>https://www.inc.com/profile/retention-science-resci</t>
  </si>
  <si>
    <t>Retention Science (ReSci)</t>
  </si>
  <si>
    <t>http://retentionscience.com</t>
  </si>
  <si>
    <t>https://www.inc.com/profile/hotel-rehabs</t>
  </si>
  <si>
    <t>Hotel Rehabs</t>
  </si>
  <si>
    <t>https://hotelrehabs.com</t>
  </si>
  <si>
    <t>https://www.inc.com/profile/ibotta</t>
  </si>
  <si>
    <t>Ibotta</t>
  </si>
  <si>
    <t>https://ibotta.com</t>
  </si>
  <si>
    <t>https://www.inc.com/profile/foundation-software-group</t>
  </si>
  <si>
    <t>Foundation Software Group</t>
  </si>
  <si>
    <t>https://foundationsg.com</t>
  </si>
  <si>
    <t>Evergreen</t>
  </si>
  <si>
    <t>https://www.inc.com/profile/cansource</t>
  </si>
  <si>
    <t>CanSource</t>
  </si>
  <si>
    <t>https://cansource.com</t>
  </si>
  <si>
    <t>Longmont</t>
  </si>
  <si>
    <t>https://www.inc.com/profile/medtrust-medical-transport</t>
  </si>
  <si>
    <t>MedTrust Medical Transport</t>
  </si>
  <si>
    <t>https://ridemedtrust.com</t>
  </si>
  <si>
    <t>Hanahan</t>
  </si>
  <si>
    <t>https://www.inc.com/profile/123-home-care</t>
  </si>
  <si>
    <t>123 Home Care</t>
  </si>
  <si>
    <t>http://123homecares.com</t>
  </si>
  <si>
    <t>https://www.inc.com/profile/sparkorange</t>
  </si>
  <si>
    <t>Spark.Orange</t>
  </si>
  <si>
    <t>https://sparkorange.net</t>
  </si>
  <si>
    <t>https://www.inc.com/profile/leaseaccelerator</t>
  </si>
  <si>
    <t>LeaseAccelerator</t>
  </si>
  <si>
    <t>https://leaseaccelerator.com</t>
  </si>
  <si>
    <t>https://www.inc.com/profile/zoom-video-communications</t>
  </si>
  <si>
    <t>Zoom Video Communications</t>
  </si>
  <si>
    <t>http://zoom.com</t>
  </si>
  <si>
    <t>https://www.inc.com/profile/xcaliber-solutions</t>
  </si>
  <si>
    <t>Xcaliber Solutions</t>
  </si>
  <si>
    <t>https://xcaliber-solutions.com</t>
  </si>
  <si>
    <t>Silverado</t>
  </si>
  <si>
    <t>https://www.inc.com/profile/piano</t>
  </si>
  <si>
    <t>Piano</t>
  </si>
  <si>
    <t>https://piano.io</t>
  </si>
  <si>
    <t>https://www.inc.com/profile/prespro-homes</t>
  </si>
  <si>
    <t>PresPro Homes</t>
  </si>
  <si>
    <t>https://prespro.com</t>
  </si>
  <si>
    <t>Harrisburg</t>
  </si>
  <si>
    <t>https://www.inc.com/profile/kruze-consulting</t>
  </si>
  <si>
    <t>Kruze Consulting</t>
  </si>
  <si>
    <t>http://kruzeconsulting.com</t>
  </si>
  <si>
    <t>https://www.inc.com/profile/the-auto-cave</t>
  </si>
  <si>
    <t>The Auto Cave</t>
  </si>
  <si>
    <t>https://theautocave.com</t>
  </si>
  <si>
    <t>Addison</t>
  </si>
  <si>
    <t>https://www.inc.com/profile/funworks</t>
  </si>
  <si>
    <t>Funworks</t>
  </si>
  <si>
    <t>https://howfunworks.com</t>
  </si>
  <si>
    <t>https://www.inc.com/profile/sevan-multi-site-solutions</t>
  </si>
  <si>
    <t>Sevan Multi-Site Solutions</t>
  </si>
  <si>
    <t>https://sevansolutions.com</t>
  </si>
  <si>
    <t>Downers Grove</t>
  </si>
  <si>
    <t>https://www.inc.com/profile/qubole</t>
  </si>
  <si>
    <t>Qubole</t>
  </si>
  <si>
    <t>https://qubole.com</t>
  </si>
  <si>
    <t>https://www.inc.com/profile/gather-workspaces</t>
  </si>
  <si>
    <t>Gather Workspaces</t>
  </si>
  <si>
    <t>https://workatgather.com</t>
  </si>
  <si>
    <t>https://www.inc.com/profile/ohio-cashflow</t>
  </si>
  <si>
    <t>Ohio Cashflow</t>
  </si>
  <si>
    <t>https://ohiocashflow.com</t>
  </si>
  <si>
    <t>https://www.inc.com/profile/vsa</t>
  </si>
  <si>
    <t>VSA</t>
  </si>
  <si>
    <t>https://vsaprospecting.com</t>
  </si>
  <si>
    <t>Haddonfield</t>
  </si>
  <si>
    <t>https://www.inc.com/profile/stadiumred-group</t>
  </si>
  <si>
    <t>Stadiumred Group</t>
  </si>
  <si>
    <t>https://stadiumred.com</t>
  </si>
  <si>
    <t>https://www.inc.com/profile/acuity-surgical</t>
  </si>
  <si>
    <t>Acuity Surgical</t>
  </si>
  <si>
    <t>https://acuitysurgical.com</t>
  </si>
  <si>
    <t>https://www.inc.com/profile/evans-industrial</t>
  </si>
  <si>
    <t>Evans Industrial</t>
  </si>
  <si>
    <t>https://evans-industrial.com</t>
  </si>
  <si>
    <t>https://www.inc.com/profile/mi-one-brands</t>
  </si>
  <si>
    <t>Mi-One Brands</t>
  </si>
  <si>
    <t>https://smokingvapor.com</t>
  </si>
  <si>
    <t>https://www.inc.com/profile/gather</t>
  </si>
  <si>
    <t>Gather</t>
  </si>
  <si>
    <t>https://gatherhere.com</t>
  </si>
  <si>
    <t>https://www.inc.com/profile/option-alpha</t>
  </si>
  <si>
    <t>Option Alpha</t>
  </si>
  <si>
    <t>https://optionalpha.com</t>
  </si>
  <si>
    <t>https://www.inc.com/profile/fp-property-restoration</t>
  </si>
  <si>
    <t>FP Property Restoration</t>
  </si>
  <si>
    <t>https://fprestoration.com</t>
  </si>
  <si>
    <t>Fort Myers</t>
  </si>
  <si>
    <t>https://www.inc.com/profile/y7-studio</t>
  </si>
  <si>
    <t>Y7 Studio</t>
  </si>
  <si>
    <t>https://y7-studio.com</t>
  </si>
  <si>
    <t>https://www.inc.com/profile/empire-flippers</t>
  </si>
  <si>
    <t>Empire Flippers</t>
  </si>
  <si>
    <t>https://empireflippers.com</t>
  </si>
  <si>
    <t>DE</t>
  </si>
  <si>
    <t>https://www.inc.com/profile/crossflow-technologies</t>
  </si>
  <si>
    <t>Crossflow Technologies</t>
  </si>
  <si>
    <t>https://crossflowtechnologies.com</t>
  </si>
  <si>
    <t>https://www.inc.com/profile/transworld-business-advisors---rocky-mountain</t>
  </si>
  <si>
    <t>Transworld Business Advisors - Rocky Mountain</t>
  </si>
  <si>
    <t>https://tworlddenver.com</t>
  </si>
  <si>
    <t>https://www.inc.com/profile/steward-partners-global-advisory</t>
  </si>
  <si>
    <t>Steward Partners Global Advisory</t>
  </si>
  <si>
    <t>http://stewardpartners.com</t>
  </si>
  <si>
    <t>Washington, D.C.</t>
  </si>
  <si>
    <t>https://www.inc.com/profile/appsflyer</t>
  </si>
  <si>
    <t>AppsFlyer</t>
  </si>
  <si>
    <t>https://appsflyer.com</t>
  </si>
  <si>
    <t>https://www.inc.com/profile/ruby-has-fulfillment</t>
  </si>
  <si>
    <t>Ruby Has Fulfillment</t>
  </si>
  <si>
    <t>https://rubyhas.com</t>
  </si>
  <si>
    <t>Bay Shore</t>
  </si>
  <si>
    <t>https://www.inc.com/profile/freed-marcroft</t>
  </si>
  <si>
    <t>Freed Marcroft</t>
  </si>
  <si>
    <t>https://freedmarcroft.com</t>
  </si>
  <si>
    <t>Hartford</t>
  </si>
  <si>
    <t>https://www.inc.com/profile/broadleaf</t>
  </si>
  <si>
    <t>Broadleaf</t>
  </si>
  <si>
    <t>https://broadleaf-inc.com</t>
  </si>
  <si>
    <t>Manassas</t>
  </si>
  <si>
    <t>https://www.inc.com/profile/reduce</t>
  </si>
  <si>
    <t>Reduce</t>
  </si>
  <si>
    <t>https://reduceeveryday.com</t>
  </si>
  <si>
    <t>https://www.inc.com/profile/my-home-group-real-estate</t>
  </si>
  <si>
    <t>My Home Group Real Estate</t>
  </si>
  <si>
    <t>https://myhomegroup.com</t>
  </si>
  <si>
    <t>https://www.inc.com/profile/100%-chiropractic</t>
  </si>
  <si>
    <t>100% Chiropractic</t>
  </si>
  <si>
    <t>https://100percentchiropractic.com</t>
  </si>
  <si>
    <t>Rancho Santa Fe</t>
  </si>
  <si>
    <t>https://www.inc.com/profile/media-creek</t>
  </si>
  <si>
    <t>Media Creek</t>
  </si>
  <si>
    <t>https://mediacreek.net</t>
  </si>
  <si>
    <t>https://www.inc.com/profile/snap-mobile</t>
  </si>
  <si>
    <t>Snap! Mobile</t>
  </si>
  <si>
    <t>http://snap-raise.com</t>
  </si>
  <si>
    <t>https://www.inc.com/profile/avionos</t>
  </si>
  <si>
    <t>Avionos</t>
  </si>
  <si>
    <t>https://avionos.com</t>
  </si>
  <si>
    <t>https://www.inc.com/profile/stratis-iot</t>
  </si>
  <si>
    <t>STRATIS IoT</t>
  </si>
  <si>
    <t>https://stratisiot.com</t>
  </si>
  <si>
    <t>https://www.inc.com/profile/hookbang</t>
  </si>
  <si>
    <t>HookBang</t>
  </si>
  <si>
    <t>https://hookbang.com</t>
  </si>
  <si>
    <t>https://www.inc.com/profile/excelhealth</t>
  </si>
  <si>
    <t>ExcelHealth</t>
  </si>
  <si>
    <t>https://ireliev.com</t>
  </si>
  <si>
    <t>Southlake</t>
  </si>
  <si>
    <t>https://www.inc.com/profile/blue-air-training</t>
  </si>
  <si>
    <t>Blue Air Training</t>
  </si>
  <si>
    <t>https://blueairtraining.com</t>
  </si>
  <si>
    <t>https://www.inc.com/profile/katydid</t>
  </si>
  <si>
    <t>Katydid</t>
  </si>
  <si>
    <t>https://katydidwholesale.com</t>
  </si>
  <si>
    <t>https://www.inc.com/profile/jle-industries</t>
  </si>
  <si>
    <t>JLE Industries</t>
  </si>
  <si>
    <t>https://jleindustries.com</t>
  </si>
  <si>
    <t>Dunbar</t>
  </si>
  <si>
    <t>https://www.inc.com/profile/kipsu</t>
  </si>
  <si>
    <t>Kipsu</t>
  </si>
  <si>
    <t>https://kipsu.com</t>
  </si>
  <si>
    <t>https://www.inc.com/profile/urban-capital-group</t>
  </si>
  <si>
    <t>Urban Capital Group</t>
  </si>
  <si>
    <t>https://homebuyersofpittsburgh.com</t>
  </si>
  <si>
    <t>https://www.inc.com/profile/garage-champs</t>
  </si>
  <si>
    <t>Garage Champs</t>
  </si>
  <si>
    <t>https://garagechamps.com</t>
  </si>
  <si>
    <t>https://www.inc.com/profile/epic-personnel-partners</t>
  </si>
  <si>
    <t>Epic Personnel Partners</t>
  </si>
  <si>
    <t>http://epicpp.com</t>
  </si>
  <si>
    <t>https://www.inc.com/profile/wayne-contracting</t>
  </si>
  <si>
    <t>Wayne Contracting</t>
  </si>
  <si>
    <t>https://waynecontracting.com</t>
  </si>
  <si>
    <t>Ballwin</t>
  </si>
  <si>
    <t>https://www.inc.com/profile/k2-dental-arts</t>
  </si>
  <si>
    <t>K2 Dental Arts</t>
  </si>
  <si>
    <t>https://k2dentalarts.com</t>
  </si>
  <si>
    <t>https://www.inc.com/profile/v3gate</t>
  </si>
  <si>
    <t>V3Gate</t>
  </si>
  <si>
    <t>https://v3gate.com</t>
  </si>
  <si>
    <t>https://www.inc.com/profile/visiture</t>
  </si>
  <si>
    <t>Visiture</t>
  </si>
  <si>
    <t>https://visiture.com</t>
  </si>
  <si>
    <t>https://www.inc.com/profile/revunit</t>
  </si>
  <si>
    <t>RevUnit</t>
  </si>
  <si>
    <t>https://revunit.com</t>
  </si>
  <si>
    <t>https://www.inc.com/profile/cme-lending-group</t>
  </si>
  <si>
    <t>CME Lending Group</t>
  </si>
  <si>
    <t>https://cmelending.com</t>
  </si>
  <si>
    <t>Chesterton</t>
  </si>
  <si>
    <t>https://www.inc.com/profile/cira-infotech</t>
  </si>
  <si>
    <t>Cira Infotech</t>
  </si>
  <si>
    <t>https://cirainfotech.com</t>
  </si>
  <si>
    <t>https://www.inc.com/profile/tallgrass-freight-co</t>
  </si>
  <si>
    <t>Tallgrass Freight</t>
  </si>
  <si>
    <t>http://tallgrassfreight.com</t>
  </si>
  <si>
    <t>https://www.inc.com/profile/anchor-loans</t>
  </si>
  <si>
    <t>Anchor Loans</t>
  </si>
  <si>
    <t>https://anchorloans.com</t>
  </si>
  <si>
    <t>Calabasas</t>
  </si>
  <si>
    <t>https://www.inc.com/profile/springbot</t>
  </si>
  <si>
    <t>Springbot</t>
  </si>
  <si>
    <t>https://springbot.com</t>
  </si>
  <si>
    <t>https://www.inc.com/profile/forward-financing</t>
  </si>
  <si>
    <t>Forward Financing</t>
  </si>
  <si>
    <t>http://forwardfinancing.com</t>
  </si>
  <si>
    <t>https://www.inc.com/profile/weave-communications</t>
  </si>
  <si>
    <t>Weave Communications</t>
  </si>
  <si>
    <t>http://getweave.com</t>
  </si>
  <si>
    <t>https://www.inc.com/profile/dr-squatch</t>
  </si>
  <si>
    <t>Dr. Squatch</t>
  </si>
  <si>
    <t>https://drsquatch.com</t>
  </si>
  <si>
    <t>https://www.inc.com/profile/dagger</t>
  </si>
  <si>
    <t>Dagger</t>
  </si>
  <si>
    <t>https://dagger.agency</t>
  </si>
  <si>
    <t>https://www.inc.com/profile/stukent</t>
  </si>
  <si>
    <t>Stukent</t>
  </si>
  <si>
    <t>https://stukent.com</t>
  </si>
  <si>
    <t>Idaho Falls</t>
  </si>
  <si>
    <t>https://www.inc.com/profile/revived-exteriors</t>
  </si>
  <si>
    <t>Revived Exteriors</t>
  </si>
  <si>
    <t>https://revivedexteriors.com</t>
  </si>
  <si>
    <t>Arlington Heights</t>
  </si>
  <si>
    <t>https://www.inc.com/profile/ienjoy</t>
  </si>
  <si>
    <t>Ienjoy</t>
  </si>
  <si>
    <t>http://ienjoyhome.com</t>
  </si>
  <si>
    <t>https://www.inc.com/profile/the-hiring-group</t>
  </si>
  <si>
    <t>The Hiring Group</t>
  </si>
  <si>
    <t>https://thehiringgroup.com</t>
  </si>
  <si>
    <t>Greer</t>
  </si>
  <si>
    <t>https://www.inc.com/profile/sehlke-consulting</t>
  </si>
  <si>
    <t>Sehlke Consulting</t>
  </si>
  <si>
    <t>https://sehlkeconsulting.com</t>
  </si>
  <si>
    <t>https://www.inc.com/profile/intellectsoft</t>
  </si>
  <si>
    <t>Intellectsoft</t>
  </si>
  <si>
    <t>https://intellectsoft.net</t>
  </si>
  <si>
    <t>https://www.inc.com/profile/axiologic-solutions</t>
  </si>
  <si>
    <t>Axiologic Solutions</t>
  </si>
  <si>
    <t>https://axiologicsolutions.com</t>
  </si>
  <si>
    <t>https://www.inc.com/profile/skar-audio</t>
  </si>
  <si>
    <t>Skar Audio</t>
  </si>
  <si>
    <t>https://skaraudio.com</t>
  </si>
  <si>
    <t>https://www.inc.com/profile/amerikas</t>
  </si>
  <si>
    <t>Amerikas</t>
  </si>
  <si>
    <t>https://amerikas.com</t>
  </si>
  <si>
    <t>https://www.inc.com/profile/clutch</t>
  </si>
  <si>
    <t>Clutch</t>
  </si>
  <si>
    <t>http://clutch.co</t>
  </si>
  <si>
    <t>https://www.inc.com/profile/the-garage-group</t>
  </si>
  <si>
    <t>The Garage Group</t>
  </si>
  <si>
    <t>https://thegaragegroup.com</t>
  </si>
  <si>
    <t>https://www.inc.com/profile/newswatch</t>
  </si>
  <si>
    <t>NewsWatch</t>
  </si>
  <si>
    <t>https://newswatchtv.com</t>
  </si>
  <si>
    <t>https://www.inc.com/profile/warrior-media</t>
  </si>
  <si>
    <t>Warrior Media</t>
  </si>
  <si>
    <t>https://warriormade.com</t>
  </si>
  <si>
    <t>Santa Cruz</t>
  </si>
  <si>
    <t>https://www.inc.com/profile/unified-building-group</t>
  </si>
  <si>
    <t>Unified Building Group</t>
  </si>
  <si>
    <t>http://unifiedbuildinggroup.com</t>
  </si>
  <si>
    <t>https://www.inc.com/profile/team-adhoc</t>
  </si>
  <si>
    <t>Team Adhoc</t>
  </si>
  <si>
    <t>https://teamadhoc.com</t>
  </si>
  <si>
    <t>https://www.inc.com/profile/dynamo</t>
  </si>
  <si>
    <t>Dynamo</t>
  </si>
  <si>
    <t>http://godynamo.co</t>
  </si>
  <si>
    <t>https://www.inc.com/profile/kaimetrix</t>
  </si>
  <si>
    <t>Kaimetrix</t>
  </si>
  <si>
    <t>https://kaimetrix.com</t>
  </si>
  <si>
    <t>Holly Springs</t>
  </si>
  <si>
    <t>https://www.inc.com/profile/dsd-merchandisers</t>
  </si>
  <si>
    <t>DSD Merchandisers</t>
  </si>
  <si>
    <t>https://dsdmerchandisers.com</t>
  </si>
  <si>
    <t>:Livermore</t>
  </si>
  <si>
    <t>https://www.inc.com/profile/synergy-home</t>
  </si>
  <si>
    <t>Synergy Home</t>
  </si>
  <si>
    <t>https://mysynergyhome.com</t>
  </si>
  <si>
    <t>Lexington</t>
  </si>
  <si>
    <t>https://www.inc.com/profile/rpm</t>
  </si>
  <si>
    <t>RPM</t>
  </si>
  <si>
    <t>https://loadrpm.com</t>
  </si>
  <si>
    <t>https://www.inc.com/profile/adcellerant</t>
  </si>
  <si>
    <t>AdCellerant</t>
  </si>
  <si>
    <t>https://adcellerant.com</t>
  </si>
  <si>
    <t>https://www.inc.com/profile/branded-group</t>
  </si>
  <si>
    <t>Branded Group</t>
  </si>
  <si>
    <t>https://branded-group.com</t>
  </si>
  <si>
    <t>Anaheim</t>
  </si>
  <si>
    <t>https://www.inc.com/profile/us-business-funding</t>
  </si>
  <si>
    <t>US Business Funding</t>
  </si>
  <si>
    <t>http://usbfund.com</t>
  </si>
  <si>
    <t>https://www.inc.com/profile/shipex</t>
  </si>
  <si>
    <t>ShipEX</t>
  </si>
  <si>
    <t>http://shipex.com</t>
  </si>
  <si>
    <t>https://www.inc.com/profile/the-rx-advocates</t>
  </si>
  <si>
    <t>The Rx Advocates</t>
  </si>
  <si>
    <t>https://patientassistanceprograms.com</t>
  </si>
  <si>
    <t>https://www.inc.com/profile/octane-energy</t>
  </si>
  <si>
    <t>Octane Energy</t>
  </si>
  <si>
    <t>https://octane-energy.com</t>
  </si>
  <si>
    <t>Midland</t>
  </si>
  <si>
    <t>https://www.inc.com/profile/the-leads-network</t>
  </si>
  <si>
    <t>The Leads Network</t>
  </si>
  <si>
    <t>https://theleadsnetwork.com</t>
  </si>
  <si>
    <t>Covingtom</t>
  </si>
  <si>
    <t>https://www.inc.com/profile/trusource-consulting-group</t>
  </si>
  <si>
    <t>TruSource Consulting Group</t>
  </si>
  <si>
    <t>https://trusourcegroup.com</t>
  </si>
  <si>
    <t>https://www.inc.com/profile/jp-services</t>
  </si>
  <si>
    <t>JP Services</t>
  </si>
  <si>
    <t>https://jpservices.com</t>
  </si>
  <si>
    <t>https://www.inc.com/profile/blake-willson-group</t>
  </si>
  <si>
    <t>Blake Willson Group</t>
  </si>
  <si>
    <t>https://blakewillsongroup.com</t>
  </si>
  <si>
    <t>Tysons</t>
  </si>
  <si>
    <t>https://www.inc.com/profile/CloudQ</t>
  </si>
  <si>
    <t>CloudQ</t>
  </si>
  <si>
    <t>http://syrainfotek.com</t>
  </si>
  <si>
    <t>https://www.inc.com/profile/natix</t>
  </si>
  <si>
    <t>Natix</t>
  </si>
  <si>
    <t>https://natix.com</t>
  </si>
  <si>
    <t>Meadow Vista</t>
  </si>
  <si>
    <t>https://www.inc.com/profile/indev</t>
  </si>
  <si>
    <t>Indev</t>
  </si>
  <si>
    <t>https://indev.com</t>
  </si>
  <si>
    <t>https://www.inc.com/profile/torklaw</t>
  </si>
  <si>
    <t>TorkLaw</t>
  </si>
  <si>
    <t>http://torklaw.com</t>
  </si>
  <si>
    <t>https://www.inc.com/profile/the-linked-strategies-group</t>
  </si>
  <si>
    <t>The Linked Strategies Group</t>
  </si>
  <si>
    <t>https://linkedstrategies.com</t>
  </si>
  <si>
    <t>Akron</t>
  </si>
  <si>
    <t>https://www.inc.com/profile/health-recovery-solutions</t>
  </si>
  <si>
    <t>Health Recovery Solutions</t>
  </si>
  <si>
    <t>https://healthrecoverysolutions.com</t>
  </si>
  <si>
    <t>https://www.inc.com/profile/foresight-wealth-management</t>
  </si>
  <si>
    <t>Foresight Wealth Management</t>
  </si>
  <si>
    <t>http://foresightmgt.com</t>
  </si>
  <si>
    <t>https://www.inc.com/profile/ingram-fire-protection</t>
  </si>
  <si>
    <t>Ingram Fire Protection</t>
  </si>
  <si>
    <t>https://ingramfire.com</t>
  </si>
  <si>
    <t>https://www.inc.com/profile/spatial-front</t>
  </si>
  <si>
    <t>Spatial Front</t>
  </si>
  <si>
    <t>https://spatialfront.com</t>
  </si>
  <si>
    <t>https://www.inc.com/profile/bean-box</t>
  </si>
  <si>
    <t>Bean Box</t>
  </si>
  <si>
    <t>http://beanbox.com</t>
  </si>
  <si>
    <t>https://www.inc.com/profile/fifth-wheel-freight</t>
  </si>
  <si>
    <t>Fifth Wheel Freight</t>
  </si>
  <si>
    <t>https://fifthwheelfreight.com</t>
  </si>
  <si>
    <t>Kentwood</t>
  </si>
  <si>
    <t>https://www.inc.com/profile/us-cargo-link</t>
  </si>
  <si>
    <t>US Cargo Link</t>
  </si>
  <si>
    <t>http://uscargolink.com</t>
  </si>
  <si>
    <t>Grapevine</t>
  </si>
  <si>
    <t>https://www.inc.com/profile/ibex-it-business-experts</t>
  </si>
  <si>
    <t>IBEX IT Business Experts</t>
  </si>
  <si>
    <t>https://ibexexperts.com</t>
  </si>
  <si>
    <t>Sandy Springs,</t>
  </si>
  <si>
    <t>https://www.inc.com/profile/yoga-international</t>
  </si>
  <si>
    <t>Yoga International</t>
  </si>
  <si>
    <t>https://yogainternational.com</t>
  </si>
  <si>
    <t>Honesdale</t>
  </si>
  <si>
    <t>https://www.inc.com/profile/health-and-commerce</t>
  </si>
  <si>
    <t>Health and Commerce</t>
  </si>
  <si>
    <t>https://healthandcommerce.com</t>
  </si>
  <si>
    <t>Santa Rosa</t>
  </si>
  <si>
    <t>https://www.inc.com/profile/beauty-by-earth</t>
  </si>
  <si>
    <t>Beauty by Earth</t>
  </si>
  <si>
    <t>https://beautybyearth.com</t>
  </si>
  <si>
    <t>Bartonville</t>
  </si>
  <si>
    <t>https://www.inc.com/profile/supplykick</t>
  </si>
  <si>
    <t>SupplyKick</t>
  </si>
  <si>
    <t>https://supplykick.com</t>
  </si>
  <si>
    <t>https://www.inc.com/profile/grillaholics</t>
  </si>
  <si>
    <t>Grillaholics</t>
  </si>
  <si>
    <t>https://grillaholics.com</t>
  </si>
  <si>
    <t>New Melle</t>
  </si>
  <si>
    <t>https://www.inc.com/profile/zamp-hr</t>
  </si>
  <si>
    <t>Zamp HR</t>
  </si>
  <si>
    <t>http://zamphr.com</t>
  </si>
  <si>
    <t>https://www.inc.com/profile/shepherd-search-group</t>
  </si>
  <si>
    <t>Shepherd Search Group</t>
  </si>
  <si>
    <t>https://shepherdsg.com</t>
  </si>
  <si>
    <t>https://www.inc.com/profile/beautech-power-systems</t>
  </si>
  <si>
    <t>BeauTech Power Systems</t>
  </si>
  <si>
    <t>https://beautech.aero</t>
  </si>
  <si>
    <t>https://www.inc.com/profile/proximity-learning</t>
  </si>
  <si>
    <t>Proximity Learning</t>
  </si>
  <si>
    <t>https://proxlearn.com</t>
  </si>
  <si>
    <t>https://www.inc.com/profile/olly-pbc</t>
  </si>
  <si>
    <t>Olly</t>
  </si>
  <si>
    <t>http://olly.com</t>
  </si>
  <si>
    <t>https://www.inc.com/profile/cgc-consulting</t>
  </si>
  <si>
    <t>CGC Consulting</t>
  </si>
  <si>
    <t>https://cgcconsult.com</t>
  </si>
  <si>
    <t>https://www.inc.com/profile/fybercom</t>
  </si>
  <si>
    <t>FyberCom</t>
  </si>
  <si>
    <t>https://fybercom.net</t>
  </si>
  <si>
    <t>https://www.inc.com/profile/ametros</t>
  </si>
  <si>
    <t>Ametros</t>
  </si>
  <si>
    <t>https://ametros.com</t>
  </si>
  <si>
    <t>https://www.inc.com/profile/greek-house</t>
  </si>
  <si>
    <t>Greek House</t>
  </si>
  <si>
    <t>http://greekhouse.org</t>
  </si>
  <si>
    <t>https://www.inc.com/profile/the-ricciardi-group</t>
  </si>
  <si>
    <t>The Ricciardi Group</t>
  </si>
  <si>
    <t>https://thericciardigroup.com</t>
  </si>
  <si>
    <t>https://www.inc.com/profile/blackstone-fire-control</t>
  </si>
  <si>
    <t>Blackstone Fire Control</t>
  </si>
  <si>
    <t>https://blackstonefsi.com</t>
  </si>
  <si>
    <t>Greensboro</t>
  </si>
  <si>
    <t>https://www.inc.com/profile/levementum</t>
  </si>
  <si>
    <t>Levementum</t>
  </si>
  <si>
    <t>https://levdigital.com</t>
  </si>
  <si>
    <t>https://www.inc.com/profile/key-tower</t>
  </si>
  <si>
    <t>Key Tower</t>
  </si>
  <si>
    <t>https://keytower.com</t>
  </si>
  <si>
    <t>Chicao</t>
  </si>
  <si>
    <t>https://www.inc.com/profile/kids-in-the-game</t>
  </si>
  <si>
    <t>Kids in the Game</t>
  </si>
  <si>
    <t>https://kidsinthegame.com</t>
  </si>
  <si>
    <t>https://www.inc.com/profile/hubb</t>
  </si>
  <si>
    <t>Hubb</t>
  </si>
  <si>
    <t>http://hubb.me</t>
  </si>
  <si>
    <t>https://www.inc.com/profile/body-del-sol-medical-spa</t>
  </si>
  <si>
    <t>Body del Sol Medical Spa</t>
  </si>
  <si>
    <t>https://bodydelsol.com</t>
  </si>
  <si>
    <t>https://www.inc.com/profile/xero-shoes</t>
  </si>
  <si>
    <t>Xero Shoes</t>
  </si>
  <si>
    <t>https://xeroshoes.com</t>
  </si>
  <si>
    <t>Broomfield</t>
  </si>
  <si>
    <t>https://www.inc.com/profile/bluecore</t>
  </si>
  <si>
    <t>Bluecore</t>
  </si>
  <si>
    <t>https://bluecore.com</t>
  </si>
  <si>
    <t>https://www.inc.com/profile/valiant-residential</t>
  </si>
  <si>
    <t>Valiant Residential</t>
  </si>
  <si>
    <t>https://valiantresidential.com</t>
  </si>
  <si>
    <t>https://www.inc.com/profile/flavors15</t>
  </si>
  <si>
    <t>Flavors15</t>
  </si>
  <si>
    <t>https://flavorsunited.com</t>
  </si>
  <si>
    <t>Miamisburg</t>
  </si>
  <si>
    <t>https://www.inc.com/profile/passport</t>
  </si>
  <si>
    <t>Passport</t>
  </si>
  <si>
    <t>https://passportinc.com</t>
  </si>
  <si>
    <t>https://www.inc.com/profile/integrative-physiatry</t>
  </si>
  <si>
    <t>Integrative Physiatry</t>
  </si>
  <si>
    <t>https://integrativephysiatry.com</t>
  </si>
  <si>
    <t>https://www.inc.com/profile/ipfolio</t>
  </si>
  <si>
    <t>IPfolio</t>
  </si>
  <si>
    <t>https://ipfolio.com</t>
  </si>
  <si>
    <t>https://www.inc.com/profile/southern-designs</t>
  </si>
  <si>
    <t>Southern Designs</t>
  </si>
  <si>
    <t>http://southerndesigns.net</t>
  </si>
  <si>
    <t>Vidalia</t>
  </si>
  <si>
    <t>https://www.inc.com/profile/sabio-mobile</t>
  </si>
  <si>
    <t>Sabio Mobile</t>
  </si>
  <si>
    <t>https://wwwsabiomobile.com</t>
  </si>
  <si>
    <t>https://www.inc.com/profile/tellenger</t>
  </si>
  <si>
    <t>Tellenger</t>
  </si>
  <si>
    <t>https://tellenger.com</t>
  </si>
  <si>
    <t>https://www.inc.com/profile/kodiak-cakes</t>
  </si>
  <si>
    <t>Kodiak Cakes</t>
  </si>
  <si>
    <t>https://kodiakcakes.com</t>
  </si>
  <si>
    <t>Park City</t>
  </si>
  <si>
    <t>https://www.inc.com/profile/us-aluminum-services</t>
  </si>
  <si>
    <t>US Aluminum Services</t>
  </si>
  <si>
    <t>https://davilacustomhomes.com</t>
  </si>
  <si>
    <t>https://www.inc.com/profile/trellis</t>
  </si>
  <si>
    <t>Trellis</t>
  </si>
  <si>
    <t>https://trellis.co</t>
  </si>
  <si>
    <t>Medford</t>
  </si>
  <si>
    <t>https://www.inc.com/profile/sgt-cleans-car-wash</t>
  </si>
  <si>
    <t>Sgt. Clean's Car Wash</t>
  </si>
  <si>
    <t>https://sgtclean.com</t>
  </si>
  <si>
    <t>Westlake</t>
  </si>
  <si>
    <t>https://www.inc.com/profile/coschedule</t>
  </si>
  <si>
    <t>CoSchedule</t>
  </si>
  <si>
    <t>https://coschedule.com</t>
  </si>
  <si>
    <t>Bismarck</t>
  </si>
  <si>
    <t>https://www.inc.com/profile/merit321-launching-careers</t>
  </si>
  <si>
    <t>Merit321, Launching Careers</t>
  </si>
  <si>
    <t>https://merit321.com</t>
  </si>
  <si>
    <t>https://www.inc.com/profile/freight-right-global-logistics</t>
  </si>
  <si>
    <t>Freight Right Global Logistics</t>
  </si>
  <si>
    <t>https://freightright.com</t>
  </si>
  <si>
    <t>La Crescenta</t>
  </si>
  <si>
    <t>https://www.inc.com/profile/hqsoftware</t>
  </si>
  <si>
    <t>HQSoftware</t>
  </si>
  <si>
    <t>https://hqsoftwarelab.com</t>
  </si>
  <si>
    <t>https://www.inc.com/profile/bond-collective</t>
  </si>
  <si>
    <t>Bond Collective</t>
  </si>
  <si>
    <t>https://bondcollective.com</t>
  </si>
  <si>
    <t>https://www.inc.com/profile/boll-and-branch</t>
  </si>
  <si>
    <t>Boll &amp; Branch</t>
  </si>
  <si>
    <t>http://bollandbranch.com</t>
  </si>
  <si>
    <t>Summit</t>
  </si>
  <si>
    <t>https://www.inc.com/profile/applepie-capital</t>
  </si>
  <si>
    <t>ApplePie Capital</t>
  </si>
  <si>
    <t>https://applepiecapital.com</t>
  </si>
  <si>
    <t>https://www.inc.com/profile/carroll-organization</t>
  </si>
  <si>
    <t>Carroll Organization</t>
  </si>
  <si>
    <t>https://carrollorg.com</t>
  </si>
  <si>
    <t>https://www.inc.com/profile/teschglobal</t>
  </si>
  <si>
    <t>TESCHGlobal</t>
  </si>
  <si>
    <t>https://teschglobal.com</t>
  </si>
  <si>
    <t>Grafton</t>
  </si>
  <si>
    <t>https://www.inc.com/profile/zerobounce</t>
  </si>
  <si>
    <t>ZeroBounce</t>
  </si>
  <si>
    <t>https://zerobounce.net</t>
  </si>
  <si>
    <t>https://www.inc.com/profile/hubstaff</t>
  </si>
  <si>
    <t>Hubstaff</t>
  </si>
  <si>
    <t>https://hubstaff.com</t>
  </si>
  <si>
    <t>https://www.inc.com/profile/sei-chicago</t>
  </si>
  <si>
    <t>SEI-Chicago</t>
  </si>
  <si>
    <t>https://sei.com/chicago-office</t>
  </si>
  <si>
    <t>https://www.inc.com/profile/greenix-holdings</t>
  </si>
  <si>
    <t>Greenix Holdings</t>
  </si>
  <si>
    <t>https://greenixpc.com</t>
  </si>
  <si>
    <t>https://www.inc.com/profile/flywheel</t>
  </si>
  <si>
    <t>Flywheel</t>
  </si>
  <si>
    <t>https://getflywheel.com</t>
  </si>
  <si>
    <t>https://www.inc.com/profile/clear-touch</t>
  </si>
  <si>
    <t>Clear Touch</t>
  </si>
  <si>
    <t>https://getcleartouch.com</t>
  </si>
  <si>
    <t>Greenville</t>
  </si>
  <si>
    <t>https://www.inc.com/profile/critical-project-services</t>
  </si>
  <si>
    <t>Critical Project Services</t>
  </si>
  <si>
    <t>https://cps-llc.com</t>
  </si>
  <si>
    <t>https://www.inc.com/profile/kaizen-media-group</t>
  </si>
  <si>
    <t>Kaizen Media Group</t>
  </si>
  <si>
    <t>https://lifedaily.com</t>
  </si>
  <si>
    <t>https://www.inc.com/profile/lyon-stahl-investment-real-estate</t>
  </si>
  <si>
    <t>Lyon Stahl Investment Real Estate</t>
  </si>
  <si>
    <t>https://lyonstahl.com</t>
  </si>
  <si>
    <t>https://www.inc.com/profile/wellbots</t>
  </si>
  <si>
    <t>Wellbots</t>
  </si>
  <si>
    <t>http://wellbots.com</t>
  </si>
  <si>
    <t>https://www.inc.com/profile/homeworks-energy</t>
  </si>
  <si>
    <t>HomeWorks Energy</t>
  </si>
  <si>
    <t>https://homeworksenergy.com</t>
  </si>
  <si>
    <t>https://www.inc.com/profile/the-agency-texas</t>
  </si>
  <si>
    <t>The Agency Texas</t>
  </si>
  <si>
    <t>https://theagencytexas.com</t>
  </si>
  <si>
    <t>https://www.inc.com/profile/hireology</t>
  </si>
  <si>
    <t>Hireology</t>
  </si>
  <si>
    <t>https://hireology.com</t>
  </si>
  <si>
    <t>https://www.inc.com/profile/omaze</t>
  </si>
  <si>
    <t>Omaze</t>
  </si>
  <si>
    <t>https://omaze.com</t>
  </si>
  <si>
    <t>https://www.inc.com/profile/billy-gene-is-marketing</t>
  </si>
  <si>
    <t>Billy Gene Is Marketing</t>
  </si>
  <si>
    <t>http://billygeneismarketing.com</t>
  </si>
  <si>
    <t>https://www.inc.com/profile/baseballism</t>
  </si>
  <si>
    <t>Baseballism</t>
  </si>
  <si>
    <t>http://baseballism.com</t>
  </si>
  <si>
    <t>https://www.inc.com/profile/changeis</t>
  </si>
  <si>
    <t>Changeis</t>
  </si>
  <si>
    <t>https://changeis.com</t>
  </si>
  <si>
    <t>Rosslyn</t>
  </si>
  <si>
    <t>https://www.inc.com/profile/f3-mfg</t>
  </si>
  <si>
    <t>F3 MFG</t>
  </si>
  <si>
    <t>https://f3mfg.com</t>
  </si>
  <si>
    <t>Waterville</t>
  </si>
  <si>
    <t>https://www.inc.com/profile/gimbal</t>
  </si>
  <si>
    <t>Gimbal</t>
  </si>
  <si>
    <t>https://gimbal.com</t>
  </si>
  <si>
    <t>https://www.inc.com/profile/universal-windows-direct</t>
  </si>
  <si>
    <t>Universal Windows Direct</t>
  </si>
  <si>
    <t>https://universalwindowsdirect.com</t>
  </si>
  <si>
    <t>Bedford Hts</t>
  </si>
  <si>
    <t>https://www.inc.com/profile/cfol-international</t>
  </si>
  <si>
    <t>CFOL International</t>
  </si>
  <si>
    <t>https://cfolinternational.com</t>
  </si>
  <si>
    <t>https://www.inc.com/profile/vrc-metal-systems</t>
  </si>
  <si>
    <t>VRC Metal Systems</t>
  </si>
  <si>
    <t>https://vrcmetalsystems.com</t>
  </si>
  <si>
    <t>SD</t>
  </si>
  <si>
    <t>Rapid City</t>
  </si>
  <si>
    <t>https://www.inc.com/profile/marketplace-ops</t>
  </si>
  <si>
    <t>Marketplace Ops</t>
  </si>
  <si>
    <t>https://marketplaceops.com</t>
  </si>
  <si>
    <t>https://www.inc.com/profile/walk-west</t>
  </si>
  <si>
    <t>Walk West</t>
  </si>
  <si>
    <t>https://walkwest.com</t>
  </si>
  <si>
    <t>https://www.inc.com/profile/marketopia</t>
  </si>
  <si>
    <t>Marketopia</t>
  </si>
  <si>
    <t>https://marketopia.com</t>
  </si>
  <si>
    <t>https://www.inc.com/profile/bb-beverage-management</t>
  </si>
  <si>
    <t>B&amp;B Beverage Management</t>
  </si>
  <si>
    <t>https://bnbbartending.com</t>
  </si>
  <si>
    <t>Auburn</t>
  </si>
  <si>
    <t>https://www.inc.com/profile/zip-moving-and-storage</t>
  </si>
  <si>
    <t>Zip Moving and Storage</t>
  </si>
  <si>
    <t>https://zipmoving.us</t>
  </si>
  <si>
    <t>https://www.inc.com/profile/website-closers</t>
  </si>
  <si>
    <t>Website Closers</t>
  </si>
  <si>
    <t>https://websiteclosers.com</t>
  </si>
  <si>
    <t>https://www.inc.com/profile/conversionpoint-technologies</t>
  </si>
  <si>
    <t>ConversionPoint Technologies</t>
  </si>
  <si>
    <t>https://conversionpoint.com</t>
  </si>
  <si>
    <t>https://www.inc.com/profile/parrish-and-partners</t>
  </si>
  <si>
    <t>Parrish and Partners</t>
  </si>
  <si>
    <t>https://parrishandpartners.com</t>
  </si>
  <si>
    <t>https://www.inc.com/profile/oh-partners</t>
  </si>
  <si>
    <t>OH Partners</t>
  </si>
  <si>
    <t>https://ohpartners.com</t>
  </si>
  <si>
    <t>https://www.inc.com/profile/stratus-video</t>
  </si>
  <si>
    <t>Stratus Video</t>
  </si>
  <si>
    <t>https://stratusvideo.com</t>
  </si>
  <si>
    <t>https://www.inc.com/profile/etegra</t>
  </si>
  <si>
    <t>Etegra</t>
  </si>
  <si>
    <t>https://etegra.com</t>
  </si>
  <si>
    <t>Olivette</t>
  </si>
  <si>
    <t>https://www.inc.com/profile/harper-scott</t>
  </si>
  <si>
    <t>Harper Scott</t>
  </si>
  <si>
    <t>https://harperandscott.com</t>
  </si>
  <si>
    <t>https://www.inc.com/profile/crossfire-sound-productions</t>
  </si>
  <si>
    <t>Crossfire Sound Productions</t>
  </si>
  <si>
    <t>https://crossfiresound.com</t>
  </si>
  <si>
    <t>https://www.inc.com/profile/firedisc-cookers</t>
  </si>
  <si>
    <t>FireDisc Cookers</t>
  </si>
  <si>
    <t>https://firedisccookers.com</t>
  </si>
  <si>
    <t>https://www.inc.com/profile/softrams</t>
  </si>
  <si>
    <t>Softrams</t>
  </si>
  <si>
    <t>https://softrams.com</t>
  </si>
  <si>
    <t>https://www.inc.com/profile/mdsave</t>
  </si>
  <si>
    <t>MDsave</t>
  </si>
  <si>
    <t>https://mdsave.com</t>
  </si>
  <si>
    <t>https://www.inc.com/profile/skynet-healthcare-technologies</t>
  </si>
  <si>
    <t>Skynet Healthcare Technologies</t>
  </si>
  <si>
    <t>https://skynethealthcare.com</t>
  </si>
  <si>
    <t>Palm Harbor</t>
  </si>
  <si>
    <t>https://www.inc.com/profile/peridot-solutions</t>
  </si>
  <si>
    <t>Peridot Solutions</t>
  </si>
  <si>
    <t>https://peridotsolutions.com</t>
  </si>
  <si>
    <t>https://www.inc.com/profile/dock-street-trading</t>
  </si>
  <si>
    <t>Dock Street Trading</t>
  </si>
  <si>
    <t>https://dockstreettrading.com</t>
  </si>
  <si>
    <t>https://www.inc.com/profile/anchour</t>
  </si>
  <si>
    <t>Anchour</t>
  </si>
  <si>
    <t>https://anchour.com</t>
  </si>
  <si>
    <t>Lewiston</t>
  </si>
  <si>
    <t>https://www.inc.com/profile/hawke-media</t>
  </si>
  <si>
    <t>Hawke Media</t>
  </si>
  <si>
    <t>https://hawkemedia.com</t>
  </si>
  <si>
    <t>https://www.inc.com/profile/blue-canyon-technologies</t>
  </si>
  <si>
    <t>Blue Canyon Technologies</t>
  </si>
  <si>
    <t>https://bluecanyontech.com</t>
  </si>
  <si>
    <t>https://www.inc.com/profile/sojourn-solutions</t>
  </si>
  <si>
    <t>Sojourn Solutions</t>
  </si>
  <si>
    <t>https://sojournsolutions.com</t>
  </si>
  <si>
    <t>https://www.inc.com/profile/mzeroacom</t>
  </si>
  <si>
    <t>MzeroA.com</t>
  </si>
  <si>
    <t>https://mzeroa.com</t>
  </si>
  <si>
    <t>Ocala</t>
  </si>
  <si>
    <t>https://www.inc.com/profile/fast-slow-motion</t>
  </si>
  <si>
    <t>Fast Slow Motion</t>
  </si>
  <si>
    <t>https://fastslowmotion.com</t>
  </si>
  <si>
    <t>https://www.inc.com/profile/american-business-brokers</t>
  </si>
  <si>
    <t>American Business Brokers</t>
  </si>
  <si>
    <t>https://americanbizbrokers.com</t>
  </si>
  <si>
    <t>Holladay</t>
  </si>
  <si>
    <t>https://www.inc.com/profile/the-retail-outsource</t>
  </si>
  <si>
    <t>The Retail Outsource</t>
  </si>
  <si>
    <t>https://theretailoutsource.com</t>
  </si>
  <si>
    <t>https://www.inc.com/profile/procureit-network</t>
  </si>
  <si>
    <t>ProcureIT Network</t>
  </si>
  <si>
    <t>https://procureitnetwork.com</t>
  </si>
  <si>
    <t>Grain Valley</t>
  </si>
  <si>
    <t>https://www.inc.com/profile/orion-consulting-group</t>
  </si>
  <si>
    <t>Orion Consulting Group</t>
  </si>
  <si>
    <t>https://orioncgi.com</t>
  </si>
  <si>
    <t>Derwood</t>
  </si>
  <si>
    <t>https://www.inc.com/profile/proforma-springboard-promotions</t>
  </si>
  <si>
    <t>Proforma Springboard Promotions</t>
  </si>
  <si>
    <t>https://springboardpromotions.com</t>
  </si>
  <si>
    <t>Durham</t>
  </si>
  <si>
    <t>https://www.inc.com/profile/centralreach</t>
  </si>
  <si>
    <t>CentralReach</t>
  </si>
  <si>
    <t>http://centralreach.com</t>
  </si>
  <si>
    <t>Pompano Beach</t>
  </si>
  <si>
    <t>https://www.inc.com/profile/lmk-clinical-research-consulting</t>
  </si>
  <si>
    <t>LMK Clinical Research Consulting</t>
  </si>
  <si>
    <t>https://lmkclinicalresearch.com</t>
  </si>
  <si>
    <t>Huntersville</t>
  </si>
  <si>
    <t>https://www.inc.com/profile/messagewrap</t>
  </si>
  <si>
    <t>MessageWrap</t>
  </si>
  <si>
    <t>https://messagewrap.com</t>
  </si>
  <si>
    <t>https://www.inc.com/profile/the-pet-loss-center</t>
  </si>
  <si>
    <t>The Pet Loss Center</t>
  </si>
  <si>
    <t>https://thepetlosscenter.com</t>
  </si>
  <si>
    <t>https://www.inc.com/profile/health-union</t>
  </si>
  <si>
    <t>Health Union</t>
  </si>
  <si>
    <t>https://health-union.com</t>
  </si>
  <si>
    <t>https://www.inc.com/profile/kartago-america</t>
  </si>
  <si>
    <t>Kartago America</t>
  </si>
  <si>
    <t>https://kartagofoods.com</t>
  </si>
  <si>
    <t>https://www.inc.com/profile/cardflight</t>
  </si>
  <si>
    <t>CardFlight</t>
  </si>
  <si>
    <t>https://cardflight.com</t>
  </si>
  <si>
    <t>https://www.inc.com/profile/clientserver-technology-solutions</t>
  </si>
  <si>
    <t>Clientserver Technology Solutions</t>
  </si>
  <si>
    <t>http://clientservertech.com</t>
  </si>
  <si>
    <t>Iselin</t>
  </si>
  <si>
    <t>https://www.inc.com/profile/dlp-real-estate-capital</t>
  </si>
  <si>
    <t>DLP Real Estate Capital</t>
  </si>
  <si>
    <t>https://dlprealestate.com</t>
  </si>
  <si>
    <t>Bethlehem</t>
  </si>
  <si>
    <t>https://www.inc.com/profile/friendly-home-services</t>
  </si>
  <si>
    <t>Friendly Home Services</t>
  </si>
  <si>
    <t>https://friendlyplumber.com</t>
  </si>
  <si>
    <t>https://www.inc.com/profile/zoup-specialty-products</t>
  </si>
  <si>
    <t>Zoup! Specialty Products</t>
  </si>
  <si>
    <t>https://zoupbroth.com</t>
  </si>
  <si>
    <t>https://www.inc.com/profile/uber-technologies</t>
  </si>
  <si>
    <t>Uber Technologies</t>
  </si>
  <si>
    <t>http://uber.com/ca/en</t>
  </si>
  <si>
    <t>https://www.inc.com/profile/engagedin</t>
  </si>
  <si>
    <t>EngagedIN</t>
  </si>
  <si>
    <t>http://engagedin.com</t>
  </si>
  <si>
    <t>https://www.inc.com/profile/ragingbullcom</t>
  </si>
  <si>
    <t>RagingBull.com</t>
  </si>
  <si>
    <t>https://ragiingbull.com</t>
  </si>
  <si>
    <t>https://www.inc.com/profile/holzer-resnick-contracting</t>
  </si>
  <si>
    <t>Holzer Resnick Contracting</t>
  </si>
  <si>
    <t>https://holzerresnick.com</t>
  </si>
  <si>
    <t>https://www.inc.com/profile/wishlist-rewards</t>
  </si>
  <si>
    <t>Wishlist Rewards</t>
  </si>
  <si>
    <t>https://wishlistrewards.com</t>
  </si>
  <si>
    <t>https://www.inc.com/profile/edge-logistics</t>
  </si>
  <si>
    <t>Edge Logistics</t>
  </si>
  <si>
    <t>https://edgelogistics.com</t>
  </si>
  <si>
    <t>https://www.inc.com/profile/visible-supply-chain-management</t>
  </si>
  <si>
    <t>Visible Supply Chain Management</t>
  </si>
  <si>
    <t>https://visiblescm.com</t>
  </si>
  <si>
    <t>https://www.inc.com/profile/skynet-integrations</t>
  </si>
  <si>
    <t>Skynet Integrations</t>
  </si>
  <si>
    <t>https://skynetintegrations.com</t>
  </si>
  <si>
    <t>https://www.inc.com/profile/luxe-rv</t>
  </si>
  <si>
    <t>Luxe RV</t>
  </si>
  <si>
    <t>https://luxervrental.com</t>
  </si>
  <si>
    <t>https://www.inc.com/profile/burgess-civil</t>
  </si>
  <si>
    <t>Burgess Civil</t>
  </si>
  <si>
    <t>https://burgesscivil.com</t>
  </si>
  <si>
    <t>https://www.inc.com/profile/chad-t-wilson-law-firm-pllc</t>
  </si>
  <si>
    <t>Chad T. Wilson Law Firm</t>
  </si>
  <si>
    <t>http://cwilsonlaw.com</t>
  </si>
  <si>
    <t>Webster</t>
  </si>
  <si>
    <t>https://www.inc.com/profile/flexprint-managed-print-solutions</t>
  </si>
  <si>
    <t>FlexPrint Managed Print Solutions</t>
  </si>
  <si>
    <t>https://flextg.com</t>
  </si>
  <si>
    <t>https://www.inc.com/profile/norada-real-estate-investments</t>
  </si>
  <si>
    <t>Norada Real Estate Investments</t>
  </si>
  <si>
    <t>https://noradarealestate.com</t>
  </si>
  <si>
    <t>Laguna Niguel</t>
  </si>
  <si>
    <t>https://www.inc.com/profile/excel-impact</t>
  </si>
  <si>
    <t>Excel Impact</t>
  </si>
  <si>
    <t>https://excelimpact.com</t>
  </si>
  <si>
    <t>Medina</t>
  </si>
  <si>
    <t>https://www.inc.com/profile/kord-technologies</t>
  </si>
  <si>
    <t>Kord Technologies</t>
  </si>
  <si>
    <t>https://kordtechnologies.com</t>
  </si>
  <si>
    <t>https://www.inc.com/profile/eva-garland-consulting</t>
  </si>
  <si>
    <t>Eva Garland Consulting</t>
  </si>
  <si>
    <t>https://evagarland.com</t>
  </si>
  <si>
    <t>https://www.inc.com/profile/brivity</t>
  </si>
  <si>
    <t>Brivity</t>
  </si>
  <si>
    <t>https://brivity.com</t>
  </si>
  <si>
    <t>Bellingham</t>
  </si>
  <si>
    <t>https://www.inc.com/profile/natural-force</t>
  </si>
  <si>
    <t>Natural Force</t>
  </si>
  <si>
    <t>https://naturalforce.com</t>
  </si>
  <si>
    <t>https://www.inc.com/profile/wright-energy-partners</t>
  </si>
  <si>
    <t>Wright Energy Partners</t>
  </si>
  <si>
    <t>https://wrightled.com</t>
  </si>
  <si>
    <t>https://www.inc.com/profile/tech-talent-south</t>
  </si>
  <si>
    <t>Tech Talent South</t>
  </si>
  <si>
    <t>https://techtalentsouth.com</t>
  </si>
  <si>
    <t>https://www.inc.com/profile/fhe</t>
  </si>
  <si>
    <t>FHE</t>
  </si>
  <si>
    <t>https://builtbyfhe.com</t>
  </si>
  <si>
    <t>Fruita</t>
  </si>
  <si>
    <t>https://www.inc.com/profile/beer-home-team</t>
  </si>
  <si>
    <t>Beer Home Team</t>
  </si>
  <si>
    <t>https://sandiegohomefinder.com</t>
  </si>
  <si>
    <t>https://www.inc.com/profile/global-soft-systems</t>
  </si>
  <si>
    <t>Global Soft Systems</t>
  </si>
  <si>
    <t>https://globalsoftsystems.com</t>
  </si>
  <si>
    <t>https://www.inc.com/profile/ecomitize</t>
  </si>
  <si>
    <t>Ecomitize</t>
  </si>
  <si>
    <t>https://ecomitize.com</t>
  </si>
  <si>
    <t>https://www.inc.com/profile/chenal-family-therapy</t>
  </si>
  <si>
    <t>Chenal Family Therapy</t>
  </si>
  <si>
    <t>https://chenaltherapy.com</t>
  </si>
  <si>
    <t>Little Rock</t>
  </si>
  <si>
    <t>https://www.inc.com/profile/grand-canyon-gas-logs</t>
  </si>
  <si>
    <t>Grand Canyon Gas Logs</t>
  </si>
  <si>
    <t>https://grandcanyongaslogs.com</t>
  </si>
  <si>
    <t>https://www.inc.com/profile/volo</t>
  </si>
  <si>
    <t>VOLO</t>
  </si>
  <si>
    <t>https://volocity.org</t>
  </si>
  <si>
    <t>https://www.inc.com/profile/trupet</t>
  </si>
  <si>
    <t>Trupet</t>
  </si>
  <si>
    <t>https://trudog.com</t>
  </si>
  <si>
    <t>Milford</t>
  </si>
  <si>
    <t>https://www.inc.com/profile/wafts-solutions</t>
  </si>
  <si>
    <t>Wafts Solutions</t>
  </si>
  <si>
    <t>http://waftssolutions.com</t>
  </si>
  <si>
    <t>https://www.inc.com/profile/freedom-real-estate</t>
  </si>
  <si>
    <t>Freedom Real Estate</t>
  </si>
  <si>
    <t>https://freedomrealestate.biz</t>
  </si>
  <si>
    <t>https://www.inc.com/profile/volt-athletics</t>
  </si>
  <si>
    <t>Volt Athletics</t>
  </si>
  <si>
    <t>https://voltathletics.com</t>
  </si>
  <si>
    <t>https://www.inc.com/profile/bluewater-media</t>
  </si>
  <si>
    <t>Bluewater Media</t>
  </si>
  <si>
    <t>https://bluewatermedia.tv</t>
  </si>
  <si>
    <t>https://www.inc.com/profile/rkb-handyman-services</t>
  </si>
  <si>
    <t>RKB Handyman Services</t>
  </si>
  <si>
    <t>https://rkb247.com</t>
  </si>
  <si>
    <t>Hauppauge</t>
  </si>
  <si>
    <t>https://www.inc.com/profile/e-contractors</t>
  </si>
  <si>
    <t>E Contractors</t>
  </si>
  <si>
    <t>https://econtractors.com</t>
  </si>
  <si>
    <t>Sugar Land</t>
  </si>
  <si>
    <t>https://www.inc.com/profile/rivs</t>
  </si>
  <si>
    <t>RIVS</t>
  </si>
  <si>
    <t>https://rivs.com</t>
  </si>
  <si>
    <t>https://www.inc.com/profile/motus</t>
  </si>
  <si>
    <t>Motus</t>
  </si>
  <si>
    <t>http://motus.com</t>
  </si>
  <si>
    <t>https://www.inc.com/profile/mj-seats</t>
  </si>
  <si>
    <t>MJ Seats</t>
  </si>
  <si>
    <t>https://mjseats.com</t>
  </si>
  <si>
    <t>https://www.inc.com/profile/inter-op</t>
  </si>
  <si>
    <t>Inter-Op</t>
  </si>
  <si>
    <t>http://inter-op.net</t>
  </si>
  <si>
    <t>https://www.inc.com/profile/elevate-staffing</t>
  </si>
  <si>
    <t>Elevate Staffing</t>
  </si>
  <si>
    <t>https://elevate-staffing.com</t>
  </si>
  <si>
    <t>https://www.inc.com/profile/coffee-meets-bagel</t>
  </si>
  <si>
    <t>Coffee Meets Bagel</t>
  </si>
  <si>
    <t>https://coffeemeetsbagel.com</t>
  </si>
  <si>
    <t>https://www.inc.com/profile/streamline-marketing</t>
  </si>
  <si>
    <t>Streamline Marketing</t>
  </si>
  <si>
    <t>http://streamline-marketing.com</t>
  </si>
  <si>
    <t>https://www.inc.com/profile/gen-y-hitch</t>
  </si>
  <si>
    <t>GEN-Y Hitch</t>
  </si>
  <si>
    <t>https://genyhitch.com</t>
  </si>
  <si>
    <t>Nappanee</t>
  </si>
  <si>
    <t>https://www.inc.com/profile/reverbcom</t>
  </si>
  <si>
    <t>Reverb.com</t>
  </si>
  <si>
    <t>https://reverb.com</t>
  </si>
  <si>
    <t>https://www.inc.com/profile/tipping-point-solutions</t>
  </si>
  <si>
    <t>Tipping Point Solutions</t>
  </si>
  <si>
    <t>https://tp-solutions.com</t>
  </si>
  <si>
    <t>Centennial</t>
  </si>
  <si>
    <t>https://www.inc.com/profile/needwant</t>
  </si>
  <si>
    <t>Need/Want</t>
  </si>
  <si>
    <t>https://needwant.com</t>
  </si>
  <si>
    <t>https://www.inc.com/profile/socialfly</t>
  </si>
  <si>
    <t>Socialfly</t>
  </si>
  <si>
    <t>https://socialflyny.com</t>
  </si>
  <si>
    <t>https://www.inc.com/profile/everyware</t>
  </si>
  <si>
    <t>Everyware</t>
  </si>
  <si>
    <t>https://everyware.com</t>
  </si>
  <si>
    <t>https://www.inc.com/profile/trash-butler</t>
  </si>
  <si>
    <t>Trash Butler</t>
  </si>
  <si>
    <t>https://trashbutler.com</t>
  </si>
  <si>
    <t>https://www.inc.com/profile/channel-partners-capital</t>
  </si>
  <si>
    <t>Channel Partners Capital</t>
  </si>
  <si>
    <t>https://channelpartnerscapital.com</t>
  </si>
  <si>
    <t>https://www.inc.com/profile/savan-group</t>
  </si>
  <si>
    <t>Savan Group</t>
  </si>
  <si>
    <t>https://savangroup.com</t>
  </si>
  <si>
    <t>https://www.inc.com/profile/onit</t>
  </si>
  <si>
    <t>Onit</t>
  </si>
  <si>
    <t>https://onit.com</t>
  </si>
  <si>
    <t>https://www.inc.com/profile/bettercom</t>
  </si>
  <si>
    <t>Better.com</t>
  </si>
  <si>
    <t>https://better.com</t>
  </si>
  <si>
    <t>https://www.inc.com/profile/skuid</t>
  </si>
  <si>
    <t>Skuid</t>
  </si>
  <si>
    <t>https://skuid.com</t>
  </si>
  <si>
    <t>https://www.inc.com/profile/forcura</t>
  </si>
  <si>
    <t>Forcura</t>
  </si>
  <si>
    <t>https://forcura.com</t>
  </si>
  <si>
    <t>https://www.inc.com/profile/barnallen-technologies</t>
  </si>
  <si>
    <t>BarnAllen Technologies</t>
  </si>
  <si>
    <t>https://barnallen.com</t>
  </si>
  <si>
    <t>https://www.inc.com/profile/dmb-financial</t>
  </si>
  <si>
    <t>DMB Financial</t>
  </si>
  <si>
    <t>https://dmbfinancial.com</t>
  </si>
  <si>
    <t>Beverly</t>
  </si>
  <si>
    <t>https://www.inc.com/profile/audantic</t>
  </si>
  <si>
    <t>Audantic</t>
  </si>
  <si>
    <t>https://audantic.com</t>
  </si>
  <si>
    <t>https://www.inc.com/profile/suite-management-franchising</t>
  </si>
  <si>
    <t>Suite Management Franchising</t>
  </si>
  <si>
    <t>https://mysalonsuite.com</t>
  </si>
  <si>
    <t>https://www.inc.com/profile/the-hoth</t>
  </si>
  <si>
    <t>The Hoth</t>
  </si>
  <si>
    <t>https://thehoth.com</t>
  </si>
  <si>
    <t>St Petersburg</t>
  </si>
  <si>
    <t>https://www.inc.com/profile/360-energy-solutions</t>
  </si>
  <si>
    <t>360 Energy Solutions</t>
  </si>
  <si>
    <t>http://360energysolutions.net</t>
  </si>
  <si>
    <t>https://www.inc.com/profile/decode-digital-marketing</t>
  </si>
  <si>
    <t>Decode Digital Marketing</t>
  </si>
  <si>
    <t>https://decodedigital.co</t>
  </si>
  <si>
    <t>https://www.inc.com/profile/apetan-consulting</t>
  </si>
  <si>
    <t>Apetan Consulting</t>
  </si>
  <si>
    <t>https://apetan.com</t>
  </si>
  <si>
    <t>https://www.inc.com/profile/virtue-capital-management</t>
  </si>
  <si>
    <t>Virtue Capital Management</t>
  </si>
  <si>
    <t>https://virtuecm.com</t>
  </si>
  <si>
    <t>https://www.inc.com/profile/harts-servcies</t>
  </si>
  <si>
    <t>Harts Servcies</t>
  </si>
  <si>
    <t>https://hartsservices.com</t>
  </si>
  <si>
    <t>https://www.inc.com/profile/ridge-wallet</t>
  </si>
  <si>
    <t>Ridge Wallet</t>
  </si>
  <si>
    <t>https://ridge.com</t>
  </si>
  <si>
    <t>https://www.inc.com/profile/american-print-consultants</t>
  </si>
  <si>
    <t>American Print Consultants</t>
  </si>
  <si>
    <t>https://apcink.com</t>
  </si>
  <si>
    <t>Chambersburg</t>
  </si>
  <si>
    <t>https://www.inc.com/profile/alley</t>
  </si>
  <si>
    <t>Alley</t>
  </si>
  <si>
    <t>https://alley.com</t>
  </si>
  <si>
    <t>https://www.inc.com/profile/votto-vines-importing</t>
  </si>
  <si>
    <t>Votto Vines Importing</t>
  </si>
  <si>
    <t>https://vottovines.com</t>
  </si>
  <si>
    <t>Hamden</t>
  </si>
  <si>
    <t>https://www.inc.com/profile/scott-vicknair-hair-checki</t>
  </si>
  <si>
    <t>Scott, Vicknair, Hair &amp; Checki</t>
  </si>
  <si>
    <t>https://svhclaw.com</t>
  </si>
  <si>
    <t>New Orleans</t>
  </si>
  <si>
    <t>https://www.inc.com/profile/3d-solar</t>
  </si>
  <si>
    <t>3D Solar</t>
  </si>
  <si>
    <t>https://3-dsolar.com</t>
  </si>
  <si>
    <t>https://www.inc.com/profile/vessel-fwp</t>
  </si>
  <si>
    <t>Vessel FWP</t>
  </si>
  <si>
    <t>https://vesselbags.com</t>
  </si>
  <si>
    <t>Carlsbad</t>
  </si>
  <si>
    <t>https://www.inc.com/profile/advanced-computer-solutions-group</t>
  </si>
  <si>
    <t>Advanced Computer Solutions Group</t>
  </si>
  <si>
    <t>https://advancedcsg.net</t>
  </si>
  <si>
    <t>Mount Laurel</t>
  </si>
  <si>
    <t>https://www.inc.com/profile/choozle</t>
  </si>
  <si>
    <t>Choozle</t>
  </si>
  <si>
    <t>https://choozle.com</t>
  </si>
  <si>
    <t>https://www.inc.com/profile/ease-logistics</t>
  </si>
  <si>
    <t>Ease Logistics</t>
  </si>
  <si>
    <t>https://easelogistics.com</t>
  </si>
  <si>
    <t>https://www.inc.com/profile/crisp-marketing</t>
  </si>
  <si>
    <t>Crisp Marketing</t>
  </si>
  <si>
    <t>https://crisp.marketing</t>
  </si>
  <si>
    <t>https://www.inc.com/profile/darn-good-yarn</t>
  </si>
  <si>
    <t>Darn Good Yarn</t>
  </si>
  <si>
    <t>https://darngoodyarn.com</t>
  </si>
  <si>
    <t>Halfmoon</t>
  </si>
  <si>
    <t>https://www.inc.com/profile/beemac</t>
  </si>
  <si>
    <t>Beemac</t>
  </si>
  <si>
    <t>https://beemac.com</t>
  </si>
  <si>
    <t>Ambridge</t>
  </si>
  <si>
    <t>https://www.inc.com/profile/preferred-home-services</t>
  </si>
  <si>
    <t>Preferred Home Services</t>
  </si>
  <si>
    <t>https://gopreferred.com</t>
  </si>
  <si>
    <t>North Charleston</t>
  </si>
  <si>
    <t>https://www.inc.com/profile/ciconix</t>
  </si>
  <si>
    <t>Ciconix</t>
  </si>
  <si>
    <t>http://ciconix.com</t>
  </si>
  <si>
    <t>https://www.inc.com/profile/atlanta-office-technologies</t>
  </si>
  <si>
    <t>Atlanta Office Technologies</t>
  </si>
  <si>
    <t>https://youraot.com</t>
  </si>
  <si>
    <t>Norcross</t>
  </si>
  <si>
    <t>https://www.inc.com/profile/seek-business-capital</t>
  </si>
  <si>
    <t>Seek Business Capital</t>
  </si>
  <si>
    <t>https://seekcapital.com</t>
  </si>
  <si>
    <t>https://www.inc.com/profile/your-business-solutions</t>
  </si>
  <si>
    <t>Your Business Solutions</t>
  </si>
  <si>
    <t>https://ybs.us</t>
  </si>
  <si>
    <t>https://www.inc.com/profile/nomatic</t>
  </si>
  <si>
    <t>Nomatic</t>
  </si>
  <si>
    <t>https://nomatic.com</t>
  </si>
  <si>
    <t>https://www.inc.com/profile/farmgirl-flowers</t>
  </si>
  <si>
    <t>Farmgirl Flowers</t>
  </si>
  <si>
    <t>https://farmgirlflowers.com</t>
  </si>
  <si>
    <t>https://www.inc.com/profile/bombora</t>
  </si>
  <si>
    <t>Bombora</t>
  </si>
  <si>
    <t>https://bombora.com</t>
  </si>
  <si>
    <t>https://www.inc.com/profile/frugal-flippers</t>
  </si>
  <si>
    <t>Frugal Flippers</t>
  </si>
  <si>
    <t>https://householdtrends.com</t>
  </si>
  <si>
    <t>Jordan</t>
  </si>
  <si>
    <t>https://www.inc.com/profile/sumo-communications</t>
  </si>
  <si>
    <t>SUMO Communications</t>
  </si>
  <si>
    <t>https://sumocom.com</t>
  </si>
  <si>
    <t>Centerville</t>
  </si>
  <si>
    <t>https://www.inc.com/profile/home-view-technologies</t>
  </si>
  <si>
    <t>Home View Technologies</t>
  </si>
  <si>
    <t>https://liveviewtech.com</t>
  </si>
  <si>
    <t>https://www.inc.com/profile/cloudhesive</t>
  </si>
  <si>
    <t>CloudHesive</t>
  </si>
  <si>
    <t>https://cloudhesive.com</t>
  </si>
  <si>
    <t>https://www.inc.com/profile/braviant-holdings</t>
  </si>
  <si>
    <t>Braviant Holdings</t>
  </si>
  <si>
    <t>https://braviantholdings.com</t>
  </si>
  <si>
    <t>https://www.inc.com/profile/prosomnus-sleep-technologies</t>
  </si>
  <si>
    <t>ProSomnus Sleep Technologies</t>
  </si>
  <si>
    <t>https://prosomnus.com</t>
  </si>
  <si>
    <t>https://www.inc.com/profile/jp-and-associates-realtors</t>
  </si>
  <si>
    <t>JP and Associates Realtors</t>
  </si>
  <si>
    <t>http://jpar.com</t>
  </si>
  <si>
    <t>https://www.inc.com/profile/23rd-group</t>
  </si>
  <si>
    <t>23rd Group</t>
  </si>
  <si>
    <t>https://23rdgroup.com</t>
  </si>
  <si>
    <t>https://www.inc.com/profile/penji</t>
  </si>
  <si>
    <t>Penji</t>
  </si>
  <si>
    <t>https://penji.co</t>
  </si>
  <si>
    <t>Camden</t>
  </si>
  <si>
    <t>https://www.inc.com/profile/fe-international</t>
  </si>
  <si>
    <t>FE International</t>
  </si>
  <si>
    <t>https://feinternational.com</t>
  </si>
  <si>
    <t>https://www.inc.com/profile/tredence</t>
  </si>
  <si>
    <t>Tredence</t>
  </si>
  <si>
    <t>http://tredence.com</t>
  </si>
  <si>
    <t>https://www.inc.com/profile/aps-building-services</t>
  </si>
  <si>
    <t>APS Building Services</t>
  </si>
  <si>
    <t>https://apshou.com</t>
  </si>
  <si>
    <t>https://www.inc.com/profile/courier-distribution-systems</t>
  </si>
  <si>
    <t>Courier Distribution Systems</t>
  </si>
  <si>
    <t>https://courierds.com</t>
  </si>
  <si>
    <t>Duluth</t>
  </si>
  <si>
    <t>https://www.inc.com/profile/energy-toolbase</t>
  </si>
  <si>
    <t>Energy Toolbase</t>
  </si>
  <si>
    <t>https://energytoolbase.com</t>
  </si>
  <si>
    <t>Stuart</t>
  </si>
  <si>
    <t>https://www.inc.com/profile/pathfinder-consultants</t>
  </si>
  <si>
    <t>Pathfinder Consultants</t>
  </si>
  <si>
    <t>https://pathfinderconsultants.com</t>
  </si>
  <si>
    <t>https://www.inc.com/profile/mission-critical-facilities-international</t>
  </si>
  <si>
    <t>Mission Critical Facilities International</t>
  </si>
  <si>
    <t>https://missioncriticalgroup.com</t>
  </si>
  <si>
    <t>Spicewood</t>
  </si>
  <si>
    <t>https://www.inc.com/profile/xavier-creative-house</t>
  </si>
  <si>
    <t>Xavier Creative House</t>
  </si>
  <si>
    <t>https://xaviercreative.com</t>
  </si>
  <si>
    <t>Warwick</t>
  </si>
  <si>
    <t>https://www.inc.com/profile/fastexpert</t>
  </si>
  <si>
    <t>FastExpert</t>
  </si>
  <si>
    <t>https://fastexpert.com</t>
  </si>
  <si>
    <t>San Marino</t>
  </si>
  <si>
    <t>https://www.inc.com/profile/beverly-hills-teddy-bear</t>
  </si>
  <si>
    <t>Beverly Hills Teddy Bear</t>
  </si>
  <si>
    <t>https://plush.com</t>
  </si>
  <si>
    <t>Newhall</t>
  </si>
  <si>
    <t>https://www.inc.com/profile/mod-pizza</t>
  </si>
  <si>
    <t>MOD Pizza</t>
  </si>
  <si>
    <t>http://modpizza.com</t>
  </si>
  <si>
    <t>https://www.inc.com/profile/chandlee-and-sons-construction</t>
  </si>
  <si>
    <t>Chandlee and Sons Construction</t>
  </si>
  <si>
    <t>https://chandleeandsonsconstruction.com</t>
  </si>
  <si>
    <t>https://www.inc.com/profile/cherryblowdrybar</t>
  </si>
  <si>
    <t>Cherry Blow Dry Bar</t>
  </si>
  <si>
    <t>http://cherryblowdrybar.com</t>
  </si>
  <si>
    <t>Cherry Hill</t>
  </si>
  <si>
    <t>https://www.inc.com/profile/applied-development</t>
  </si>
  <si>
    <t>Applied Development</t>
  </si>
  <si>
    <t>https://applied-dev.com</t>
  </si>
  <si>
    <t>https://www.inc.com/profile/definitive-healthcare</t>
  </si>
  <si>
    <t>Definitive Healthcare</t>
  </si>
  <si>
    <t>https://definitivehc.com</t>
  </si>
  <si>
    <t>Framingham</t>
  </si>
  <si>
    <t>https://www.inc.com/profile/reliance-partners</t>
  </si>
  <si>
    <t>Reliance Partners</t>
  </si>
  <si>
    <t>https://reliancepartners.com</t>
  </si>
  <si>
    <t>https://www.inc.com/profile/lief-labs</t>
  </si>
  <si>
    <t>Lief Labs</t>
  </si>
  <si>
    <t>https://lieflabs.com</t>
  </si>
  <si>
    <t>https://www.inc.com/profile/inseev-interactive</t>
  </si>
  <si>
    <t>Inseev Interactive</t>
  </si>
  <si>
    <t>https://inseev.com</t>
  </si>
  <si>
    <t>https://www.inc.com/profile/leeward-business-advisors</t>
  </si>
  <si>
    <t>Leeward Business Advisors</t>
  </si>
  <si>
    <t>https://leewardba.com</t>
  </si>
  <si>
    <t>Kenosha</t>
  </si>
  <si>
    <t>https://www.inc.com/profile/e-bouchard-company</t>
  </si>
  <si>
    <t>E. Bouchard Company</t>
  </si>
  <si>
    <t>https://birthdaygalore.com</t>
  </si>
  <si>
    <t>Caribou</t>
  </si>
  <si>
    <t>https://www.inc.com/profile/pensionmark-financial-group</t>
  </si>
  <si>
    <t>Pensionmark Financial Group</t>
  </si>
  <si>
    <t>https://pensionmark.com</t>
  </si>
  <si>
    <t>Santa Barbara</t>
  </si>
  <si>
    <t>https://www.inc.com/profile/shalepro-energy-services</t>
  </si>
  <si>
    <t>ShalePro Energy Services</t>
  </si>
  <si>
    <t>https://shalepro.com</t>
  </si>
  <si>
    <t>https://www.inc.com/profile/senior-healthcare-direct</t>
  </si>
  <si>
    <t>Senior Healthcare Direct</t>
  </si>
  <si>
    <t>https://seniorhealthcaredirect.com</t>
  </si>
  <si>
    <t>https://www.inc.com/profile/zippypaws</t>
  </si>
  <si>
    <t>ZippyPaws</t>
  </si>
  <si>
    <t>https://zippypaws.com</t>
  </si>
  <si>
    <t>Chino</t>
  </si>
  <si>
    <t>https://www.inc.com/profile/stay-alfred</t>
  </si>
  <si>
    <t>Stay Alfred</t>
  </si>
  <si>
    <t>https://stayalfred.com</t>
  </si>
  <si>
    <t>Spokane Valley</t>
  </si>
  <si>
    <t>https://www.inc.com/profile/cotn-wash</t>
  </si>
  <si>
    <t>Dropps</t>
  </si>
  <si>
    <t>http://dropps.com</t>
  </si>
  <si>
    <t>https://www.inc.com/profile/fresh-consulting</t>
  </si>
  <si>
    <t>Fresh Consulting</t>
  </si>
  <si>
    <t>https://freshconsulting.com</t>
  </si>
  <si>
    <t>https://www.inc.com/profile/nimbelink</t>
  </si>
  <si>
    <t>NimbeLink</t>
  </si>
  <si>
    <t>https://nimbelink.com</t>
  </si>
  <si>
    <t>https://www.inc.com/profile/century-support-services</t>
  </si>
  <si>
    <t>Century Support Services</t>
  </si>
  <si>
    <t>https://centuryss.com</t>
  </si>
  <si>
    <t>N. Huntingdon</t>
  </si>
  <si>
    <t>https://www.inc.com/profile/frontrunnerhc</t>
  </si>
  <si>
    <t>FrontRunnerHC</t>
  </si>
  <si>
    <t>https://frhc.com</t>
  </si>
  <si>
    <t>Plymouth</t>
  </si>
  <si>
    <t>https://www.inc.com/profile/united-carports</t>
  </si>
  <si>
    <t>United Carports</t>
  </si>
  <si>
    <t>https://unitedcarports.com</t>
  </si>
  <si>
    <t>Riverside</t>
  </si>
  <si>
    <t>https://www.inc.com/profile/nexxt-gen</t>
  </si>
  <si>
    <t>Nexxt Gen</t>
  </si>
  <si>
    <t>http://nexxtgen.com</t>
  </si>
  <si>
    <t>Irving Texas</t>
  </si>
  <si>
    <t>https://www.inc.com/profile/terradyne-engineering</t>
  </si>
  <si>
    <t>Terradyne Engineering</t>
  </si>
  <si>
    <t>https://terradyne.com</t>
  </si>
  <si>
    <t>Euless</t>
  </si>
  <si>
    <t>https://www.inc.com/profile/utah-global-transportation-management-solutions</t>
  </si>
  <si>
    <t>Utah Global Transportation Management Solutions</t>
  </si>
  <si>
    <t>https://gtms.us</t>
  </si>
  <si>
    <t>Bluffdale</t>
  </si>
  <si>
    <t>https://www.inc.com/profile/pm-consulting-group</t>
  </si>
  <si>
    <t>PM Consulting Group</t>
  </si>
  <si>
    <t>https://pmconsultinggroupllc.com</t>
  </si>
  <si>
    <t>https://www.inc.com/profile/greenhouse-software</t>
  </si>
  <si>
    <t>Greenhouse Software</t>
  </si>
  <si>
    <t>https://greenhouse.io</t>
  </si>
  <si>
    <t>https://www.inc.com/profile/amazing-lash-studio</t>
  </si>
  <si>
    <t>Amazing Lash Studio</t>
  </si>
  <si>
    <t>http://amazinglashstudio.com</t>
  </si>
  <si>
    <t>https://www.inc.com/profile/revolutionparts</t>
  </si>
  <si>
    <t>RevolutionParts</t>
  </si>
  <si>
    <t>https://revolutionparts.com</t>
  </si>
  <si>
    <t>https://www.inc.com/profile/metropolitan-interactive</t>
  </si>
  <si>
    <t>Metropolitan interactive</t>
  </si>
  <si>
    <t>https://metinteractive.com</t>
  </si>
  <si>
    <t>Oxford</t>
  </si>
  <si>
    <t>https://www.inc.com/profile/a1-garage-door-service-and-repair</t>
  </si>
  <si>
    <t>A1 Garage Door Service and Repair</t>
  </si>
  <si>
    <t>https://a1garage.com</t>
  </si>
  <si>
    <t>https://www.inc.com/profile/triumph-construction</t>
  </si>
  <si>
    <t>Triumph Construction</t>
  </si>
  <si>
    <t>https://triumphconstructionbr.com</t>
  </si>
  <si>
    <t>https://www.inc.com/profile/verde-solutions</t>
  </si>
  <si>
    <t>Verde Solutions</t>
  </si>
  <si>
    <t>https://verdesolutions.com</t>
  </si>
  <si>
    <t>https://www.inc.com/profile/high-road-craft-ice-cream</t>
  </si>
  <si>
    <t>High Road Craft Ice Cream</t>
  </si>
  <si>
    <t>https://highroadcraft.com</t>
  </si>
  <si>
    <t>https://www.inc.com/profile/world-services</t>
  </si>
  <si>
    <t>World Services</t>
  </si>
  <si>
    <t>https://world-servicesllc.com</t>
  </si>
  <si>
    <t>https://www.inc.com/profile/fire-brilliance</t>
  </si>
  <si>
    <t>Fire &amp; Brilliance</t>
  </si>
  <si>
    <t>http://fireandbrilliance.com</t>
  </si>
  <si>
    <t>https://www.inc.com/profile/shockoe</t>
  </si>
  <si>
    <t>Shockoe.com</t>
  </si>
  <si>
    <t>http://shockoe.com</t>
  </si>
  <si>
    <t>https://www.inc.com/profile/zaniboni-lighting</t>
  </si>
  <si>
    <t>Zaniboni Lighting</t>
  </si>
  <si>
    <t>https://zanibonilighting.com</t>
  </si>
  <si>
    <t>https://www.inc.com/profile/swenson-he</t>
  </si>
  <si>
    <t>Swenson He</t>
  </si>
  <si>
    <t>https://swensonhe.com</t>
  </si>
  <si>
    <t>https://www.inc.com/profile/greycastle-security</t>
  </si>
  <si>
    <t>GreyCastle Security</t>
  </si>
  <si>
    <t>https://greycastlesecurity.com</t>
  </si>
  <si>
    <t>Troy</t>
  </si>
  <si>
    <t>https://www.inc.com/profile/drive-social-media</t>
  </si>
  <si>
    <t>Drive Social Media</t>
  </si>
  <si>
    <t>https://drivesocialnow.com</t>
  </si>
  <si>
    <t>St Louis</t>
  </si>
  <si>
    <t>https://www.inc.com/profile/phoenix-logistics</t>
  </si>
  <si>
    <t>Phoenix Logistics</t>
  </si>
  <si>
    <t>https://phxlogistics.com</t>
  </si>
  <si>
    <t>Mesa</t>
  </si>
  <si>
    <t>https://www.inc.com/profile/trueit</t>
  </si>
  <si>
    <t>TrueIT</t>
  </si>
  <si>
    <t>https://trueit.com</t>
  </si>
  <si>
    <t>West Fargo</t>
  </si>
  <si>
    <t>https://www.inc.com/profile/embark</t>
  </si>
  <si>
    <t>Embark</t>
  </si>
  <si>
    <t>https://embarkwithus.com</t>
  </si>
  <si>
    <t>https://www.inc.com/profile/mynt-systems</t>
  </si>
  <si>
    <t>Mynt Systems</t>
  </si>
  <si>
    <t>https://myntsystems.com</t>
  </si>
  <si>
    <t>https://www.inc.com/profile/breeze-it</t>
  </si>
  <si>
    <t>Breeze IT</t>
  </si>
  <si>
    <t>https://breezeit.com</t>
  </si>
  <si>
    <t>https://www.inc.com/profile/sustainable-comfort</t>
  </si>
  <si>
    <t>Sustainable Comfort</t>
  </si>
  <si>
    <t>https://greenrater.com</t>
  </si>
  <si>
    <t>Worcester</t>
  </si>
  <si>
    <t>https://www.inc.com/profile/tgw-company</t>
  </si>
  <si>
    <t>TGW Company</t>
  </si>
  <si>
    <t>https://tgwcompany.com</t>
  </si>
  <si>
    <t>Ann Arbor</t>
  </si>
  <si>
    <t>https://www.inc.com/profile/johnson-roofing-restoration</t>
  </si>
  <si>
    <t>Johnson Roofing &amp; Restoration</t>
  </si>
  <si>
    <t>https://johnsonroofs.com</t>
  </si>
  <si>
    <t>Toledo</t>
  </si>
  <si>
    <t>https://www.inc.com/profile/street-smart-transmission</t>
  </si>
  <si>
    <t>Street Smart Transmission</t>
  </si>
  <si>
    <t>https://streetsmarttransmission.com</t>
  </si>
  <si>
    <t>https://www.inc.com/profile/bestica</t>
  </si>
  <si>
    <t>Bestica</t>
  </si>
  <si>
    <t>https://bestica.com</t>
  </si>
  <si>
    <t>https://www.inc.com/profile/raymer-oil-company</t>
  </si>
  <si>
    <t>Raymer Oil Company</t>
  </si>
  <si>
    <t>https://fastphils.net</t>
  </si>
  <si>
    <t>Statesville</t>
  </si>
  <si>
    <t>https://www.inc.com/profile/tickpick</t>
  </si>
  <si>
    <t>TickPick</t>
  </si>
  <si>
    <t>https://tickpick.com</t>
  </si>
  <si>
    <t>https://www.inc.com/profile/the-kool-source</t>
  </si>
  <si>
    <t>The Kool Source</t>
  </si>
  <si>
    <t>https://thekoolsource.net</t>
  </si>
  <si>
    <t>https://www.inc.com/profile/sunken-stone</t>
  </si>
  <si>
    <t>Sunken Stone</t>
  </si>
  <si>
    <t>https://sunkenstone.com</t>
  </si>
  <si>
    <t>https://www.inc.com/profile/camrock-oil-supply</t>
  </si>
  <si>
    <t>Camrock Oil &amp; Supply</t>
  </si>
  <si>
    <t>https://camrocksupply.com</t>
  </si>
  <si>
    <t>https://www.inc.com/profile/spinutech</t>
  </si>
  <si>
    <t>Spinutech</t>
  </si>
  <si>
    <t>https://spinutech.com</t>
  </si>
  <si>
    <t>Cedar Falls</t>
  </si>
  <si>
    <t>https://www.inc.com/profile/blueprint-consulting-services</t>
  </si>
  <si>
    <t>Blueprint Consulting Services</t>
  </si>
  <si>
    <t>https://blueprintcsg.com</t>
  </si>
  <si>
    <t>https://www.inc.com/profile/sante-realty-investments</t>
  </si>
  <si>
    <t>Sante Realty Investments</t>
  </si>
  <si>
    <t>http://santerealty.com</t>
  </si>
  <si>
    <t>Chandler</t>
  </si>
  <si>
    <t>https://www.inc.com/profile/prime-therapeutics</t>
  </si>
  <si>
    <t>Prime Therapeutics</t>
  </si>
  <si>
    <t>http://primetherapeutics.com</t>
  </si>
  <si>
    <t>Eagan</t>
  </si>
  <si>
    <t>https://www.inc.com/profile/engage3</t>
  </si>
  <si>
    <t>Engage3</t>
  </si>
  <si>
    <t>https://engage3.com</t>
  </si>
  <si>
    <t>https://www.inc.com/profile/mark-sanders---alrossa</t>
  </si>
  <si>
    <t>Mark Sanders - Alrossa</t>
  </si>
  <si>
    <t>https://alrossa.com</t>
  </si>
  <si>
    <t>https://www.inc.com/profile/income-store</t>
  </si>
  <si>
    <t>Income Store</t>
  </si>
  <si>
    <t>https://incomestore.com</t>
  </si>
  <si>
    <t>https://www.inc.com/profile/autonomous-media</t>
  </si>
  <si>
    <t>Autonomous Media</t>
  </si>
  <si>
    <t>https://insideunmanned.com</t>
  </si>
  <si>
    <t>https://www.inc.com/profile/aiir-consulting</t>
  </si>
  <si>
    <t>AIIR Consulting</t>
  </si>
  <si>
    <t>https://aiirconsulting.com</t>
  </si>
  <si>
    <t>Bala Cynwyd</t>
  </si>
  <si>
    <t>https://www.inc.com/profile/callrail</t>
  </si>
  <si>
    <t>CallRail</t>
  </si>
  <si>
    <t>https://callrail.com</t>
  </si>
  <si>
    <t>https://www.inc.com/profile/pendant-automation</t>
  </si>
  <si>
    <t>Pendant Automation</t>
  </si>
  <si>
    <t>https://pendantautomation.com</t>
  </si>
  <si>
    <t>https://www.inc.com/profile/channel-factory</t>
  </si>
  <si>
    <t>Channel Factory</t>
  </si>
  <si>
    <t>https://channelfactory.com</t>
  </si>
  <si>
    <t>Beverly Hills</t>
  </si>
  <si>
    <t>https://www.inc.com/profile/axiom-path</t>
  </si>
  <si>
    <t>Axiom Path</t>
  </si>
  <si>
    <t>https://axiompath.com</t>
  </si>
  <si>
    <t>https://www.inc.com/profile/agape-luxury-corp</t>
  </si>
  <si>
    <t>Agape Luxury Corp</t>
  </si>
  <si>
    <t>https://agapetransportation.com</t>
  </si>
  <si>
    <t>Bronx</t>
  </si>
  <si>
    <t>https://www.inc.com/profile/tk-trailer-parts</t>
  </si>
  <si>
    <t>TK Trailer Parts</t>
  </si>
  <si>
    <t>https://thetrailerpartsoutlet.com</t>
  </si>
  <si>
    <t>Madisonville</t>
  </si>
  <si>
    <t>https://www.inc.com/profile/saasoptics</t>
  </si>
  <si>
    <t>SaaSOptics</t>
  </si>
  <si>
    <t>https://saasoptics.com</t>
  </si>
  <si>
    <t>https://www.inc.com/profile/repsly</t>
  </si>
  <si>
    <t>Repsly</t>
  </si>
  <si>
    <t>https://repsly.com</t>
  </si>
  <si>
    <t>https://www.inc.com/profile/newmedia</t>
  </si>
  <si>
    <t>Newmedia</t>
  </si>
  <si>
    <t>http://newmedia.com</t>
  </si>
  <si>
    <t>https://www.inc.com/profile/towel-tracker</t>
  </si>
  <si>
    <t>Towel Tracker</t>
  </si>
  <si>
    <t>https://toweltracker.com</t>
  </si>
  <si>
    <t>https://www.inc.com/profile/fountainhead-commercial-capital</t>
  </si>
  <si>
    <t>Fountainhead Commercial Capital</t>
  </si>
  <si>
    <t>https://fountainhead504.com</t>
  </si>
  <si>
    <t>Lake Mary</t>
  </si>
  <si>
    <t>https://www.inc.com/profile/keystone-perfusion-services-pc</t>
  </si>
  <si>
    <t>Keystone Perfusion Services, PC</t>
  </si>
  <si>
    <t>https://keystoneperfusion.com</t>
  </si>
  <si>
    <t>Mountain Top</t>
  </si>
  <si>
    <t>https://www.inc.com/profile/credit-suite</t>
  </si>
  <si>
    <t>Credit Suite</t>
  </si>
  <si>
    <t>https://creditsuite.com</t>
  </si>
  <si>
    <t>Land O' Lakes</t>
  </si>
  <si>
    <t>https://www.inc.com/profile/avanti-industries</t>
  </si>
  <si>
    <t>Avanti Industries</t>
  </si>
  <si>
    <t>https://avantiwindow.com</t>
  </si>
  <si>
    <t>https://www.inc.com/profile/beautique</t>
  </si>
  <si>
    <t>Beautique</t>
  </si>
  <si>
    <t>https://shop-beautique.com</t>
  </si>
  <si>
    <t>Brandon</t>
  </si>
  <si>
    <t>https://www.inc.com/profile/zquared</t>
  </si>
  <si>
    <t>Zquared</t>
  </si>
  <si>
    <t>http://zquared.com</t>
  </si>
  <si>
    <t>Saint Peters</t>
  </si>
  <si>
    <t>https://www.inc.com/profile/vibe-kayaks</t>
  </si>
  <si>
    <t>Vibe Kayaks</t>
  </si>
  <si>
    <t>https://vibekayaks.com</t>
  </si>
  <si>
    <t>Woodstock</t>
  </si>
  <si>
    <t>https://www.inc.com/profile/dataclover</t>
  </si>
  <si>
    <t>DataClover</t>
  </si>
  <si>
    <t>https://dataclover.com</t>
  </si>
  <si>
    <t>https://www.inc.com/profile/lone-cone</t>
  </si>
  <si>
    <t>Lone Cone</t>
  </si>
  <si>
    <t>https://lonecone.com</t>
  </si>
  <si>
    <t>https://www.inc.com/profile/fresh-prints</t>
  </si>
  <si>
    <t>Fresh Prints</t>
  </si>
  <si>
    <t>https://freshprints.com</t>
  </si>
  <si>
    <t>https://www.inc.com/profile/tek-leaders</t>
  </si>
  <si>
    <t>Tek Leaders</t>
  </si>
  <si>
    <t>https://tekleaders.com</t>
  </si>
  <si>
    <t>https://www.inc.com/profile/swig</t>
  </si>
  <si>
    <t>Swig</t>
  </si>
  <si>
    <t>https://swiglife.com</t>
  </si>
  <si>
    <t>https://www.inc.com/profile/lensdirectcom</t>
  </si>
  <si>
    <t>LensDirect.com</t>
  </si>
  <si>
    <t>https://lensdirect.com</t>
  </si>
  <si>
    <t>https://www.inc.com/profile/apex-air</t>
  </si>
  <si>
    <t>Apex Air</t>
  </si>
  <si>
    <t>https://apexairco.com</t>
  </si>
  <si>
    <t>https://www.inc.com/profile/ignite-visibility</t>
  </si>
  <si>
    <t>Ignite Visibility</t>
  </si>
  <si>
    <t>https://ignitevisibility.com</t>
  </si>
  <si>
    <t>https://www.inc.com/profile/snapsheet</t>
  </si>
  <si>
    <t>Snapsheet</t>
  </si>
  <si>
    <t>https://snapsheetclaims.com</t>
  </si>
  <si>
    <t>https://www.inc.com/profile/freeus</t>
  </si>
  <si>
    <t>Freeus</t>
  </si>
  <si>
    <t>https://freeus.com</t>
  </si>
  <si>
    <t>Ogden</t>
  </si>
  <si>
    <t>https://www.inc.com/profile/dma-holdings</t>
  </si>
  <si>
    <t>DMA Holdings</t>
  </si>
  <si>
    <t>https://dmagoodpoint.com</t>
  </si>
  <si>
    <t>https://www.inc.com/profile/resident360</t>
  </si>
  <si>
    <t>Resident360</t>
  </si>
  <si>
    <t>https://resident360.com</t>
  </si>
  <si>
    <t>https://www.inc.com/profile/core-living</t>
  </si>
  <si>
    <t>Core Living</t>
  </si>
  <si>
    <t>https://corelivingcos.com</t>
  </si>
  <si>
    <t>https://www.inc.com/profile/encore-search-partners</t>
  </si>
  <si>
    <t>Encore Search Partners</t>
  </si>
  <si>
    <t>https://encoresearch.com</t>
  </si>
  <si>
    <t>https://www.inc.com/profile/enableit</t>
  </si>
  <si>
    <t>EnableIT</t>
  </si>
  <si>
    <t>https://enableit.us.com</t>
  </si>
  <si>
    <t>https://www.inc.com/profile/liquid-bottles</t>
  </si>
  <si>
    <t>Liquid Bottles</t>
  </si>
  <si>
    <t>http://liquidbottles.com</t>
  </si>
  <si>
    <t>Bradenton</t>
  </si>
  <si>
    <t>https://www.inc.com/profile/politemail-software</t>
  </si>
  <si>
    <t>PoliteMail Software</t>
  </si>
  <si>
    <t>https://politemail.com</t>
  </si>
  <si>
    <t>Greenland</t>
  </si>
  <si>
    <t>https://www.inc.com/profile/grain-barrel-spirits</t>
  </si>
  <si>
    <t>Grain &amp; Barrel Spirits</t>
  </si>
  <si>
    <t>https://grainandbarrel.com</t>
  </si>
  <si>
    <t>https://www.inc.com/profile/united-energy-services</t>
  </si>
  <si>
    <t>United Energy Services</t>
  </si>
  <si>
    <t>https://unitedenergyservices.com</t>
  </si>
  <si>
    <t>Gainesville</t>
  </si>
  <si>
    <t>https://www.inc.com/profile/taskus</t>
  </si>
  <si>
    <t>TaskUs</t>
  </si>
  <si>
    <t>https://taskus.com</t>
  </si>
  <si>
    <t>https://www.inc.com/profile/ceros</t>
  </si>
  <si>
    <t>Ceros</t>
  </si>
  <si>
    <t>https://ceros.com</t>
  </si>
  <si>
    <t>https://www.inc.com/profile/axle-logistics</t>
  </si>
  <si>
    <t>Axle Logistics</t>
  </si>
  <si>
    <t>https://axlelogistics.com</t>
  </si>
  <si>
    <t>https://www.inc.com/profile/barratt-asset-management</t>
  </si>
  <si>
    <t>Barratt Asset Management</t>
  </si>
  <si>
    <t>https://barrattassetmanagement.com</t>
  </si>
  <si>
    <t>https://www.inc.com/profile/zivelo</t>
  </si>
  <si>
    <t>Zivelo</t>
  </si>
  <si>
    <t>http://zivelo.com</t>
  </si>
  <si>
    <t>https://www.inc.com/profile/trinity-air-medical</t>
  </si>
  <si>
    <t>Trinity Air Medical</t>
  </si>
  <si>
    <t>https://trinityairmedical.com</t>
  </si>
  <si>
    <t>https://www.inc.com/profile/nuvolo</t>
  </si>
  <si>
    <t>Nuvolo</t>
  </si>
  <si>
    <t>https://nuvolo.com</t>
  </si>
  <si>
    <t>Paramus</t>
  </si>
  <si>
    <t>https://www.inc.com/profile/foundry-outdoors</t>
  </si>
  <si>
    <t>Foundry Outdoors</t>
  </si>
  <si>
    <t>https://foundryoutdoors.com</t>
  </si>
  <si>
    <t>https://www.inc.com/profile/vpak</t>
  </si>
  <si>
    <t>Vpak</t>
  </si>
  <si>
    <t>https://vpak.com</t>
  </si>
  <si>
    <t>East Hampton</t>
  </si>
  <si>
    <t>https://www.inc.com/profile/buildout</t>
  </si>
  <si>
    <t>Buildout</t>
  </si>
  <si>
    <t>https://buildout.com</t>
  </si>
  <si>
    <t>https://www.inc.com/profile/mediacrossing</t>
  </si>
  <si>
    <t>MediaCrossing</t>
  </si>
  <si>
    <t>https://mediacrossing.com</t>
  </si>
  <si>
    <t>https://www.inc.com/profile/vinformatix</t>
  </si>
  <si>
    <t>Vinformatix</t>
  </si>
  <si>
    <t>https://vinformatix.com</t>
  </si>
  <si>
    <t>https://www.inc.com/profile/splash</t>
  </si>
  <si>
    <t>Splash</t>
  </si>
  <si>
    <t>https://splashthat.com</t>
  </si>
  <si>
    <t>https://www.inc.com/profile/connect-media</t>
  </si>
  <si>
    <t>Connect Media</t>
  </si>
  <si>
    <t>https://connect.media</t>
  </si>
  <si>
    <t>https://www.inc.com/profile/construction-cost-management</t>
  </si>
  <si>
    <t>Construction Cost Management</t>
  </si>
  <si>
    <t>https://buildcostcontrol.com</t>
  </si>
  <si>
    <t>https://www.inc.com/profile/nextlink-internet</t>
  </si>
  <si>
    <t>Nextlink Internet</t>
  </si>
  <si>
    <t>https://nextlinkinternet.com</t>
  </si>
  <si>
    <t>Hudson Oaks</t>
  </si>
  <si>
    <t>https://www.inc.com/profile/college-hunks-hauling-junk-and-moving-west-chester-pa</t>
  </si>
  <si>
    <t>College Hunks Hauling Junk and Moving (West Chester, Penn.)</t>
  </si>
  <si>
    <t>http://collegehunkshaulingjunk.com/philadelphia</t>
  </si>
  <si>
    <t>https://www.inc.com/profile/verato</t>
  </si>
  <si>
    <t>Verato</t>
  </si>
  <si>
    <t>https://verato.com</t>
  </si>
  <si>
    <t>https://www.inc.com/profile/spilt-ink-slc</t>
  </si>
  <si>
    <t>Spilt Ink SLC</t>
  </si>
  <si>
    <t>https://hugebrands.com</t>
  </si>
  <si>
    <t>https://www.inc.com/profile/southwest-site-services</t>
  </si>
  <si>
    <t>Southwest Site Services</t>
  </si>
  <si>
    <t>https://swssusa.com</t>
  </si>
  <si>
    <t>https://www.inc.com/profile/lever1</t>
  </si>
  <si>
    <t>Lever1</t>
  </si>
  <si>
    <t>https://lever1.com</t>
  </si>
  <si>
    <t>https://www.inc.com/profile/siege-media</t>
  </si>
  <si>
    <t>Siege Media</t>
  </si>
  <si>
    <t>https://siegemedia.com</t>
  </si>
  <si>
    <t>https://www.inc.com/profile/quiroga-law-office-pllc</t>
  </si>
  <si>
    <t>Quiroga Law Office</t>
  </si>
  <si>
    <t>http://quirogalawoffice.com</t>
  </si>
  <si>
    <t>https://www.inc.com/profile/bluechip-retail</t>
  </si>
  <si>
    <t>Bluechip Retail</t>
  </si>
  <si>
    <t>https://furgoodnessake.com</t>
  </si>
  <si>
    <t>Waxhaw</t>
  </si>
  <si>
    <t>https://www.inc.com/profile/avtec-homes</t>
  </si>
  <si>
    <t>Avtec Homes</t>
  </si>
  <si>
    <t>https://avtechomes.com</t>
  </si>
  <si>
    <t>Palm Bay</t>
  </si>
  <si>
    <t>https://www.inc.com/profile/bloomnation</t>
  </si>
  <si>
    <t>BloomNation</t>
  </si>
  <si>
    <t>https://bloomnation.com</t>
  </si>
  <si>
    <t>https://www.inc.com/profile/western-peaks-logistics</t>
  </si>
  <si>
    <t>Western Peaks Logistics</t>
  </si>
  <si>
    <t>https://deliverthewest.com</t>
  </si>
  <si>
    <t>https://www.inc.com/profile/360-risk-partners-insurance-solutions</t>
  </si>
  <si>
    <t>360 Risk Partners Insurance Solutions</t>
  </si>
  <si>
    <t>https://360riskpartners.com</t>
  </si>
  <si>
    <t>https://www.inc.com/profile/beauty-barrage</t>
  </si>
  <si>
    <t>Beauty Barrage</t>
  </si>
  <si>
    <t>http://beautybarrage.com</t>
  </si>
  <si>
    <t>https://www.inc.com/profile/visual-computer-solutions</t>
  </si>
  <si>
    <t>Visual Computer Solutions</t>
  </si>
  <si>
    <t>https://vcssoftware.com</t>
  </si>
  <si>
    <t>https://www.inc.com/profile/lexitas</t>
  </si>
  <si>
    <t>Lexitas</t>
  </si>
  <si>
    <t>https://lexitaslegal.com</t>
  </si>
  <si>
    <t>https://www.inc.com/profile/purchasing-platform</t>
  </si>
  <si>
    <t>Purchasing Platform</t>
  </si>
  <si>
    <t>https://purchasingplatform.com</t>
  </si>
  <si>
    <t>https://www.inc.com/profile/javelin-group</t>
  </si>
  <si>
    <t>Javelin Group</t>
  </si>
  <si>
    <t>https://javelindc.com</t>
  </si>
  <si>
    <t>https://www.inc.com/profile/big-idea-technology</t>
  </si>
  <si>
    <t>Big Idea Technology</t>
  </si>
  <si>
    <t>https://bigideatech.com</t>
  </si>
  <si>
    <t>https://www.inc.com/profile/total-technology-results</t>
  </si>
  <si>
    <t>Total Technology Results</t>
  </si>
  <si>
    <t>https://totaltr.com</t>
  </si>
  <si>
    <t>San Marcos</t>
  </si>
  <si>
    <t>https://www.inc.com/profile/clearview-business-intelligence</t>
  </si>
  <si>
    <t>Clearview Business Intelligence</t>
  </si>
  <si>
    <t>https://clearviewlive.com</t>
  </si>
  <si>
    <t>Roy</t>
  </si>
  <si>
    <t>https://www.inc.com/profile/index-analytics</t>
  </si>
  <si>
    <t>Index Analytics</t>
  </si>
  <si>
    <t>https://index-analytics.com</t>
  </si>
  <si>
    <t>https://www.inc.com/profile/expedition-technology</t>
  </si>
  <si>
    <t>Expedition Technology</t>
  </si>
  <si>
    <t>https://exptechinc.com</t>
  </si>
  <si>
    <t>Dulles</t>
  </si>
  <si>
    <t>https://www.inc.com/profile/zuhne</t>
  </si>
  <si>
    <t>Zuhne</t>
  </si>
  <si>
    <t>https://zuhne.com</t>
  </si>
  <si>
    <t>https://www.inc.com/profile/ledge-lounger</t>
  </si>
  <si>
    <t>Ledge Lounger</t>
  </si>
  <si>
    <t>https://ledgeloungers.com</t>
  </si>
  <si>
    <t>Brookshire</t>
  </si>
  <si>
    <t>https://www.inc.com/profile/g2-ops</t>
  </si>
  <si>
    <t>G2 Ops</t>
  </si>
  <si>
    <t>https://g2-ops.com</t>
  </si>
  <si>
    <t>https://www.inc.com/profile/wealthforge</t>
  </si>
  <si>
    <t>WealthForge</t>
  </si>
  <si>
    <t>https://wealthforge.com</t>
  </si>
  <si>
    <t>https://www.inc.com/profile/logical-position</t>
  </si>
  <si>
    <t>Logical Position</t>
  </si>
  <si>
    <t>https://logicalposition.com</t>
  </si>
  <si>
    <t>Lake Oswego</t>
  </si>
  <si>
    <t>https://www.inc.com/profile/digital-forensic-services</t>
  </si>
  <si>
    <t>Digital Forensic Services</t>
  </si>
  <si>
    <t>https://digitalforensics-usa.com</t>
  </si>
  <si>
    <t>https://www.inc.com/profile/farber-company-attorneys</t>
  </si>
  <si>
    <t>Farber &amp; Company Attorneys</t>
  </si>
  <si>
    <t>https://pacificworkers.com</t>
  </si>
  <si>
    <t>https://www.inc.com/profile/catalyst-outdoor</t>
  </si>
  <si>
    <t>Catalyst Outdoor</t>
  </si>
  <si>
    <t>https://catalystex.com</t>
  </si>
  <si>
    <t>Newtown Square</t>
  </si>
  <si>
    <t>https://www.inc.com/profile/payer-compass</t>
  </si>
  <si>
    <t>Payer Compass</t>
  </si>
  <si>
    <t>https://payercompass.com</t>
  </si>
  <si>
    <t>https://www.inc.com/profile/local-web-leads</t>
  </si>
  <si>
    <t>Local Web Leads</t>
  </si>
  <si>
    <t>https://drivinglocalleads.com</t>
  </si>
  <si>
    <t>https://www.inc.com/profile/curate-partners</t>
  </si>
  <si>
    <t>Curate Partners</t>
  </si>
  <si>
    <t>https://curatepartners.com</t>
  </si>
  <si>
    <t>Stoneham</t>
  </si>
  <si>
    <t>https://www.inc.com/profile/ucw-logistics</t>
  </si>
  <si>
    <t>UCW Logistics</t>
  </si>
  <si>
    <t>https://ucwlogistics.com</t>
  </si>
  <si>
    <t>https://www.inc.com/profile/behavioral-health-works</t>
  </si>
  <si>
    <t>Behavioral Health Works</t>
  </si>
  <si>
    <t>https://bhwcares.com</t>
  </si>
  <si>
    <t>https://www.inc.com/profile/scribe-x-northwest</t>
  </si>
  <si>
    <t>Scribe-X Northwest</t>
  </si>
  <si>
    <t>http://scribe-x.com</t>
  </si>
  <si>
    <t>https://www.inc.com/profile/alirm</t>
  </si>
  <si>
    <t>ALIRM</t>
  </si>
  <si>
    <t>https://alirmllc.com</t>
  </si>
  <si>
    <t>Pine Brook</t>
  </si>
  <si>
    <t>https://www.inc.com/profile/resolute-technologies</t>
  </si>
  <si>
    <t>Resolute Technologies</t>
  </si>
  <si>
    <t>https://beresolute.net</t>
  </si>
  <si>
    <t>https://www.inc.com/profile/legwork-software</t>
  </si>
  <si>
    <t>Legwork Software</t>
  </si>
  <si>
    <t>https://legworkprm.com</t>
  </si>
  <si>
    <t>Wenatchee</t>
  </si>
  <si>
    <t>https://www.inc.com/profile/zeel</t>
  </si>
  <si>
    <t>Zeel</t>
  </si>
  <si>
    <t>https://zeel.com</t>
  </si>
  <si>
    <t>https://www.inc.com/profile/colorado-health-rehab</t>
  </si>
  <si>
    <t>Colorado Health &amp; Rehab</t>
  </si>
  <si>
    <t>https://strivept.net</t>
  </si>
  <si>
    <t>Colorad Springs</t>
  </si>
  <si>
    <t>https://www.inc.com/profile/wellflex-energy-solutions</t>
  </si>
  <si>
    <t>Wellflex Energy Solutions</t>
  </si>
  <si>
    <t>https://wellflex.com</t>
  </si>
  <si>
    <t>Rhome</t>
  </si>
  <si>
    <t>https://www.inc.com/profile/lastline</t>
  </si>
  <si>
    <t>Lastline</t>
  </si>
  <si>
    <t>https://lastline.com</t>
  </si>
  <si>
    <t>Redwood City</t>
  </si>
  <si>
    <t>https://www.inc.com/profile/cloudbakers</t>
  </si>
  <si>
    <t>Cloudbakers</t>
  </si>
  <si>
    <t>https://cloudbakers.com</t>
  </si>
  <si>
    <t>https://www.inc.com/profile/ppt-solutions-oklahoma</t>
  </si>
  <si>
    <t>PPT Solutions (Oklahoma)</t>
  </si>
  <si>
    <t>https://pptsolutions.com</t>
  </si>
  <si>
    <t>Tulsa</t>
  </si>
  <si>
    <t>https://www.inc.com/profile/northwestern-improvement-company</t>
  </si>
  <si>
    <t>Northwestern Improvement Company</t>
  </si>
  <si>
    <t>https://trestlecm.com</t>
  </si>
  <si>
    <t>https://www.inc.com/profile/ryan-geldermann</t>
  </si>
  <si>
    <t>Ryan Geldermann</t>
  </si>
  <si>
    <t>https://shutterandsound.net</t>
  </si>
  <si>
    <t>https://www.inc.com/profile/innovetive-petcare</t>
  </si>
  <si>
    <t>Innovetive Petcare</t>
  </si>
  <si>
    <t>http://innovetivepetcare.com</t>
  </si>
  <si>
    <t>https://www.inc.com/profile/shearer</t>
  </si>
  <si>
    <t>Shearer</t>
  </si>
  <si>
    <t>https://shearerassociates.us</t>
  </si>
  <si>
    <t>https://www.inc.com/profile/firefly-computers</t>
  </si>
  <si>
    <t>FireFly Computers</t>
  </si>
  <si>
    <t>https://fireflycomputers.com</t>
  </si>
  <si>
    <t>Saint Paul</t>
  </si>
  <si>
    <t>https://www.inc.com/profile/thin-air-brands</t>
  </si>
  <si>
    <t>Thin Air Brands</t>
  </si>
  <si>
    <t>https://thinairbrands.com</t>
  </si>
  <si>
    <t>https://www.inc.com/profile/soho-dragon</t>
  </si>
  <si>
    <t>SoHo Dragon</t>
  </si>
  <si>
    <t>https://sohodragon.com</t>
  </si>
  <si>
    <t>https://www.inc.com/profile/southwest-geotechnical</t>
  </si>
  <si>
    <t>Southwest Geotechnical</t>
  </si>
  <si>
    <t>https://swgeo.us</t>
  </si>
  <si>
    <t>https://www.inc.com/profile/the-aspire-software-company</t>
  </si>
  <si>
    <t>The Aspire Software Company</t>
  </si>
  <si>
    <t>https://youraspire.com</t>
  </si>
  <si>
    <t>Chesterfield</t>
  </si>
  <si>
    <t>https://www.inc.com/profile/eyekor</t>
  </si>
  <si>
    <t>EyeKor</t>
  </si>
  <si>
    <t>https://eyekor.com</t>
  </si>
  <si>
    <t>https://www.inc.com/profile/stretch-shapes</t>
  </si>
  <si>
    <t>Stretch Shapes</t>
  </si>
  <si>
    <t>https://stretchshapes.net</t>
  </si>
  <si>
    <t>Eugene</t>
  </si>
  <si>
    <t>https://www.inc.com/profile/premier-remodeling</t>
  </si>
  <si>
    <t>Premier Remodeling</t>
  </si>
  <si>
    <t>https://remodelbypremier.com</t>
  </si>
  <si>
    <t>Layton</t>
  </si>
  <si>
    <t>https://www.inc.com/profile/power-digital-marketing</t>
  </si>
  <si>
    <t>Power Digital Marketing</t>
  </si>
  <si>
    <t>https://powerdigitalmarketing.com</t>
  </si>
  <si>
    <t>https://www.inc.com/profile/ueno</t>
  </si>
  <si>
    <t>Ueno</t>
  </si>
  <si>
    <t>https://ueno.co</t>
  </si>
  <si>
    <t>https://www.inc.com/profile/industry-dive</t>
  </si>
  <si>
    <t>Industry Dive</t>
  </si>
  <si>
    <t>http://industrydive.com</t>
  </si>
  <si>
    <t>https://www.inc.com/profile/hideit-mounts</t>
  </si>
  <si>
    <t>HIDEit Mounts</t>
  </si>
  <si>
    <t>https://hideitmounts.com</t>
  </si>
  <si>
    <t>Reno</t>
  </si>
  <si>
    <t>https://www.inc.com/profile/ammd</t>
  </si>
  <si>
    <t>AMMD</t>
  </si>
  <si>
    <t>https://amymyersmd.com</t>
  </si>
  <si>
    <t>Bee Caves</t>
  </si>
  <si>
    <t>https://www.inc.com/profile/pegasus-technology-solutions</t>
  </si>
  <si>
    <t>Pegasus Technology Solutions</t>
  </si>
  <si>
    <t>https://pegasustechsolutions.com</t>
  </si>
  <si>
    <t>https://www.inc.com/profile/jacaruso-enterprises</t>
  </si>
  <si>
    <t>Jacaruso Enterprises</t>
  </si>
  <si>
    <t>https://jacaruso.com</t>
  </si>
  <si>
    <t>https://www.inc.com/profile/eventellect</t>
  </si>
  <si>
    <t>Eventellect</t>
  </si>
  <si>
    <t>https://eventellect.com</t>
  </si>
  <si>
    <t>https://www.inc.com/profile/tipalti</t>
  </si>
  <si>
    <t>Tipalti</t>
  </si>
  <si>
    <t>https://tipalti.com</t>
  </si>
  <si>
    <t>https://www.inc.com/profile/aevex-aerospace</t>
  </si>
  <si>
    <t>Aevex Aerospace</t>
  </si>
  <si>
    <t>http://aevex.com</t>
  </si>
  <si>
    <t>https://www.inc.com/profile/ncontracts</t>
  </si>
  <si>
    <t>Ncontracts</t>
  </si>
  <si>
    <t>https://ncontracts.com</t>
  </si>
  <si>
    <t>https://www.inc.com/profile/stone-glacier</t>
  </si>
  <si>
    <t>Stone Glacier</t>
  </si>
  <si>
    <t>https://stoneglacier.com</t>
  </si>
  <si>
    <t>https://www.inc.com/profile/thrive-internet-marketing-agency</t>
  </si>
  <si>
    <t>Thrive Internet Marketing Agency</t>
  </si>
  <si>
    <t>https://thriveagency.com</t>
  </si>
  <si>
    <t>Arlignton</t>
  </si>
  <si>
    <t>https://www.inc.com/profile/eff-creative-group</t>
  </si>
  <si>
    <t>Eff Creative Group</t>
  </si>
  <si>
    <t>https://effcreative.com</t>
  </si>
  <si>
    <t>https://www.inc.com/profile/strike-visuals</t>
  </si>
  <si>
    <t>Strike Visuals</t>
  </si>
  <si>
    <t>https://strikenow.com</t>
  </si>
  <si>
    <t>Woods Cross</t>
  </si>
  <si>
    <t>https://www.inc.com/profile/bkm-capital-partners</t>
  </si>
  <si>
    <t>BKM Capital Partners</t>
  </si>
  <si>
    <t>https://bkmcp.com</t>
  </si>
  <si>
    <t>https://www.inc.com/profile/federal-strategies</t>
  </si>
  <si>
    <t>Federal Strategies</t>
  </si>
  <si>
    <t>https://fed-strat.com</t>
  </si>
  <si>
    <t>Fredericksburg</t>
  </si>
  <si>
    <t>https://www.inc.com/profile/gentech-associates</t>
  </si>
  <si>
    <t>GenTech Associates</t>
  </si>
  <si>
    <t>https://gentechassociates.com</t>
  </si>
  <si>
    <t>Avon</t>
  </si>
  <si>
    <t>https://www.inc.com/profile/lima-one-capital</t>
  </si>
  <si>
    <t>Lima One Capital</t>
  </si>
  <si>
    <t>http://limaone.com</t>
  </si>
  <si>
    <t>https://www.inc.com/profile/matterhackers</t>
  </si>
  <si>
    <t>MatterHackers</t>
  </si>
  <si>
    <t>https://matterhackers.com</t>
  </si>
  <si>
    <t>Foothill Ranch</t>
  </si>
  <si>
    <t>https://www.inc.com/profile/iclick</t>
  </si>
  <si>
    <t>iClick</t>
  </si>
  <si>
    <t>https://iclick.com</t>
  </si>
  <si>
    <t>https://www.inc.com/profile/jda-worldwide</t>
  </si>
  <si>
    <t>JDA Worldwide</t>
  </si>
  <si>
    <t>https://jdaworldwide.com</t>
  </si>
  <si>
    <t>https://www.inc.com/profile/battery-recyclers-of-america</t>
  </si>
  <si>
    <t>Battery Recyclers of America</t>
  </si>
  <si>
    <t>https://batteryrecyclersofamerica.com</t>
  </si>
  <si>
    <t>https://www.inc.com/profile/oklahoma-led</t>
  </si>
  <si>
    <t>Oklahoma LED</t>
  </si>
  <si>
    <t>https://oklahomaled.com</t>
  </si>
  <si>
    <t>https://www.inc.com/profile/creamistry</t>
  </si>
  <si>
    <t>Creamistry</t>
  </si>
  <si>
    <t>http://creamistry.com</t>
  </si>
  <si>
    <t>Yorba Linda</t>
  </si>
  <si>
    <t>https://www.inc.com/profile/corkcicle</t>
  </si>
  <si>
    <t>Corkcicle</t>
  </si>
  <si>
    <t>https://corkcicle.com</t>
  </si>
  <si>
    <t>https://www.inc.com/profile/team-solutions-dental</t>
  </si>
  <si>
    <t>Team Solutions Dental</t>
  </si>
  <si>
    <t>https://tsdlab.com</t>
  </si>
  <si>
    <t>https://www.inc.com/profile/dome-headwear-company</t>
  </si>
  <si>
    <t>Dome Headwear</t>
  </si>
  <si>
    <t>http://domehats.com</t>
  </si>
  <si>
    <t>Jacksonville Beach</t>
  </si>
  <si>
    <t>https://www.inc.com/profile/fix-it-people</t>
  </si>
  <si>
    <t>Fix It People</t>
  </si>
  <si>
    <t>http://fixitpeople.com</t>
  </si>
  <si>
    <t>https://www.inc.com/profile/maxgen-energy-services</t>
  </si>
  <si>
    <t>MaxGen Energy Services</t>
  </si>
  <si>
    <t>https://maxgen.com</t>
  </si>
  <si>
    <t>https://www.inc.com/profile/ben-kinney-real-estate-team</t>
  </si>
  <si>
    <t>Ben Kinney Real Estate Team</t>
  </si>
  <si>
    <t>https://benkinney.com</t>
  </si>
  <si>
    <t>https://www.inc.com/profile/liberty-home-mortgage-corporation</t>
  </si>
  <si>
    <t>Liberty Home Mortgage Corporation</t>
  </si>
  <si>
    <t>https://libertyhm.com</t>
  </si>
  <si>
    <t>Independence</t>
  </si>
  <si>
    <t>https://www.inc.com/profile/kbmax</t>
  </si>
  <si>
    <t>KBMax</t>
  </si>
  <si>
    <t>https://kbmax.com</t>
  </si>
  <si>
    <t>https://www.inc.com/profile/observepoint</t>
  </si>
  <si>
    <t>ObservePoint</t>
  </si>
  <si>
    <t>https://observepoint.com</t>
  </si>
  <si>
    <t>https://www.inc.com/profile/thrive</t>
  </si>
  <si>
    <t>Thrive</t>
  </si>
  <si>
    <t>http://thrivenetworks.com</t>
  </si>
  <si>
    <t>Foxborough</t>
  </si>
  <si>
    <t>https://www.inc.com/profile/what-if-holdings</t>
  </si>
  <si>
    <t>What If Holdings</t>
  </si>
  <si>
    <t>https://whatifmediagroup.com</t>
  </si>
  <si>
    <t>https://www.inc.com/profile/gonled</t>
  </si>
  <si>
    <t>GonLED</t>
  </si>
  <si>
    <t>https://gonled.com</t>
  </si>
  <si>
    <t>https://www.inc.com/profile/digital-relativity</t>
  </si>
  <si>
    <t>Digital Relativity</t>
  </si>
  <si>
    <t>https://digitalrelativity.com</t>
  </si>
  <si>
    <t>WV</t>
  </si>
  <si>
    <t>https://www.inc.com/profile/mavrck</t>
  </si>
  <si>
    <t>Mavrck</t>
  </si>
  <si>
    <t>http://mavrck.co</t>
  </si>
  <si>
    <t>https://www.inc.com/profile/home-perfect-carpet-tile-cleaning</t>
  </si>
  <si>
    <t>Home Perfect Carpet &amp; Tile Cleaning</t>
  </si>
  <si>
    <t>https://homeperfectsocal.com</t>
  </si>
  <si>
    <t>https://www.inc.com/profile/field-industries</t>
  </si>
  <si>
    <t>Field Industries</t>
  </si>
  <si>
    <t>https://fieldindustries.com</t>
  </si>
  <si>
    <t>https://www.inc.com/profile/pure-incubation</t>
  </si>
  <si>
    <t>Pure Incubation</t>
  </si>
  <si>
    <t>https://pureincubation.com</t>
  </si>
  <si>
    <t>Topsfield</t>
  </si>
  <si>
    <t>https://www.inc.com/profile/touchupdirect</t>
  </si>
  <si>
    <t>TouchUpDirect</t>
  </si>
  <si>
    <t>https://touchupdirect.com</t>
  </si>
  <si>
    <t>https://www.inc.com/profile/right-at-school</t>
  </si>
  <si>
    <t>Right at School</t>
  </si>
  <si>
    <t>https://rightatschool.com</t>
  </si>
  <si>
    <t>https://www.inc.com/profile/sorry-robots</t>
  </si>
  <si>
    <t>Sorry Robots</t>
  </si>
  <si>
    <t>https://gir.co</t>
  </si>
  <si>
    <t>https://www.inc.com/profile/central-point-partners</t>
  </si>
  <si>
    <t>Central Point Partners</t>
  </si>
  <si>
    <t>https://centralpointpartners.com</t>
  </si>
  <si>
    <t>Westerville</t>
  </si>
  <si>
    <t>https://www.inc.com/profile/ventive</t>
  </si>
  <si>
    <t>Ventive</t>
  </si>
  <si>
    <t>https://getventive.com</t>
  </si>
  <si>
    <t>https://www.inc.com/profile/carrot</t>
  </si>
  <si>
    <t>Carrot</t>
  </si>
  <si>
    <t>https://carrot.com</t>
  </si>
  <si>
    <t>Roseburg</t>
  </si>
  <si>
    <t>https://www.inc.com/profile/amplio-digital</t>
  </si>
  <si>
    <t>Amplio Digital</t>
  </si>
  <si>
    <t>https://ampliodigital.com</t>
  </si>
  <si>
    <t>https://www.inc.com/profile/dirt-wurx-excavation</t>
  </si>
  <si>
    <t>Dirt Wurx Excavation</t>
  </si>
  <si>
    <t>https://facebook.com/josh.eidson3</t>
  </si>
  <si>
    <t>https://www.inc.com/profile/sayva-solutions</t>
  </si>
  <si>
    <t>Sayva Solutions</t>
  </si>
  <si>
    <t>https://sayvasolutions.com</t>
  </si>
  <si>
    <t>https://www.inc.com/profile/c-squared-social</t>
  </si>
  <si>
    <t>C Squared Social</t>
  </si>
  <si>
    <t>https://csquaredsocial.com</t>
  </si>
  <si>
    <t>https://www.inc.com/profile/U-Group</t>
  </si>
  <si>
    <t>U.Group</t>
  </si>
  <si>
    <t>http://u.group</t>
  </si>
  <si>
    <t>https://www.inc.com/profile/rwd-consulting</t>
  </si>
  <si>
    <t>RWD Consulting</t>
  </si>
  <si>
    <t>http://rwdconsultingllc.com</t>
  </si>
  <si>
    <t>https://www.inc.com/profile/agb-investigative-services</t>
  </si>
  <si>
    <t>AGB Investigative Services</t>
  </si>
  <si>
    <t>https://agbinvestigative.com</t>
  </si>
  <si>
    <t>https://www.inc.com/profile/denken-solutions</t>
  </si>
  <si>
    <t>Denken Solutions</t>
  </si>
  <si>
    <t>https://denkensolutions.com</t>
  </si>
  <si>
    <t>https://www.inc.com/profile/silotech-group</t>
  </si>
  <si>
    <t>Silotech Group</t>
  </si>
  <si>
    <t>https://silotechgroup.com</t>
  </si>
  <si>
    <t>https://www.inc.com/profile/moonglow-jewelry</t>
  </si>
  <si>
    <t>Moonglow Jewelry</t>
  </si>
  <si>
    <t>https://moonglow.com</t>
  </si>
  <si>
    <t>https://www.inc.com/profile/decision-sciences-research-associates</t>
  </si>
  <si>
    <t>Decision Sciences Research Associates</t>
  </si>
  <si>
    <t>https://dsra.com</t>
  </si>
  <si>
    <t>https://www.inc.com/profile/twelve-consulting-group</t>
  </si>
  <si>
    <t>Twelve Consulting Group</t>
  </si>
  <si>
    <t>https://twelvecg.com</t>
  </si>
  <si>
    <t>https://www.inc.com/profile/iarch-solutions</t>
  </si>
  <si>
    <t>iArch Solutions</t>
  </si>
  <si>
    <t>https://iarchsolutions.com</t>
  </si>
  <si>
    <t>Monroe</t>
  </si>
  <si>
    <t>https://www.inc.com/profile/seawater-seafood-company</t>
  </si>
  <si>
    <t>Seawater Seafood Company</t>
  </si>
  <si>
    <t>https://seawaterseafoodco.com</t>
  </si>
  <si>
    <t>https://www.inc.com/profile/vert-digital</t>
  </si>
  <si>
    <t>Vert Digital</t>
  </si>
  <si>
    <t>https://vertdigital.com</t>
  </si>
  <si>
    <t>https://www.inc.com/profile/ct-assist</t>
  </si>
  <si>
    <t>CT Assist</t>
  </si>
  <si>
    <t>https://ct-assist.com</t>
  </si>
  <si>
    <t>Harrisonburg</t>
  </si>
  <si>
    <t>https://www.inc.com/profile/fit-body-boot-camp</t>
  </si>
  <si>
    <t>Fit Body Boot Camp</t>
  </si>
  <si>
    <t>https://fitbodybootcamp.com</t>
  </si>
  <si>
    <t>Chino Hills</t>
  </si>
  <si>
    <t>https://www.inc.com/profile/nekteck</t>
  </si>
  <si>
    <t>Nekteck</t>
  </si>
  <si>
    <t>https://nekteck.com</t>
  </si>
  <si>
    <t>https://www.inc.com/profile/expression-networks</t>
  </si>
  <si>
    <t>Expression Networks</t>
  </si>
  <si>
    <t>http://corp.expr.net</t>
  </si>
  <si>
    <t>Washington D.C.</t>
  </si>
  <si>
    <t>https://www.inc.com/profile/modern-message</t>
  </si>
  <si>
    <t>Modern Message</t>
  </si>
  <si>
    <t>http://modernmessage.com</t>
  </si>
  <si>
    <t>https://www.inc.com/profile/1-call-staffing</t>
  </si>
  <si>
    <t>1-Call Staffing</t>
  </si>
  <si>
    <t>https://1-callstaffing.com</t>
  </si>
  <si>
    <t>Kingman</t>
  </si>
  <si>
    <t>https://www.inc.com/profile/pediatric-therapy</t>
  </si>
  <si>
    <t>Pediatric Therapy</t>
  </si>
  <si>
    <t>https://thesteppingstonesgroup.com</t>
  </si>
  <si>
    <t>https://www.inc.com/profile/crimson-agility</t>
  </si>
  <si>
    <t>Crimson Agility</t>
  </si>
  <si>
    <t>https://crimsonagility.com</t>
  </si>
  <si>
    <t>https://www.inc.com/profile/keystone-funding</t>
  </si>
  <si>
    <t>Keystone Funding</t>
  </si>
  <si>
    <t>https://keystonefunding.com</t>
  </si>
  <si>
    <t>Dover</t>
  </si>
  <si>
    <t>https://www.inc.com/profile/slidebelts</t>
  </si>
  <si>
    <t>SlideBelts</t>
  </si>
  <si>
    <t>https://slidebelts.com</t>
  </si>
  <si>
    <t>El Dorado Hills</t>
  </si>
  <si>
    <t>https://www.inc.com/profile/credit-service-intl</t>
  </si>
  <si>
    <t>Credit Service Intl.</t>
  </si>
  <si>
    <t>https://creditserviceintl.com</t>
  </si>
  <si>
    <t>Hudson</t>
  </si>
  <si>
    <t>https://www.inc.com/profile/the-roman-guy</t>
  </si>
  <si>
    <t>The Roman Guy</t>
  </si>
  <si>
    <t>https://theromanguy.com</t>
  </si>
  <si>
    <t>https://www.inc.com/profile/fyzical</t>
  </si>
  <si>
    <t>Fyzical</t>
  </si>
  <si>
    <t>http://fyzical.com</t>
  </si>
  <si>
    <t>https://www.inc.com/profile/green-bay-remodeling</t>
  </si>
  <si>
    <t>Green Bay Remodeling</t>
  </si>
  <si>
    <t>http://greenbayremodeling.com</t>
  </si>
  <si>
    <t>https://www.inc.com/profile/nebulaworks</t>
  </si>
  <si>
    <t>Nebulaworks</t>
  </si>
  <si>
    <t>https://nebulaworks.com</t>
  </si>
  <si>
    <t>https://www.inc.com/profile/trinity-logistics-usa</t>
  </si>
  <si>
    <t>Trinity Logistics USA</t>
  </si>
  <si>
    <t>https://trinityworld.com</t>
  </si>
  <si>
    <t>https://www.inc.com/profile/pdqcom-corporation</t>
  </si>
  <si>
    <t>PDQ.com Corporation</t>
  </si>
  <si>
    <t>https://pdq.com</t>
  </si>
  <si>
    <t>https://www.inc.com/profile/bighorn-design-studio</t>
  </si>
  <si>
    <t>Bighorn Design Studio</t>
  </si>
  <si>
    <t>https://bighorndesign.com</t>
  </si>
  <si>
    <t>Sheridan</t>
  </si>
  <si>
    <t>https://www.inc.com/profile/elevation-solar</t>
  </si>
  <si>
    <t>Elevation Solar</t>
  </si>
  <si>
    <t>https://elevationsolar.com</t>
  </si>
  <si>
    <t>Gilbert</t>
  </si>
  <si>
    <t>https://www.inc.com/profile/watterson</t>
  </si>
  <si>
    <t>Watterson</t>
  </si>
  <si>
    <t>https://wattersonefm.com</t>
  </si>
  <si>
    <t>https://www.inc.com/profile/arch-systems</t>
  </si>
  <si>
    <t>Arch Systems</t>
  </si>
  <si>
    <t>https://archsystemsinc.com</t>
  </si>
  <si>
    <t>https://www.inc.com/profile/the-social-lights</t>
  </si>
  <si>
    <t>The Social Lights</t>
  </si>
  <si>
    <t>https://thesociallights.com</t>
  </si>
  <si>
    <t>https://www.inc.com/profile/doceo-office-solutions</t>
  </si>
  <si>
    <t>Doceo Office Solutions</t>
  </si>
  <si>
    <t>https://mydoceo.com</t>
  </si>
  <si>
    <t>York</t>
  </si>
  <si>
    <t>https://www.inc.com/profile/signscom</t>
  </si>
  <si>
    <t>Signs.com</t>
  </si>
  <si>
    <t>https://signs.com</t>
  </si>
  <si>
    <t>https://www.inc.com/profile/disability-planners</t>
  </si>
  <si>
    <t>Disability Planners</t>
  </si>
  <si>
    <t>https://displanner.com</t>
  </si>
  <si>
    <t>Murray</t>
  </si>
  <si>
    <t>https://www.inc.com/profile/blue-label-labs</t>
  </si>
  <si>
    <t>Blue Label Labs</t>
  </si>
  <si>
    <t>https://bluelabellabs.com</t>
  </si>
  <si>
    <t>https://www.inc.com/profile/commercial-services</t>
  </si>
  <si>
    <t>Commercial Services</t>
  </si>
  <si>
    <t>https://fessfire.com</t>
  </si>
  <si>
    <t>Morrisville</t>
  </si>
  <si>
    <t>https://www.inc.com/profile/1st-choice-construction-management</t>
  </si>
  <si>
    <t>1st Choice Construction Management</t>
  </si>
  <si>
    <t>https://1choiceconstruction.com</t>
  </si>
  <si>
    <t>https://www.inc.com/profile/alderson-loop</t>
  </si>
  <si>
    <t>Alderson Loop</t>
  </si>
  <si>
    <t>https://aldersonloop.com</t>
  </si>
  <si>
    <t>Sykesville</t>
  </si>
  <si>
    <t>https://www.inc.com/profile/legacy-toys</t>
  </si>
  <si>
    <t>Legacy Toys</t>
  </si>
  <si>
    <t>https://legacytoys.com</t>
  </si>
  <si>
    <t>Ely</t>
  </si>
  <si>
    <t>https://www.inc.com/profile/outsource-consultants</t>
  </si>
  <si>
    <t>Outsource Consultants</t>
  </si>
  <si>
    <t>https://outsource-consultants.com</t>
  </si>
  <si>
    <t>https://www.inc.com/profile/mrl-promotions</t>
  </si>
  <si>
    <t>MRL Promotions</t>
  </si>
  <si>
    <t>https://mrlpromotions.com</t>
  </si>
  <si>
    <t>https://www.inc.com/profile/arc-risk-and-compliance</t>
  </si>
  <si>
    <t>ARC Risk and Compliance</t>
  </si>
  <si>
    <t>https://arcriskandcompliance.com</t>
  </si>
  <si>
    <t>https://www.inc.com/profile/829-studios</t>
  </si>
  <si>
    <t>829 Studios</t>
  </si>
  <si>
    <t>https://829llc.com</t>
  </si>
  <si>
    <t>https://www.inc.com/profile/doctorlogic</t>
  </si>
  <si>
    <t>DoctorLogic</t>
  </si>
  <si>
    <t>https://doctorlogic.com</t>
  </si>
  <si>
    <t>https://www.inc.com/profile/curlkit</t>
  </si>
  <si>
    <t>Curlkit</t>
  </si>
  <si>
    <t>https://curlkit.com</t>
  </si>
  <si>
    <t>https://www.inc.com/profile/strategic-solution-partners</t>
  </si>
  <si>
    <t>STRATEGIC SOLUTION PARTNERS</t>
  </si>
  <si>
    <t>https://strategicsolutionpartners.com</t>
  </si>
  <si>
    <t>Drexel Hill</t>
  </si>
  <si>
    <t>https://www.inc.com/profile/tellus</t>
  </si>
  <si>
    <t>Tellus</t>
  </si>
  <si>
    <t>https://4tellus.com</t>
  </si>
  <si>
    <t>https://www.inc.com/profile/international-ceramic-construction</t>
  </si>
  <si>
    <t>International Ceramic Construction</t>
  </si>
  <si>
    <t>https://icc-tileconstruction.com</t>
  </si>
  <si>
    <t>https://www.inc.com/profile/banyan-hills-technologies</t>
  </si>
  <si>
    <t>Banyan Hills Technologies</t>
  </si>
  <si>
    <t>https://banyanhills.com</t>
  </si>
  <si>
    <t>https://www.inc.com/profile/peddle</t>
  </si>
  <si>
    <t>Peddle</t>
  </si>
  <si>
    <t>https://peddle.com</t>
  </si>
  <si>
    <t>https://www.inc.com/profile/dibsies-personalization-station</t>
  </si>
  <si>
    <t>Dibsies Personalization Station</t>
  </si>
  <si>
    <t>https://dibsies.com</t>
  </si>
  <si>
    <t>Fairfield</t>
  </si>
  <si>
    <t>https://www.inc.com/profile/massie-rd-tax-credits</t>
  </si>
  <si>
    <t>Massie R&amp;D Tax Credits</t>
  </si>
  <si>
    <t>http://massietaxcredits.com</t>
  </si>
  <si>
    <t>https://www.inc.com/profile/verdia</t>
  </si>
  <si>
    <t>Verdia</t>
  </si>
  <si>
    <t>https://verdia.com</t>
  </si>
  <si>
    <t>Conroe</t>
  </si>
  <si>
    <t>https://www.inc.com/profile/cetechs</t>
  </si>
  <si>
    <t>Cetechs</t>
  </si>
  <si>
    <t>https://cetechs.net</t>
  </si>
  <si>
    <t>https://www.inc.com/profile/investor-grit</t>
  </si>
  <si>
    <t>Investor Grit</t>
  </si>
  <si>
    <t>https://wholesalinginc.com</t>
  </si>
  <si>
    <t>https://www.inc.com/profile/triple-e-equipment</t>
  </si>
  <si>
    <t>Triple E Equipment</t>
  </si>
  <si>
    <t>https://e3equipment.com</t>
  </si>
  <si>
    <t>https://www.inc.com/profile/prairie-tickets</t>
  </si>
  <si>
    <t>Prairie Tickets</t>
  </si>
  <si>
    <t>https://prairietickets.com</t>
  </si>
  <si>
    <t>Sioux Falls</t>
  </si>
  <si>
    <t>https://www.inc.com/profile/crystal-clear-digital-marketing</t>
  </si>
  <si>
    <t>Crystal Clear Digital Marketing</t>
  </si>
  <si>
    <t>https://crystalcleardigitalmarketing.com</t>
  </si>
  <si>
    <t>https://www.inc.com/profile/broadjump</t>
  </si>
  <si>
    <t>BroadJump</t>
  </si>
  <si>
    <t>https://broadjumpllc.com</t>
  </si>
  <si>
    <t>https://www.inc.com/profile/homestar-remodeling</t>
  </si>
  <si>
    <t>HomeStar Remodeling</t>
  </si>
  <si>
    <t>https://homestarremodeling.com</t>
  </si>
  <si>
    <t>https://www.inc.com/profile/lms-logistics-made-simple</t>
  </si>
  <si>
    <t>LMS (Logistics Made Simple)</t>
  </si>
  <si>
    <t>https://logisticsms.net</t>
  </si>
  <si>
    <t>https://www.inc.com/profile/jbloom</t>
  </si>
  <si>
    <t>jBloom</t>
  </si>
  <si>
    <t>https://jbloomdesigns.com</t>
  </si>
  <si>
    <t>https://www.inc.com/profile/reltio</t>
  </si>
  <si>
    <t>Reltio</t>
  </si>
  <si>
    <t>https://reltio.com</t>
  </si>
  <si>
    <t>Redwood Shores</t>
  </si>
  <si>
    <t>https://www.inc.com/profile/g2s</t>
  </si>
  <si>
    <t>G2S</t>
  </si>
  <si>
    <t>https://g2scorp.com</t>
  </si>
  <si>
    <t>https://www.inc.com/profile/the-revenue-optimization-companies</t>
  </si>
  <si>
    <t>The Revenue Optimization Companies</t>
  </si>
  <si>
    <t>https://trocglobal.com</t>
  </si>
  <si>
    <t>https://www.inc.com/profile/the-exterior-company</t>
  </si>
  <si>
    <t>The Exterior Company</t>
  </si>
  <si>
    <t>https://theexteriorcompany.com</t>
  </si>
  <si>
    <t>https://www.inc.com/profile/jennaration-boutique</t>
  </si>
  <si>
    <t>Jennaration Boutique</t>
  </si>
  <si>
    <t>https://jennarationboutique.com</t>
  </si>
  <si>
    <t>Tuscaloosa</t>
  </si>
  <si>
    <t>https://www.inc.com/profile/Tinuiti</t>
  </si>
  <si>
    <t>Tinuiti</t>
  </si>
  <si>
    <t>http://elitesem.com</t>
  </si>
  <si>
    <t>https://www.inc.com/profile/dkp-express</t>
  </si>
  <si>
    <t>DKP Express</t>
  </si>
  <si>
    <t>https://dkp-express.com</t>
  </si>
  <si>
    <t>Crystal</t>
  </si>
  <si>
    <t>https://www.inc.com/profile/flexfunds-etp</t>
  </si>
  <si>
    <t>FlexFunds ETP</t>
  </si>
  <si>
    <t>https://flexfunds.com</t>
  </si>
  <si>
    <t>https://www.inc.com/profile/rapidops</t>
  </si>
  <si>
    <t>RapidOps</t>
  </si>
  <si>
    <t>https://rapidops.com</t>
  </si>
  <si>
    <t>https://www.inc.com/profile/waiakea</t>
  </si>
  <si>
    <t>Waiakea</t>
  </si>
  <si>
    <t>https://waiakeasprings.com</t>
  </si>
  <si>
    <t>https://www.inc.com/profile/nolan-transportation-group</t>
  </si>
  <si>
    <t>Nolan Transportation Group</t>
  </si>
  <si>
    <t>https://ntgfreight.com</t>
  </si>
  <si>
    <t>https://www.inc.com/profile/tapresearch</t>
  </si>
  <si>
    <t>TapResearch</t>
  </si>
  <si>
    <t>https://tapresearch.com</t>
  </si>
  <si>
    <t>San Carlos</t>
  </si>
  <si>
    <t>https://www.inc.com/profile/custom-decks</t>
  </si>
  <si>
    <t>Custom Decks</t>
  </si>
  <si>
    <t>https://newcustomdecks.com</t>
  </si>
  <si>
    <t>https://www.inc.com/profile/rent-ready</t>
  </si>
  <si>
    <t>Rent Ready</t>
  </si>
  <si>
    <t>http://rentready.com</t>
  </si>
  <si>
    <t>https://www.inc.com/profile/30-lines</t>
  </si>
  <si>
    <t>30 Lines</t>
  </si>
  <si>
    <t>https://30lines.com</t>
  </si>
  <si>
    <t>https://www.inc.com/profile/magmod</t>
  </si>
  <si>
    <t>MagMod</t>
  </si>
  <si>
    <t>https://magnetmod.com</t>
  </si>
  <si>
    <t>https://www.inc.com/profile/the-idea-box---powered-by-proforma</t>
  </si>
  <si>
    <t>The Idea Box - Powered by Proforma</t>
  </si>
  <si>
    <t>https://sms-theideabox.com</t>
  </si>
  <si>
    <t>Ft. Lauderdale</t>
  </si>
  <si>
    <t>https://www.inc.com/profile/sei-dallas</t>
  </si>
  <si>
    <t>SEI-Dallas</t>
  </si>
  <si>
    <t>https://sei.com/dallas-office</t>
  </si>
  <si>
    <t>https://www.inc.com/profile/under30experiences</t>
  </si>
  <si>
    <t>Under30Experiences</t>
  </si>
  <si>
    <t>https://under30experiences.com</t>
  </si>
  <si>
    <t>https://www.inc.com/profile/calyx</t>
  </si>
  <si>
    <t>Calyx</t>
  </si>
  <si>
    <t>https://calyxit.com</t>
  </si>
  <si>
    <t>https://www.inc.com/profile/mobile-posse</t>
  </si>
  <si>
    <t>Mobile Posse</t>
  </si>
  <si>
    <t>https://mobileposse.com</t>
  </si>
  <si>
    <t>https://www.inc.com/profile/intelligent-waves</t>
  </si>
  <si>
    <t>Intelligent Waves</t>
  </si>
  <si>
    <t>https://intelligentwaves.com</t>
  </si>
  <si>
    <t>https://www.inc.com/profile/kpg-healthcare</t>
  </si>
  <si>
    <t>KPG Healthcare</t>
  </si>
  <si>
    <t>https://kpghealthcare.com</t>
  </si>
  <si>
    <t>https://www.inc.com/profile/jeff-shipley-enterprises</t>
  </si>
  <si>
    <t>Jeff Shipley Enterprises</t>
  </si>
  <si>
    <t>https://facebook.com/jsefamily</t>
  </si>
  <si>
    <t>https://www.inc.com/profile/verified-first</t>
  </si>
  <si>
    <t>Verified First</t>
  </si>
  <si>
    <t>http://verifiedfirst.com</t>
  </si>
  <si>
    <t>https://www.inc.com/profile/macstadium</t>
  </si>
  <si>
    <t>MacStadium</t>
  </si>
  <si>
    <t>https://macstadium.com</t>
  </si>
  <si>
    <t>https://www.inc.com/profile/yapta</t>
  </si>
  <si>
    <t>Yapta</t>
  </si>
  <si>
    <t>https://yapta.com</t>
  </si>
  <si>
    <t>https://www.inc.com/profile/the-jenny-maraghy-team</t>
  </si>
  <si>
    <t>The Jenny Maraghy Team</t>
  </si>
  <si>
    <t>https://jennymaraghyteam.com</t>
  </si>
  <si>
    <t>https://www.inc.com/profile/proforma-think-ink</t>
  </si>
  <si>
    <t>Proforma Think Ink</t>
  </si>
  <si>
    <t>https://proforma.com/russ</t>
  </si>
  <si>
    <t>Apollo Beach</t>
  </si>
  <si>
    <t>https://www.inc.com/profile/circustrix</t>
  </si>
  <si>
    <t>CircusTrix</t>
  </si>
  <si>
    <t>https://circustrix.com</t>
  </si>
  <si>
    <t>https://www.inc.com/profile/washington-capital-partners</t>
  </si>
  <si>
    <t>Washington Capital Partners</t>
  </si>
  <si>
    <t>https://washingtoncapitalpartners.com</t>
  </si>
  <si>
    <t>Falls Church</t>
  </si>
  <si>
    <t>https://www.inc.com/profile/waste-away-systems</t>
  </si>
  <si>
    <t>Waste Away Systems</t>
  </si>
  <si>
    <t>https://wasteawaysystems.com</t>
  </si>
  <si>
    <t>Heath</t>
  </si>
  <si>
    <t>https://www.inc.com/profile/audley-travel</t>
  </si>
  <si>
    <t>Audley Travel</t>
  </si>
  <si>
    <t>https://audleytravel.com/us</t>
  </si>
  <si>
    <t>https://www.inc.com/profile/your-home-sold-guaranteed-realty</t>
  </si>
  <si>
    <t>Your Home Sold Guaranteed Realty</t>
  </si>
  <si>
    <t>https://yourhomesoldguaranteedinc.com</t>
  </si>
  <si>
    <t>https://www.inc.com/profile/a-lign</t>
  </si>
  <si>
    <t>A-Lign</t>
  </si>
  <si>
    <t>http://a-lign.com</t>
  </si>
  <si>
    <t>https://www.inc.com/profile/taimen-transport</t>
  </si>
  <si>
    <t>Taimen Transport</t>
  </si>
  <si>
    <t>https://taimentransport.com</t>
  </si>
  <si>
    <t>https://www.inc.com/profile/calldrip</t>
  </si>
  <si>
    <t>Calldrip</t>
  </si>
  <si>
    <t>https://calldrip.com</t>
  </si>
  <si>
    <t>Farmington</t>
  </si>
  <si>
    <t>https://www.inc.com/profile/triton-commerce</t>
  </si>
  <si>
    <t>Triton Commerce</t>
  </si>
  <si>
    <t>https://tritoncommerce.com</t>
  </si>
  <si>
    <t>https://www.inc.com/profile/eassist-dental-solutions</t>
  </si>
  <si>
    <t>eAssist Dental Solutions</t>
  </si>
  <si>
    <t>http://dentalbilling.com</t>
  </si>
  <si>
    <t>https://www.inc.com/profile/big-leap</t>
  </si>
  <si>
    <t>Big Leap</t>
  </si>
  <si>
    <t>https://bigleap.com</t>
  </si>
  <si>
    <t>https://www.inc.com/profile/housing-trust-group</t>
  </si>
  <si>
    <t>Housing Trust Group</t>
  </si>
  <si>
    <t>https://htgf.com</t>
  </si>
  <si>
    <t>Coconut Grove</t>
  </si>
  <si>
    <t>https://www.inc.com/profile/suite-experience-group</t>
  </si>
  <si>
    <t>Suite Experience Group</t>
  </si>
  <si>
    <t>https://suiteexperiencegroup.com</t>
  </si>
  <si>
    <t>https://www.inc.com/profile/wheelhouse-it</t>
  </si>
  <si>
    <t>WheelHouse IT</t>
  </si>
  <si>
    <t>https://wheelhouseit.com</t>
  </si>
  <si>
    <t>https://www.inc.com/profile/cap-venture-group</t>
  </si>
  <si>
    <t>CAP Venture Group</t>
  </si>
  <si>
    <t>https://lstproperties.com</t>
  </si>
  <si>
    <t>https://www.inc.com/profile/tokenex</t>
  </si>
  <si>
    <t>TokenEx</t>
  </si>
  <si>
    <t>https://tokenex.com</t>
  </si>
  <si>
    <t>https://www.inc.com/profile/asb-resources</t>
  </si>
  <si>
    <t>ASB Resources</t>
  </si>
  <si>
    <t>https://asbresources.com</t>
  </si>
  <si>
    <t>Princeton</t>
  </si>
  <si>
    <t>https://www.inc.com/profile/old-dominion-mechanical</t>
  </si>
  <si>
    <t>Old Dominion Mechanical</t>
  </si>
  <si>
    <t>https://odmva.com</t>
  </si>
  <si>
    <t>https://www.inc.com/profile/managed-energy-systems</t>
  </si>
  <si>
    <t>Managed Energy Systems</t>
  </si>
  <si>
    <t>https://energymes.com</t>
  </si>
  <si>
    <t>https://www.inc.com/profile/trinity3-technology</t>
  </si>
  <si>
    <t>Trinity3 Technology</t>
  </si>
  <si>
    <t>https://trinity3.com</t>
  </si>
  <si>
    <t>https://www.inc.com/profile/kureiji</t>
  </si>
  <si>
    <t>Kureiji</t>
  </si>
  <si>
    <t>https://threadtank.com</t>
  </si>
  <si>
    <t>South El Monte</t>
  </si>
  <si>
    <t>https://www.inc.com/profile/wellex</t>
  </si>
  <si>
    <t>Wellex</t>
  </si>
  <si>
    <t>https://samedaystdtesting.com</t>
  </si>
  <si>
    <t>https://www.inc.com/profile/connoils</t>
  </si>
  <si>
    <t>Connoils</t>
  </si>
  <si>
    <t>https://connoils.com</t>
  </si>
  <si>
    <t>Waukesha</t>
  </si>
  <si>
    <t>https://www.inc.com/profile/advantage-media-group</t>
  </si>
  <si>
    <t>Advantage Media Group</t>
  </si>
  <si>
    <t>https://advantagefamily.com</t>
  </si>
  <si>
    <t>https://www.inc.com/profile/dmd-products</t>
  </si>
  <si>
    <t>DMD Products</t>
  </si>
  <si>
    <t>https://lovehandle.com</t>
  </si>
  <si>
    <t>Rosharon</t>
  </si>
  <si>
    <t>https://www.inc.com/profile/triplemint</t>
  </si>
  <si>
    <t>Triplemint</t>
  </si>
  <si>
    <t>https://triplemint.com</t>
  </si>
  <si>
    <t>https://www.inc.com/profile/matrix-4</t>
  </si>
  <si>
    <t>Matrix 4</t>
  </si>
  <si>
    <t>https://matrix4.com</t>
  </si>
  <si>
    <t>https://www.inc.com/profile/vantage-point-logistics</t>
  </si>
  <si>
    <t>Vantage Point Logistics</t>
  </si>
  <si>
    <t>https://vantagepointlogistics.com</t>
  </si>
  <si>
    <t>https://www.inc.com/profile/telco-connection</t>
  </si>
  <si>
    <t>Telco Connection</t>
  </si>
  <si>
    <t>https://telcoconnection.com</t>
  </si>
  <si>
    <t>https://www.inc.com/profile/binary-defense</t>
  </si>
  <si>
    <t>Binary Defense</t>
  </si>
  <si>
    <t>https://binarydefense.com</t>
  </si>
  <si>
    <t>Stow</t>
  </si>
  <si>
    <t>https://www.inc.com/profile/pinnacle-dermatology</t>
  </si>
  <si>
    <t>Pinnacle Dermatology</t>
  </si>
  <si>
    <t>https://pinnacleskin.com</t>
  </si>
  <si>
    <t>https://www.inc.com/profile/tista-science-and-technology</t>
  </si>
  <si>
    <t>TISTA Science and Technology</t>
  </si>
  <si>
    <t>https://tistatech.com</t>
  </si>
  <si>
    <t>https://www.inc.com/profile/schweiger-dermatology-group</t>
  </si>
  <si>
    <t>Schweiger Dermatology Group</t>
  </si>
  <si>
    <t>https://schweigerderm.com</t>
  </si>
  <si>
    <t>Long Island City</t>
  </si>
  <si>
    <t>https://www.inc.com/profile/10th-magnitude</t>
  </si>
  <si>
    <t>10th Magnitude</t>
  </si>
  <si>
    <t>https://10thmagnitude.com</t>
  </si>
  <si>
    <t>https://www.inc.com/profile/rankingsio</t>
  </si>
  <si>
    <t>Rankings.io</t>
  </si>
  <si>
    <t>https://rankings.io</t>
  </si>
  <si>
    <t>O'Fallon</t>
  </si>
  <si>
    <t>https://www.inc.com/profile/complete-recovery-corp</t>
  </si>
  <si>
    <t>Complete Recovery Corp</t>
  </si>
  <si>
    <t>https://completerecoverycorp.com</t>
  </si>
  <si>
    <t>Taylorsville</t>
  </si>
  <si>
    <t>https://www.inc.com/profile/aerospace-asset-trading</t>
  </si>
  <si>
    <t>Aerospace Asset Trading</t>
  </si>
  <si>
    <t>https://aerospaceasset.com</t>
  </si>
  <si>
    <t>https://www.inc.com/profile/select-communications</t>
  </si>
  <si>
    <t>Select Communications</t>
  </si>
  <si>
    <t>http://selectcommunications.com</t>
  </si>
  <si>
    <t>https://www.inc.com/profile/djb-hospitality-holding-cosedona-taphouse-restaurants</t>
  </si>
  <si>
    <t>DJB Hospitality Holding Co/Sedona Taphouse Restaurants</t>
  </si>
  <si>
    <t>https://sedonataphouse.com</t>
  </si>
  <si>
    <t>https://www.inc.com/profile/aya-healthcare</t>
  </si>
  <si>
    <t>Aya Healthcare</t>
  </si>
  <si>
    <t>http://ayahealthcare.com</t>
  </si>
  <si>
    <t>https://www.inc.com/profile/novuhealth</t>
  </si>
  <si>
    <t>NovuHealth</t>
  </si>
  <si>
    <t>https://novu.com</t>
  </si>
  <si>
    <t>https://www.inc.com/profile/bookkeeper360</t>
  </si>
  <si>
    <t>Bookkeeper360</t>
  </si>
  <si>
    <t>https://bookkeeper360.com</t>
  </si>
  <si>
    <t>Woodbury</t>
  </si>
  <si>
    <t>https://www.inc.com/profile/guaba</t>
  </si>
  <si>
    <t>Guaba</t>
  </si>
  <si>
    <t>https://xo.agency</t>
  </si>
  <si>
    <t>https://www.inc.com/profile/gasket-guy</t>
  </si>
  <si>
    <t>Gasket Guy</t>
  </si>
  <si>
    <t>https://gasketguy.com</t>
  </si>
  <si>
    <t>https://www.inc.com/profile/industrial-security-integrators</t>
  </si>
  <si>
    <t>Industrial Security Integrators</t>
  </si>
  <si>
    <t>https://dodsecurity.com</t>
  </si>
  <si>
    <t>https://www.inc.com/profile/advanced-care-partners</t>
  </si>
  <si>
    <t>Advanced Care Partners</t>
  </si>
  <si>
    <t>http://advancedcarepartners.com</t>
  </si>
  <si>
    <t>https://www.inc.com/profile/greentek-energy-systems</t>
  </si>
  <si>
    <t>Greentek Energy Systems</t>
  </si>
  <si>
    <t>https://greentekenergysystems.com</t>
  </si>
  <si>
    <t>https://www.inc.com/profile/advanced-technological-solutions</t>
  </si>
  <si>
    <t>Advanced Technological Solutions</t>
  </si>
  <si>
    <t>https://atsdelivered.com</t>
  </si>
  <si>
    <t>Prattville</t>
  </si>
  <si>
    <t>https://www.inc.com/profile/lentech</t>
  </si>
  <si>
    <t>Lentech</t>
  </si>
  <si>
    <t>https://lentechinc.com</t>
  </si>
  <si>
    <t>https://www.inc.com/profile/triplepoint-environmental</t>
  </si>
  <si>
    <t>Triplepoint Environmental</t>
  </si>
  <si>
    <t>https://tpenv.com</t>
  </si>
  <si>
    <t>https://www.inc.com/profile/tango-card</t>
  </si>
  <si>
    <t>Tango Card</t>
  </si>
  <si>
    <t>https://tangocard.com</t>
  </si>
  <si>
    <t>https://www.inc.com/profile/assure</t>
  </si>
  <si>
    <t>Assure</t>
  </si>
  <si>
    <t>https://assure.co</t>
  </si>
  <si>
    <t>https://www.inc.com/profile/index-exchange</t>
  </si>
  <si>
    <t>Index Exchange</t>
  </si>
  <si>
    <t>https://indexexchange.com</t>
  </si>
  <si>
    <t>https://www.inc.com/profile/beddys</t>
  </si>
  <si>
    <t>Beddy's</t>
  </si>
  <si>
    <t>https://beddys.com</t>
  </si>
  <si>
    <t>West Jordan</t>
  </si>
  <si>
    <t>https://www.inc.com/profile/capital-wealth-advisors</t>
  </si>
  <si>
    <t>Capital Wealth Advisors</t>
  </si>
  <si>
    <t>https://capitalwealthadvisors.com</t>
  </si>
  <si>
    <t>https://www.inc.com/profile/purecars-automotive</t>
  </si>
  <si>
    <t>PureCars Automotive</t>
  </si>
  <si>
    <t>https://purecars.com</t>
  </si>
  <si>
    <t>https://www.inc.com/profile/savilinx</t>
  </si>
  <si>
    <t>SaviLinx</t>
  </si>
  <si>
    <t>https://savilinx.com</t>
  </si>
  <si>
    <t>https://www.inc.com/profile/closeriq</t>
  </si>
  <si>
    <t>CloserIQ</t>
  </si>
  <si>
    <t>https://closeriq.com</t>
  </si>
  <si>
    <t>https://www.inc.com/profile/kamind-it</t>
  </si>
  <si>
    <t>Kamind IT</t>
  </si>
  <si>
    <t>http://kamind.com</t>
  </si>
  <si>
    <t>https://www.inc.com/profile/ascent-innovations</t>
  </si>
  <si>
    <t>Ascent Innovations</t>
  </si>
  <si>
    <t>https://ascent365.com</t>
  </si>
  <si>
    <t>https://www.inc.com/profile/itprotv</t>
  </si>
  <si>
    <t>ITProTV</t>
  </si>
  <si>
    <t>https://itpro.tv</t>
  </si>
  <si>
    <t>https://www.inc.com/profile/lynker-technologies</t>
  </si>
  <si>
    <t>Lynker Technologies</t>
  </si>
  <si>
    <t>https://lynker.com</t>
  </si>
  <si>
    <t>https://www.inc.com/profile/motifworks</t>
  </si>
  <si>
    <t>Motifworks</t>
  </si>
  <si>
    <t>https://motifworks.com</t>
  </si>
  <si>
    <t>https://www.inc.com/profile/symmetry-financial-group</t>
  </si>
  <si>
    <t>Symmetry Financial Group</t>
  </si>
  <si>
    <t>https://sfglife.com</t>
  </si>
  <si>
    <t>Swannnanoa</t>
  </si>
  <si>
    <t>https://www.inc.com/profile/zilker-technology</t>
  </si>
  <si>
    <t>Zilker Technology</t>
  </si>
  <si>
    <t>https://ztech.io</t>
  </si>
  <si>
    <t>https://www.inc.com/profile/struxure-outdoor</t>
  </si>
  <si>
    <t>StruXure Outdoor</t>
  </si>
  <si>
    <t>https://struxure.com</t>
  </si>
  <si>
    <t>Dahlonega</t>
  </si>
  <si>
    <t>https://www.inc.com/profile/tiger-analytics</t>
  </si>
  <si>
    <t>Tiger Analytics</t>
  </si>
  <si>
    <t>https://tigeranalytics.com</t>
  </si>
  <si>
    <t>https://www.inc.com/profile/brandywine-homes</t>
  </si>
  <si>
    <t>Brandywine Homes</t>
  </si>
  <si>
    <t>https://brandywine-homes.com</t>
  </si>
  <si>
    <t>https://www.inc.com/profile/paragon-payroll</t>
  </si>
  <si>
    <t>Paragon Payroll</t>
  </si>
  <si>
    <t>https://paragonpayroll.com</t>
  </si>
  <si>
    <t>Midlothian</t>
  </si>
  <si>
    <t>https://www.inc.com/profile/fluentstream-technologies</t>
  </si>
  <si>
    <t>FluentStream Technologies</t>
  </si>
  <si>
    <t>https://fluentstream.com</t>
  </si>
  <si>
    <t>https://www.inc.com/profile/youtech</t>
  </si>
  <si>
    <t>Youtech</t>
  </si>
  <si>
    <t>https://youtechagency.com</t>
  </si>
  <si>
    <t>Naperville</t>
  </si>
  <si>
    <t>https://www.inc.com/profile/kentech</t>
  </si>
  <si>
    <t>Kentech</t>
  </si>
  <si>
    <t>http://ekentech.com</t>
  </si>
  <si>
    <t>https://www.inc.com/profile/pixability</t>
  </si>
  <si>
    <t>Pixability</t>
  </si>
  <si>
    <t>https://pixability.com</t>
  </si>
  <si>
    <t>https://www.inc.com/profile/osprey-management</t>
  </si>
  <si>
    <t>Osprey Management</t>
  </si>
  <si>
    <t>https://contractosprey.com</t>
  </si>
  <si>
    <t>https://www.inc.com/profile/medical-guardian</t>
  </si>
  <si>
    <t>Medical Guardian</t>
  </si>
  <si>
    <t>https://medicalguardian.com</t>
  </si>
  <si>
    <t>https://www.inc.com/profile/fastmore-logistics</t>
  </si>
  <si>
    <t>Fastmore Logistics</t>
  </si>
  <si>
    <t>https://fastmore.com</t>
  </si>
  <si>
    <t>Elk Grove Village</t>
  </si>
  <si>
    <t>https://www.inc.com/profile/matt-curtis-real-estate</t>
  </si>
  <si>
    <t>Matt Curtis Real Estate</t>
  </si>
  <si>
    <t>https://mattcurtisrealestate.com</t>
  </si>
  <si>
    <t>https://www.inc.com/profile/petwell-partners</t>
  </si>
  <si>
    <t>PetWell Partners</t>
  </si>
  <si>
    <t>https://petwellpartners.com</t>
  </si>
  <si>
    <t>https://www.inc.com/profile/ventech-solutions</t>
  </si>
  <si>
    <t>Ventech Solutions</t>
  </si>
  <si>
    <t>https://ventechsolutions.com</t>
  </si>
  <si>
    <t>https://www.inc.com/profile/unitas-global</t>
  </si>
  <si>
    <t>Unitas Global</t>
  </si>
  <si>
    <t>https://unitasglobal.com</t>
  </si>
  <si>
    <t>https://www.inc.com/profile/powerschool</t>
  </si>
  <si>
    <t>PowerSchool</t>
  </si>
  <si>
    <t>https://powerschool.com</t>
  </si>
  <si>
    <t>Folsom</t>
  </si>
  <si>
    <t>https://www.inc.com/profile/vantage-payments</t>
  </si>
  <si>
    <t>Vantage Payments</t>
  </si>
  <si>
    <t>https://vantagepayments.com</t>
  </si>
  <si>
    <t>https://www.inc.com/profile/staffing-specifix</t>
  </si>
  <si>
    <t>Staffing Specifix</t>
  </si>
  <si>
    <t>https://staffingspecifix.com</t>
  </si>
  <si>
    <t>https://www.inc.com/profile/restoration-1</t>
  </si>
  <si>
    <t>Restoration 1</t>
  </si>
  <si>
    <t>https://restoration1.com</t>
  </si>
  <si>
    <t>Waco</t>
  </si>
  <si>
    <t>https://www.inc.com/profile/acorio</t>
  </si>
  <si>
    <t>Acorio</t>
  </si>
  <si>
    <t>https://acorio.com</t>
  </si>
  <si>
    <t>https://www.inc.com/profile/veterinary-practice-partners</t>
  </si>
  <si>
    <t>Veterinary Practice Partners</t>
  </si>
  <si>
    <t>https://vetpartners.com</t>
  </si>
  <si>
    <t>https://www.inc.com/profile/research-america</t>
  </si>
  <si>
    <t>Research America</t>
  </si>
  <si>
    <t>https://researchamericainc.com</t>
  </si>
  <si>
    <t>https://www.inc.com/profile/amicus-enterprises</t>
  </si>
  <si>
    <t>Amicus Enterprises</t>
  </si>
  <si>
    <t>http://grizly.com</t>
  </si>
  <si>
    <t>https://www.inc.com/profile/opex-analytics</t>
  </si>
  <si>
    <t>Opex Analytics</t>
  </si>
  <si>
    <t>https://opexanalytics.com</t>
  </si>
  <si>
    <t>https://www.inc.com/profile/marijuana-business-daily</t>
  </si>
  <si>
    <t>Marijuana Business Daily</t>
  </si>
  <si>
    <t>https://mjbizdaily.com</t>
  </si>
  <si>
    <t>https://www.inc.com/profile/xtreme-park-adventures</t>
  </si>
  <si>
    <t>Xtreme Park Adventures</t>
  </si>
  <si>
    <t>https://xtremeparkadventures.com</t>
  </si>
  <si>
    <t>https://www.inc.com/profile/adonis-auto-group</t>
  </si>
  <si>
    <t>Adonis Auto Group</t>
  </si>
  <si>
    <t>https://adonisautogroup.com</t>
  </si>
  <si>
    <t>Grand Prairie</t>
  </si>
  <si>
    <t>https://www.inc.com/profile/prescient-company</t>
  </si>
  <si>
    <t>Prescient Company</t>
  </si>
  <si>
    <t>https://prescientco.com</t>
  </si>
  <si>
    <t>https://www.inc.com/profile/home-pride-construction</t>
  </si>
  <si>
    <t>Home Pride Construction</t>
  </si>
  <si>
    <t>https://homeprideinc.com</t>
  </si>
  <si>
    <t>Pacifica</t>
  </si>
  <si>
    <t>https://www.inc.com/profile/sigma-software</t>
  </si>
  <si>
    <t>SIGMA SOFTWARE</t>
  </si>
  <si>
    <t>https://sigmasoftusa.com</t>
  </si>
  <si>
    <t>https://www.inc.com/profile/no-limit-agency</t>
  </si>
  <si>
    <t>No Limit Agency</t>
  </si>
  <si>
    <t>https://1851franchise.com</t>
  </si>
  <si>
    <t>https://www.inc.com/profile/p2binvestor</t>
  </si>
  <si>
    <t>P2Binvestor</t>
  </si>
  <si>
    <t>https://p2bi.com</t>
  </si>
  <si>
    <t>https://www.inc.com/profile/infinite-pool-finishes</t>
  </si>
  <si>
    <t>Infinite Pool Finishes</t>
  </si>
  <si>
    <t>https://infinitepoolfinishes.com</t>
  </si>
  <si>
    <t>https://www.inc.com/profile/cofc-logistics</t>
  </si>
  <si>
    <t>COFC Logistics</t>
  </si>
  <si>
    <t>https://cofclogistics.com</t>
  </si>
  <si>
    <t>Holland</t>
  </si>
  <si>
    <t>https://www.inc.com/profile/blackstone-medical-services</t>
  </si>
  <si>
    <t>Blackstone Medical Services</t>
  </si>
  <si>
    <t>https://blackstonemedicalservices.com</t>
  </si>
  <si>
    <t>https://www.inc.com/profile/formulafolio-investments</t>
  </si>
  <si>
    <t>FormulaFolio Investments</t>
  </si>
  <si>
    <t>https://formulafolios.com</t>
  </si>
  <si>
    <t>https://www.inc.com/profile/advance-your-reach</t>
  </si>
  <si>
    <t>Advance Your Reach</t>
  </si>
  <si>
    <t>https://advanceyourreach.com</t>
  </si>
  <si>
    <t>https://www.inc.com/profile/fundrise</t>
  </si>
  <si>
    <t>Fundrise</t>
  </si>
  <si>
    <t>https://fundrise.com</t>
  </si>
  <si>
    <t>https://www.inc.com/profile/3-gis</t>
  </si>
  <si>
    <t>3-GIS</t>
  </si>
  <si>
    <t>https://3-gis.com</t>
  </si>
  <si>
    <t>Decatur</t>
  </si>
  <si>
    <t>https://www.inc.com/profile/digitalspec</t>
  </si>
  <si>
    <t>Digitalspec</t>
  </si>
  <si>
    <t>http://digitalspec.net</t>
  </si>
  <si>
    <t>https://www.inc.com/profile/leaffilter-gutter-protection</t>
  </si>
  <si>
    <t>LeafFilter Gutter Protection</t>
  </si>
  <si>
    <t>https://leaffilter.com</t>
  </si>
  <si>
    <t>https://www.inc.com/profile/united-wall-systems</t>
  </si>
  <si>
    <t>United Wall Systems</t>
  </si>
  <si>
    <t>https://unitedwalls.com</t>
  </si>
  <si>
    <t>Winter Garden</t>
  </si>
  <si>
    <t>https://www.inc.com/profile/sleeping-giant-brewing-company</t>
  </si>
  <si>
    <t>Sleeping Giant Brewing Company</t>
  </si>
  <si>
    <t>https://sleepinggiantbrewing.com</t>
  </si>
  <si>
    <t>https://www.inc.com/profile/anemoi</t>
  </si>
  <si>
    <t>Anemoi</t>
  </si>
  <si>
    <t>http://anemoiservices.com</t>
  </si>
  <si>
    <t>Morgantown</t>
  </si>
  <si>
    <t>https://www.inc.com/profile/center-for-social-dynamics</t>
  </si>
  <si>
    <t>Center for Social Dynamics</t>
  </si>
  <si>
    <t>https://csdautismservices.com</t>
  </si>
  <si>
    <t>Alameda</t>
  </si>
  <si>
    <t>https://www.inc.com/profile/yamibuy</t>
  </si>
  <si>
    <t>Yamibuy</t>
  </si>
  <si>
    <t>https://yamibuy.com</t>
  </si>
  <si>
    <t>Brea</t>
  </si>
  <si>
    <t>https://www.inc.com/profile/ordermygear</t>
  </si>
  <si>
    <t>OrderMyGear</t>
  </si>
  <si>
    <t>https://ordermygear.com</t>
  </si>
  <si>
    <t>https://www.inc.com/profile/criterion-systems</t>
  </si>
  <si>
    <t>Criterion Systems</t>
  </si>
  <si>
    <t>https://criterion-sys.com</t>
  </si>
  <si>
    <t>https://www.inc.com/profile/optimum-rv</t>
  </si>
  <si>
    <t>Optimum RV</t>
  </si>
  <si>
    <t>https://optimumrv.com</t>
  </si>
  <si>
    <t>https://www.inc.com/profile/thompson-healthcare-sports-medicine</t>
  </si>
  <si>
    <t>Thompson Healthcare &amp; Sports Medicine</t>
  </si>
  <si>
    <t>https://thsm.info</t>
  </si>
  <si>
    <t>Forked River</t>
  </si>
  <si>
    <t>https://www.inc.com/profile/proplogix</t>
  </si>
  <si>
    <t>PropLogix</t>
  </si>
  <si>
    <t>https://proplogix.com</t>
  </si>
  <si>
    <t>https://www.inc.com/profile/e-network-supply</t>
  </si>
  <si>
    <t>E Network Supply</t>
  </si>
  <si>
    <t>https://enetworksupply.com</t>
  </si>
  <si>
    <t>https://www.inc.com/profile/riva-solutions</t>
  </si>
  <si>
    <t>Riva Solutions</t>
  </si>
  <si>
    <t>https://rivasolutionsinc.com</t>
  </si>
  <si>
    <t>https://www.inc.com/profile/the-hilb-group</t>
  </si>
  <si>
    <t>The Hilb Group</t>
  </si>
  <si>
    <t>https://hilbgroup.com</t>
  </si>
  <si>
    <t>https://www.inc.com/profile/perceptive-recruiting</t>
  </si>
  <si>
    <t>Perceptive Recruiting</t>
  </si>
  <si>
    <t>https://perceptiverecruiting.com</t>
  </si>
  <si>
    <t>Travelers Rest</t>
  </si>
  <si>
    <t>https://www.inc.com/profile/ui-global-brands</t>
  </si>
  <si>
    <t>UI Global Brands</t>
  </si>
  <si>
    <t>https://uiglobalbrands.com</t>
  </si>
  <si>
    <t>https://www.inc.com/profile/house-advantage</t>
  </si>
  <si>
    <t>House Advantage</t>
  </si>
  <si>
    <t>https://houseadv.com</t>
  </si>
  <si>
    <t>https://www.inc.com/profile/primal-life-organics</t>
  </si>
  <si>
    <t>Primal Life Organics</t>
  </si>
  <si>
    <t>https://primallifeorganics.com</t>
  </si>
  <si>
    <t>Copley</t>
  </si>
  <si>
    <t>https://www.inc.com/profile/living-wellness-partners</t>
  </si>
  <si>
    <t>Living Wellness Partners</t>
  </si>
  <si>
    <t>https://buddhateas.com</t>
  </si>
  <si>
    <t>https://www.inc.com/profile/millhouse-logistics</t>
  </si>
  <si>
    <t>Millhouse Logistics</t>
  </si>
  <si>
    <t>https://millhouse.com</t>
  </si>
  <si>
    <t>Fletcher</t>
  </si>
  <si>
    <t>https://www.inc.com/profile/agamerica-lending</t>
  </si>
  <si>
    <t>AgAmerica Lending</t>
  </si>
  <si>
    <t>https://agamerica.com</t>
  </si>
  <si>
    <t>https://www.inc.com/profile/medbridge</t>
  </si>
  <si>
    <t>MedBridge</t>
  </si>
  <si>
    <t>https://medbridgeeducation.com</t>
  </si>
  <si>
    <t>https://www.inc.com/profile/autosource-motors</t>
  </si>
  <si>
    <t>AutoSource Motors</t>
  </si>
  <si>
    <t>https://myautosource.com</t>
  </si>
  <si>
    <t>https://www.inc.com/profile/fulcrum-construction-group</t>
  </si>
  <si>
    <t>Fulcrum Construction Group</t>
  </si>
  <si>
    <t>https://fulcrumgroup.com</t>
  </si>
  <si>
    <t>https://www.inc.com/profile/red-river</t>
  </si>
  <si>
    <t>Red River</t>
  </si>
  <si>
    <t>https://redriver.team</t>
  </si>
  <si>
    <t>Gillette</t>
  </si>
  <si>
    <t>https://www.inc.com/profile/bluedog</t>
  </si>
  <si>
    <t>BlueDog</t>
  </si>
  <si>
    <t>https://yourbluedog.com</t>
  </si>
  <si>
    <t>Vero Beach</t>
  </si>
  <si>
    <t>https://www.inc.com/profile/kontrol</t>
  </si>
  <si>
    <t>Kontrol</t>
  </si>
  <si>
    <t>https://kontrolpayables.com</t>
  </si>
  <si>
    <t>Severna Park</t>
  </si>
  <si>
    <t>https://www.inc.com/profile/dockyard</t>
  </si>
  <si>
    <t>DockYard</t>
  </si>
  <si>
    <t>http://dockyard.com</t>
  </si>
  <si>
    <t>Hingham</t>
  </si>
  <si>
    <t>https://www.inc.com/profile/midpoint-technology-group</t>
  </si>
  <si>
    <t>MidPoint Technology Group</t>
  </si>
  <si>
    <t>https://midpointtechnologygroup.com</t>
  </si>
  <si>
    <t>Hanover</t>
  </si>
  <si>
    <t>https://www.inc.com/profile/porcaro-stolarek-mete-partners</t>
  </si>
  <si>
    <t>Porcaro Stolarek Mete Partners</t>
  </si>
  <si>
    <t>https://psmpartners.com</t>
  </si>
  <si>
    <t>https://www.inc.com/profile/national-energy-light</t>
  </si>
  <si>
    <t>National Energy &amp; Light</t>
  </si>
  <si>
    <t>https://nelcompany.com</t>
  </si>
  <si>
    <t>https://www.inc.com/profile/ciscom-solutions</t>
  </si>
  <si>
    <t>CisCom Solutions</t>
  </si>
  <si>
    <t>https://ciscom.com</t>
  </si>
  <si>
    <t>https://www.inc.com/profile/biotrans</t>
  </si>
  <si>
    <t>Biotrans</t>
  </si>
  <si>
    <t>https://biotrans-usa.com</t>
  </si>
  <si>
    <t>Brockton</t>
  </si>
  <si>
    <t>https://www.inc.com/profile/jb-office</t>
  </si>
  <si>
    <t>JB Office</t>
  </si>
  <si>
    <t>https://shopjboffice.com</t>
  </si>
  <si>
    <t>Chatsworth</t>
  </si>
  <si>
    <t>https://www.inc.com/profile/jcw-search</t>
  </si>
  <si>
    <t>JCW Search</t>
  </si>
  <si>
    <t>https://jcwresourcing.com</t>
  </si>
  <si>
    <t>https://www.inc.com/profile/star-lab-corp</t>
  </si>
  <si>
    <t>Star Lab Corp.</t>
  </si>
  <si>
    <t>https://starlab.io</t>
  </si>
  <si>
    <t>https://www.inc.com/profile/expero</t>
  </si>
  <si>
    <t>Expero</t>
  </si>
  <si>
    <t>https://experoinc.com</t>
  </si>
  <si>
    <t>https://www.inc.com/profile/endurance</t>
  </si>
  <si>
    <t>Endurance</t>
  </si>
  <si>
    <t>https://endurancewarranty.com</t>
  </si>
  <si>
    <t>Northbrook</t>
  </si>
  <si>
    <t>https://www.inc.com/profile/Spiceology</t>
  </si>
  <si>
    <t>Spiceology</t>
  </si>
  <si>
    <t>http://spiceology.com</t>
  </si>
  <si>
    <t>https://www.inc.com/profile/chewse</t>
  </si>
  <si>
    <t>Chewse</t>
  </si>
  <si>
    <t>https://chewse.com</t>
  </si>
  <si>
    <t>https://www.inc.com/profile/apex-appraisal-service</t>
  </si>
  <si>
    <t>Apex Appraisal Service</t>
  </si>
  <si>
    <t>https://apexone.com</t>
  </si>
  <si>
    <t>Roseville</t>
  </si>
  <si>
    <t>https://www.inc.com/profile/boomset</t>
  </si>
  <si>
    <t>Boomset</t>
  </si>
  <si>
    <t>https://boomset.com</t>
  </si>
  <si>
    <t>https://www.inc.com/profile/shipsound</t>
  </si>
  <si>
    <t>ShipSound</t>
  </si>
  <si>
    <t>https://shipsound.com</t>
  </si>
  <si>
    <t>https://www.inc.com/profile/infinite-leap</t>
  </si>
  <si>
    <t>Infinite Leap</t>
  </si>
  <si>
    <t>https://infiniteleap.net</t>
  </si>
  <si>
    <t>https://www.inc.com/profile/douglas-realty</t>
  </si>
  <si>
    <t>Douglas Realty</t>
  </si>
  <si>
    <t>https://godouglasrealty.com</t>
  </si>
  <si>
    <t>https://www.inc.com/profile/b3-medical</t>
  </si>
  <si>
    <t>B3 Medical</t>
  </si>
  <si>
    <t>https://b3medical.com</t>
  </si>
  <si>
    <t>Lutz</t>
  </si>
  <si>
    <t>https://www.inc.com/profile/self-publishing-school</t>
  </si>
  <si>
    <t>Self-Publishing School</t>
  </si>
  <si>
    <t>https://self-publishingschool.com</t>
  </si>
  <si>
    <t>https://www.inc.com/profile/torrent-consulting</t>
  </si>
  <si>
    <t>Torrent Consulting</t>
  </si>
  <si>
    <t>https://torrentconsulting.com</t>
  </si>
  <si>
    <t>https://www.inc.com/profile/atlas-medstaff</t>
  </si>
  <si>
    <t>Atlas MedStaff</t>
  </si>
  <si>
    <t>https://atlasmedstaff.com</t>
  </si>
  <si>
    <t>https://www.inc.com/profile/jb-software-and-consulting</t>
  </si>
  <si>
    <t>JB Software and Consulting</t>
  </si>
  <si>
    <t>https://jbsac.com</t>
  </si>
  <si>
    <t>Allen</t>
  </si>
  <si>
    <t>https://www.inc.com/profile/atredis-partners</t>
  </si>
  <si>
    <t>Atredis Partners</t>
  </si>
  <si>
    <t>https://atredis.com</t>
  </si>
  <si>
    <t>https://www.inc.com/profile/2a-consulting</t>
  </si>
  <si>
    <t>2A Consulting</t>
  </si>
  <si>
    <t>https://2a.consulting</t>
  </si>
  <si>
    <t>https://www.inc.com/profile/flux7</t>
  </si>
  <si>
    <t>Flux7</t>
  </si>
  <si>
    <t>https://flux7.com</t>
  </si>
  <si>
    <t>https://www.inc.com/profile/famous-toastery</t>
  </si>
  <si>
    <t>Famous Toastery</t>
  </si>
  <si>
    <t>https://ownatoastery.com</t>
  </si>
  <si>
    <t>Davidson</t>
  </si>
  <si>
    <t>https://www.inc.com/profile/vac2go</t>
  </si>
  <si>
    <t>Vac2Go</t>
  </si>
  <si>
    <t>https://vac2go.com</t>
  </si>
  <si>
    <t>https://www.inc.com/profile/ita-international</t>
  </si>
  <si>
    <t>ITA International</t>
  </si>
  <si>
    <t>http://ita-intl.com</t>
  </si>
  <si>
    <t>https://www.inc.com/profile/raw-sugar-living</t>
  </si>
  <si>
    <t>Raw Sugar Living</t>
  </si>
  <si>
    <t>https://rawsugarliving.com</t>
  </si>
  <si>
    <t>Sherman Oaks</t>
  </si>
  <si>
    <t>https://www.inc.com/profile/devbridge</t>
  </si>
  <si>
    <t>Devbridge</t>
  </si>
  <si>
    <t>https://devbridge.com</t>
  </si>
  <si>
    <t>https://www.inc.com/profile/aml-rightsource</t>
  </si>
  <si>
    <t>AML RightSource</t>
  </si>
  <si>
    <t>http://amlrightsource.com</t>
  </si>
  <si>
    <t>https://www.inc.com/profile/rozalado</t>
  </si>
  <si>
    <t>Rozalado</t>
  </si>
  <si>
    <t>https://rozaladocleaning.com</t>
  </si>
  <si>
    <t>https://www.inc.com/profile/hayes-healthcare</t>
  </si>
  <si>
    <t>Hayes Healthcare</t>
  </si>
  <si>
    <t>https://hayeslocums.com</t>
  </si>
  <si>
    <t>https://www.inc.com/profile/grant-enterprises</t>
  </si>
  <si>
    <t>Grant Enterprises</t>
  </si>
  <si>
    <t>https://onlinesellingexperiment.com</t>
  </si>
  <si>
    <t>https://www.inc.com/profile/disruptive-advertising</t>
  </si>
  <si>
    <t>Disruptive Advertising</t>
  </si>
  <si>
    <t>https://disruptiveadvertising.com</t>
  </si>
  <si>
    <t>Lindon</t>
  </si>
  <si>
    <t>https://www.inc.com/profile/proforma-angelini-diamond-solutions</t>
  </si>
  <si>
    <t>Proforma Angelini + Diamond Solutions</t>
  </si>
  <si>
    <t>https://ads.proforma.com</t>
  </si>
  <si>
    <t>Cypress</t>
  </si>
  <si>
    <t>https://www.inc.com/profile/softeq-development</t>
  </si>
  <si>
    <t>Softeq Development</t>
  </si>
  <si>
    <t>https://softeq.com</t>
  </si>
  <si>
    <t>https://www.inc.com/profile/dream-finders-homes</t>
  </si>
  <si>
    <t>Dream Finders Homes</t>
  </si>
  <si>
    <t>https://dreamfindershomes.com</t>
  </si>
  <si>
    <t>https://www.inc.com/profile/proequity-asset-management</t>
  </si>
  <si>
    <t>ProEquity Asset Management</t>
  </si>
  <si>
    <t>https://proequityam.com</t>
  </si>
  <si>
    <t>https://www.inc.com/profile/rise-brands</t>
  </si>
  <si>
    <t>Rise Brands</t>
  </si>
  <si>
    <t>https://risebrands.com</t>
  </si>
  <si>
    <t>https://www.inc.com/profile/idealfurniturekozyfurniture</t>
  </si>
  <si>
    <t>iDealFurniture/KozyFurniture</t>
  </si>
  <si>
    <t>https://idealfurniture.info</t>
  </si>
  <si>
    <t>https://www.inc.com/profile/generx-generators</t>
  </si>
  <si>
    <t>GenerX Generators</t>
  </si>
  <si>
    <t>https://fixmygen.com</t>
  </si>
  <si>
    <t>Oldsmar</t>
  </si>
  <si>
    <t>https://www.inc.com/profile/team-si</t>
  </si>
  <si>
    <t>Team SI</t>
  </si>
  <si>
    <t>https://teamsi.com</t>
  </si>
  <si>
    <t>https://www.inc.com/profile/picardie-timber-frame</t>
  </si>
  <si>
    <t>Picardie Timber Frame</t>
  </si>
  <si>
    <t>http://thebuildingarts.com</t>
  </si>
  <si>
    <t>https://www.inc.com/profile/tarmac</t>
  </si>
  <si>
    <t>Tarmac</t>
  </si>
  <si>
    <t>https://tarmac.io</t>
  </si>
  <si>
    <t>Shoreview</t>
  </si>
  <si>
    <t>https://www.inc.com/profile/whirlwind-technologies</t>
  </si>
  <si>
    <t>WhirlWind Technologies</t>
  </si>
  <si>
    <t>https://wwindtech.com</t>
  </si>
  <si>
    <t>Largo</t>
  </si>
  <si>
    <t>https://www.inc.com/profile/geo-owl</t>
  </si>
  <si>
    <t>Geo Owl</t>
  </si>
  <si>
    <t>https://geoowl.com</t>
  </si>
  <si>
    <t>https://www.inc.com/profile/flexisales</t>
  </si>
  <si>
    <t>Flexisales</t>
  </si>
  <si>
    <t>https://flexisales.com</t>
  </si>
  <si>
    <t>https://www.inc.com/profile/bleacher-restorators-of-colorado</t>
  </si>
  <si>
    <t>Bleacher Restorators of Colorado</t>
  </si>
  <si>
    <t>https://brocllc.com</t>
  </si>
  <si>
    <t>https://www.inc.com/profile/black-tie-moving</t>
  </si>
  <si>
    <t>Black Tie Moving</t>
  </si>
  <si>
    <t>https://blacktiemoving.com</t>
  </si>
  <si>
    <t>https://www.inc.com/profile/maven-wave</t>
  </si>
  <si>
    <t>Maven Wave</t>
  </si>
  <si>
    <t>https://mavenwave.com</t>
  </si>
  <si>
    <t>https://www.inc.com/profile/mountain-state-software-solutions</t>
  </si>
  <si>
    <t>Mountain State Software Solutions</t>
  </si>
  <si>
    <t>https://ms3-inc.com</t>
  </si>
  <si>
    <t>Ranson</t>
  </si>
  <si>
    <t>https://www.inc.com/profile/gateway-multifamily</t>
  </si>
  <si>
    <t>Gateway Multifamily</t>
  </si>
  <si>
    <t>https://gatewaymultifamily.com</t>
  </si>
  <si>
    <t>https://www.inc.com/profile/venture-rei</t>
  </si>
  <si>
    <t>Venture REI</t>
  </si>
  <si>
    <t>https://venturerei.com</t>
  </si>
  <si>
    <t>https://www.inc.com/profile/autopets</t>
  </si>
  <si>
    <t>AutoPets</t>
  </si>
  <si>
    <t>https://litter-robot.com</t>
  </si>
  <si>
    <t>Auburn Hills</t>
  </si>
  <si>
    <t>https://www.inc.com/profile/flocknote</t>
  </si>
  <si>
    <t>Flocknote</t>
  </si>
  <si>
    <t>https://flocknote.com</t>
  </si>
  <si>
    <t>Spring</t>
  </si>
  <si>
    <t>https://www.inc.com/profile/lowers-risk-group</t>
  </si>
  <si>
    <t>Lowers Risk Group</t>
  </si>
  <si>
    <t>https://lowersriskgroup.com</t>
  </si>
  <si>
    <t>Purcellville</t>
  </si>
  <si>
    <t>https://www.inc.com/profile/escapology</t>
  </si>
  <si>
    <t>Escapology</t>
  </si>
  <si>
    <t>https://escapology.com</t>
  </si>
  <si>
    <t>https://www.inc.com/profile/aero-accessories</t>
  </si>
  <si>
    <t>Aero Accessories</t>
  </si>
  <si>
    <t>https://aeroaccessories.us</t>
  </si>
  <si>
    <t>https://www.inc.com/profile/magnolia-innovation</t>
  </si>
  <si>
    <t>Magnolia Innovation</t>
  </si>
  <si>
    <t>https://magnoliainnovation.com</t>
  </si>
  <si>
    <t>https://www.inc.com/profile/national-design-build-services</t>
  </si>
  <si>
    <t>National Design Build Services</t>
  </si>
  <si>
    <t>https://nationaldbs.com</t>
  </si>
  <si>
    <t>https://www.inc.com/profile/tekcom-resources</t>
  </si>
  <si>
    <t>TekCom Resources</t>
  </si>
  <si>
    <t>https://tekcomresources.com</t>
  </si>
  <si>
    <t>https://www.inc.com/profile/rx-savings-solutions</t>
  </si>
  <si>
    <t>Rx Savings Solutions</t>
  </si>
  <si>
    <t>https://rxsavingssolutions.com</t>
  </si>
  <si>
    <t>https://www.inc.com/profile/ag-consulting-partners</t>
  </si>
  <si>
    <t>AG Consulting Partners</t>
  </si>
  <si>
    <t>https://agconsultingpartners.com</t>
  </si>
  <si>
    <t>https://www.inc.com/profile/eck-services</t>
  </si>
  <si>
    <t>Eck Services</t>
  </si>
  <si>
    <t>https://eckelectric.com</t>
  </si>
  <si>
    <t>https://www.inc.com/profile/legacy-service</t>
  </si>
  <si>
    <t>Legacy Service</t>
  </si>
  <si>
    <t>https://legacyusa.com</t>
  </si>
  <si>
    <t>Southampton</t>
  </si>
  <si>
    <t>https://www.inc.com/profile/strong-together-fitness</t>
  </si>
  <si>
    <t>Strong Together Fitness</t>
  </si>
  <si>
    <t>https://strongtogetherfitness.com</t>
  </si>
  <si>
    <t>Hackettstown</t>
  </si>
  <si>
    <t>https://www.inc.com/profile/moxie-solar</t>
  </si>
  <si>
    <t>Moxie Solar</t>
  </si>
  <si>
    <t>https://moxiesolar.com</t>
  </si>
  <si>
    <t>North Liberty</t>
  </si>
  <si>
    <t>https://www.inc.com/profile/veyo</t>
  </si>
  <si>
    <t>Veyo</t>
  </si>
  <si>
    <t>https://veyo.com</t>
  </si>
  <si>
    <t>https://www.inc.com/profile/world-insurance-associates</t>
  </si>
  <si>
    <t>World Insurance Associates</t>
  </si>
  <si>
    <t>https://worldins.net</t>
  </si>
  <si>
    <t>Tinton Falls</t>
  </si>
  <si>
    <t>https://www.inc.com/profile/saviynt</t>
  </si>
  <si>
    <t>Saviynt</t>
  </si>
  <si>
    <t>https://saviynt.com</t>
  </si>
  <si>
    <t>https://www.inc.com/profile/wana-brands</t>
  </si>
  <si>
    <t>Wana Brands</t>
  </si>
  <si>
    <t>https://wanabrands.com</t>
  </si>
  <si>
    <t>https://www.inc.com/profile/cookie-cutters-haircuts-for-kids</t>
  </si>
  <si>
    <t>Cookie Cutters Haircuts for Kids</t>
  </si>
  <si>
    <t>https://haircutsarefun.com</t>
  </si>
  <si>
    <t>https://www.inc.com/profile/wavefly-powered-by-jmf-solutions</t>
  </si>
  <si>
    <t>WaveFly Powered by JMF Solutions</t>
  </si>
  <si>
    <t>https://wavefly.com</t>
  </si>
  <si>
    <t>Daphne</t>
  </si>
  <si>
    <t>https://www.inc.com/profile/n2grate</t>
  </si>
  <si>
    <t>n2grate</t>
  </si>
  <si>
    <t>https://n2grate.com</t>
  </si>
  <si>
    <t>https://www.inc.com/profile/fullcontact</t>
  </si>
  <si>
    <t>FullContact</t>
  </si>
  <si>
    <t>https://fullcontact.com</t>
  </si>
  <si>
    <t>https://www.inc.com/profile/thycotic</t>
  </si>
  <si>
    <t>Thycotic</t>
  </si>
  <si>
    <t>https://thycotic.com</t>
  </si>
  <si>
    <t>https://www.inc.com/profile/spring-dental</t>
  </si>
  <si>
    <t>Spring Dental</t>
  </si>
  <si>
    <t>https://thespringdental.com</t>
  </si>
  <si>
    <t>Jenks</t>
  </si>
  <si>
    <t>https://www.inc.com/profile/healthcaps</t>
  </si>
  <si>
    <t>HealthCaps</t>
  </si>
  <si>
    <t>https://healthcaps.net</t>
  </si>
  <si>
    <t>Miami Lakes</t>
  </si>
  <si>
    <t>https://www.inc.com/profile/boss-retirement-solutions</t>
  </si>
  <si>
    <t>B.O.S.S. Retirement Solutions</t>
  </si>
  <si>
    <t>https://bossretirement.com</t>
  </si>
  <si>
    <t>https://www.inc.com/profile/teamson-design-corp</t>
  </si>
  <si>
    <t>Teamson Design Corp.</t>
  </si>
  <si>
    <t>https://teamson.com</t>
  </si>
  <si>
    <t>https://www.inc.com/profile/total-server-solutions</t>
  </si>
  <si>
    <t>Total Server Solutions</t>
  </si>
  <si>
    <t>https://totalserversolutions.com</t>
  </si>
  <si>
    <t>https://www.inc.com/profile/the-mix-group</t>
  </si>
  <si>
    <t>The Mix Group</t>
  </si>
  <si>
    <t>http://themixgroup.com</t>
  </si>
  <si>
    <t>Weston</t>
  </si>
  <si>
    <t>https://www.inc.com/profile/mpact-strategic-consulting</t>
  </si>
  <si>
    <t>Mpact Strategic Consulting</t>
  </si>
  <si>
    <t>http://mpact-consulting.com</t>
  </si>
  <si>
    <t>https://www.inc.com/profile/erp-maestro</t>
  </si>
  <si>
    <t>ERP Maestro</t>
  </si>
  <si>
    <t>https://erpmaestro.com</t>
  </si>
  <si>
    <t>Plantation</t>
  </si>
  <si>
    <t>https://www.inc.com/profile/magnolia-boutique</t>
  </si>
  <si>
    <t>Magnolia Boutique</t>
  </si>
  <si>
    <t>https://magnoliaboutique.com</t>
  </si>
  <si>
    <t>Franklin</t>
  </si>
  <si>
    <t>https://www.inc.com/profile/landsouth-construction</t>
  </si>
  <si>
    <t>LandSouth Construction</t>
  </si>
  <si>
    <t>https://landsouth.com</t>
  </si>
  <si>
    <t>https://www.inc.com/profile/the-vested-group</t>
  </si>
  <si>
    <t>The Vested Group</t>
  </si>
  <si>
    <t>https://thevested.com</t>
  </si>
  <si>
    <t>https://www.inc.com/profile/cortina-solutions</t>
  </si>
  <si>
    <t>Cortina Solutions</t>
  </si>
  <si>
    <t>https://cortinasolutions.com</t>
  </si>
  <si>
    <t>https://www.inc.com/profile/lafayette-metal-glass-company</t>
  </si>
  <si>
    <t>Lafayette Metal &amp; Glass Company</t>
  </si>
  <si>
    <t>https://lmgny.com</t>
  </si>
  <si>
    <t>https://www.inc.com/profile/ops-tech-alliance</t>
  </si>
  <si>
    <t>Ops Tech Alliance</t>
  </si>
  <si>
    <t>https://ops-tech-alliance.com</t>
  </si>
  <si>
    <t>Bowie</t>
  </si>
  <si>
    <t>https://www.inc.com/profile/time-systems</t>
  </si>
  <si>
    <t>TIME Systems</t>
  </si>
  <si>
    <t>https://timesystemsllc.com</t>
  </si>
  <si>
    <t>Dumfries</t>
  </si>
  <si>
    <t>https://www.inc.com/profile/lighter-capital</t>
  </si>
  <si>
    <t>Lighter Capital</t>
  </si>
  <si>
    <t>https://lightercapital.com</t>
  </si>
  <si>
    <t>https://www.inc.com/profile/intuitive-web-solutions</t>
  </si>
  <si>
    <t>Intuitive Web Solutions</t>
  </si>
  <si>
    <t>https://britecore.com</t>
  </si>
  <si>
    <t>https://www.inc.com/profile/ardent-eagle-solutions</t>
  </si>
  <si>
    <t>Ardent Eagle Solutions</t>
  </si>
  <si>
    <t>https://ardenteaglesolutions.com</t>
  </si>
  <si>
    <t>https://www.inc.com/profile/boutique-recruiting</t>
  </si>
  <si>
    <t>Boutique Recruiting</t>
  </si>
  <si>
    <t>https://boutiquerecruiting.com</t>
  </si>
  <si>
    <t>https://www.inc.com/profile/perkspot</t>
  </si>
  <si>
    <t>PerkSpot</t>
  </si>
  <si>
    <t>https://perkspot.com</t>
  </si>
  <si>
    <t>https://www.inc.com/profile/wambam-fence</t>
  </si>
  <si>
    <t>WamBam Fence</t>
  </si>
  <si>
    <t>https://wambamfence.com/zippity-outdoor.com</t>
  </si>
  <si>
    <t>https://www.inc.com/profile/smr-holdings</t>
  </si>
  <si>
    <t>SMR Holdings</t>
  </si>
  <si>
    <t>https://smr-worldwide.com</t>
  </si>
  <si>
    <t>https://www.inc.com/profile/brown-fox-pllc</t>
  </si>
  <si>
    <t>Brown Fox PLLC</t>
  </si>
  <si>
    <t>https://brownfoxlaw.com</t>
  </si>
  <si>
    <t>https://www.inc.com/profile/ruckus-marketing</t>
  </si>
  <si>
    <t>Ruckus Marketing</t>
  </si>
  <si>
    <t>https://ruckusmarketing.com</t>
  </si>
  <si>
    <t>https://www.inc.com/profile/pacifica-consulting-services</t>
  </si>
  <si>
    <t>Pacifica Consulting Services</t>
  </si>
  <si>
    <t>https://geminisolutions.com</t>
  </si>
  <si>
    <t>https://www.inc.com/profile/zerto</t>
  </si>
  <si>
    <t>Zerto</t>
  </si>
  <si>
    <t>https://zerto.com</t>
  </si>
  <si>
    <t>https://www.inc.com/profile/garland-technology</t>
  </si>
  <si>
    <t>Garland Technology</t>
  </si>
  <si>
    <t>https://garlandtechnology.com</t>
  </si>
  <si>
    <t>https://www.inc.com/profile/cirruslabs</t>
  </si>
  <si>
    <t>CirrusLabs</t>
  </si>
  <si>
    <t>https://cirruslabs.io</t>
  </si>
  <si>
    <t>https://www.inc.com/profile/northwest-healthcare</t>
  </si>
  <si>
    <t>Northwest Healthcare</t>
  </si>
  <si>
    <t>https://northwesthealthcare.com</t>
  </si>
  <si>
    <t>https://www.inc.com/profile/vividfront</t>
  </si>
  <si>
    <t>VividFront</t>
  </si>
  <si>
    <t>https://vividfront.com</t>
  </si>
  <si>
    <t>https://www.inc.com/profile/auditmacs</t>
  </si>
  <si>
    <t>Auditmacs</t>
  </si>
  <si>
    <t>https://auditmacs.com</t>
  </si>
  <si>
    <t>https://www.inc.com/profile/nationwide-it-services</t>
  </si>
  <si>
    <t>Nationwide IT Services</t>
  </si>
  <si>
    <t>https://nw-its.com</t>
  </si>
  <si>
    <t>https://www.inc.com/profile/bespoke-sports-entertainment</t>
  </si>
  <si>
    <t>Bespoke Sports &amp; Entertainment</t>
  </si>
  <si>
    <t>https://bespokesportsmarketing.com</t>
  </si>
  <si>
    <t>https://www.inc.com/profile/hero-digital</t>
  </si>
  <si>
    <t>Hero Digital</t>
  </si>
  <si>
    <t>https://herodigital.com</t>
  </si>
  <si>
    <t>https://www.inc.com/profile/diversified</t>
  </si>
  <si>
    <t>Diversified</t>
  </si>
  <si>
    <t>http://diversifiedus.com</t>
  </si>
  <si>
    <t>Kenilworth</t>
  </si>
  <si>
    <t>https://www.inc.com/profile/credence-management-solutions</t>
  </si>
  <si>
    <t>Credence Management Solutions</t>
  </si>
  <si>
    <t>https://credence-llc.com</t>
  </si>
  <si>
    <t>https://www.inc.com/profile/viewsport-international</t>
  </si>
  <si>
    <t>ViewSport International</t>
  </si>
  <si>
    <t>http://viewsport.com</t>
  </si>
  <si>
    <t>https://www.inc.com/profile/stack-construction-technologies</t>
  </si>
  <si>
    <t>Stack Construction Technologies</t>
  </si>
  <si>
    <t>http://stackct.com</t>
  </si>
  <si>
    <t>https://www.inc.com/profile/mequilibriumnew-life-solution</t>
  </si>
  <si>
    <t>meQuilibrium/New Life Solution</t>
  </si>
  <si>
    <t>https://mequilibrium.com</t>
  </si>
  <si>
    <t>https://www.inc.com/profile/myles-apparel</t>
  </si>
  <si>
    <t>Myles Apparel</t>
  </si>
  <si>
    <t>https://mylesapparel.com</t>
  </si>
  <si>
    <t>https://www.inc.com/profile/malka</t>
  </si>
  <si>
    <t>Malka</t>
  </si>
  <si>
    <t>https://malkamedia.com</t>
  </si>
  <si>
    <t>Jersey City</t>
  </si>
  <si>
    <t>https://www.inc.com/profile/bigbinary</t>
  </si>
  <si>
    <t>BigBinary</t>
  </si>
  <si>
    <t>https://bigbinary.com</t>
  </si>
  <si>
    <t>https://www.inc.com/profile/epic-property-management</t>
  </si>
  <si>
    <t>Epic Property Management</t>
  </si>
  <si>
    <t>https://epicpropertymanagement.com</t>
  </si>
  <si>
    <t>Southgate</t>
  </si>
  <si>
    <t>https://www.inc.com/profile/goldfish-swim-school-franchising</t>
  </si>
  <si>
    <t>Goldfish Swim School Franchising</t>
  </si>
  <si>
    <t>https://goldfishswimschool.com</t>
  </si>
  <si>
    <t>https://www.inc.com/profile/projectmanagercom</t>
  </si>
  <si>
    <t>ProjectManager.com</t>
  </si>
  <si>
    <t>https://projectmanager.com</t>
  </si>
  <si>
    <t>https://www.inc.com/profile/terra-exports</t>
  </si>
  <si>
    <t>Terra Exports</t>
  </si>
  <si>
    <t>https://terraexports.com</t>
  </si>
  <si>
    <t>https://www.inc.com/profile/purchasing-group</t>
  </si>
  <si>
    <t>Purchasing Group</t>
  </si>
  <si>
    <t>https://serioussportsdistribution.com</t>
  </si>
  <si>
    <t>https://www.inc.com/profile/cloudticity</t>
  </si>
  <si>
    <t>Cloudticity</t>
  </si>
  <si>
    <t>https://cloudticity.com</t>
  </si>
  <si>
    <t>https://www.inc.com/profile/a-prentice-ray</t>
  </si>
  <si>
    <t>A. Prentice Ray</t>
  </si>
  <si>
    <t>https://aprallc.com</t>
  </si>
  <si>
    <t>Wash</t>
  </si>
  <si>
    <t>https://www.inc.com/profile/martinfederal</t>
  </si>
  <si>
    <t>MartinFederal</t>
  </si>
  <si>
    <t>https://martinfed.com</t>
  </si>
  <si>
    <t>https://www.inc.com/profile/qfs</t>
  </si>
  <si>
    <t>QFS</t>
  </si>
  <si>
    <t>https://qfs.net</t>
  </si>
  <si>
    <t>https://www.inc.com/profile/heaton-dainard-real-estate</t>
  </si>
  <si>
    <t>Heaton Dainard Real Estate</t>
  </si>
  <si>
    <t>https://heatondainard.com</t>
  </si>
  <si>
    <t>https://www.inc.com/profile/five-doors-network</t>
  </si>
  <si>
    <t>Five Doors Network</t>
  </si>
  <si>
    <t>https://fivedoors.com</t>
  </si>
  <si>
    <t>https://www.inc.com/profile/greenworks-service-company</t>
  </si>
  <si>
    <t>GreenWorks Service Company</t>
  </si>
  <si>
    <t>https://greenworksinspections.com</t>
  </si>
  <si>
    <t>https://www.inc.com/profile/becker-logistics</t>
  </si>
  <si>
    <t>Becker Logistics</t>
  </si>
  <si>
    <t>https://beckerlogistics.com</t>
  </si>
  <si>
    <t>Glendale Heights</t>
  </si>
  <si>
    <t>https://www.inc.com/profile/gis-surveyors</t>
  </si>
  <si>
    <t>GIS Surveyors</t>
  </si>
  <si>
    <t>https://gissurveyors.com</t>
  </si>
  <si>
    <t>https://www.inc.com/profile/taulia</t>
  </si>
  <si>
    <t>Taulia</t>
  </si>
  <si>
    <t>https://taulia.com</t>
  </si>
  <si>
    <t>https://www.inc.com/profile/kensiemae</t>
  </si>
  <si>
    <t>KensieMae</t>
  </si>
  <si>
    <t>https://kensiemae.com</t>
  </si>
  <si>
    <t>Eden</t>
  </si>
  <si>
    <t>https://www.inc.com/profile/advanced-technology-logistics</t>
  </si>
  <si>
    <t>Advanced Technology Logistics</t>
  </si>
  <si>
    <t>https://atlinc-ga.com</t>
  </si>
  <si>
    <t>Newnan</t>
  </si>
  <si>
    <t>https://www.inc.com/profile/kingsmen-software</t>
  </si>
  <si>
    <t>Kingsmen Software</t>
  </si>
  <si>
    <t>https://kingsmensoftware.com</t>
  </si>
  <si>
    <t>https://www.inc.com/profile/hologenix</t>
  </si>
  <si>
    <t>Hologenix</t>
  </si>
  <si>
    <t>https://celliant.com</t>
  </si>
  <si>
    <t>https://www.inc.com/profile/franklin-media</t>
  </si>
  <si>
    <t>Franklin Media</t>
  </si>
  <si>
    <t>https://franklinmediabooks.com</t>
  </si>
  <si>
    <t>https://www.inc.com/profile/instinct-dog-behavior-training</t>
  </si>
  <si>
    <t>Instinct Dog Behavior &amp; Training</t>
  </si>
  <si>
    <t>http://instinctdogtraining.com</t>
  </si>
  <si>
    <t>https://www.inc.com/profile/fulton-grace-realty</t>
  </si>
  <si>
    <t>Fulton Grace Realty</t>
  </si>
  <si>
    <t>https://fultongrace.com</t>
  </si>
  <si>
    <t>https://www.inc.com/profile/innovatemap</t>
  </si>
  <si>
    <t>Innovatemap</t>
  </si>
  <si>
    <t>https://innovatemap.com</t>
  </si>
  <si>
    <t>https://www.inc.com/profile/ramsey-walker</t>
  </si>
  <si>
    <t>Ramsey &amp; Walker</t>
  </si>
  <si>
    <t>https://ramsey-walker.com</t>
  </si>
  <si>
    <t>Navarre</t>
  </si>
  <si>
    <t>https://www.inc.com/profile/trufusion</t>
  </si>
  <si>
    <t>TruFusion</t>
  </si>
  <si>
    <t>https://trufusion.com</t>
  </si>
  <si>
    <t>https://www.inc.com/profile/precise-software-solutions</t>
  </si>
  <si>
    <t>Precise Software Solutions</t>
  </si>
  <si>
    <t>https://precise-soft.com</t>
  </si>
  <si>
    <t>https://www.inc.com/profile/zoco-design</t>
  </si>
  <si>
    <t>ZoCo Design</t>
  </si>
  <si>
    <t>https://zocodesign.com</t>
  </si>
  <si>
    <t>https://www.inc.com/profile/geolinks</t>
  </si>
  <si>
    <t>GeoLinks</t>
  </si>
  <si>
    <t>https://geolinks.com</t>
  </si>
  <si>
    <t>Camarillo</t>
  </si>
  <si>
    <t>https://www.inc.com/profile/formassembly</t>
  </si>
  <si>
    <t>FormAssembly</t>
  </si>
  <si>
    <t>https://formassembly.com</t>
  </si>
  <si>
    <t>Bloomington</t>
  </si>
  <si>
    <t>https://www.inc.com/profile/uber-bazaar</t>
  </si>
  <si>
    <t>Uber Bazaar</t>
  </si>
  <si>
    <t>https://uberbazaar.com</t>
  </si>
  <si>
    <t>https://www.inc.com/profile/kiki-larue</t>
  </si>
  <si>
    <t>Kiki LaRue</t>
  </si>
  <si>
    <t>https://kikilarue.com</t>
  </si>
  <si>
    <t>Roanoke</t>
  </si>
  <si>
    <t>https://www.inc.com/profile/proforma-brandcentric-solutions</t>
  </si>
  <si>
    <t>Proforma BrandCentric Solutions</t>
  </si>
  <si>
    <t>https://proformabcs.com</t>
  </si>
  <si>
    <t>https://www.inc.com/profile/popshorts</t>
  </si>
  <si>
    <t>PopShorts</t>
  </si>
  <si>
    <t>https://popshorts.com</t>
  </si>
  <si>
    <t>https://www.inc.com/profile/allied-universal</t>
  </si>
  <si>
    <t>Allied Universal</t>
  </si>
  <si>
    <t>http://aus.com</t>
  </si>
  <si>
    <t>https://www.inc.com/profile/infinisource-consulting-solutions</t>
  </si>
  <si>
    <t>InfiniSource Consulting Solutions</t>
  </si>
  <si>
    <t>https://icsfederal.com</t>
  </si>
  <si>
    <t>https://www.inc.com/profile/540co</t>
  </si>
  <si>
    <t>540.co</t>
  </si>
  <si>
    <t>https://540.co</t>
  </si>
  <si>
    <t>https://www.inc.com/profile/sauce-labs</t>
  </si>
  <si>
    <t>Sauce Labs</t>
  </si>
  <si>
    <t>https://saucelabs.com</t>
  </si>
  <si>
    <t>https://www.inc.com/profile/renaissance-windows-doors</t>
  </si>
  <si>
    <t>Renaissance Windows &amp; Doors</t>
  </si>
  <si>
    <t>https://renaissancewindowsanddoors.com</t>
  </si>
  <si>
    <t>https://www.inc.com/profile/barbee-jackson-insurance</t>
  </si>
  <si>
    <t>Barbee Jackson Insurance</t>
  </si>
  <si>
    <t>https://barbeejackson.com</t>
  </si>
  <si>
    <t>Crestview</t>
  </si>
  <si>
    <t>https://www.inc.com/profile/whitestone-branding</t>
  </si>
  <si>
    <t>Whitestone Branding</t>
  </si>
  <si>
    <t>https://whitestonebranding.com</t>
  </si>
  <si>
    <t>https://www.inc.com/profile/einstein-peo</t>
  </si>
  <si>
    <t>Einstein PEO</t>
  </si>
  <si>
    <t>http://einsteinhr.com</t>
  </si>
  <si>
    <t>https://www.inc.com/profile/axe-prime</t>
  </si>
  <si>
    <t>Axe Prime</t>
  </si>
  <si>
    <t>http://axeprime.com</t>
  </si>
  <si>
    <t>Mt Laurel</t>
  </si>
  <si>
    <t>https://www.inc.com/profile/optmyzr</t>
  </si>
  <si>
    <t>Optmyzr</t>
  </si>
  <si>
    <t>https://optmyzr.com</t>
  </si>
  <si>
    <t>https://www.inc.com/profile/well-told</t>
  </si>
  <si>
    <t>Well Told</t>
  </si>
  <si>
    <t>https://welltolddesign.com</t>
  </si>
  <si>
    <t>West Newbury</t>
  </si>
  <si>
    <t>https://www.inc.com/profile/camp-gladiator</t>
  </si>
  <si>
    <t>Camp Gladiator</t>
  </si>
  <si>
    <t>https://campgladiator.com</t>
  </si>
  <si>
    <t>https://www.inc.com/profile/mfrg-icon-construction</t>
  </si>
  <si>
    <t>Mfrg-Icon Construction</t>
  </si>
  <si>
    <t>http://mfrg-icon.com</t>
  </si>
  <si>
    <t>https://www.inc.com/profile/metis-solutions</t>
  </si>
  <si>
    <t>Metis Solutions</t>
  </si>
  <si>
    <t>https://metisolutions.com</t>
  </si>
  <si>
    <t>https://www.inc.com/profile/rainmaker-ad-ventures</t>
  </si>
  <si>
    <t>Rainmaker Ad Ventures</t>
  </si>
  <si>
    <t>https://rainmakeradventures.com</t>
  </si>
  <si>
    <t>https://www.inc.com/profile/tattersall-companies</t>
  </si>
  <si>
    <t>Tattersall Companies</t>
  </si>
  <si>
    <t>https://tattersalldistilling.com</t>
  </si>
  <si>
    <t>https://www.inc.com/profile/the-gfb-gluten-free-bar</t>
  </si>
  <si>
    <t>The GFB: Gluten Free Bar</t>
  </si>
  <si>
    <t>https://theglutenfreebar.com</t>
  </si>
  <si>
    <t>https://www.inc.com/profile/accelerate-solar</t>
  </si>
  <si>
    <t>Accelerate Solar</t>
  </si>
  <si>
    <t>https://accelerate-solar.com</t>
  </si>
  <si>
    <t>https://www.inc.com/profile/callibrity-solutions</t>
  </si>
  <si>
    <t>Callibrity Solutions</t>
  </si>
  <si>
    <t>https://callibrity.com</t>
  </si>
  <si>
    <t>Blue Ash</t>
  </si>
  <si>
    <t>https://www.inc.com/profile/construction-plus</t>
  </si>
  <si>
    <t>Construction Plus</t>
  </si>
  <si>
    <t>https://constructionplus.com</t>
  </si>
  <si>
    <t>https://www.inc.com/profile/big-hammer-wines</t>
  </si>
  <si>
    <t>Big Hammer Wines</t>
  </si>
  <si>
    <t>https://bighammerwines.com</t>
  </si>
  <si>
    <t>Buellton</t>
  </si>
  <si>
    <t>https://www.inc.com/profile/tfm-truckload</t>
  </si>
  <si>
    <t>TFM Truckload</t>
  </si>
  <si>
    <t>https://targetfmi.com</t>
  </si>
  <si>
    <t>https://www.inc.com/profile/mortgage-financial-services</t>
  </si>
  <si>
    <t>Mortgage Financial Services</t>
  </si>
  <si>
    <t>https://dreamlending.com</t>
  </si>
  <si>
    <t>https://www.inc.com/profile/the-participation-agency</t>
  </si>
  <si>
    <t>The Participation Agency</t>
  </si>
  <si>
    <t>https://thisisthepa.com</t>
  </si>
  <si>
    <t>https://www.inc.com/profile/salesloft</t>
  </si>
  <si>
    <t>SalesLoft</t>
  </si>
  <si>
    <t>https://salesloft.com</t>
  </si>
  <si>
    <t>https://www.inc.com/profile/kaizen-technology-partners</t>
  </si>
  <si>
    <t>Kaizen Technology Partners</t>
  </si>
  <si>
    <t>https://kaizentp.com</t>
  </si>
  <si>
    <t>https://www.inc.com/profile/oppgenetix</t>
  </si>
  <si>
    <t>OppGenetix</t>
  </si>
  <si>
    <t>https://oppgenetix.com</t>
  </si>
  <si>
    <t>Worthington</t>
  </si>
  <si>
    <t>https://www.inc.com/profile/ecogistics</t>
  </si>
  <si>
    <t>Ecogistics</t>
  </si>
  <si>
    <t>https://ecogistics.org</t>
  </si>
  <si>
    <t>Rock Island</t>
  </si>
  <si>
    <t>https://www.inc.com/profile/staffrehab</t>
  </si>
  <si>
    <t>StaffRehab</t>
  </si>
  <si>
    <t>https://staffrehab.com</t>
  </si>
  <si>
    <t>https://www.inc.com/profile/alkemy-partners-instruction-and-design</t>
  </si>
  <si>
    <t>Alkemy Partners Instruction and Design</t>
  </si>
  <si>
    <t>https://alkemypartners.com</t>
  </si>
  <si>
    <t>https://www.inc.com/profile/explotrain</t>
  </si>
  <si>
    <t>Explotrain</t>
  </si>
  <si>
    <t>https://explotrain.com</t>
  </si>
  <si>
    <t>Fort Walton Beach</t>
  </si>
  <si>
    <t>https://www.inc.com/profile/healthcare-solutions-direct</t>
  </si>
  <si>
    <t>Healthcare Solutions Direct</t>
  </si>
  <si>
    <t>https://medicaremedigap.com</t>
  </si>
  <si>
    <t>https://www.inc.com/profile/eaglestone</t>
  </si>
  <si>
    <t>Eaglestone</t>
  </si>
  <si>
    <t>https://eaglestoneinc.com</t>
  </si>
  <si>
    <t>Saint Charles</t>
  </si>
  <si>
    <t>https://www.inc.com/profile/floodbreak</t>
  </si>
  <si>
    <t>FloodBreak</t>
  </si>
  <si>
    <t>https://floodbreak.com</t>
  </si>
  <si>
    <t>https://www.inc.com/profile/r2c</t>
  </si>
  <si>
    <t>R2C</t>
  </si>
  <si>
    <t>https://r2c-inc.com</t>
  </si>
  <si>
    <t>https://www.inc.com/profile/triad</t>
  </si>
  <si>
    <t>Triad</t>
  </si>
  <si>
    <t>https://triadfirst.com</t>
  </si>
  <si>
    <t>Blue Springs</t>
  </si>
  <si>
    <t>https://www.inc.com/profile/kerberos-international</t>
  </si>
  <si>
    <t>Kerberos International</t>
  </si>
  <si>
    <t>https://kerberosinc.com</t>
  </si>
  <si>
    <t>Temple</t>
  </si>
  <si>
    <t>https://www.inc.com/profile/priority-ambulance</t>
  </si>
  <si>
    <t>Priority Ambulance</t>
  </si>
  <si>
    <t>https://priorityambulance.com</t>
  </si>
  <si>
    <t>https://www.inc.com/profile/corporate-tax-advisors</t>
  </si>
  <si>
    <t>Corporate Tax Advisors</t>
  </si>
  <si>
    <t>https://corporatetaxadvisors.com</t>
  </si>
  <si>
    <t>https://www.inc.com/profile/stride-consulting</t>
  </si>
  <si>
    <t>Stride Consulting</t>
  </si>
  <si>
    <t>https://stridenyc.com</t>
  </si>
  <si>
    <t>https://www.inc.com/profile/eso-solutions</t>
  </si>
  <si>
    <t>ESO</t>
  </si>
  <si>
    <t>http://eso.com</t>
  </si>
  <si>
    <t>https://www.inc.com/profile/origami-risk</t>
  </si>
  <si>
    <t>Origami Risk</t>
  </si>
  <si>
    <t>https://origamirisk.com</t>
  </si>
  <si>
    <t>https://www.inc.com/profile/westview-productions</t>
  </si>
  <si>
    <t>Westview Productions</t>
  </si>
  <si>
    <t>https://westviewproductions.com</t>
  </si>
  <si>
    <t>Arvada</t>
  </si>
  <si>
    <t>https://www.inc.com/profile/3blue-media</t>
  </si>
  <si>
    <t>3Blue Media</t>
  </si>
  <si>
    <t>https://3bluemedia.com</t>
  </si>
  <si>
    <t>https://www.inc.com/profile/signature-analytics</t>
  </si>
  <si>
    <t>Signature Analytics</t>
  </si>
  <si>
    <t>https://signatureanalytics.com</t>
  </si>
  <si>
    <t>https://www.inc.com/profile/seriously</t>
  </si>
  <si>
    <t>Seriously</t>
  </si>
  <si>
    <t>https://seriously.com</t>
  </si>
  <si>
    <t>https://www.inc.com/profile/chefman</t>
  </si>
  <si>
    <t>Chefman</t>
  </si>
  <si>
    <t>https://chefman.com</t>
  </si>
  <si>
    <t>Mahwah</t>
  </si>
  <si>
    <t>https://www.inc.com/profile/twelve-nyc</t>
  </si>
  <si>
    <t>twelve NYC</t>
  </si>
  <si>
    <t>https://twelvenyc.com</t>
  </si>
  <si>
    <t>https://www.inc.com/profile/scorpion</t>
  </si>
  <si>
    <t>Scorpion</t>
  </si>
  <si>
    <t>https://scorpion.co</t>
  </si>
  <si>
    <t>https://www.inc.com/profile/overdrive-brands</t>
  </si>
  <si>
    <t>Overdrive Brands</t>
  </si>
  <si>
    <t>https://overdrivebrands.com</t>
  </si>
  <si>
    <t>https://www.inc.com/profile/it-authorities</t>
  </si>
  <si>
    <t>IT Authorities</t>
  </si>
  <si>
    <t>https://itauthorities.com</t>
  </si>
  <si>
    <t>https://www.inc.com/profile/macs-ltc-pharmacy-solutions</t>
  </si>
  <si>
    <t>Mac's LTC Pharmacy Solutions</t>
  </si>
  <si>
    <t>https://macspharmacy.com</t>
  </si>
  <si>
    <t>Powell</t>
  </si>
  <si>
    <t>https://www.inc.com/profile/123wscom</t>
  </si>
  <si>
    <t>123ws.com</t>
  </si>
  <si>
    <t>https://greystarsolutions.com</t>
  </si>
  <si>
    <t>https://www.inc.com/profile/greenlink-financial</t>
  </si>
  <si>
    <t>Greenlink Financial</t>
  </si>
  <si>
    <t>https://greenlinkfunding.com</t>
  </si>
  <si>
    <t>https://www.inc.com/profile/direct-components</t>
  </si>
  <si>
    <t>Direct Components</t>
  </si>
  <si>
    <t>https://directics.com</t>
  </si>
  <si>
    <t>https://www.inc.com/profile/seller-labs</t>
  </si>
  <si>
    <t>Seller Labs</t>
  </si>
  <si>
    <t>https://sellerlabs.com</t>
  </si>
  <si>
    <t>Athens</t>
  </si>
  <si>
    <t>https://www.inc.com/profile/jd-precision-plumbing-services</t>
  </si>
  <si>
    <t>JD Precision Plumbing Services</t>
  </si>
  <si>
    <t>https://jdprecisionplumbing.com</t>
  </si>
  <si>
    <t>https://www.inc.com/profile/nearshore-technology</t>
  </si>
  <si>
    <t>Nearshore Technology</t>
  </si>
  <si>
    <t>https://nearshoretechnology.com</t>
  </si>
  <si>
    <t>Canton</t>
  </si>
  <si>
    <t>https://www.inc.com/profile/weris</t>
  </si>
  <si>
    <t>Weris</t>
  </si>
  <si>
    <t>https://weris-inc.com</t>
  </si>
  <si>
    <t>https://www.inc.com/profile/willowtree</t>
  </si>
  <si>
    <t>WillowTree</t>
  </si>
  <si>
    <t>https://willowtreeapps.com</t>
  </si>
  <si>
    <t>https://www.inc.com/profile/the-dvi-group</t>
  </si>
  <si>
    <t>The DVI Group</t>
  </si>
  <si>
    <t>https://thedvigroup.com</t>
  </si>
  <si>
    <t>https://www.inc.com/profile/rational-interaction</t>
  </si>
  <si>
    <t>Rational Interaction</t>
  </si>
  <si>
    <t>https://rationalagency.com</t>
  </si>
  <si>
    <t>https://www.inc.com/profile/peak-dental-services</t>
  </si>
  <si>
    <t>Peak Dental Services</t>
  </si>
  <si>
    <t>https://peakdentalservices.com</t>
  </si>
  <si>
    <t>https://www.inc.com/profile/obsidian-solutions-group</t>
  </si>
  <si>
    <t>Obsidian Solutions Group</t>
  </si>
  <si>
    <t>https://obsidiansg.com</t>
  </si>
  <si>
    <t>https://www.inc.com/profile/fairbridge-partners</t>
  </si>
  <si>
    <t>Fairbridge Partners</t>
  </si>
  <si>
    <t>https://fairbridgeproperties.com</t>
  </si>
  <si>
    <t>Skillman</t>
  </si>
  <si>
    <t>https://www.inc.com/profile/livewell-clinic</t>
  </si>
  <si>
    <t>Livewell Clinic</t>
  </si>
  <si>
    <t>https://thelivewellclinic.com</t>
  </si>
  <si>
    <t>Clive</t>
  </si>
  <si>
    <t>https://www.inc.com/profile/digital-brew</t>
  </si>
  <si>
    <t>Digital Brew</t>
  </si>
  <si>
    <t>https://digitalbrew.com</t>
  </si>
  <si>
    <t>https://www.inc.com/profile/5by5</t>
  </si>
  <si>
    <t>5by5</t>
  </si>
  <si>
    <t>https://5by5agency.com</t>
  </si>
  <si>
    <t>https://www.inc.com/profile/punch-bowl-social</t>
  </si>
  <si>
    <t>Punch Bowl Social</t>
  </si>
  <si>
    <t>https://punchbowlsocial.com</t>
  </si>
  <si>
    <t>https://www.inc.com/profile/consumeraffairs</t>
  </si>
  <si>
    <t>ConsumerAffairs</t>
  </si>
  <si>
    <t>https://consumeraffairs.com</t>
  </si>
  <si>
    <t>https://www.inc.com/profile/mars-services</t>
  </si>
  <si>
    <t>Mars Services</t>
  </si>
  <si>
    <t>https://marsservices.com</t>
  </si>
  <si>
    <t>https://www.inc.com/profile/mas-global-consulting</t>
  </si>
  <si>
    <t>MAS Global Consulting</t>
  </si>
  <si>
    <t>https://masglobalconsulting.com</t>
  </si>
  <si>
    <t>https://www.inc.com/profile/statgear</t>
  </si>
  <si>
    <t>StatGear</t>
  </si>
  <si>
    <t>https://statgeartools.com</t>
  </si>
  <si>
    <t>https://www.inc.com/profile/source-1-solutions</t>
  </si>
  <si>
    <t>Source 1 Solutions</t>
  </si>
  <si>
    <t>https://source1solutions.com</t>
  </si>
  <si>
    <t>https://www.inc.com/profile/artemis-consulting</t>
  </si>
  <si>
    <t>Artemis Consulting</t>
  </si>
  <si>
    <t>https://artemisconsultinginc.com</t>
  </si>
  <si>
    <t>https://www.inc.com/profile/rebellion-photonics</t>
  </si>
  <si>
    <t>Rebellion Photonics</t>
  </si>
  <si>
    <t>https://rebellionphotonics.com</t>
  </si>
  <si>
    <t>https://www.inc.com/profile/innovateed</t>
  </si>
  <si>
    <t>InnovateEd</t>
  </si>
  <si>
    <t>https://innovateed.com</t>
  </si>
  <si>
    <t>https://www.inc.com/profile/intlx-solutions</t>
  </si>
  <si>
    <t>intlx Solutions</t>
  </si>
  <si>
    <t>https://intlxsolutions.com</t>
  </si>
  <si>
    <t>Norwood</t>
  </si>
  <si>
    <t>https://www.inc.com/profile/seal-software</t>
  </si>
  <si>
    <t>Seal Software</t>
  </si>
  <si>
    <t>https://seal-software.com</t>
  </si>
  <si>
    <t>https://www.inc.com/profile/integrity-express-logistics</t>
  </si>
  <si>
    <t>Integrity Express Logistics</t>
  </si>
  <si>
    <t>https://ielfreight.com</t>
  </si>
  <si>
    <t>https://www.inc.com/profile/mission-field</t>
  </si>
  <si>
    <t>Mission Field</t>
  </si>
  <si>
    <t>https://mission-field.com</t>
  </si>
  <si>
    <t>https://www.inc.com/profile/cambay-consulting</t>
  </si>
  <si>
    <t>Cambay Consulting</t>
  </si>
  <si>
    <t>https://cambaycs.com</t>
  </si>
  <si>
    <t>Katy</t>
  </si>
  <si>
    <t>https://www.inc.com/profile/sourcetoad</t>
  </si>
  <si>
    <t>Sourcetoad</t>
  </si>
  <si>
    <t>https://sourcetoad.com</t>
  </si>
  <si>
    <t>https://www.inc.com/profile/corlife</t>
  </si>
  <si>
    <t>CorLife</t>
  </si>
  <si>
    <t>https://corlifedfe.com</t>
  </si>
  <si>
    <t>Green Bay</t>
  </si>
  <si>
    <t>https://www.inc.com/profile/passio-technologies</t>
  </si>
  <si>
    <t>Passio Technologies</t>
  </si>
  <si>
    <t>https://passiotech.com</t>
  </si>
  <si>
    <t>https://www.inc.com/profile/silverback-strategies</t>
  </si>
  <si>
    <t>Silverback Strategies</t>
  </si>
  <si>
    <t>https://silverbackstrategies.com</t>
  </si>
  <si>
    <t>https://www.inc.com/profile/nextgen-federal-systems</t>
  </si>
  <si>
    <t>NextGen Federal Systems</t>
  </si>
  <si>
    <t>https://nextgenfed.com</t>
  </si>
  <si>
    <t>https://www.inc.com/profile/tripleseat</t>
  </si>
  <si>
    <t>Tripleseat</t>
  </si>
  <si>
    <t>https://tripleseat.com</t>
  </si>
  <si>
    <t>https://www.inc.com/profile/sonatype</t>
  </si>
  <si>
    <t>Sonatype</t>
  </si>
  <si>
    <t>https://sonatype.com</t>
  </si>
  <si>
    <t>Fulton</t>
  </si>
  <si>
    <t>https://www.inc.com/profile/itechart-group</t>
  </si>
  <si>
    <t>iTechArt Group</t>
  </si>
  <si>
    <t>https://itechart.com</t>
  </si>
  <si>
    <t>https://www.inc.com/profile/flexton</t>
  </si>
  <si>
    <t>Flexton</t>
  </si>
  <si>
    <t>http://flextoninc.com</t>
  </si>
  <si>
    <t>https://www.inc.com/profile/xtenfer-consulting</t>
  </si>
  <si>
    <t>Xtenfer Consulting</t>
  </si>
  <si>
    <t>https://xtenfer.com</t>
  </si>
  <si>
    <t>https://www.inc.com/profile/tenfold</t>
  </si>
  <si>
    <t>Tenfold</t>
  </si>
  <si>
    <t>http://tenfoldbrand.com</t>
  </si>
  <si>
    <t>https://www.inc.com/profile/avant-healthcare-professionals</t>
  </si>
  <si>
    <t>Avant Healthcare Professionals</t>
  </si>
  <si>
    <t>https://avanthealthcare.com</t>
  </si>
  <si>
    <t>Casselberry</t>
  </si>
  <si>
    <t>https://www.inc.com/profile/need-supply-co</t>
  </si>
  <si>
    <t>Need Supply Co.</t>
  </si>
  <si>
    <t>https://needsupply.com</t>
  </si>
  <si>
    <t>https://www.inc.com/profile/grow-op-farms</t>
  </si>
  <si>
    <t>Grow Op Farms</t>
  </si>
  <si>
    <t>https://phatpanda.com</t>
  </si>
  <si>
    <t>https://www.inc.com/profile/advent-health-partners</t>
  </si>
  <si>
    <t>Advent Health Partners</t>
  </si>
  <si>
    <t>https://adventhp.com</t>
  </si>
  <si>
    <t>https://www.inc.com/profile/copasat</t>
  </si>
  <si>
    <t>CopaSAT</t>
  </si>
  <si>
    <t>https://copasat.com</t>
  </si>
  <si>
    <t>https://www.inc.com/profile/reservationscom</t>
  </si>
  <si>
    <t>Reservations.com</t>
  </si>
  <si>
    <t>https://reservations.com</t>
  </si>
  <si>
    <t>https://www.inc.com/profile/global-lending-services</t>
  </si>
  <si>
    <t>Global Lending Services</t>
  </si>
  <si>
    <t>https://glsauto.com</t>
  </si>
  <si>
    <t>https://www.inc.com/profile/broad-sky-networks</t>
  </si>
  <si>
    <t>Broad Sky Networks</t>
  </si>
  <si>
    <t>https://broadskynetworks.net</t>
  </si>
  <si>
    <t>Bend</t>
  </si>
  <si>
    <t>https://www.inc.com/profile/sawtst</t>
  </si>
  <si>
    <t>Sawtst</t>
  </si>
  <si>
    <t>http://sawtst.com</t>
  </si>
  <si>
    <t>https://www.inc.com/profile/open-lending</t>
  </si>
  <si>
    <t>Open Lending</t>
  </si>
  <si>
    <t>https://openlending.com</t>
  </si>
  <si>
    <t>https://www.inc.com/profile/wilson-shaw-information-technology</t>
  </si>
  <si>
    <t>Wilson Shaw Information Technology</t>
  </si>
  <si>
    <t>https://shawtechnology.com</t>
  </si>
  <si>
    <t>Montgomery</t>
  </si>
  <si>
    <t>https://www.inc.com/profile/brand-bureau</t>
  </si>
  <si>
    <t>Brand Bureau</t>
  </si>
  <si>
    <t>https://brandbureau.com</t>
  </si>
  <si>
    <t>https://www.inc.com/profile/travlucom-dhd-hospetality-services</t>
  </si>
  <si>
    <t>Travlu.com : DHD Hospetality Services</t>
  </si>
  <si>
    <t>https://travlu.com</t>
  </si>
  <si>
    <t>https://www.inc.com/profile/ivy-lane</t>
  </si>
  <si>
    <t>Ivy Lane</t>
  </si>
  <si>
    <t>https://vioc.com</t>
  </si>
  <si>
    <t>West Des Moines</t>
  </si>
  <si>
    <t>https://www.inc.com/profile/klymit</t>
  </si>
  <si>
    <t>Klymit</t>
  </si>
  <si>
    <t>https://klymit.com</t>
  </si>
  <si>
    <t>Kaysville</t>
  </si>
  <si>
    <t>https://www.inc.com/profile/american-hartford-gold-group</t>
  </si>
  <si>
    <t>American Hartford Gold Group</t>
  </si>
  <si>
    <t>https://thehartfordgoldgroup.com</t>
  </si>
  <si>
    <t>https://www.inc.com/profile/poseidon-systems</t>
  </si>
  <si>
    <t>Poseidon Systems</t>
  </si>
  <si>
    <t>https://poseidonsys.com</t>
  </si>
  <si>
    <t>https://www.inc.com/profile/lemonlight</t>
  </si>
  <si>
    <t>Lemonlight</t>
  </si>
  <si>
    <t>https://lemonlight.com</t>
  </si>
  <si>
    <t>https://www.inc.com/profile/zentra</t>
  </si>
  <si>
    <t>Zentra</t>
  </si>
  <si>
    <t>https://zentrallc.com</t>
  </si>
  <si>
    <t>Indian Trail</t>
  </si>
  <si>
    <t>https://www.inc.com/profile/tresata</t>
  </si>
  <si>
    <t>Tresata</t>
  </si>
  <si>
    <t>https://tresata.com</t>
  </si>
  <si>
    <t>https://www.inc.com/profile/70e-solutions</t>
  </si>
  <si>
    <t>70E Solutions</t>
  </si>
  <si>
    <t>https://70esolutions.com</t>
  </si>
  <si>
    <t>Butler</t>
  </si>
  <si>
    <t>https://www.inc.com/profile/national-coatings</t>
  </si>
  <si>
    <t>National Coatings</t>
  </si>
  <si>
    <t>https://nationalcoatingsinc.com</t>
  </si>
  <si>
    <t>https://www.inc.com/profile/one-source-companies</t>
  </si>
  <si>
    <t>One Source Companies</t>
  </si>
  <si>
    <t>http://onesourcecompanies.com</t>
  </si>
  <si>
    <t>Wallingford</t>
  </si>
  <si>
    <t>https://www.inc.com/profile/reliable-relamping</t>
  </si>
  <si>
    <t>Reliable Relamping</t>
  </si>
  <si>
    <t>https://reliablerelamping.com</t>
  </si>
  <si>
    <t>Saranac</t>
  </si>
  <si>
    <t>https://www.inc.com/profile/k3-solutions</t>
  </si>
  <si>
    <t>K3 Solutions</t>
  </si>
  <si>
    <t>https://k3-solutions.com</t>
  </si>
  <si>
    <t>Luray</t>
  </si>
  <si>
    <t>https://www.inc.com/profile/trendsformers</t>
  </si>
  <si>
    <t>Trendsformers</t>
  </si>
  <si>
    <t>https://trendsformers.com</t>
  </si>
  <si>
    <t>https://www.inc.com/profile/accountfully</t>
  </si>
  <si>
    <t>Accountfully</t>
  </si>
  <si>
    <t>https://accountfully.com</t>
  </si>
  <si>
    <t>https://www.inc.com/profile/worth-clark-realty</t>
  </si>
  <si>
    <t>Worth Clark Realty</t>
  </si>
  <si>
    <t>https://worthclark.com</t>
  </si>
  <si>
    <t>https://www.inc.com/profile/piedmont-payment-services</t>
  </si>
  <si>
    <t>Piedmont Payment Services</t>
  </si>
  <si>
    <t>https://piedmontpays.com</t>
  </si>
  <si>
    <t>https://www.inc.com/profile/endeavor-schools</t>
  </si>
  <si>
    <t>Endeavor Schools</t>
  </si>
  <si>
    <t>https://endeavorschools.com</t>
  </si>
  <si>
    <t>https://www.inc.com/profile/science-and-medicine-group</t>
  </si>
  <si>
    <t>Science and Medicine Group</t>
  </si>
  <si>
    <t>https://scienceandmedicinegroup.com</t>
  </si>
  <si>
    <t>https://www.inc.com/profile/gigsalad</t>
  </si>
  <si>
    <t>GigSalad</t>
  </si>
  <si>
    <t>https://gigsalad.com</t>
  </si>
  <si>
    <t>https://www.inc.com/profile/turo</t>
  </si>
  <si>
    <t>Turo</t>
  </si>
  <si>
    <t>https://turo.com</t>
  </si>
  <si>
    <t>https://www.inc.com/profile/golden-gate-bpo-solutions</t>
  </si>
  <si>
    <t>Golden Gate BPO Solutions</t>
  </si>
  <si>
    <t>https://goldengatebpo.com</t>
  </si>
  <si>
    <t>https://www.inc.com/profile/beyond-codes</t>
  </si>
  <si>
    <t>Beyond Codes</t>
  </si>
  <si>
    <t>https://beyondcodes.com</t>
  </si>
  <si>
    <t>Simi Valley</t>
  </si>
  <si>
    <t>https://www.inc.com/profile/greg-norman-associates</t>
  </si>
  <si>
    <t>Greg Norman &amp; Associates</t>
  </si>
  <si>
    <t>https://mybathmasters.com</t>
  </si>
  <si>
    <t>https://www.inc.com/profile/freedom-healthcare-staffing</t>
  </si>
  <si>
    <t>Freedom Healthcare Staffing</t>
  </si>
  <si>
    <t>https://freedomhcs.com</t>
  </si>
  <si>
    <t>Aurora</t>
  </si>
  <si>
    <t>https://www.inc.com/profile/priority-title-escrow</t>
  </si>
  <si>
    <t>Priority Title &amp; Escrow</t>
  </si>
  <si>
    <t>https://prioritytitleus.com</t>
  </si>
  <si>
    <t>https://www.inc.com/profile/spice-jungle</t>
  </si>
  <si>
    <t>Spice Jungle</t>
  </si>
  <si>
    <t>https://spicejungle.com</t>
  </si>
  <si>
    <t>Rockford</t>
  </si>
  <si>
    <t>https://www.inc.com/profile/discoverorg</t>
  </si>
  <si>
    <t>DiscoverOrg</t>
  </si>
  <si>
    <t>https://discoverorg.com</t>
  </si>
  <si>
    <t>https://www.inc.com/profile/firebird-analytical-solutions-and-technologies</t>
  </si>
  <si>
    <t>Firebird Analytical Solutions and Technologies</t>
  </si>
  <si>
    <t>https://firebirdast.com</t>
  </si>
  <si>
    <t>https://www.inc.com/profile/windy-city-equipment-wce</t>
  </si>
  <si>
    <t>Windy City Equipment (WCE)</t>
  </si>
  <si>
    <t>https://wcecommercial.com</t>
  </si>
  <si>
    <t>https://www.inc.com/profile/acertus</t>
  </si>
  <si>
    <t>Acertus</t>
  </si>
  <si>
    <t>http://acertusdelivers.com</t>
  </si>
  <si>
    <t>https://www.inc.com/profile/electrostar-electronics-recovery-solutions</t>
  </si>
  <si>
    <t>Electrostar Electronics Recovery Solutions</t>
  </si>
  <si>
    <t>https://electrostarllc.com</t>
  </si>
  <si>
    <t>https://www.inc.com/profile/technical-assurance</t>
  </si>
  <si>
    <t>Technical Assurance</t>
  </si>
  <si>
    <t>https://technicalassurance.com</t>
  </si>
  <si>
    <t>Willoughby</t>
  </si>
  <si>
    <t>https://www.inc.com/profile/the-ceres-group</t>
  </si>
  <si>
    <t>The Ceres Group</t>
  </si>
  <si>
    <t>http://theceresgroup.com</t>
  </si>
  <si>
    <t>https://www.inc.com/profile/neo-prism-solutions</t>
  </si>
  <si>
    <t>Neo Prism Solutions</t>
  </si>
  <si>
    <t>https://neoprisminc.com</t>
  </si>
  <si>
    <t>https://www.inc.com/profile/impact-branding-design</t>
  </si>
  <si>
    <t>Impact Branding &amp; Design</t>
  </si>
  <si>
    <t>http://impactbnd.com</t>
  </si>
  <si>
    <t>https://www.inc.com/profile/alpha-structural</t>
  </si>
  <si>
    <t>Alpha Structural</t>
  </si>
  <si>
    <t>https://alphastructural.com</t>
  </si>
  <si>
    <t>https://www.inc.com/profile/gulf-coast-crating</t>
  </si>
  <si>
    <t>Gulf Coast Crating</t>
  </si>
  <si>
    <t>https://gulfcoastcrating.com</t>
  </si>
  <si>
    <t>https://www.inc.com/profile/petra-coach</t>
  </si>
  <si>
    <t>Petra Coach</t>
  </si>
  <si>
    <t>https://petracoach.com</t>
  </si>
  <si>
    <t>https://www.inc.com/profile/studio-iii-marketing</t>
  </si>
  <si>
    <t>Studio III Marketing</t>
  </si>
  <si>
    <t>https://studio3marketing.com</t>
  </si>
  <si>
    <t>https://www.inc.com/profile/fusion-medical-staffing</t>
  </si>
  <si>
    <t>Fusion Medical Staffing</t>
  </si>
  <si>
    <t>https://fusionmedstaff.com</t>
  </si>
  <si>
    <t>https://www.inc.com/profile/trinity-packaging-supply</t>
  </si>
  <si>
    <t>Trinity Packaging Supply</t>
  </si>
  <si>
    <t>https://trinitypackagingsupply.com</t>
  </si>
  <si>
    <t>Voorhees Township</t>
  </si>
  <si>
    <t>https://www.inc.com/profile/scotto</t>
  </si>
  <si>
    <t>Scotto</t>
  </si>
  <si>
    <t>https://scottomelchiorre.com</t>
  </si>
  <si>
    <t>Islandia</t>
  </si>
  <si>
    <t>https://www.inc.com/profile/equiscript</t>
  </si>
  <si>
    <t>Equiscript</t>
  </si>
  <si>
    <t>https://equiscript.com</t>
  </si>
  <si>
    <t>https://www.inc.com/profile/argus-merchant-services</t>
  </si>
  <si>
    <t>Argus Merchant Services</t>
  </si>
  <si>
    <t>https://argusinvision.com</t>
  </si>
  <si>
    <t>https://www.inc.com/profile/creative-systems-and-consulting</t>
  </si>
  <si>
    <t>Creative Systems and Consulting</t>
  </si>
  <si>
    <t>https://creativesyscon.com</t>
  </si>
  <si>
    <t>https://www.inc.com/profile/picore-international</t>
  </si>
  <si>
    <t>Picore International</t>
  </si>
  <si>
    <t>https://picoreinternational.com</t>
  </si>
  <si>
    <t>https://www.inc.com/profile/pierce-education-properties</t>
  </si>
  <si>
    <t>Pierce Education Properties</t>
  </si>
  <si>
    <t>https://pierceeducationproperties.com</t>
  </si>
  <si>
    <t>https://www.inc.com/profile/pirs-capital</t>
  </si>
  <si>
    <t>PIRS Capital</t>
  </si>
  <si>
    <t>https://pirscapital.com</t>
  </si>
  <si>
    <t>https://www.inc.com/profile/ftk-constructions-services</t>
  </si>
  <si>
    <t>FTK Constructions Services</t>
  </si>
  <si>
    <t>https://ftkconstructionservices.com</t>
  </si>
  <si>
    <t>https://www.inc.com/profile/nelson</t>
  </si>
  <si>
    <t>Nelson</t>
  </si>
  <si>
    <t>http://nelsonworldwide.com</t>
  </si>
  <si>
    <t>https://www.inc.com/profile/tilson-technology-management</t>
  </si>
  <si>
    <t>Tilson Technology Management</t>
  </si>
  <si>
    <t>https://tilsontech.com</t>
  </si>
  <si>
    <t>https://www.inc.com/profile/new-signature</t>
  </si>
  <si>
    <t>New Signature</t>
  </si>
  <si>
    <t>https://newsignature.com</t>
  </si>
  <si>
    <t>https://www.inc.com/profile/skyhop-global</t>
  </si>
  <si>
    <t>SkyHop Global</t>
  </si>
  <si>
    <t>https://skyhopglobal.com</t>
  </si>
  <si>
    <t>https://www.inc.com/profile/sage-millimeter</t>
  </si>
  <si>
    <t>Sage Millimeter</t>
  </si>
  <si>
    <t>http://sagemillimeter.com</t>
  </si>
  <si>
    <t>Torrance</t>
  </si>
  <si>
    <t>https://www.inc.com/profile/vitality-bowls-enterprise</t>
  </si>
  <si>
    <t>Vitality Bowls Enterprise</t>
  </si>
  <si>
    <t>https://vitalitybowls.com</t>
  </si>
  <si>
    <t>Danville</t>
  </si>
  <si>
    <t>https://www.inc.com/profile/keller-williams-legacy</t>
  </si>
  <si>
    <t>Keller Williams Legacy</t>
  </si>
  <si>
    <t>https://kwlegacypikesville.com</t>
  </si>
  <si>
    <t>Pikesville</t>
  </si>
  <si>
    <t>https://www.inc.com/profile/it-works-recruitment</t>
  </si>
  <si>
    <t>I.T. Works Recruitment</t>
  </si>
  <si>
    <t>https://itworksrec.com</t>
  </si>
  <si>
    <t>https://www.inc.com/profile/cardiva-medical</t>
  </si>
  <si>
    <t>Cardiva Medical</t>
  </si>
  <si>
    <t>https://cardivamedical.com</t>
  </si>
  <si>
    <t>https://www.inc.com/profile/three-ts-properties</t>
  </si>
  <si>
    <t>Three T's Properties</t>
  </si>
  <si>
    <t>https://rentaplace.today</t>
  </si>
  <si>
    <t>Williamston</t>
  </si>
  <si>
    <t>https://www.inc.com/profile/tier4-advisors</t>
  </si>
  <si>
    <t>Tier4 Advisors</t>
  </si>
  <si>
    <t>https://tier4advisors.com</t>
  </si>
  <si>
    <t>https://www.inc.com/profile/sobe-promos</t>
  </si>
  <si>
    <t>SoBe Promos</t>
  </si>
  <si>
    <t>https://sobepromos.com</t>
  </si>
  <si>
    <t>https://www.inc.com/profile/cosolutions</t>
  </si>
  <si>
    <t>CoSolutions</t>
  </si>
  <si>
    <t>https://cosolutions.com</t>
  </si>
  <si>
    <t>https://www.inc.com/profile/strait</t>
  </si>
  <si>
    <t>Strait</t>
  </si>
  <si>
    <t>https://straitcapital.com</t>
  </si>
  <si>
    <t>https://www.inc.com/profile/bolton-remote</t>
  </si>
  <si>
    <t>Bolton Remote</t>
  </si>
  <si>
    <t>https://boltonremote.com</t>
  </si>
  <si>
    <t>https://www.inc.com/profile/noblecom</t>
  </si>
  <si>
    <t>Noble.com</t>
  </si>
  <si>
    <t>https://noble.com</t>
  </si>
  <si>
    <t>https://www.inc.com/profile/source-ortho</t>
  </si>
  <si>
    <t>Source Ortho</t>
  </si>
  <si>
    <t>https://sourceortho.com</t>
  </si>
  <si>
    <t>https://www.inc.com/profile/halo-maritime-defense-systems</t>
  </si>
  <si>
    <t>Halo Maritime Defense Systems</t>
  </si>
  <si>
    <t>http://halodefense.com</t>
  </si>
  <si>
    <t>Newton</t>
  </si>
  <si>
    <t>https://www.inc.com/profile/netimpact-strategies</t>
  </si>
  <si>
    <t>NetImpact Strategies</t>
  </si>
  <si>
    <t>https://netimpactstrategies.com</t>
  </si>
  <si>
    <t>Chantilly</t>
  </si>
  <si>
    <t>https://www.inc.com/profile/dave-burgess-consulting</t>
  </si>
  <si>
    <t>Dave Burgess Consulting</t>
  </si>
  <si>
    <t>https://daveburgessconsulting.com</t>
  </si>
  <si>
    <t>https://www.inc.com/profile/red-oak-compliance-solutions-holdings</t>
  </si>
  <si>
    <t>Red Oak Compliance Solutions Holdings</t>
  </si>
  <si>
    <t>https://redoakcompliance.com</t>
  </si>
  <si>
    <t>https://www.inc.com/profile/polaris-logistics-group</t>
  </si>
  <si>
    <t>Polaris Logistics Group</t>
  </si>
  <si>
    <t>https://polarislogisticsgroup.com</t>
  </si>
  <si>
    <t>https://www.inc.com/profile/erp-advisors-group</t>
  </si>
  <si>
    <t>ERP Advisors Group</t>
  </si>
  <si>
    <t>http://erpadvisorsgroup.com</t>
  </si>
  <si>
    <t>https://www.inc.com/profile/go-fish-digital</t>
  </si>
  <si>
    <t>Go Fish Digital</t>
  </si>
  <si>
    <t>https://gofishdigital.com</t>
  </si>
  <si>
    <t>https://www.inc.com/profile/whoice-usa</t>
  </si>
  <si>
    <t>Whoice USA</t>
  </si>
  <si>
    <t>https://winchoiceusa.net</t>
  </si>
  <si>
    <t>Hot Springs</t>
  </si>
  <si>
    <t>https://www.inc.com/profile/3b-medical</t>
  </si>
  <si>
    <t>3B Medical</t>
  </si>
  <si>
    <t>https://3bproducts.com</t>
  </si>
  <si>
    <t>Winter Haven</t>
  </si>
  <si>
    <t>https://www.inc.com/profile/semihandmade</t>
  </si>
  <si>
    <t>Semihandmade</t>
  </si>
  <si>
    <t>https://semihandmadedoors.com</t>
  </si>
  <si>
    <t>Duarte</t>
  </si>
  <si>
    <t>https://www.inc.com/profile/venza</t>
  </si>
  <si>
    <t>Venza</t>
  </si>
  <si>
    <t>http://venzagroup.com</t>
  </si>
  <si>
    <t>Roswell</t>
  </si>
  <si>
    <t>https://www.inc.com/profile/affinity-dental-management</t>
  </si>
  <si>
    <t>Affinity Dental Management</t>
  </si>
  <si>
    <t>https://affinitydm.com</t>
  </si>
  <si>
    <t>West Springfield</t>
  </si>
  <si>
    <t>https://www.inc.com/profile/nationwide-transport-services</t>
  </si>
  <si>
    <t>Nationwide Transport Services</t>
  </si>
  <si>
    <t>https://ntslogistics.com</t>
  </si>
  <si>
    <t>https://www.inc.com/profile/altaworx</t>
  </si>
  <si>
    <t>Altaworx</t>
  </si>
  <si>
    <t>https://altaworx.com</t>
  </si>
  <si>
    <t>https://www.inc.com/profile/spear-physical-therapy</t>
  </si>
  <si>
    <t>Spear Physical Therapy</t>
  </si>
  <si>
    <t>http://spearcenter.com</t>
  </si>
  <si>
    <t>https://www.inc.com/profile/bioluz-led</t>
  </si>
  <si>
    <t>Bioluz LED</t>
  </si>
  <si>
    <t>https://bioluzled.com</t>
  </si>
  <si>
    <t>https://www.inc.com/profile/saltwater-collective</t>
  </si>
  <si>
    <t>Saltwater Collective</t>
  </si>
  <si>
    <t>https://saltwaterco.com</t>
  </si>
  <si>
    <t>Portsmouth</t>
  </si>
  <si>
    <t>https://www.inc.com/profile/baldwin-risk-partners</t>
  </si>
  <si>
    <t>Baldwin Risk Partners</t>
  </si>
  <si>
    <t>https://baldwinriskpartners.com</t>
  </si>
  <si>
    <t>https://www.inc.com/profile/lightbeam-health</t>
  </si>
  <si>
    <t>Lightbeam Health</t>
  </si>
  <si>
    <t>https://lighbeamhealth.com</t>
  </si>
  <si>
    <t>https://www.inc.com/profile/filescom</t>
  </si>
  <si>
    <t>Files.com</t>
  </si>
  <si>
    <t>https://files.com</t>
  </si>
  <si>
    <t>https://www.inc.com/profile/silvercloud</t>
  </si>
  <si>
    <t>SilverCloud</t>
  </si>
  <si>
    <t>https://silvercloudinc.com</t>
  </si>
  <si>
    <t>https://www.inc.com/profile/utility-concierge</t>
  </si>
  <si>
    <t>Utility Concierge</t>
  </si>
  <si>
    <t>https://utilityconcierge.com</t>
  </si>
  <si>
    <t>Farmers Branch</t>
  </si>
  <si>
    <t>https://www.inc.com/profile/mplt-healthcare</t>
  </si>
  <si>
    <t>MPLT Healthcare</t>
  </si>
  <si>
    <t>https://mplthealthcare.com</t>
  </si>
  <si>
    <t>https://www.inc.com/profile/fab-glass-and-mirror</t>
  </si>
  <si>
    <t>Fab Glass and Mirror</t>
  </si>
  <si>
    <t>https://fabglassandmirror.com</t>
  </si>
  <si>
    <t>Hilliard</t>
  </si>
  <si>
    <t>https://www.inc.com/profile/sparkle-in-pink</t>
  </si>
  <si>
    <t>Sparkle In Pink</t>
  </si>
  <si>
    <t>https://sparkleinpink.com</t>
  </si>
  <si>
    <t>https://www.inc.com/profile/katz-capital</t>
  </si>
  <si>
    <t>Katz Capital</t>
  </si>
  <si>
    <t>https://katzcapital.com</t>
  </si>
  <si>
    <t>https://www.inc.com/profile/spears-consulting-group</t>
  </si>
  <si>
    <t>Spears Consulting Group</t>
  </si>
  <si>
    <t>http://thespearsgroup.com</t>
  </si>
  <si>
    <t>https://www.inc.com/profile/bahfed</t>
  </si>
  <si>
    <t>BahFed</t>
  </si>
  <si>
    <t>https://bahfed.com</t>
  </si>
  <si>
    <t>https://www.inc.com/profile/assisted-living-locators</t>
  </si>
  <si>
    <t>Assisted Living Locators</t>
  </si>
  <si>
    <t>https://assistedlivinglocators.com</t>
  </si>
  <si>
    <t>https://www.inc.com/profile/pneo</t>
  </si>
  <si>
    <t>pNeo</t>
  </si>
  <si>
    <t>https://making.business</t>
  </si>
  <si>
    <t>Denton</t>
  </si>
  <si>
    <t>https://www.inc.com/profile/kopis-mobile</t>
  </si>
  <si>
    <t>Kopis Mobile</t>
  </si>
  <si>
    <t>https://kopismobile.com</t>
  </si>
  <si>
    <t>MS</t>
  </si>
  <si>
    <t>Flowood</t>
  </si>
  <si>
    <t>https://www.inc.com/profile/the-institute-for-wealth-management</t>
  </si>
  <si>
    <t>The Institute for Wealth Management</t>
  </si>
  <si>
    <t>https://instituteforwealth.com</t>
  </si>
  <si>
    <t>https://www.inc.com/profile/phoenix-financial-services</t>
  </si>
  <si>
    <t>Phoenix Financial Services</t>
  </si>
  <si>
    <t>https://phoenixfinancialsvcs.com</t>
  </si>
  <si>
    <t>https://www.inc.com/profile/fortress-credit-professionals</t>
  </si>
  <si>
    <t>Fortress Credit Professionals</t>
  </si>
  <si>
    <t>https://fortresscreditpro.com</t>
  </si>
  <si>
    <t>Clovis</t>
  </si>
  <si>
    <t>https://www.inc.com/profile/apex-infinite-solutions</t>
  </si>
  <si>
    <t>Apex Infinite Solutions</t>
  </si>
  <si>
    <t>https://aisllp.com</t>
  </si>
  <si>
    <t>https://www.inc.com/profile/traditions-health</t>
  </si>
  <si>
    <t>Traditions Health</t>
  </si>
  <si>
    <t>https://traditionshealth.com</t>
  </si>
  <si>
    <t>https://www.inc.com/profile/navigate-power</t>
  </si>
  <si>
    <t>Navigate Power</t>
  </si>
  <si>
    <t>https://navigatepower.com</t>
  </si>
  <si>
    <t>https://www.inc.com/profile/oscar-orduno</t>
  </si>
  <si>
    <t>Oscar Orduno</t>
  </si>
  <si>
    <t>https://oscarordunoinc.com</t>
  </si>
  <si>
    <t>https://www.inc.com/profile/senior-solutions-home-care</t>
  </si>
  <si>
    <t>Senior Solutions Home Care</t>
  </si>
  <si>
    <t>https://seniorsolutionshomecare.com</t>
  </si>
  <si>
    <t>https://www.inc.com/profile/mindgruve</t>
  </si>
  <si>
    <t>Mindgruve</t>
  </si>
  <si>
    <t>https://mindgruve.com</t>
  </si>
  <si>
    <t>https://www.inc.com/profile/perfect-snacks</t>
  </si>
  <si>
    <t>Perfect Snacks</t>
  </si>
  <si>
    <t>https://perfectsnacks.com</t>
  </si>
  <si>
    <t>https://www.inc.com/profile/orangetheory-fitness</t>
  </si>
  <si>
    <t>Orangetheory Fitness</t>
  </si>
  <si>
    <t>https://orangetheoryfitness.com</t>
  </si>
  <si>
    <t>https://www.inc.com/profile/doublemap</t>
  </si>
  <si>
    <t>DoubleMap</t>
  </si>
  <si>
    <t>https://journeyholdingcorp.com</t>
  </si>
  <si>
    <t>https://www.inc.com/profile/kldiscovery</t>
  </si>
  <si>
    <t>KLDiscovery</t>
  </si>
  <si>
    <t>https://kldiscovery.com</t>
  </si>
  <si>
    <t>https://www.inc.com/profile/grapetree-medical-staffing</t>
  </si>
  <si>
    <t>GrapeTree Medical Staffing</t>
  </si>
  <si>
    <t>https://grapetree.com</t>
  </si>
  <si>
    <t>https://www.inc.com/profile/innovative-collaboration</t>
  </si>
  <si>
    <t>Innovative Collaboration</t>
  </si>
  <si>
    <t>https://icavn.com</t>
  </si>
  <si>
    <t>Winter Park</t>
  </si>
  <si>
    <t>https://www.inc.com/profile/22nd-century-technologies</t>
  </si>
  <si>
    <t>22nd Century Technologies</t>
  </si>
  <si>
    <t>https://tscti.com</t>
  </si>
  <si>
    <t>https://www.inc.com/profile/healthmark-group</t>
  </si>
  <si>
    <t>HealthMark Group</t>
  </si>
  <si>
    <t>https://healthmark-group.com</t>
  </si>
  <si>
    <t>https://www.inc.com/profile/countrywide-realty-partners</t>
  </si>
  <si>
    <t>Countrywide Realty Partners</t>
  </si>
  <si>
    <t>https://myreocountrywide.com</t>
  </si>
  <si>
    <t>https://www.inc.com/profile/longneck-thunderfoot</t>
  </si>
  <si>
    <t>Longneck &amp; Thunderfoot</t>
  </si>
  <si>
    <t>https://landt.co</t>
  </si>
  <si>
    <t>https://www.inc.com/profile/hjr-global</t>
  </si>
  <si>
    <t>HJR Global</t>
  </si>
  <si>
    <t>https://hjrglobal.com</t>
  </si>
  <si>
    <t>https://www.inc.com/profile/fuse3-solutions</t>
  </si>
  <si>
    <t>Fuse3 Solutions</t>
  </si>
  <si>
    <t>https://fuse3solutions.com</t>
  </si>
  <si>
    <t>Oklahoma City</t>
  </si>
  <si>
    <t>https://www.inc.com/profile/jwb-real-estate-capital</t>
  </si>
  <si>
    <t>JWB Real Estate Capital</t>
  </si>
  <si>
    <t>https://jwbrealestatecapital.com</t>
  </si>
  <si>
    <t>https://www.inc.com/profile/kobie-marketing</t>
  </si>
  <si>
    <t>Kobie Marketing</t>
  </si>
  <si>
    <t>https://kobie.com</t>
  </si>
  <si>
    <t>https://www.inc.com/profile/plutora</t>
  </si>
  <si>
    <t>Plutora</t>
  </si>
  <si>
    <t>https://plutora.com</t>
  </si>
  <si>
    <t>https://www.inc.com/profile/adeptus-solutions</t>
  </si>
  <si>
    <t>Adeptus Solutions</t>
  </si>
  <si>
    <t>https://adeptusasi.com</t>
  </si>
  <si>
    <t>https://www.inc.com/profile/bluesnap</t>
  </si>
  <si>
    <t>BlueSnap</t>
  </si>
  <si>
    <t>https://home.bluesnap.com</t>
  </si>
  <si>
    <t>Waltham</t>
  </si>
  <si>
    <t>https://www.inc.com/profile/zero-gravity-marketing</t>
  </si>
  <si>
    <t>Zero Gravity Marketing</t>
  </si>
  <si>
    <t>https://zerogravitymarketing.com</t>
  </si>
  <si>
    <t>https://www.inc.com/profile/base4</t>
  </si>
  <si>
    <t>Base4</t>
  </si>
  <si>
    <t>https://base-4.com</t>
  </si>
  <si>
    <t>https://www.inc.com/profile/onetrust-home-loans</t>
  </si>
  <si>
    <t>OneTrust Home Loans</t>
  </si>
  <si>
    <t>https://onetrusthomeloans.com</t>
  </si>
  <si>
    <t>https://www.inc.com/profile/joshs-frogs</t>
  </si>
  <si>
    <t>Josh's Frogs</t>
  </si>
  <si>
    <t>https://joshsfrogs.com</t>
  </si>
  <si>
    <t>https://www.inc.com/profile/applied-resource-group</t>
  </si>
  <si>
    <t>Applied Resource Group</t>
  </si>
  <si>
    <t>https://appliedrg.com</t>
  </si>
  <si>
    <t>https://www.inc.com/profile/advance-financial</t>
  </si>
  <si>
    <t>Advance Financial</t>
  </si>
  <si>
    <t>https://af247.com</t>
  </si>
  <si>
    <t>https://www.inc.com/profile/executive-placements</t>
  </si>
  <si>
    <t>Executive Placements</t>
  </si>
  <si>
    <t>https://executiveplacementsllc.com</t>
  </si>
  <si>
    <t>https://www.inc.com/profile/credit-repair-cloud</t>
  </si>
  <si>
    <t>Credit Repair Cloud</t>
  </si>
  <si>
    <t>https://creditrepaircloud.com</t>
  </si>
  <si>
    <t>https://www.inc.com/profile/BDI</t>
  </si>
  <si>
    <t>BDI</t>
  </si>
  <si>
    <t>http://bdionline.com</t>
  </si>
  <si>
    <t>https://www.inc.com/profile/infotrust</t>
  </si>
  <si>
    <t>InfoTrust</t>
  </si>
  <si>
    <t>https://infotrust.com</t>
  </si>
  <si>
    <t>https://www.inc.com/profile/hyperquake</t>
  </si>
  <si>
    <t>Hyperquake</t>
  </si>
  <si>
    <t>https://hyperquake.com</t>
  </si>
  <si>
    <t>https://www.inc.com/profile/tender-loving-empire</t>
  </si>
  <si>
    <t>Tender Loving Empire</t>
  </si>
  <si>
    <t>https://tenderlovingempire.com</t>
  </si>
  <si>
    <t>https://www.inc.com/profile/avanti-systems-usa</t>
  </si>
  <si>
    <t>Avanti Systems USA</t>
  </si>
  <si>
    <t>https://avantisystemsusa.com</t>
  </si>
  <si>
    <t>Greenwich</t>
  </si>
  <si>
    <t>https://www.inc.com/profile/vetsource</t>
  </si>
  <si>
    <t>Vetsource</t>
  </si>
  <si>
    <t>https://vetsource.com</t>
  </si>
  <si>
    <t>https://www.inc.com/profile/intelliforce-it-solutions-group</t>
  </si>
  <si>
    <t>Intelliforce-IT Solutions Group</t>
  </si>
  <si>
    <t>https://intelliforce-itsg.com</t>
  </si>
  <si>
    <t>https://www.inc.com/profile/geraci-law-firm</t>
  </si>
  <si>
    <t>Geraci Law Firm</t>
  </si>
  <si>
    <t>https://geracillp.com</t>
  </si>
  <si>
    <t>https://www.inc.com/profile/whistle-sports</t>
  </si>
  <si>
    <t>Whistle Sports</t>
  </si>
  <si>
    <t>https://whistlesports.com</t>
  </si>
  <si>
    <t>https://www.inc.com/profile/mycomputercareer</t>
  </si>
  <si>
    <t>MyComputerCareer</t>
  </si>
  <si>
    <t>https://mycomputercareer.edu</t>
  </si>
  <si>
    <t>https://www.inc.com/profile/welltok</t>
  </si>
  <si>
    <t>Welltok</t>
  </si>
  <si>
    <t>https://welltok.com</t>
  </si>
  <si>
    <t>https://www.inc.com/profile/vesta-preferred</t>
  </si>
  <si>
    <t>Vesta Preferred</t>
  </si>
  <si>
    <t>https://rnpsells.com</t>
  </si>
  <si>
    <t>https://www.inc.com/profile/userful</t>
  </si>
  <si>
    <t>Userful</t>
  </si>
  <si>
    <t>https://userful.com</t>
  </si>
  <si>
    <t>San Ramon</t>
  </si>
  <si>
    <t>https://www.inc.com/profile/rootstrap</t>
  </si>
  <si>
    <t>Rootstrap</t>
  </si>
  <si>
    <t>https://rootstrap.com</t>
  </si>
  <si>
    <t>West Hollywood</t>
  </si>
  <si>
    <t>https://www.inc.com/profile/green-cloud-technologies</t>
  </si>
  <si>
    <t>Green Cloud Technologies</t>
  </si>
  <si>
    <t>https://gogreencloud.com</t>
  </si>
  <si>
    <t>https://www.inc.com/profile/bluepeak-technology-solutions</t>
  </si>
  <si>
    <t>BluePeak Technology Solutions</t>
  </si>
  <si>
    <t>https://bluepeak.io</t>
  </si>
  <si>
    <t>https://www.inc.com/profile/tiesta-tea-company</t>
  </si>
  <si>
    <t>Tiesta Tea Company</t>
  </si>
  <si>
    <t>https://tiestatea.com</t>
  </si>
  <si>
    <t>https://www.inc.com/profile/beneficial-blends-dba-kelapo</t>
  </si>
  <si>
    <t>Beneficial Blends dba Kelapo</t>
  </si>
  <si>
    <t>https://beneficialblends.com</t>
  </si>
  <si>
    <t>https://www.inc.com/profile/sunset-healthcare-solutions</t>
  </si>
  <si>
    <t>Sunset Healthcare Solutions</t>
  </si>
  <si>
    <t>https://sunsethcs.com</t>
  </si>
  <si>
    <t>https://www.inc.com/profile/agilisium-consulting</t>
  </si>
  <si>
    <t>Agilisium Consulting</t>
  </si>
  <si>
    <t>http://agilisium.com</t>
  </si>
  <si>
    <t>https://www.inc.com/profile/spot-freight</t>
  </si>
  <si>
    <t>Spot Freight</t>
  </si>
  <si>
    <t>https://spotinc.com</t>
  </si>
  <si>
    <t>https://www.inc.com/profile/big-block-realty</t>
  </si>
  <si>
    <t>Big Block Realty</t>
  </si>
  <si>
    <t>https://bigblockrealty.com</t>
  </si>
  <si>
    <t>https://www.inc.com/profile/p2sample</t>
  </si>
  <si>
    <t>P2sample</t>
  </si>
  <si>
    <t>https://p2sample.com</t>
  </si>
  <si>
    <t>https://www.inc.com/profile/crunch-fitness-west-florida-and-atlanta-cr-fitness</t>
  </si>
  <si>
    <t>Crunch Fitness West Florida and Atlanta (CR Fitness)</t>
  </si>
  <si>
    <t>https://crunch.com</t>
  </si>
  <si>
    <t>https://www.inc.com/profile/signature-transportation-group</t>
  </si>
  <si>
    <t>Signature Transportation Group</t>
  </si>
  <si>
    <t>https://ridestg.com</t>
  </si>
  <si>
    <t>https://www.inc.com/profile/black-button-distilling</t>
  </si>
  <si>
    <t>Black Button Distilling</t>
  </si>
  <si>
    <t>https://blackbuttondistilling.com</t>
  </si>
  <si>
    <t>https://www.inc.com/profile/opex-technologies</t>
  </si>
  <si>
    <t>Opex Technologies</t>
  </si>
  <si>
    <t>https://opextechnologies.com</t>
  </si>
  <si>
    <t>https://www.inc.com/profile/secunetics</t>
  </si>
  <si>
    <t>Secunetics</t>
  </si>
  <si>
    <t>https://secunetics.com</t>
  </si>
  <si>
    <t>https://www.inc.com/profile/elevate</t>
  </si>
  <si>
    <t>Elevate</t>
  </si>
  <si>
    <t>https://elevatedeffect.com</t>
  </si>
  <si>
    <t>https://www.inc.com/profile/telarus</t>
  </si>
  <si>
    <t>Telarus</t>
  </si>
  <si>
    <t>https://telarus.com</t>
  </si>
  <si>
    <t>https://www.inc.com/profile/g-fuel</t>
  </si>
  <si>
    <t>G Fuel</t>
  </si>
  <si>
    <t>https://gfuel.com</t>
  </si>
  <si>
    <t>West Babylon</t>
  </si>
  <si>
    <t>https://www.inc.com/profile/national-land-realty</t>
  </si>
  <si>
    <t>National Land Realty</t>
  </si>
  <si>
    <t>https://nationalland.com</t>
  </si>
  <si>
    <t>https://www.inc.com/profile/skg</t>
  </si>
  <si>
    <t>SKG</t>
  </si>
  <si>
    <t>https://skgtexas.com</t>
  </si>
  <si>
    <t>https://www.inc.com/profile/health-products-for-you</t>
  </si>
  <si>
    <t>Health Products For You</t>
  </si>
  <si>
    <t>https://healthproductsforyou.com</t>
  </si>
  <si>
    <t>Brookfield</t>
  </si>
  <si>
    <t>https://www.inc.com/profile/facilities-maintenance-management</t>
  </si>
  <si>
    <t>Facilities Maintenance Management</t>
  </si>
  <si>
    <t>https://fmmla.com</t>
  </si>
  <si>
    <t>https://www.inc.com/profile/banquest-payment-systems</t>
  </si>
  <si>
    <t>Banquest Payment Systems</t>
  </si>
  <si>
    <t>https://banquest.com</t>
  </si>
  <si>
    <t>https://www.inc.com/profile/lumber-one-services</t>
  </si>
  <si>
    <t>Lumber One Services</t>
  </si>
  <si>
    <t>https://lumberoneservices.com</t>
  </si>
  <si>
    <t>https://www.inc.com/profile/align-technical-resources</t>
  </si>
  <si>
    <t>Align Technical Resources</t>
  </si>
  <si>
    <t>https://aligntechnicalresources.com</t>
  </si>
  <si>
    <t>https://www.inc.com/profile/caliber-corporate-advisers</t>
  </si>
  <si>
    <t>Caliber Corporate Advisers</t>
  </si>
  <si>
    <t>https://calibercorporate.com</t>
  </si>
  <si>
    <t>https://www.inc.com/profile/adpearance</t>
  </si>
  <si>
    <t>Adpearance</t>
  </si>
  <si>
    <t>https://adpearance.com</t>
  </si>
  <si>
    <t>https://www.inc.com/profile/boomerang-dm</t>
  </si>
  <si>
    <t>Boomerang DM</t>
  </si>
  <si>
    <t>https://boomerangdm.com</t>
  </si>
  <si>
    <t>https://www.inc.com/profile/steam-logistics</t>
  </si>
  <si>
    <t>Steam Logistics</t>
  </si>
  <si>
    <t>https://steamlogistics.com</t>
  </si>
  <si>
    <t>https://www.inc.com/profile/nexthome</t>
  </si>
  <si>
    <t>NextHome</t>
  </si>
  <si>
    <t>https://nexthome.com</t>
  </si>
  <si>
    <t>https://www.inc.com/profile/ndvor-solutions</t>
  </si>
  <si>
    <t>ndVOR Solutions</t>
  </si>
  <si>
    <t>https://ndvor.com</t>
  </si>
  <si>
    <t>Lawrenceville</t>
  </si>
  <si>
    <t>https://www.inc.com/profile/clearcompany</t>
  </si>
  <si>
    <t>ClearCompany</t>
  </si>
  <si>
    <t>https://clearcompany.com</t>
  </si>
  <si>
    <t>https://www.inc.com/profile/premier-coil-solutions</t>
  </si>
  <si>
    <t>Premier Coil Solutions</t>
  </si>
  <si>
    <t>https://premiercoil.com</t>
  </si>
  <si>
    <t>Waller</t>
  </si>
  <si>
    <t>https://www.inc.com/profile/inside-ventures</t>
  </si>
  <si>
    <t>Inside Ventures</t>
  </si>
  <si>
    <t>https://insideventures.com</t>
  </si>
  <si>
    <t>https://www.inc.com/profile/summus-group</t>
  </si>
  <si>
    <t>Summus Group</t>
  </si>
  <si>
    <t>https://summusgroup.com</t>
  </si>
  <si>
    <t>https://www.inc.com/profile/central-vapors</t>
  </si>
  <si>
    <t>Central Vapors</t>
  </si>
  <si>
    <t>https://centralvapors.com</t>
  </si>
  <si>
    <t>https://www.inc.com/profile/nam-technologies</t>
  </si>
  <si>
    <t>Nam Technologies</t>
  </si>
  <si>
    <t>https://nam-tech.com</t>
  </si>
  <si>
    <t>https://www.inc.com/profile/done-right-merchandising</t>
  </si>
  <si>
    <t>Done Right Merchandising</t>
  </si>
  <si>
    <t>https://donerightmerchandising.com</t>
  </si>
  <si>
    <t>https://www.inc.com/profile/restaurant-partners-procurement</t>
  </si>
  <si>
    <t>Restaurant Partners Procurement</t>
  </si>
  <si>
    <t>https://rpipurchasing.com/home</t>
  </si>
  <si>
    <t>https://www.inc.com/profile/fieldstone-homes</t>
  </si>
  <si>
    <t>Fieldstone Homes</t>
  </si>
  <si>
    <t>https://fieldstone-homes.com</t>
  </si>
  <si>
    <t>https://www.inc.com/profile/pointe-pest-control-id</t>
  </si>
  <si>
    <t>Pointe Pest Control-ID</t>
  </si>
  <si>
    <t>https://pointepest.com</t>
  </si>
  <si>
    <t>https://www.inc.com/profile/unosquare</t>
  </si>
  <si>
    <t>Unosquare</t>
  </si>
  <si>
    <t>https://unosquare.com</t>
  </si>
  <si>
    <t>https://www.inc.com/profile/modern-market-master</t>
  </si>
  <si>
    <t>Modern Market Master</t>
  </si>
  <si>
    <t>https://mmm-express.com</t>
  </si>
  <si>
    <t>https://www.inc.com/profile/strategywise</t>
  </si>
  <si>
    <t>StrategyWise</t>
  </si>
  <si>
    <t>https://strategywise.com</t>
  </si>
  <si>
    <t>https://www.inc.com/profile/rhino-fleet-tracking</t>
  </si>
  <si>
    <t>Rhino Fleet Tracking</t>
  </si>
  <si>
    <t>https://rhinofleettracking.com</t>
  </si>
  <si>
    <t>Argyle</t>
  </si>
  <si>
    <t>https://www.inc.com/profile/united-installs</t>
  </si>
  <si>
    <t>United Installs</t>
  </si>
  <si>
    <t>https://united-installs.com</t>
  </si>
  <si>
    <t>Erlanger</t>
  </si>
  <si>
    <t>https://www.inc.com/profile/lightspeed-voice</t>
  </si>
  <si>
    <t>Lightspeed Voice</t>
  </si>
  <si>
    <t>https://lightspeedvoice.com</t>
  </si>
  <si>
    <t>North Venice</t>
  </si>
  <si>
    <t>https://www.inc.com/profile/magneti</t>
  </si>
  <si>
    <t>Magneti</t>
  </si>
  <si>
    <t>https://magneti.com</t>
  </si>
  <si>
    <t>https://www.inc.com/profile/pharmapacks</t>
  </si>
  <si>
    <t>Pharmapacks</t>
  </si>
  <si>
    <t>https://pharmapacks.com</t>
  </si>
  <si>
    <t>https://www.inc.com/profile/higher-logic</t>
  </si>
  <si>
    <t>Higher Logic</t>
  </si>
  <si>
    <t>https://higherlogic.com</t>
  </si>
  <si>
    <t>https://www.inc.com/profile/stewardship</t>
  </si>
  <si>
    <t>Stewardship</t>
  </si>
  <si>
    <t>https://moneywellrooted.com</t>
  </si>
  <si>
    <t>https://www.inc.com/profile/inrhythm</t>
  </si>
  <si>
    <t>InRhythm</t>
  </si>
  <si>
    <t>https://inrhythm.com</t>
  </si>
  <si>
    <t>https://www.inc.com/profile/roundtower-technologies</t>
  </si>
  <si>
    <t>RoundTower Technologies</t>
  </si>
  <si>
    <t>https://roundtower.com</t>
  </si>
  <si>
    <t>https://www.inc.com/profile/brandlive</t>
  </si>
  <si>
    <t>Brandlive</t>
  </si>
  <si>
    <t>https://brand.live</t>
  </si>
  <si>
    <t>https://www.inc.com/profile/reliant-vision-group</t>
  </si>
  <si>
    <t>Reliant Vision Group</t>
  </si>
  <si>
    <t>http://reliantvision.com</t>
  </si>
  <si>
    <t>https://www.inc.com/profile/meredith-lodging</t>
  </si>
  <si>
    <t>Meredith Lodging</t>
  </si>
  <si>
    <t>https://meredithlodging.com</t>
  </si>
  <si>
    <t>Lincoln City</t>
  </si>
  <si>
    <t>https://www.inc.com/profile/energy-lighting-services</t>
  </si>
  <si>
    <t>Energy Lighting Services</t>
  </si>
  <si>
    <t>https://energylightingservices.com</t>
  </si>
  <si>
    <t>Hendersonville</t>
  </si>
  <si>
    <t>https://www.inc.com/profile/felix-media-solutions</t>
  </si>
  <si>
    <t>Felix Media Solutions</t>
  </si>
  <si>
    <t>https://felixmediasolutions.com</t>
  </si>
  <si>
    <t>https://www.inc.com/profile/pye-barker-fire</t>
  </si>
  <si>
    <t>Pye-Barker Fire</t>
  </si>
  <si>
    <t>https://pyebarkerfire.com</t>
  </si>
  <si>
    <t>https://www.inc.com/profile/connxus</t>
  </si>
  <si>
    <t>ConnXus</t>
  </si>
  <si>
    <t>https://connxus.com</t>
  </si>
  <si>
    <t>https://www.inc.com/profile/vea-foods</t>
  </si>
  <si>
    <t>VEA Foods</t>
  </si>
  <si>
    <t>https://farmo.com</t>
  </si>
  <si>
    <t>https://www.inc.com/profile/cantor-property-services</t>
  </si>
  <si>
    <t>Cantor Property Services</t>
  </si>
  <si>
    <t>https://flooringmemphis.com</t>
  </si>
  <si>
    <t>Memphis</t>
  </si>
  <si>
    <t>https://www.inc.com/profile/trade-ideas</t>
  </si>
  <si>
    <t>Trade Ideas</t>
  </si>
  <si>
    <t>https://trade-ideas.com</t>
  </si>
  <si>
    <t>Encinitas</t>
  </si>
  <si>
    <t>https://www.inc.com/profile/dovel-technologies</t>
  </si>
  <si>
    <t>Dovel Technologies</t>
  </si>
  <si>
    <t>https://doveltech.com</t>
  </si>
  <si>
    <t>https://www.inc.com/profile/profitoptics</t>
  </si>
  <si>
    <t>ProfitOptics</t>
  </si>
  <si>
    <t>http://profitoptics.com</t>
  </si>
  <si>
    <t>https://www.inc.com/profile/ironarch-technology</t>
  </si>
  <si>
    <t>IronArch Technology</t>
  </si>
  <si>
    <t>https://ironarchtechnology.com</t>
  </si>
  <si>
    <t>https://www.inc.com/profile/it-veterans</t>
  </si>
  <si>
    <t>IT Veterans</t>
  </si>
  <si>
    <t>https://itveterans.com</t>
  </si>
  <si>
    <t>https://www.inc.com/profile/brothers-mechanical</t>
  </si>
  <si>
    <t>Brother's Mechanical</t>
  </si>
  <si>
    <t>https://bmechanicalinc.com</t>
  </si>
  <si>
    <t>Lorton</t>
  </si>
  <si>
    <t>https://www.inc.com/profile/allturna</t>
  </si>
  <si>
    <t>Allturna</t>
  </si>
  <si>
    <t>https://allturna.com</t>
  </si>
  <si>
    <t>Doylestown</t>
  </si>
  <si>
    <t>https://www.inc.com/profile/ryan-insurance-services</t>
  </si>
  <si>
    <t>Ryan Insurance Services</t>
  </si>
  <si>
    <t>https://ryaninsuresstaffing.com</t>
  </si>
  <si>
    <t>https://www.inc.com/profile/cpr1</t>
  </si>
  <si>
    <t>CPR1</t>
  </si>
  <si>
    <t>https://aedtotalsolution.com</t>
  </si>
  <si>
    <t>https://www.inc.com/profile/noury-construction</t>
  </si>
  <si>
    <t>Noury Construction</t>
  </si>
  <si>
    <t>https://nouryconstruction.com</t>
  </si>
  <si>
    <t>https://www.inc.com/profile/leading-edge-aviation</t>
  </si>
  <si>
    <t>Leading Edge Aviation</t>
  </si>
  <si>
    <t>https://flyleadingedge.com</t>
  </si>
  <si>
    <t>https://www.inc.com/profile/sor-technology</t>
  </si>
  <si>
    <t>SOR Technology</t>
  </si>
  <si>
    <t>https://sortechnology.com</t>
  </si>
  <si>
    <t>https://www.inc.com/profile/stake-center-locating</t>
  </si>
  <si>
    <t>Stake Center Locating</t>
  </si>
  <si>
    <t>https://stakecenter.com</t>
  </si>
  <si>
    <t>Kernersville</t>
  </si>
  <si>
    <t>https://www.inc.com/profile/conversica</t>
  </si>
  <si>
    <t>Conversica</t>
  </si>
  <si>
    <t>https://conversica.com</t>
  </si>
  <si>
    <t>https://www.inc.com/profile/skyrun-vacation-rentals</t>
  </si>
  <si>
    <t>SkyRun Vacation Rentals</t>
  </si>
  <si>
    <t>https://skyrun.com</t>
  </si>
  <si>
    <t>https://www.inc.com/profile/g-squared-partners</t>
  </si>
  <si>
    <t>G-Squared Partners</t>
  </si>
  <si>
    <t>https://gsquaredcfo.com</t>
  </si>
  <si>
    <t>Fort Washington</t>
  </si>
  <si>
    <t>https://www.inc.com/profile/benzer-pharmacy</t>
  </si>
  <si>
    <t>Benzer Pharmacy</t>
  </si>
  <si>
    <t>https://benzerpharmacy.com</t>
  </si>
  <si>
    <t>https://www.inc.com/profile/cultiva</t>
  </si>
  <si>
    <t>Cultiva</t>
  </si>
  <si>
    <t>https://cultiva.com</t>
  </si>
  <si>
    <t>https://www.inc.com/profile/srp-environmental</t>
  </si>
  <si>
    <t>SRP Environmental</t>
  </si>
  <si>
    <t>https://srpenvironmental.com</t>
  </si>
  <si>
    <t>Louisiana</t>
  </si>
  <si>
    <t>https://www.inc.com/profile/entouch-controls</t>
  </si>
  <si>
    <t>EnTouch Controls</t>
  </si>
  <si>
    <t>https://entouchcontrols.com</t>
  </si>
  <si>
    <t>Richardson</t>
  </si>
  <si>
    <t>https://www.inc.com/profile/little-sunshines-playhouse</t>
  </si>
  <si>
    <t>Little Sunshine's Playhouse</t>
  </si>
  <si>
    <t>https://littlesunshine.com</t>
  </si>
  <si>
    <t>https://www.inc.com/profile/mark-spain-real-estate</t>
  </si>
  <si>
    <t>Mark Spain Real Estate</t>
  </si>
  <si>
    <t>https://markspain.com</t>
  </si>
  <si>
    <t>https://www.inc.com/profile/coast-medical-service</t>
  </si>
  <si>
    <t>Coast Medical Service</t>
  </si>
  <si>
    <t>https://coastmedicalservice.com</t>
  </si>
  <si>
    <t>https://www.inc.com/profile/the-salas-team</t>
  </si>
  <si>
    <t>The Salas Team</t>
  </si>
  <si>
    <t>https://searchhomesinforthood.com</t>
  </si>
  <si>
    <t>Killeen</t>
  </si>
  <si>
    <t>https://www.inc.com/profile/mcclure</t>
  </si>
  <si>
    <t>McClure</t>
  </si>
  <si>
    <t>https://mecresults.com</t>
  </si>
  <si>
    <t>https://www.inc.com/profile/singlepoint-global</t>
  </si>
  <si>
    <t>SinglePoint Global</t>
  </si>
  <si>
    <t>https://singlepointglobal.com</t>
  </si>
  <si>
    <t>https://www.inc.com/profile/bubbies-homemade-ice-cream-and-desserts</t>
  </si>
  <si>
    <t>Bubbies Homemade Ice Cream and Desserts</t>
  </si>
  <si>
    <t>https://bubbiesicecream.com</t>
  </si>
  <si>
    <t>https://www.inc.com/profile/dayblink-consulting</t>
  </si>
  <si>
    <t>DayBlink Consulting</t>
  </si>
  <si>
    <t>https://dayblink.com</t>
  </si>
  <si>
    <t>https://www.inc.com/profile/scanco-software</t>
  </si>
  <si>
    <t>Scanco Software</t>
  </si>
  <si>
    <t>https://scanco.com</t>
  </si>
  <si>
    <t>Nokomis</t>
  </si>
  <si>
    <t>https://www.inc.com/profile/bematrix-usa</t>
  </si>
  <si>
    <t>beMatrix USA</t>
  </si>
  <si>
    <t>https://bematrix.us</t>
  </si>
  <si>
    <t>https://www.inc.com/profile/hindsight-software-solutions</t>
  </si>
  <si>
    <t>Hindsight Software Solutions</t>
  </si>
  <si>
    <t>https://hissinc.com</t>
  </si>
  <si>
    <t>https://www.inc.com/profile/otters-chicken</t>
  </si>
  <si>
    <t>Otter's Chicken</t>
  </si>
  <si>
    <t>https://otterschicken.com</t>
  </si>
  <si>
    <t>https://www.inc.com/profile/reputationcom</t>
  </si>
  <si>
    <t>Reputation.com</t>
  </si>
  <si>
    <t>https://reputation.com</t>
  </si>
  <si>
    <t>https://www.inc.com/profile/tbx</t>
  </si>
  <si>
    <t>TBX</t>
  </si>
  <si>
    <t>https://tbxbenefits.com</t>
  </si>
  <si>
    <t>https://www.inc.com/profile/ivalua</t>
  </si>
  <si>
    <t>Ivalua</t>
  </si>
  <si>
    <t>https://ivalua.com</t>
  </si>
  <si>
    <t>https://www.inc.com/profile/gold-medal-pools</t>
  </si>
  <si>
    <t>Gold Medal Pools</t>
  </si>
  <si>
    <t>https://goldmedalpools.com</t>
  </si>
  <si>
    <t>https://www.inc.com/profile/carnivore-meat-company</t>
  </si>
  <si>
    <t>Carnivore Meat Company</t>
  </si>
  <si>
    <t>https://vitalessentialsraw.com</t>
  </si>
  <si>
    <t>https://www.inc.com/profile/denver-design-build</t>
  </si>
  <si>
    <t>Denver Design Build</t>
  </si>
  <si>
    <t>http://denverbuild.com</t>
  </si>
  <si>
    <t>https://www.inc.com/profile/bioagilytix</t>
  </si>
  <si>
    <t>BioAgilytix</t>
  </si>
  <si>
    <t>https://bioagilytix.com</t>
  </si>
  <si>
    <t>https://www.inc.com/profile/eight-oh-two-marketing</t>
  </si>
  <si>
    <t>Eight Oh Two Marketing</t>
  </si>
  <si>
    <t>https://eightohtwo.com</t>
  </si>
  <si>
    <t>VT</t>
  </si>
  <si>
    <t>Bennington</t>
  </si>
  <si>
    <t>https://www.inc.com/profile/synapse-business-systems</t>
  </si>
  <si>
    <t>Synapse Business Systems</t>
  </si>
  <si>
    <t>https://synapsebsystems.com</t>
  </si>
  <si>
    <t>https://www.inc.com/profile/within-interior-design</t>
  </si>
  <si>
    <t>Within Interior Design</t>
  </si>
  <si>
    <t>https://withindesigns.com</t>
  </si>
  <si>
    <t>Norfolk</t>
  </si>
  <si>
    <t>https://www.inc.com/profile/sigma-tax-pro</t>
  </si>
  <si>
    <t>Sigma Tax Pro</t>
  </si>
  <si>
    <t>https://sigmataxpro.com</t>
  </si>
  <si>
    <t>Delray Beach</t>
  </si>
  <si>
    <t>https://www.inc.com/profile/ccd</t>
  </si>
  <si>
    <t>CC&amp;D</t>
  </si>
  <si>
    <t>https://buildithouston.com</t>
  </si>
  <si>
    <t>https://www.inc.com/profile/the-hci-group</t>
  </si>
  <si>
    <t>The HCI Group</t>
  </si>
  <si>
    <t>https://thehcigroup.com</t>
  </si>
  <si>
    <t>https://www.inc.com/profile/texan-allergy-and-sinus-center</t>
  </si>
  <si>
    <t>Texan Allergy and Sinus Center</t>
  </si>
  <si>
    <t>https://texanallergy.com</t>
  </si>
  <si>
    <t>https://www.inc.com/profile/newhere</t>
  </si>
  <si>
    <t>NEwhere</t>
  </si>
  <si>
    <t>https://cbdfx.com</t>
  </si>
  <si>
    <t>https://www.inc.com/profile/televoips</t>
  </si>
  <si>
    <t>TeleVoIPs</t>
  </si>
  <si>
    <t>https://televoips.com</t>
  </si>
  <si>
    <t>https://www.inc.com/profile/furniture-clinic</t>
  </si>
  <si>
    <t>Furniture Clinic</t>
  </si>
  <si>
    <t>https://furnitureclinic.com</t>
  </si>
  <si>
    <t>https://www.inc.com/profile/kline-home-exteriors</t>
  </si>
  <si>
    <t>Kline Home Exteriors</t>
  </si>
  <si>
    <t>https://klinehomeexteriors.com</t>
  </si>
  <si>
    <t>Dundee</t>
  </si>
  <si>
    <t>https://www.inc.com/profile/gp-transco</t>
  </si>
  <si>
    <t>GP Transco</t>
  </si>
  <si>
    <t>https://gptransco.com</t>
  </si>
  <si>
    <t>Darien</t>
  </si>
  <si>
    <t>https://www.inc.com/profile/legalpeoplethe-partners-group</t>
  </si>
  <si>
    <t>Legalpeople/The Partners Group</t>
  </si>
  <si>
    <t>https://legalpeoplegroup.com</t>
  </si>
  <si>
    <t>https://www.inc.com/profile/fountainheadme</t>
  </si>
  <si>
    <t>FountainheadME</t>
  </si>
  <si>
    <t>http://fountainheadme.com</t>
  </si>
  <si>
    <t>https://www.inc.com/profile/blue-sky-it-partners</t>
  </si>
  <si>
    <t>Blue Sky IT Partners</t>
  </si>
  <si>
    <t>https://blueskyitpartners.com</t>
  </si>
  <si>
    <t>https://www.inc.com/profile/wizard-labels</t>
  </si>
  <si>
    <t>Wizard Labels</t>
  </si>
  <si>
    <t>https://wizardlabels.com</t>
  </si>
  <si>
    <t>Golden</t>
  </si>
  <si>
    <t>https://www.inc.com/profile/trust-security-services</t>
  </si>
  <si>
    <t>Trust Security Services</t>
  </si>
  <si>
    <t>https://protectedbytrust.com</t>
  </si>
  <si>
    <t>https://www.inc.com/profile/baby-bling</t>
  </si>
  <si>
    <t>Baby Bling</t>
  </si>
  <si>
    <t>https://babyblingbows.com</t>
  </si>
  <si>
    <t>https://www.inc.com/profile/directdefense</t>
  </si>
  <si>
    <t>DirectDefense</t>
  </si>
  <si>
    <t>https://directdefense.com</t>
  </si>
  <si>
    <t>Englewood</t>
  </si>
  <si>
    <t>https://www.inc.com/profile/crosscountry-mortgage</t>
  </si>
  <si>
    <t>CrossCountry Mortgage</t>
  </si>
  <si>
    <t>https://crosscountrymortgage.com</t>
  </si>
  <si>
    <t>Brecksville</t>
  </si>
  <si>
    <t>https://www.inc.com/profile/lgcy-power</t>
  </si>
  <si>
    <t>LGCY Power</t>
  </si>
  <si>
    <t>https://lgcypower.com</t>
  </si>
  <si>
    <t>https://www.inc.com/profile/seneca-resources</t>
  </si>
  <si>
    <t>Seneca Resources</t>
  </si>
  <si>
    <t>https://senecahq.com</t>
  </si>
  <si>
    <t>https://www.inc.com/profile/prolink-staffing</t>
  </si>
  <si>
    <t>ProLink Staffing</t>
  </si>
  <si>
    <t>https://prolinkstaff.com</t>
  </si>
  <si>
    <t>https://www.inc.com/profile/pinnacle-furnished-suites</t>
  </si>
  <si>
    <t>Pinnacle Furnished Suites</t>
  </si>
  <si>
    <t>https://pfsuites.com</t>
  </si>
  <si>
    <t>https://www.inc.com/profile/sportsdigita</t>
  </si>
  <si>
    <t>Sportsdigita</t>
  </si>
  <si>
    <t>https://sportsdigita.com</t>
  </si>
  <si>
    <t>https://www.inc.com/profile/nationwide-logistics</t>
  </si>
  <si>
    <t>Nationwide Logistics</t>
  </si>
  <si>
    <t>https://nationwidelogistics.net</t>
  </si>
  <si>
    <t>https://www.inc.com/profile/teleradiology-specialists</t>
  </si>
  <si>
    <t>Teleradiology Specialists</t>
  </si>
  <si>
    <t>http://teleradiologyspecialists.com</t>
  </si>
  <si>
    <t>https://www.inc.com/profile/owenby-law</t>
  </si>
  <si>
    <t>Owenby Law</t>
  </si>
  <si>
    <t>https://owenbylaw.com</t>
  </si>
  <si>
    <t>Orange Park</t>
  </si>
  <si>
    <t>https://www.inc.com/profile/121-usa</t>
  </si>
  <si>
    <t>121 USA</t>
  </si>
  <si>
    <t>https://121corp.com</t>
  </si>
  <si>
    <t>https://www.inc.com/profile/honest-abe-roofing</t>
  </si>
  <si>
    <t>Honest Abe Roofing</t>
  </si>
  <si>
    <t>https://honestaberoofing.com</t>
  </si>
  <si>
    <t>Terre Haute</t>
  </si>
  <si>
    <t>https://www.inc.com/profile/moore-solar-heating-cooling</t>
  </si>
  <si>
    <t>Moore Solar / Heating / Cooling</t>
  </si>
  <si>
    <t>https://moorehvac.com</t>
  </si>
  <si>
    <t>https://www.inc.com/profile/the-k-company-realty</t>
  </si>
  <si>
    <t>The K Company Realty</t>
  </si>
  <si>
    <t>https://kcorealty.com</t>
  </si>
  <si>
    <t>https://www.inc.com/profile/perpetual</t>
  </si>
  <si>
    <t>Perpetual:</t>
  </si>
  <si>
    <t>https://beperpetual.com</t>
  </si>
  <si>
    <t>https://www.inc.com/profile/eglentowicz-demoliiton</t>
  </si>
  <si>
    <t>Eglentowicz Demoliiton</t>
  </si>
  <si>
    <t>https://eglentowicz.com</t>
  </si>
  <si>
    <t>Kearny</t>
  </si>
  <si>
    <t>https://www.inc.com/profile/southern-striping-solutions</t>
  </si>
  <si>
    <t>Southern Striping Solutions</t>
  </si>
  <si>
    <t>https://southfloridamilling.com</t>
  </si>
  <si>
    <t>https://www.inc.com/profile/provision-insurnace-group</t>
  </si>
  <si>
    <t>Provision Insurnace Group</t>
  </si>
  <si>
    <t>https://provisionagency.com</t>
  </si>
  <si>
    <t>https://www.inc.com/profile/rethink-autism</t>
  </si>
  <si>
    <t>Rethink Autism</t>
  </si>
  <si>
    <t>https://rethinkfirst.com</t>
  </si>
  <si>
    <t>https://www.inc.com/profile/westerntechsystems</t>
  </si>
  <si>
    <t>WesternTechSystems</t>
  </si>
  <si>
    <t>https://westerntechsystems.com</t>
  </si>
  <si>
    <t>Coppell</t>
  </si>
  <si>
    <t>https://www.inc.com/profile/alliance-family-of-companies</t>
  </si>
  <si>
    <t>Alliance Family of Companies</t>
  </si>
  <si>
    <t>https://afcompanies.com</t>
  </si>
  <si>
    <t>https://www.inc.com/profile/rkc-products</t>
  </si>
  <si>
    <t>RKC Products</t>
  </si>
  <si>
    <t>https://rkcproducts.com</t>
  </si>
  <si>
    <t>https://www.inc.com/profile/hilgers-graben</t>
  </si>
  <si>
    <t>Hilgers Graben</t>
  </si>
  <si>
    <t>https://hilgersgraben.com</t>
  </si>
  <si>
    <t>https://www.inc.com/profile/paradise-exteriors</t>
  </si>
  <si>
    <t>Paradise Exteriors</t>
  </si>
  <si>
    <t>https://paradiseexteriors.com</t>
  </si>
  <si>
    <t>Boynton Beach</t>
  </si>
  <si>
    <t>https://www.inc.com/profile/big-elk-energy-systems</t>
  </si>
  <si>
    <t>Big Elk Energy Systems</t>
  </si>
  <si>
    <t>https://bigelk.com</t>
  </si>
  <si>
    <t>https://www.inc.com/profile/potenza</t>
  </si>
  <si>
    <t>POTENZA</t>
  </si>
  <si>
    <t>https://potenzainc.com</t>
  </si>
  <si>
    <t>https://www.inc.com/profile/proscribe</t>
  </si>
  <si>
    <t>ProScribe</t>
  </si>
  <si>
    <t>https://proscribemd.com</t>
  </si>
  <si>
    <t>https://www.inc.com/profile/superior-print-and-exhibit</t>
  </si>
  <si>
    <t>Superior Print and Exhibit</t>
  </si>
  <si>
    <t>https://superiorprintandexhibit.com</t>
  </si>
  <si>
    <t>https://www.inc.com/profile/sidebench</t>
  </si>
  <si>
    <t>Sidebench</t>
  </si>
  <si>
    <t>https://sidebench.com</t>
  </si>
  <si>
    <t>https://www.inc.com/profile/skin-by-lovely</t>
  </si>
  <si>
    <t>Skin by Lovely</t>
  </si>
  <si>
    <t>https://skinbylovely.com</t>
  </si>
  <si>
    <t>https://www.inc.com/profile/custom-pro-logistics</t>
  </si>
  <si>
    <t>Custom Pro Logistics</t>
  </si>
  <si>
    <t>https://customprologistics.com</t>
  </si>
  <si>
    <t>https://www.inc.com/profile/orange-tree-staffing</t>
  </si>
  <si>
    <t>Orange Tree Staffing</t>
  </si>
  <si>
    <t>https://orangetreestaffing.com</t>
  </si>
  <si>
    <t>https://www.inc.com/profile/northwest-career-college</t>
  </si>
  <si>
    <t>Northwest Career College</t>
  </si>
  <si>
    <t>https://northwestcareercollege.edu</t>
  </si>
  <si>
    <t>https://www.inc.com/profile/apto</t>
  </si>
  <si>
    <t>Apto</t>
  </si>
  <si>
    <t>https://apto.com</t>
  </si>
  <si>
    <t>https://www.inc.com/profile/opus-agency</t>
  </si>
  <si>
    <t>Opus Agency</t>
  </si>
  <si>
    <t>https://opusagency.com</t>
  </si>
  <si>
    <t>Beaverton</t>
  </si>
  <si>
    <t>https://www.inc.com/profile/all-in-one-custom-renovations</t>
  </si>
  <si>
    <t>All In One Custom Renovations</t>
  </si>
  <si>
    <t>https://renovateit.com</t>
  </si>
  <si>
    <t>Howell</t>
  </si>
  <si>
    <t>https://www.inc.com/profile/cloudsmartz</t>
  </si>
  <si>
    <t>CloudSmartz</t>
  </si>
  <si>
    <t>https://cloudsmartz.com</t>
  </si>
  <si>
    <t>https://www.inc.com/profile/premier-logistics-partners</t>
  </si>
  <si>
    <t>Premier Logistics Partners</t>
  </si>
  <si>
    <t>https://plplogistics.com</t>
  </si>
  <si>
    <t>Johns Creek</t>
  </si>
  <si>
    <t>https://www.inc.com/profile/infoverity</t>
  </si>
  <si>
    <t>Infoverity</t>
  </si>
  <si>
    <t>https://htttp://infoverity.com</t>
  </si>
  <si>
    <t>https://www.inc.com/profile/centralized-service</t>
  </si>
  <si>
    <t>Centralized Service</t>
  </si>
  <si>
    <t>https://bobateadirect.com</t>
  </si>
  <si>
    <t>Highlands Ranch</t>
  </si>
  <si>
    <t>https://www.inc.com/profile/capstone-fire-safety</t>
  </si>
  <si>
    <t>Capstone Fire &amp; Safety</t>
  </si>
  <si>
    <t>https://capstonefire.com</t>
  </si>
  <si>
    <t>Escondido</t>
  </si>
  <si>
    <t>https://www.inc.com/profile/retail-cloud-technologies</t>
  </si>
  <si>
    <t>Retail Cloud Technologies</t>
  </si>
  <si>
    <t>https://teamworkrcommerce.com</t>
  </si>
  <si>
    <t>https://www.inc.com/profile/maui-resort-rentals</t>
  </si>
  <si>
    <t>Maui Resort Rentals</t>
  </si>
  <si>
    <t>https://mauiresortrentals.com</t>
  </si>
  <si>
    <t>HI</t>
  </si>
  <si>
    <t>Lahaina</t>
  </si>
  <si>
    <t>https://www.inc.com/profile/simplepart</t>
  </si>
  <si>
    <t>SimplePart</t>
  </si>
  <si>
    <t>https://simplepart.com</t>
  </si>
  <si>
    <t>https://www.inc.com/profile/mfi-medical-equipment</t>
  </si>
  <si>
    <t>MFI Medical Equipment</t>
  </si>
  <si>
    <t>https://mfimedical.com</t>
  </si>
  <si>
    <t>https://www.inc.com/profile/back-at-you</t>
  </si>
  <si>
    <t>Back at You</t>
  </si>
  <si>
    <t>http://backatyou.com</t>
  </si>
  <si>
    <t>https://www.inc.com/profile/futuri-media</t>
  </si>
  <si>
    <t>Futuri Media</t>
  </si>
  <si>
    <t>https://futurimedia.com</t>
  </si>
  <si>
    <t>Seven Hills</t>
  </si>
  <si>
    <t>https://www.inc.com/profile/scotlynn-usa-division</t>
  </si>
  <si>
    <t>Scotlynn USA Division</t>
  </si>
  <si>
    <t>https://scotlynn.com</t>
  </si>
  <si>
    <t>https://www.inc.com/profile/millennium-trust-company</t>
  </si>
  <si>
    <t>Millennium Trust Company</t>
  </si>
  <si>
    <t>https://mtrustcompany.com</t>
  </si>
  <si>
    <t>https://www.inc.com/profile/capgrow-partners</t>
  </si>
  <si>
    <t>CapGrow Partners</t>
  </si>
  <si>
    <t>https://capgrowpartners.com</t>
  </si>
  <si>
    <t>https://www.inc.com/profile/marathon-strategies</t>
  </si>
  <si>
    <t>Marathon Strategies</t>
  </si>
  <si>
    <t>http://marathonstrategies.com</t>
  </si>
  <si>
    <t>https://www.inc.com/profile/marketing-genome</t>
  </si>
  <si>
    <t>Marketing Genome</t>
  </si>
  <si>
    <t>https://marketinggenome.com</t>
  </si>
  <si>
    <t>Asbury Park</t>
  </si>
  <si>
    <t>https://www.inc.com/profile/rsb-environmental</t>
  </si>
  <si>
    <t>RSB Environmental</t>
  </si>
  <si>
    <t>https://rsbenv.com</t>
  </si>
  <si>
    <t>https://www.inc.com/profile/swiss-american-cdmo</t>
  </si>
  <si>
    <t>Swiss American CDMO</t>
  </si>
  <si>
    <t>https://swissamericancdmo.com</t>
  </si>
  <si>
    <t>Carrollton</t>
  </si>
  <si>
    <t>https://www.inc.com/profile/jw-logistics</t>
  </si>
  <si>
    <t>J.W. Logistics</t>
  </si>
  <si>
    <t>https://jwlogistics.com</t>
  </si>
  <si>
    <t>https://www.inc.com/profile/peak-properties-group</t>
  </si>
  <si>
    <t>Peak Properties Group</t>
  </si>
  <si>
    <t>https://soldbypeak.com</t>
  </si>
  <si>
    <t>https://www.inc.com/profile/the-ventus-network</t>
  </si>
  <si>
    <t>The Ventus Network</t>
  </si>
  <si>
    <t>https://goleansixsigma.com</t>
  </si>
  <si>
    <t>Ewa Beach</t>
  </si>
  <si>
    <t>https://www.inc.com/profile/biggerpockets</t>
  </si>
  <si>
    <t>BiggerPockets</t>
  </si>
  <si>
    <t>https://biggerpockets.com</t>
  </si>
  <si>
    <t>https://www.inc.com/profile/oasys</t>
  </si>
  <si>
    <t>Oasys</t>
  </si>
  <si>
    <t>https://oasysic.com</t>
  </si>
  <si>
    <t>https://www.inc.com/profile/williamsburg-enterprises</t>
  </si>
  <si>
    <t>Williamsburg Enterprises</t>
  </si>
  <si>
    <t>https://williamsburgent.com</t>
  </si>
  <si>
    <t>https://www.inc.com/profile/elite-events-rentals</t>
  </si>
  <si>
    <t>Elite Events &amp; Rentals</t>
  </si>
  <si>
    <t>https://eliteeventsandrentals.com</t>
  </si>
  <si>
    <t>https://www.inc.com/profile/estrella-franchising</t>
  </si>
  <si>
    <t>Estrella Franchising</t>
  </si>
  <si>
    <t>http://estrellainsurance.com</t>
  </si>
  <si>
    <t>https://www.inc.com/profile/merit-financial-group</t>
  </si>
  <si>
    <t>Merit Financial Group</t>
  </si>
  <si>
    <t>https://meritfa.com</t>
  </si>
  <si>
    <t>https://www.inc.com/profile/luxury-living-chicago-realty</t>
  </si>
  <si>
    <t>Luxury Living Chicago Realty</t>
  </si>
  <si>
    <t>https://luxurychicagoapartments.com</t>
  </si>
  <si>
    <t>https://www.inc.com/profile/benton-roofing</t>
  </si>
  <si>
    <t>Benton Roofing</t>
  </si>
  <si>
    <t>https://bentonroofing.com</t>
  </si>
  <si>
    <t>East Flat Rock</t>
  </si>
  <si>
    <t>https://www.inc.com/profile/graham-technologies</t>
  </si>
  <si>
    <t>Graham Technologies</t>
  </si>
  <si>
    <t>https://graham-tech.net</t>
  </si>
  <si>
    <t>https://www.inc.com/profile/cognitus-consulting</t>
  </si>
  <si>
    <t>Cognitus Consulting</t>
  </si>
  <si>
    <t>https://cognitusconsulting.com</t>
  </si>
  <si>
    <t>https://www.inc.com/profile/data-canopy-colocation</t>
  </si>
  <si>
    <t>Data Canopy Colocation</t>
  </si>
  <si>
    <t>http://datacanopy.com</t>
  </si>
  <si>
    <t>https://www.inc.com/profile/farwell</t>
  </si>
  <si>
    <t>Farwell</t>
  </si>
  <si>
    <t>https://gofarwell.com</t>
  </si>
  <si>
    <t>https://www.inc.com/profile/sunpro-solar</t>
  </si>
  <si>
    <t>Sunpro Solar</t>
  </si>
  <si>
    <t>https://gosunpro.com</t>
  </si>
  <si>
    <t>Mandeville</t>
  </si>
  <si>
    <t>https://www.inc.com/profile/denny-cherry-associates-consulting</t>
  </si>
  <si>
    <t>Denny Cherry &amp; Associates Consulting</t>
  </si>
  <si>
    <t>https://dcac.com</t>
  </si>
  <si>
    <t>https://www.inc.com/profile/challas-group</t>
  </si>
  <si>
    <t>Challas Group</t>
  </si>
  <si>
    <t>https://challasgroup.com</t>
  </si>
  <si>
    <t>https://www.inc.com/profile/vertex-global-solutions</t>
  </si>
  <si>
    <t>Vertex Global Solutions</t>
  </si>
  <si>
    <t>https://vertexglobalsolutions.com</t>
  </si>
  <si>
    <t>https://www.inc.com/profile/rewardstyle</t>
  </si>
  <si>
    <t>rewardStyle</t>
  </si>
  <si>
    <t>https://rewardstyle.com</t>
  </si>
  <si>
    <t>https://www.inc.com/profile/austin-capital-bank</t>
  </si>
  <si>
    <t>Austin Capital Bank</t>
  </si>
  <si>
    <t>https://austincapitalbank.com</t>
  </si>
  <si>
    <t>https://www.inc.com/profile/culprit-creative</t>
  </si>
  <si>
    <t>Culprit Creative</t>
  </si>
  <si>
    <t>https://culpritcreative.com</t>
  </si>
  <si>
    <t>https://www.inc.com/profile/doing-good-works</t>
  </si>
  <si>
    <t>Doing Good Works</t>
  </si>
  <si>
    <t>https://doinggoodworks.com</t>
  </si>
  <si>
    <t>https://www.inc.com/profile/universal-language-service</t>
  </si>
  <si>
    <t>Universal Language Service</t>
  </si>
  <si>
    <t>https://ulsonline.net</t>
  </si>
  <si>
    <t>https://www.inc.com/profile/una</t>
  </si>
  <si>
    <t>UNA</t>
  </si>
  <si>
    <t>https://una.com</t>
  </si>
  <si>
    <t>https://www.inc.com/profile/isenberg-bath-corporation</t>
  </si>
  <si>
    <t>Isenberg Bath Corporation</t>
  </si>
  <si>
    <t>https://isenbergfaucets.com</t>
  </si>
  <si>
    <t>https://www.inc.com/profile/mightily</t>
  </si>
  <si>
    <t>Mightily</t>
  </si>
  <si>
    <t>https://mightily.com</t>
  </si>
  <si>
    <t>https://www.inc.com/profile/quantum-dynamics</t>
  </si>
  <si>
    <t>Quantum Dynamics</t>
  </si>
  <si>
    <t>https://quantumdynamics365.com</t>
  </si>
  <si>
    <t>Lake Forest</t>
  </si>
  <si>
    <t>https://www.inc.com/profile/greasecycle</t>
  </si>
  <si>
    <t>Greasecycle</t>
  </si>
  <si>
    <t>https://grease-cycle.com</t>
  </si>
  <si>
    <t>https://www.inc.com/profile/dizzion</t>
  </si>
  <si>
    <t>Dizzion</t>
  </si>
  <si>
    <t>https://dizzion.com</t>
  </si>
  <si>
    <t>https://www.inc.com/profile/huss-brewing</t>
  </si>
  <si>
    <t>Huss Brewing</t>
  </si>
  <si>
    <t>https://hussbrewing.com</t>
  </si>
  <si>
    <t>https://www.inc.com/profile/graymatter</t>
  </si>
  <si>
    <t>GrayMatter</t>
  </si>
  <si>
    <t>https://graymattersystems.com</t>
  </si>
  <si>
    <t>Warrendale</t>
  </si>
  <si>
    <t>https://www.inc.com/profile/j2-solutions</t>
  </si>
  <si>
    <t>J2 Solutions</t>
  </si>
  <si>
    <t>https://j2solutionsinc.com</t>
  </si>
  <si>
    <t>https://www.inc.com/profile/providertrust</t>
  </si>
  <si>
    <t>ProviderTrust</t>
  </si>
  <si>
    <t>https://providertrust.com</t>
  </si>
  <si>
    <t>https://www.inc.com/profile/diversified-conveyors-international</t>
  </si>
  <si>
    <t>Diversified Conveyors International</t>
  </si>
  <si>
    <t>https://diversifiedconveyors.com</t>
  </si>
  <si>
    <t>https://www.inc.com/profile/structure-ventures</t>
  </si>
  <si>
    <t>Structure Ventures</t>
  </si>
  <si>
    <t>https://structure-nyc.com</t>
  </si>
  <si>
    <t>https://www.inc.com/profile/inbenta-holdings</t>
  </si>
  <si>
    <t>Inbenta Holdings</t>
  </si>
  <si>
    <t>https://inbenta.com</t>
  </si>
  <si>
    <t>https://www.inc.com/profile/spartan-value-investors</t>
  </si>
  <si>
    <t>Spartan Value Investors</t>
  </si>
  <si>
    <t>https://spartaninvest.com</t>
  </si>
  <si>
    <t>https://www.inc.com/profile/flexible-staffing-of-georgia</t>
  </si>
  <si>
    <t>Flexible Staffing of Georgia</t>
  </si>
  <si>
    <t>https://flxstaffing.com</t>
  </si>
  <si>
    <t>https://www.inc.com/profile/chicken-salad-chick</t>
  </si>
  <si>
    <t>Chicken Salad Chick</t>
  </si>
  <si>
    <t>https://chickensaladchick.com</t>
  </si>
  <si>
    <t>https://www.inc.com/profile/double-a-labs</t>
  </si>
  <si>
    <t>Double A Labs</t>
  </si>
  <si>
    <t>https://doublealabs.com</t>
  </si>
  <si>
    <t>https://www.inc.com/profile/qc-manufacturing</t>
  </si>
  <si>
    <t>QC Manufacturing</t>
  </si>
  <si>
    <t>https://quietcoolsystems.com</t>
  </si>
  <si>
    <t>https://www.inc.com/profile/heartcore-women</t>
  </si>
  <si>
    <t>Heartcore Women</t>
  </si>
  <si>
    <t>https://heartcorebusiness.com</t>
  </si>
  <si>
    <t>https://www.inc.com/profile/nou-systems</t>
  </si>
  <si>
    <t>Nou Systems</t>
  </si>
  <si>
    <t>http://nou-systems.com</t>
  </si>
  <si>
    <t>https://www.inc.com/profile/the-bachrach-group-ltd</t>
  </si>
  <si>
    <t>The Bachrach Group</t>
  </si>
  <si>
    <t>http://bachrachgroup.com</t>
  </si>
  <si>
    <t>https://www.inc.com/profile/madwire</t>
  </si>
  <si>
    <t>Madwire</t>
  </si>
  <si>
    <t>https://madwire.com</t>
  </si>
  <si>
    <t>Fort Collins</t>
  </si>
  <si>
    <t>https://www.inc.com/profile/macgregor-partners</t>
  </si>
  <si>
    <t>MacGregor Partners</t>
  </si>
  <si>
    <t>https://macgregorpartners.com</t>
  </si>
  <si>
    <t>https://www.inc.com/profile/taktik-logistics-group</t>
  </si>
  <si>
    <t>Taktik Logistics Group</t>
  </si>
  <si>
    <t>http://taktikgroup.com</t>
  </si>
  <si>
    <t>https://www.inc.com/profile/americord-registry</t>
  </si>
  <si>
    <t>Americord Registry</t>
  </si>
  <si>
    <t>https://americordblood.com</t>
  </si>
  <si>
    <t>https://www.inc.com/profile/z-transportation</t>
  </si>
  <si>
    <t>Z Transportation</t>
  </si>
  <si>
    <t>https://ztransport.net</t>
  </si>
  <si>
    <t>Wharton</t>
  </si>
  <si>
    <t>https://www.inc.com/profile/accelerated-growth-advisors</t>
  </si>
  <si>
    <t>Accelerated Growth Advisors</t>
  </si>
  <si>
    <t>https://acceleratedgrowth.com</t>
  </si>
  <si>
    <t>https://www.inc.com/profile/orthofi</t>
  </si>
  <si>
    <t>OrthoFi</t>
  </si>
  <si>
    <t>https://orthofi.com</t>
  </si>
  <si>
    <t>https://www.inc.com/profile/savewize-wholesale-distribution</t>
  </si>
  <si>
    <t>Savewize Wholesale Distribution</t>
  </si>
  <si>
    <t>https://savewize.com</t>
  </si>
  <si>
    <t>https://www.inc.com/profile/smarsh</t>
  </si>
  <si>
    <t>Smarsh</t>
  </si>
  <si>
    <t>https://smarsh.com</t>
  </si>
  <si>
    <t>https://www.inc.com/profile/the-flyway-companies</t>
  </si>
  <si>
    <t>The Flyway Companies</t>
  </si>
  <si>
    <t>https://flywaysc.com</t>
  </si>
  <si>
    <t>https://www.inc.com/profile/smartbug-media</t>
  </si>
  <si>
    <t>SmartBug Media</t>
  </si>
  <si>
    <t>https://smartbugmedia.com</t>
  </si>
  <si>
    <t>https://www.inc.com/profile/open-influence</t>
  </si>
  <si>
    <t>Open Influence</t>
  </si>
  <si>
    <t>https://openinfluence.com</t>
  </si>
  <si>
    <t>https://www.inc.com/profile/seo-werkz</t>
  </si>
  <si>
    <t>SEO Werkz</t>
  </si>
  <si>
    <t>https://seowerkz.com</t>
  </si>
  <si>
    <t>Riverton</t>
  </si>
  <si>
    <t>https://www.inc.com/profile/yellowtelescopeseoversiteiscreamsocialmedia</t>
  </si>
  <si>
    <t>YellowTelescope/SEOversite/iScreamSocialMedia</t>
  </si>
  <si>
    <t>https://yellowtelescope.com</t>
  </si>
  <si>
    <t>https://www.inc.com/profile/conserva-irrigation-franchising</t>
  </si>
  <si>
    <t>Conserva Irrigation Franchising</t>
  </si>
  <si>
    <t>https://conservairrigation.com</t>
  </si>
  <si>
    <t>https://www.inc.com/profile/2nd-family</t>
  </si>
  <si>
    <t>2nd Family</t>
  </si>
  <si>
    <t>https://2ndfamily.com</t>
  </si>
  <si>
    <t>https://www.inc.com/profile/beatbox-beverages</t>
  </si>
  <si>
    <t>BeatBox Beverages</t>
  </si>
  <si>
    <t>https://beatboxbeverages.com</t>
  </si>
  <si>
    <t>https://www.inc.com/profile/apex-energy-solutions-georgia</t>
  </si>
  <si>
    <t>Apex Energy Solutions Georgia</t>
  </si>
  <si>
    <t>http://apexenergygroup.com/</t>
  </si>
  <si>
    <t>https://www.inc.com/profile/cava-companies</t>
  </si>
  <si>
    <t>Cava Companies</t>
  </si>
  <si>
    <t>https://cavacompanies.com</t>
  </si>
  <si>
    <t>https://www.inc.com/profile/dribbble</t>
  </si>
  <si>
    <t>Dribbble</t>
  </si>
  <si>
    <t>https://dribbble.com</t>
  </si>
  <si>
    <t>https://www.inc.com/profile/incredible-technologies</t>
  </si>
  <si>
    <t>Incredible Technologies</t>
  </si>
  <si>
    <t>https://itsgames.com</t>
  </si>
  <si>
    <t>Vernon Hills</t>
  </si>
  <si>
    <t>https://www.inc.com/profile/hawkers-asian-street-fare</t>
  </si>
  <si>
    <t>Hawkers Asian Street Fare</t>
  </si>
  <si>
    <t>https://eathawkers.com</t>
  </si>
  <si>
    <t>https://www.inc.com/profile/noetic-strategies</t>
  </si>
  <si>
    <t>Noetic Strategies</t>
  </si>
  <si>
    <t>https://noeticstrategies.com</t>
  </si>
  <si>
    <t>https://www.inc.com/profile/acmetek-global-solutions</t>
  </si>
  <si>
    <t>Acmetek Global Solutions</t>
  </si>
  <si>
    <t>http://acmetek.com</t>
  </si>
  <si>
    <t>https://www.inc.com/profile/niha-technologies</t>
  </si>
  <si>
    <t>Niha Technologies</t>
  </si>
  <si>
    <t>https://nihatech.com</t>
  </si>
  <si>
    <t>https://www.inc.com/profile/f-h-cann-associates</t>
  </si>
  <si>
    <t>F. H. Cann &amp; Associates</t>
  </si>
  <si>
    <t>https://fhcann.com</t>
  </si>
  <si>
    <t>North Andover</t>
  </si>
  <si>
    <t>https://www.inc.com/profile/ceterus</t>
  </si>
  <si>
    <t>Ceterus</t>
  </si>
  <si>
    <t>https://ceterus.com</t>
  </si>
  <si>
    <t>https://www.inc.com/profile/srt-group</t>
  </si>
  <si>
    <t>SRT Group</t>
  </si>
  <si>
    <t>https://srtgrp.com</t>
  </si>
  <si>
    <t>Davie</t>
  </si>
  <si>
    <t>https://www.inc.com/profile/trendhr</t>
  </si>
  <si>
    <t>TrendHR</t>
  </si>
  <si>
    <t>https://trendhr.com</t>
  </si>
  <si>
    <t>Rockwall</t>
  </si>
  <si>
    <t>https://www.inc.com/profile/first-help-financial</t>
  </si>
  <si>
    <t>First Help Financial</t>
  </si>
  <si>
    <t>https://firsthelpfinancial.com</t>
  </si>
  <si>
    <t>https://www.inc.com/profile/dynamic-pricing-partners</t>
  </si>
  <si>
    <t>Dynamic Pricing Partners</t>
  </si>
  <si>
    <t>https://dynamicpricingpartners.com</t>
  </si>
  <si>
    <t>https://www.inc.com/profile/stracon-services-group</t>
  </si>
  <si>
    <t>StraCon Services Group</t>
  </si>
  <si>
    <t>https://stracongroup.com</t>
  </si>
  <si>
    <t>https://www.inc.com/profile/topstep</t>
  </si>
  <si>
    <t>Topstep</t>
  </si>
  <si>
    <t>https://topsteptrader.com</t>
  </si>
  <si>
    <t>https://www.inc.com/profile/defi-solutions</t>
  </si>
  <si>
    <t>defi solutions</t>
  </si>
  <si>
    <t>https://defisolutions.com</t>
  </si>
  <si>
    <t>https://www.inc.com/profile/praxent</t>
  </si>
  <si>
    <t>Praxent</t>
  </si>
  <si>
    <t>https://praxent.com</t>
  </si>
  <si>
    <t>https://www.inc.com/profile/thinklite</t>
  </si>
  <si>
    <t>ThinkLite</t>
  </si>
  <si>
    <t>https://thinklite.com</t>
  </si>
  <si>
    <t>Natick</t>
  </si>
  <si>
    <t>https://www.inc.com/profile/pacific-packaging-products</t>
  </si>
  <si>
    <t>Pacific Packaging Products</t>
  </si>
  <si>
    <t>https://p3pkg.com</t>
  </si>
  <si>
    <t>https://www.inc.com/profile/your-location-lubrication</t>
  </si>
  <si>
    <t>Your Location Lubrication</t>
  </si>
  <si>
    <t>https://yourlocationlubrication.com</t>
  </si>
  <si>
    <t>https://www.inc.com/profile/socialseo</t>
  </si>
  <si>
    <t>SocialSEO</t>
  </si>
  <si>
    <t>https://socialseo.com</t>
  </si>
  <si>
    <t>https://www.inc.com/profile/lrap-association</t>
  </si>
  <si>
    <t>LRAP Association</t>
  </si>
  <si>
    <t>https://lrap.org</t>
  </si>
  <si>
    <t>https://www.inc.com/profile/imaginuity</t>
  </si>
  <si>
    <t>Imaginuity</t>
  </si>
  <si>
    <t>https://imaginuity.com</t>
  </si>
  <si>
    <t>https://www.inc.com/profile/level-3-audio-visual</t>
  </si>
  <si>
    <t>Level 3 Audio Visual</t>
  </si>
  <si>
    <t>https://level3av.com</t>
  </si>
  <si>
    <t>https://www.inc.com/profile/guidepoint-security</t>
  </si>
  <si>
    <t>GuidePoint Security</t>
  </si>
  <si>
    <t>https://guidepointsecurity.com</t>
  </si>
  <si>
    <t>https://www.inc.com/profile/agency-ea</t>
  </si>
  <si>
    <t>Agency EA</t>
  </si>
  <si>
    <t>https://agencyea.com</t>
  </si>
  <si>
    <t>https://www.inc.com/profile/funding-merchant-source</t>
  </si>
  <si>
    <t>Funding Merchant Source</t>
  </si>
  <si>
    <t>https://fundingmerchantsource.com</t>
  </si>
  <si>
    <t>Manhattan Beach</t>
  </si>
  <si>
    <t>https://www.inc.com/profile/quid</t>
  </si>
  <si>
    <t>Quid</t>
  </si>
  <si>
    <t>https://quid.com</t>
  </si>
  <si>
    <t>https://www.inc.com/profile/lodging-access-systems</t>
  </si>
  <si>
    <t>Lodging Access Systems</t>
  </si>
  <si>
    <t>https://lodgingaccesssystems.com</t>
  </si>
  <si>
    <t>https://www.inc.com/profile/brillient-corporation</t>
  </si>
  <si>
    <t>Brillient Corporation</t>
  </si>
  <si>
    <t>https://brillient.net</t>
  </si>
  <si>
    <t>https://www.inc.com/profile/cti-taylorville-il</t>
  </si>
  <si>
    <t>CTI (Taylorville, IL)</t>
  </si>
  <si>
    <t>https://ctitech.com</t>
  </si>
  <si>
    <t>Taylorville</t>
  </si>
  <si>
    <t>https://www.inc.com/profile/nutronics</t>
  </si>
  <si>
    <t>Nutronics</t>
  </si>
  <si>
    <t>https://naosystems.com</t>
  </si>
  <si>
    <t>https://www.inc.com/profile/digital-media-solutions</t>
  </si>
  <si>
    <t>Digital Media Solutions</t>
  </si>
  <si>
    <t>http://digitalmediasolutions.com</t>
  </si>
  <si>
    <t>https://www.inc.com/profile/rescue-one-financial</t>
  </si>
  <si>
    <t>Rescue One Financial</t>
  </si>
  <si>
    <t>https://rescueonefinancial.com</t>
  </si>
  <si>
    <t>https://www.inc.com/profile/buffalo-computer-graphics</t>
  </si>
  <si>
    <t>Buffalo Computer Graphics</t>
  </si>
  <si>
    <t>https://buffalocomputergraphics.com</t>
  </si>
  <si>
    <t>Blasdell</t>
  </si>
  <si>
    <t>https://www.inc.com/profile/bright-power</t>
  </si>
  <si>
    <t>Bright Power</t>
  </si>
  <si>
    <t>https://brightpower.com</t>
  </si>
  <si>
    <t>https://www.inc.com/profile/stone-tower-winery</t>
  </si>
  <si>
    <t>Stone Tower Winery</t>
  </si>
  <si>
    <t>https://stonetowerwinery.com</t>
  </si>
  <si>
    <t>https://www.inc.com/profile/retail-security-services</t>
  </si>
  <si>
    <t>Retail Security Services</t>
  </si>
  <si>
    <t>https://retailsecurityservices.com</t>
  </si>
  <si>
    <t>https://www.inc.com/profile/everybodyfights</t>
  </si>
  <si>
    <t>Everybodyfights</t>
  </si>
  <si>
    <t>https://everybodyfights.com</t>
  </si>
  <si>
    <t>https://www.inc.com/profile/blossom-ridge-home-health</t>
  </si>
  <si>
    <t>Blossom Ridge Home Health</t>
  </si>
  <si>
    <t>https://blossomridge.com</t>
  </si>
  <si>
    <t>https://www.inc.com/profile/star-building-services</t>
  </si>
  <si>
    <t>Star Building Services</t>
  </si>
  <si>
    <t>https://starbuildingonline.com</t>
  </si>
  <si>
    <t>https://www.inc.com/profile/aureus-techsystems</t>
  </si>
  <si>
    <t>Aureus Techsystems</t>
  </si>
  <si>
    <t>https://aureustechsystems.com</t>
  </si>
  <si>
    <t>https://www.inc.com/profile/bridge-marketing</t>
  </si>
  <si>
    <t>Bridge Marketing</t>
  </si>
  <si>
    <t>https://thebridgecorp.com</t>
  </si>
  <si>
    <t>https://www.inc.com/profile/tx3-services</t>
  </si>
  <si>
    <t>Tx3 Services</t>
  </si>
  <si>
    <t>https://tx3services.com</t>
  </si>
  <si>
    <t>Blue Bell</t>
  </si>
  <si>
    <t>https://www.inc.com/profile/q4launch</t>
  </si>
  <si>
    <t>Q4Launch</t>
  </si>
  <si>
    <t>https://q4launch.com</t>
  </si>
  <si>
    <t>https://www.inc.com/profile/goettl-air-conditioning</t>
  </si>
  <si>
    <t>Goettl Air Conditioning</t>
  </si>
  <si>
    <t>https://goettl.com</t>
  </si>
  <si>
    <t>https://www.inc.com/profile/isn</t>
  </si>
  <si>
    <t>ISN</t>
  </si>
  <si>
    <t>https://isncorp.com</t>
  </si>
  <si>
    <t>https://www.inc.com/profile/inspirix-technologies</t>
  </si>
  <si>
    <t>Inspirix Technologies</t>
  </si>
  <si>
    <t>http://inspirixtek.com</t>
  </si>
  <si>
    <t>St Peters</t>
  </si>
  <si>
    <t>https://www.inc.com/profile/cnc-machines</t>
  </si>
  <si>
    <t>CNC Machines</t>
  </si>
  <si>
    <t>https://cncmachines.com</t>
  </si>
  <si>
    <t>https://www.inc.com/profile/denair-hvac</t>
  </si>
  <si>
    <t>Denair HVAC</t>
  </si>
  <si>
    <t>https://denairhvac.com</t>
  </si>
  <si>
    <t>https://www.inc.com/profile/abt-plumbing-electric-heat</t>
  </si>
  <si>
    <t>ABT Plumbing Electric Heat</t>
  </si>
  <si>
    <t>https://easyasabt.com</t>
  </si>
  <si>
    <t>Grass Valley</t>
  </si>
  <si>
    <t>https://www.inc.com/profile/ycharts</t>
  </si>
  <si>
    <t>YCharts</t>
  </si>
  <si>
    <t>https://ycharts.com</t>
  </si>
  <si>
    <t>https://www.inc.com/profile/max-trans-logistics-of-chattanooga</t>
  </si>
  <si>
    <t>Max Trans Logistics of Chattanooga</t>
  </si>
  <si>
    <t>https://maxtranslogistics.com</t>
  </si>
  <si>
    <t>https://www.inc.com/profile/storm-smart</t>
  </si>
  <si>
    <t>Storm Smart</t>
  </si>
  <si>
    <t>https://stormsmart.com</t>
  </si>
  <si>
    <t>https://www.inc.com/profile/wpromote</t>
  </si>
  <si>
    <t>Wpromote</t>
  </si>
  <si>
    <t>https://wpromote.com</t>
  </si>
  <si>
    <t>https://www.inc.com/profile/prismhr</t>
  </si>
  <si>
    <t>PrismHR</t>
  </si>
  <si>
    <t>https://prismhr.com</t>
  </si>
  <si>
    <t>Hopkinton</t>
  </si>
  <si>
    <t>https://www.inc.com/profile/vivaldi-music-academy</t>
  </si>
  <si>
    <t>Vivaldi Music Academy</t>
  </si>
  <si>
    <t>https://vivaldimusicacademy.com</t>
  </si>
  <si>
    <t>https://www.inc.com/profile/energy-1</t>
  </si>
  <si>
    <t>Energy 1</t>
  </si>
  <si>
    <t>https://energy-1.net</t>
  </si>
  <si>
    <t>https://www.inc.com/profile/ripple-effect</t>
  </si>
  <si>
    <t>Ripple Effect</t>
  </si>
  <si>
    <t>https://rippleeffect.com</t>
  </si>
  <si>
    <t>https://www.inc.com/profile/qwinix-technologies</t>
  </si>
  <si>
    <t>Qwinix Technologies</t>
  </si>
  <si>
    <t>https://qwinix.io</t>
  </si>
  <si>
    <t>https://www.inc.com/profile/flix-brewhouse</t>
  </si>
  <si>
    <t>Flix Brewhouse</t>
  </si>
  <si>
    <t>https://flixentertainmentgroup.com</t>
  </si>
  <si>
    <t>https://www.inc.com/profile/high-five-events</t>
  </si>
  <si>
    <t>High Five Events</t>
  </si>
  <si>
    <t>https://highfiveevents.com</t>
  </si>
  <si>
    <t>https://www.inc.com/profile/fundgrow</t>
  </si>
  <si>
    <t>Fund&amp;Grow</t>
  </si>
  <si>
    <t>https://fundandgrow.com</t>
  </si>
  <si>
    <t>https://www.inc.com/profile/parts-town</t>
  </si>
  <si>
    <t>Parts Town</t>
  </si>
  <si>
    <t>https://partstown.com</t>
  </si>
  <si>
    <t>https://www.inc.com/profile/circa-interactive</t>
  </si>
  <si>
    <t>Circa Interactive</t>
  </si>
  <si>
    <t>https://circaedu.com</t>
  </si>
  <si>
    <t>https://www.inc.com/profile/holmberg-mechanical</t>
  </si>
  <si>
    <t>Holmberg Mechanical</t>
  </si>
  <si>
    <t>https://holmbergco.com</t>
  </si>
  <si>
    <t>https://www.inc.com/profile/espee-biopharma-finechem</t>
  </si>
  <si>
    <t>Espee Biopharma &amp; Finechem</t>
  </si>
  <si>
    <t>https://espeeusa.com</t>
  </si>
  <si>
    <t>https://www.inc.com/profile/automotive-avenues</t>
  </si>
  <si>
    <t>Automotive Avenues</t>
  </si>
  <si>
    <t>https://automotiveavenuesnj.com</t>
  </si>
  <si>
    <t>https://www.inc.com/profile/hill-technical-solutions</t>
  </si>
  <si>
    <t>Hill Technical Solutions</t>
  </si>
  <si>
    <t>https://htsi-al.com</t>
  </si>
  <si>
    <t>https://www.inc.com/profile/mj-freeway</t>
  </si>
  <si>
    <t>MJ Freeway</t>
  </si>
  <si>
    <t>https://mjfreeway.com</t>
  </si>
  <si>
    <t>https://www.inc.com/profile/yellowstone-health-rehab</t>
  </si>
  <si>
    <t>Yellowstone Health &amp; Rehab</t>
  </si>
  <si>
    <t>https://physicaltherapyinbillings.com</t>
  </si>
  <si>
    <t>Billings</t>
  </si>
  <si>
    <t>https://www.inc.com/profile/precision-staffing-services</t>
  </si>
  <si>
    <t>Precision Staffing Services</t>
  </si>
  <si>
    <t>https://precisionstaffingusa.com</t>
  </si>
  <si>
    <t>https://www.inc.com/profile/skuvault</t>
  </si>
  <si>
    <t>SkuVault</t>
  </si>
  <si>
    <t>https://skuvault.com</t>
  </si>
  <si>
    <t>https://www.inc.com/profile/cloudnexa</t>
  </si>
  <si>
    <t>Cloudnexa</t>
  </si>
  <si>
    <t>https://cloudnexa.com</t>
  </si>
  <si>
    <t>https://www.inc.com/profile/global-water-technology</t>
  </si>
  <si>
    <t>Global Water Technology</t>
  </si>
  <si>
    <t>https://gwt-inc.com</t>
  </si>
  <si>
    <t>South Holland</t>
  </si>
  <si>
    <t>https://www.inc.com/profile/remarkable-liquids</t>
  </si>
  <si>
    <t>Remarkable Liquids</t>
  </si>
  <si>
    <t>https://remarkableliquids.com</t>
  </si>
  <si>
    <t>Guilderland Center</t>
  </si>
  <si>
    <t>https://www.inc.com/profile/capstone-title</t>
  </si>
  <si>
    <t>Capstone Title</t>
  </si>
  <si>
    <t>https://capstonetitletx.com</t>
  </si>
  <si>
    <t>https://www.inc.com/profile/innovecs</t>
  </si>
  <si>
    <t>Innovecs</t>
  </si>
  <si>
    <t>https://innovecs.com</t>
  </si>
  <si>
    <t>https://www.inc.com/profile/landmark-properties</t>
  </si>
  <si>
    <t>Landmark Properties</t>
  </si>
  <si>
    <t>https://landmark-properties.com</t>
  </si>
  <si>
    <t>https://www.inc.com/profile/cynergy-professional-systems</t>
  </si>
  <si>
    <t>Cynergy Professional Systems</t>
  </si>
  <si>
    <t>https://cynergy.pro</t>
  </si>
  <si>
    <t>https://www.inc.com/profile/optiline-enterprises</t>
  </si>
  <si>
    <t>Optiline Enterprises</t>
  </si>
  <si>
    <t>https://optiline.co</t>
  </si>
  <si>
    <t>https://www.inc.com/profile/spectra360</t>
  </si>
  <si>
    <t>Spectra360</t>
  </si>
  <si>
    <t>https://spectra360.com</t>
  </si>
  <si>
    <t>https://www.inc.com/profile/threshold</t>
  </si>
  <si>
    <t>Threshold</t>
  </si>
  <si>
    <t>https://thresholdagency.com</t>
  </si>
  <si>
    <t>https://www.inc.com/profile/sagerider</t>
  </si>
  <si>
    <t>SageRider</t>
  </si>
  <si>
    <t>https://sageriderinc.com</t>
  </si>
  <si>
    <t>https://www.inc.com/profile/ss-equipment-holdings</t>
  </si>
  <si>
    <t>SS Equipment Holdings</t>
  </si>
  <si>
    <t>https://discounthockey.com</t>
  </si>
  <si>
    <t>https://www.inc.com/profile/network-builders-it</t>
  </si>
  <si>
    <t>Network Builders IT</t>
  </si>
  <si>
    <t>https://nbit.com</t>
  </si>
  <si>
    <t>Modesto</t>
  </si>
  <si>
    <t>https://www.inc.com/profile/creative-homes</t>
  </si>
  <si>
    <t>Creative Homes</t>
  </si>
  <si>
    <t>https://creativehci.com</t>
  </si>
  <si>
    <t>https://www.inc.com/profile/eagle-point-solar</t>
  </si>
  <si>
    <t>Eagle Point Solar</t>
  </si>
  <si>
    <t>https://eaglepointsolar.com</t>
  </si>
  <si>
    <t>Dubuque</t>
  </si>
  <si>
    <t>https://www.inc.com/profile/berlin-motors---efendos-global</t>
  </si>
  <si>
    <t>Berlin Motors - Efendos Global</t>
  </si>
  <si>
    <t>https://berlinmotorslogistics.com</t>
  </si>
  <si>
    <t>https://www.inc.com/profile/frictionless-solutions</t>
  </si>
  <si>
    <t>Frictionless Solutions</t>
  </si>
  <si>
    <t>https://frictionlesssolutions.com</t>
  </si>
  <si>
    <t>https://www.inc.com/profile/techaspect-solutions</t>
  </si>
  <si>
    <t>TechAspect Solutions</t>
  </si>
  <si>
    <t>https://tadigital.com</t>
  </si>
  <si>
    <t>Newark</t>
  </si>
  <si>
    <t>https://www.inc.com/profile/smilepoint-pllc</t>
  </si>
  <si>
    <t>Smilepoint PLLC</t>
  </si>
  <si>
    <t>https://smilepoint.us</t>
  </si>
  <si>
    <t>https://www.inc.com/profile/new-project</t>
  </si>
  <si>
    <t>New Project</t>
  </si>
  <si>
    <t>https://newproject.cc</t>
  </si>
  <si>
    <t>https://www.inc.com/profile/dogtown-media</t>
  </si>
  <si>
    <t>Dogtown Media</t>
  </si>
  <si>
    <t>http://dogtownmedia.com</t>
  </si>
  <si>
    <t>https://www.inc.com/profile/cali-bamboo</t>
  </si>
  <si>
    <t>Cali Bamboo</t>
  </si>
  <si>
    <t>https://calibamboo.com</t>
  </si>
  <si>
    <t>https://www.inc.com/profile/boardroom-salon-for-men</t>
  </si>
  <si>
    <t>Boardroom Salon for Men</t>
  </si>
  <si>
    <t>https://boardroomsalon.com</t>
  </si>
  <si>
    <t>https://www.inc.com/profile/absolute-web-services</t>
  </si>
  <si>
    <t>Absolute Web Services</t>
  </si>
  <si>
    <t>https://absolutewebservices.com</t>
  </si>
  <si>
    <t>https://www.inc.com/profile/coconstruct</t>
  </si>
  <si>
    <t>CoConstruct</t>
  </si>
  <si>
    <t>http://coconstruct.com</t>
  </si>
  <si>
    <t>https://www.inc.com/profile/maryland-addiction-recovery-center</t>
  </si>
  <si>
    <t>Maryland Addiction Recovery Center</t>
  </si>
  <si>
    <t>https://marylandaddictionrecovery.com</t>
  </si>
  <si>
    <t>https://www.inc.com/profile/arnolds-office-furniture</t>
  </si>
  <si>
    <t>Arnold's Office Furniture</t>
  </si>
  <si>
    <t>https://arnoldsofficefurniture.com</t>
  </si>
  <si>
    <t>Bridgeport</t>
  </si>
  <si>
    <t>https://www.inc.com/profile/9round</t>
  </si>
  <si>
    <t>9Round</t>
  </si>
  <si>
    <t>https://9round.com</t>
  </si>
  <si>
    <t>https://www.inc.com/profile/onestaff-medical</t>
  </si>
  <si>
    <t>Onestaff Medical</t>
  </si>
  <si>
    <t>https://onestaffmedical.com</t>
  </si>
  <si>
    <t>https://www.inc.com/profile/transportation-one</t>
  </si>
  <si>
    <t>Transportation One</t>
  </si>
  <si>
    <t>https://transportationone.com</t>
  </si>
  <si>
    <t>https://www.inc.com/profile/dfpg-investments</t>
  </si>
  <si>
    <t>DFPG Investments</t>
  </si>
  <si>
    <t>https://dfpg.com</t>
  </si>
  <si>
    <t>https://www.inc.com/profile/versatech</t>
  </si>
  <si>
    <t>VersaTech</t>
  </si>
  <si>
    <t>https://versatechinc.com</t>
  </si>
  <si>
    <t>https://www.inc.com/profile/entire-productions</t>
  </si>
  <si>
    <t>Entire Productions</t>
  </si>
  <si>
    <t>https://entireproductions.com</t>
  </si>
  <si>
    <t>https://www.inc.com/profile/book4time</t>
  </si>
  <si>
    <t>Book4Time</t>
  </si>
  <si>
    <t>https://book4time.com</t>
  </si>
  <si>
    <t>https://www.inc.com/profile/hmd-transport</t>
  </si>
  <si>
    <t>HMD Transport</t>
  </si>
  <si>
    <t>https://hmdtransport.com</t>
  </si>
  <si>
    <t>https://www.inc.com/profile/artlin-consulting</t>
  </si>
  <si>
    <t>Artlin Consulting</t>
  </si>
  <si>
    <t>https://artlinconsulting.com</t>
  </si>
  <si>
    <t>https://www.inc.com/profile/mst-solutions</t>
  </si>
  <si>
    <t>MST Solutions</t>
  </si>
  <si>
    <t>https://mstsolutions.com</t>
  </si>
  <si>
    <t>https://www.inc.com/profile/contigo-technology</t>
  </si>
  <si>
    <t>Contigo Technology</t>
  </si>
  <si>
    <t>https://contigotechnology.com</t>
  </si>
  <si>
    <t>https://www.inc.com/profile/issquared</t>
  </si>
  <si>
    <t>Issquared</t>
  </si>
  <si>
    <t>http://issquaredinc.com</t>
  </si>
  <si>
    <t>Westlake Village</t>
  </si>
  <si>
    <t>https://www.inc.com/profile/branded-online</t>
  </si>
  <si>
    <t>Branded Online</t>
  </si>
  <si>
    <t>http://brandedonline.com</t>
  </si>
  <si>
    <t>https://www.inc.com/profile/mediaalpha</t>
  </si>
  <si>
    <t>MediaAlpha</t>
  </si>
  <si>
    <t>https://mediaalpha.com</t>
  </si>
  <si>
    <t>https://www.inc.com/profile/travel-exclusive</t>
  </si>
  <si>
    <t>TRAVEL EXCLUSIVE</t>
  </si>
  <si>
    <t>https://prestigate.com</t>
  </si>
  <si>
    <t>https://www.inc.com/profile/strategus</t>
  </si>
  <si>
    <t>Strategus</t>
  </si>
  <si>
    <t>https://strategus.com</t>
  </si>
  <si>
    <t>https://www.inc.com/profile/reorg</t>
  </si>
  <si>
    <t>Reorg</t>
  </si>
  <si>
    <t>https://reorg.com</t>
  </si>
  <si>
    <t>https://www.inc.com/profile/grit-technologies</t>
  </si>
  <si>
    <t>Grit Technologies</t>
  </si>
  <si>
    <t>http://grittechs.com</t>
  </si>
  <si>
    <t>Clinton Township</t>
  </si>
  <si>
    <t>https://www.inc.com/profile/nix-companies</t>
  </si>
  <si>
    <t>Nix Companies</t>
  </si>
  <si>
    <t>https://nixcompanies.com</t>
  </si>
  <si>
    <t>Poseyville</t>
  </si>
  <si>
    <t>https://www.inc.com/profile/mdscripts</t>
  </si>
  <si>
    <t>MDScripts</t>
  </si>
  <si>
    <t>https://mdscripts.com</t>
  </si>
  <si>
    <t>https://www.inc.com/profile/toro-taxes</t>
  </si>
  <si>
    <t>Toro Taxes</t>
  </si>
  <si>
    <t>https://torotaxes.com</t>
  </si>
  <si>
    <t>https://www.inc.com/profile/pinnacle-solutions</t>
  </si>
  <si>
    <t>Pinnacle Solutions</t>
  </si>
  <si>
    <t>https://pinnacle-si.com</t>
  </si>
  <si>
    <t>https://www.inc.com/profile/webspec-design</t>
  </si>
  <si>
    <t>Webspec Design</t>
  </si>
  <si>
    <t>https://webspecdesign.com</t>
  </si>
  <si>
    <t>Urbandale</t>
  </si>
  <si>
    <t>https://www.inc.com/profile/regal-pools</t>
  </si>
  <si>
    <t>Regal Pools</t>
  </si>
  <si>
    <t>https://regalpooldesign.com</t>
  </si>
  <si>
    <t>https://www.inc.com/profile/logistic-dynamics</t>
  </si>
  <si>
    <t>Logistic Dynamics</t>
  </si>
  <si>
    <t>https://logisticdynamics.com</t>
  </si>
  <si>
    <t>https://www.inc.com/profile/groundworks</t>
  </si>
  <si>
    <t>GroundWorks</t>
  </si>
  <si>
    <t>https://groundworkscompanies.com</t>
  </si>
  <si>
    <t>https://www.inc.com/profile/bemarketing</t>
  </si>
  <si>
    <t>beMarketing</t>
  </si>
  <si>
    <t>https://bemarketing.com</t>
  </si>
  <si>
    <t>https://www.inc.com/profile/valintry</t>
  </si>
  <si>
    <t>Valintry</t>
  </si>
  <si>
    <t>http://valintry.com</t>
  </si>
  <si>
    <t>https://www.inc.com/profile/revenue-river</t>
  </si>
  <si>
    <t>Revenue River</t>
  </si>
  <si>
    <t>https://revenueriver.co</t>
  </si>
  <si>
    <t>https://www.inc.com/profile/liquid-audio</t>
  </si>
  <si>
    <t>Liquid Audio</t>
  </si>
  <si>
    <t>https://liquidaudio.us</t>
  </si>
  <si>
    <t>Turnersville</t>
  </si>
  <si>
    <t>https://www.inc.com/profile/ops-security-group</t>
  </si>
  <si>
    <t>OPS Security Group</t>
  </si>
  <si>
    <t>https://opssecuritygroup.com</t>
  </si>
  <si>
    <t>https://www.inc.com/profile/artisan-media-group</t>
  </si>
  <si>
    <t>Artisan Media Group</t>
  </si>
  <si>
    <t>https://artisanmedia.com</t>
  </si>
  <si>
    <t>https://www.inc.com/profile/rastaclat</t>
  </si>
  <si>
    <t>Rastaclat</t>
  </si>
  <si>
    <t>https://rastaclat.com</t>
  </si>
  <si>
    <t>https://www.inc.com/profile/jaguar-fueling-services</t>
  </si>
  <si>
    <t>Jaguar Fueling Services</t>
  </si>
  <si>
    <t>https://jaguarfueling.com</t>
  </si>
  <si>
    <t>Humble</t>
  </si>
  <si>
    <t>https://www.inc.com/profile/resonance</t>
  </si>
  <si>
    <t>Resonance</t>
  </si>
  <si>
    <t>https://resonanceglobal.com</t>
  </si>
  <si>
    <t>https://www.inc.com/profile/jd-brush</t>
  </si>
  <si>
    <t>J&amp;D Brush</t>
  </si>
  <si>
    <t>http://wetbrush.com</t>
  </si>
  <si>
    <t>https://www.inc.com/profile/langford-allergy</t>
  </si>
  <si>
    <t>Langford Allergy</t>
  </si>
  <si>
    <t>https://langfordallergy.com</t>
  </si>
  <si>
    <t>Warner Robins</t>
  </si>
  <si>
    <t>https://www.inc.com/profile/weby-corp</t>
  </si>
  <si>
    <t>Weby Corp</t>
  </si>
  <si>
    <t>http://webycorp.com</t>
  </si>
  <si>
    <t>https://www.inc.com/profile/gatherup</t>
  </si>
  <si>
    <t>GatherUp</t>
  </si>
  <si>
    <t>http://gatherup.com</t>
  </si>
  <si>
    <t>https://www.inc.com/profile/akshaya</t>
  </si>
  <si>
    <t>Akshaya</t>
  </si>
  <si>
    <t>https://akshaya-inc.com</t>
  </si>
  <si>
    <t>https://www.inc.com/profile/propharma-sales</t>
  </si>
  <si>
    <t>ProPharma Sales</t>
  </si>
  <si>
    <t>https://propharmasales.com</t>
  </si>
  <si>
    <t>https://www.inc.com/profile/avidxchange</t>
  </si>
  <si>
    <t>AvidXchange</t>
  </si>
  <si>
    <t>https://avidxchange.com</t>
  </si>
  <si>
    <t>https://www.inc.com/profile/becker-wright-consultants</t>
  </si>
  <si>
    <t>Becker Wright Consultants</t>
  </si>
  <si>
    <t>https://beckerwrightconsultants.com</t>
  </si>
  <si>
    <t>https://www.inc.com/profile/gem-manufacturing</t>
  </si>
  <si>
    <t>GEM Manufacturing</t>
  </si>
  <si>
    <t>https://gem-mfg.com</t>
  </si>
  <si>
    <t>https://www.inc.com/profile/plum-creek-environmental-technologies</t>
  </si>
  <si>
    <t>Plum Creek Environmental Technologies</t>
  </si>
  <si>
    <t>https://plumcreeket.com</t>
  </si>
  <si>
    <t>West Point</t>
  </si>
  <si>
    <t>https://www.inc.com/profile/skull-shaver</t>
  </si>
  <si>
    <t>Skull Shaver</t>
  </si>
  <si>
    <t>https://skullshaver.com</t>
  </si>
  <si>
    <t>Moorestown</t>
  </si>
  <si>
    <t>https://www.inc.com/profile/the-arbinger-institute</t>
  </si>
  <si>
    <t>The Arbinger Institute</t>
  </si>
  <si>
    <t>https://arbinger.com</t>
  </si>
  <si>
    <t>https://www.inc.com/profile/omniprint-international</t>
  </si>
  <si>
    <t>OmniPrint International</t>
  </si>
  <si>
    <t>https://omniprintonline.com</t>
  </si>
  <si>
    <t>https://www.inc.com/profile/ceo-coaching-international</t>
  </si>
  <si>
    <t>CEO Coaching International</t>
  </si>
  <si>
    <t>https://ceocoachinginternational.com</t>
  </si>
  <si>
    <t>https://www.inc.com/profile/growth-institute</t>
  </si>
  <si>
    <t>Growth Institute</t>
  </si>
  <si>
    <t>https://growthinstitute.com</t>
  </si>
  <si>
    <t>https://www.inc.com/profile/intelligent-video-solutions</t>
  </si>
  <si>
    <t>Intelligent Video Solutions</t>
  </si>
  <si>
    <t>https://ipivs.com</t>
  </si>
  <si>
    <t>https://www.inc.com/profile/adaptibar</t>
  </si>
  <si>
    <t>AdaptiBar</t>
  </si>
  <si>
    <t>https://adaptibar.com</t>
  </si>
  <si>
    <t>https://www.inc.com/profile/praetorian</t>
  </si>
  <si>
    <t>Praetorian</t>
  </si>
  <si>
    <t>https://praetorian.com</t>
  </si>
  <si>
    <t>https://www.inc.com/profile/trudigital-signage</t>
  </si>
  <si>
    <t>truDigital Signage</t>
  </si>
  <si>
    <t>https://trudigital.com</t>
  </si>
  <si>
    <t>https://www.inc.com/profile/la-colombe-coffee-roaster</t>
  </si>
  <si>
    <t>La Colombe Coffee Roaster</t>
  </si>
  <si>
    <t>https://lacolombe.com</t>
  </si>
  <si>
    <t>https://www.inc.com/profile/magnolia-river-services</t>
  </si>
  <si>
    <t>Magnolia River Services</t>
  </si>
  <si>
    <t>https://magnolia-river.com</t>
  </si>
  <si>
    <t>Hartselle</t>
  </si>
  <si>
    <t>https://www.inc.com/profile/lenora-systems</t>
  </si>
  <si>
    <t>Lenora Systems</t>
  </si>
  <si>
    <t>https://lenorasystems.com</t>
  </si>
  <si>
    <t>https://www.inc.com/profile/novasyte</t>
  </si>
  <si>
    <t>Novasyte</t>
  </si>
  <si>
    <t>https://novasyte.com</t>
  </si>
  <si>
    <t>https://www.inc.com/profile/skyline-scaffold</t>
  </si>
  <si>
    <t>SkyLine Scaffold</t>
  </si>
  <si>
    <t>https://skylinescaffold.com</t>
  </si>
  <si>
    <t>https://www.inc.com/profile/milltown-plumbing-heating-ac-and-drain-cleaning</t>
  </si>
  <si>
    <t>MillTown Plumbing, Heating, AC, and Drain Cleaning</t>
  </si>
  <si>
    <t>https://milltownplumbing.com</t>
  </si>
  <si>
    <t>Chelmsford</t>
  </si>
  <si>
    <t>https://www.inc.com/profile/eventsphere</t>
  </si>
  <si>
    <t>EventSphere</t>
  </si>
  <si>
    <t>https://eventsphere.com</t>
  </si>
  <si>
    <t>https://www.inc.com/profile/renters-warehouse-houston</t>
  </si>
  <si>
    <t>Renters Warehouse Houston</t>
  </si>
  <si>
    <t>https://renterswarehouse.com/houston</t>
  </si>
  <si>
    <t>https://www.inc.com/profile/veritas-prime</t>
  </si>
  <si>
    <t>Veritas Prime</t>
  </si>
  <si>
    <t>http://veritasprime.com</t>
  </si>
  <si>
    <t>https://www.inc.com/profile/iti-communications</t>
  </si>
  <si>
    <t>ITI Communications</t>
  </si>
  <si>
    <t>https://iticommunications.com</t>
  </si>
  <si>
    <t>https://www.inc.com/profile/casino-cash-trac</t>
  </si>
  <si>
    <t>Casino Cash Trac</t>
  </si>
  <si>
    <t>http://casinocashtrac.com</t>
  </si>
  <si>
    <t>https://www.inc.com/profile/clearplan</t>
  </si>
  <si>
    <t>ClearPlan</t>
  </si>
  <si>
    <t>https://clearplanconsulting.com</t>
  </si>
  <si>
    <t>Westborough</t>
  </si>
  <si>
    <t>https://www.inc.com/profile/murphy-door</t>
  </si>
  <si>
    <t>Murphy Door</t>
  </si>
  <si>
    <t>https://murphydoor.com</t>
  </si>
  <si>
    <t>West Haven</t>
  </si>
  <si>
    <t>https://www.inc.com/profile/raneys</t>
  </si>
  <si>
    <t>Raney's</t>
  </si>
  <si>
    <t>https://raneys.com</t>
  </si>
  <si>
    <t>https://www.inc.com/profile/modernizing-medicine</t>
  </si>
  <si>
    <t>Modernizing Medicine</t>
  </si>
  <si>
    <t>http://modmed.com</t>
  </si>
  <si>
    <t>https://www.inc.com/profile/omegaquant</t>
  </si>
  <si>
    <t>OmegaQuant</t>
  </si>
  <si>
    <t>https://omegaquant.com</t>
  </si>
  <si>
    <t>https://www.inc.com/profile/cloudnexion</t>
  </si>
  <si>
    <t>Cloudnexion</t>
  </si>
  <si>
    <t>https://cloudnexion.com</t>
  </si>
  <si>
    <t>https://www.inc.com/profile/the-nutrition-corners</t>
  </si>
  <si>
    <t>The Nutrition Corners</t>
  </si>
  <si>
    <t>https://thenutritioncorners.com</t>
  </si>
  <si>
    <t>https://www.inc.com/profile/show-imaging</t>
  </si>
  <si>
    <t>Show Imaging</t>
  </si>
  <si>
    <t>https://showimaging.com</t>
  </si>
  <si>
    <t>Vista</t>
  </si>
  <si>
    <t>https://www.inc.com/profile/pioneer-bank</t>
  </si>
  <si>
    <t>Pioneer Bank</t>
  </si>
  <si>
    <t>https://pioneer.bank</t>
  </si>
  <si>
    <t>https://www.inc.com/profile/capacity</t>
  </si>
  <si>
    <t>Capacity</t>
  </si>
  <si>
    <t>https://capacityllc.com</t>
  </si>
  <si>
    <t>North Brunswick</t>
  </si>
  <si>
    <t>https://www.inc.com/profile/ecutopia</t>
  </si>
  <si>
    <t>ecUtopia</t>
  </si>
  <si>
    <t>https://ecutopia.com</t>
  </si>
  <si>
    <t>https://www.inc.com/profile/lsp-technologies</t>
  </si>
  <si>
    <t>LSP Technologies</t>
  </si>
  <si>
    <t>https://lsptechnologies.com</t>
  </si>
  <si>
    <t>https://www.inc.com/profile/manhattanhomedesigncom</t>
  </si>
  <si>
    <t>ManhattanHomeDesign.com</t>
  </si>
  <si>
    <t>https://manhattanhomedesign.com</t>
  </si>
  <si>
    <t>https://www.inc.com/profile/jahnel-group</t>
  </si>
  <si>
    <t>Jahnel Group</t>
  </si>
  <si>
    <t>https://jahnelgroup.com</t>
  </si>
  <si>
    <t>Schenectady</t>
  </si>
  <si>
    <t>https://www.inc.com/profile/pipaya-partners</t>
  </si>
  <si>
    <t>Pipaya Partners</t>
  </si>
  <si>
    <t>https://pipaya.com</t>
  </si>
  <si>
    <t>https://www.inc.com/profile/teeming-vacation-rentals</t>
  </si>
  <si>
    <t>Teeming Vacation Rentals</t>
  </si>
  <si>
    <t>https://teemingvr.com</t>
  </si>
  <si>
    <t>https://www.inc.com/profile/jns-media-specialists</t>
  </si>
  <si>
    <t>JNS Media Specialists</t>
  </si>
  <si>
    <t>https://jnsnext.com</t>
  </si>
  <si>
    <t>La Quinta</t>
  </si>
  <si>
    <t>https://www.inc.com/profile/emergency-restoration-xperts</t>
  </si>
  <si>
    <t>Emergency Restoration Xperts</t>
  </si>
  <si>
    <t>https://erx247.com</t>
  </si>
  <si>
    <t>https://www.inc.com/profile/medevoke</t>
  </si>
  <si>
    <t>MedEvoke</t>
  </si>
  <si>
    <t>https://medevoke.com</t>
  </si>
  <si>
    <t>High Bridge</t>
  </si>
  <si>
    <t>https://www.inc.com/profile/onpar-technologies</t>
  </si>
  <si>
    <t>OnPar Technologies</t>
  </si>
  <si>
    <t>https://onpartech.com</t>
  </si>
  <si>
    <t>https://www.inc.com/profile/medirevv</t>
  </si>
  <si>
    <t>MediRevv</t>
  </si>
  <si>
    <t>https://medirevv.com</t>
  </si>
  <si>
    <t>Coralville</t>
  </si>
  <si>
    <t>https://www.inc.com/profile/oakman-aerospace</t>
  </si>
  <si>
    <t>Oakman Aerospace</t>
  </si>
  <si>
    <t>https://oak-aero.com</t>
  </si>
  <si>
    <t>https://www.inc.com/profile/azalea-health-innovations</t>
  </si>
  <si>
    <t>Azalea Health Innovations</t>
  </si>
  <si>
    <t>https://azaleahealth.com</t>
  </si>
  <si>
    <t>https://www.inc.com/profile/esquared-communication-consulting</t>
  </si>
  <si>
    <t>eSquared Communication Consulting</t>
  </si>
  <si>
    <t>https://e2cc.com</t>
  </si>
  <si>
    <t>https://www.inc.com/profile/cubbys</t>
  </si>
  <si>
    <t>Cubby's</t>
  </si>
  <si>
    <t>https://cubbys.co</t>
  </si>
  <si>
    <t>https://www.inc.com/profile/squaremouth</t>
  </si>
  <si>
    <t>Squaremouth</t>
  </si>
  <si>
    <t>https://squaremouth.com</t>
  </si>
  <si>
    <t>St. Petersburg</t>
  </si>
  <si>
    <t>https://www.inc.com/profile/nri-usa</t>
  </si>
  <si>
    <t>NRI USA</t>
  </si>
  <si>
    <t>https://nri-distribution.com</t>
  </si>
  <si>
    <t>https://www.inc.com/profile/rising-sun-farms</t>
  </si>
  <si>
    <t>Rising Sun Farms</t>
  </si>
  <si>
    <t>https://risingsunfarms.com</t>
  </si>
  <si>
    <t>https://www.inc.com/profile/adopt-technologies</t>
  </si>
  <si>
    <t>Adopt Technologies</t>
  </si>
  <si>
    <t>https://adopttechnologies.com</t>
  </si>
  <si>
    <t>https://www.inc.com/profile/bigspeak-speakers-bureau</t>
  </si>
  <si>
    <t>BigSpeak Speakers Bureau</t>
  </si>
  <si>
    <t>https://bigspeak.com</t>
  </si>
  <si>
    <t>https://www.inc.com/profile/lsinc</t>
  </si>
  <si>
    <t>LSINC</t>
  </si>
  <si>
    <t>https://lsinc.com</t>
  </si>
  <si>
    <t>https://www.inc.com/profile/redeemers-group</t>
  </si>
  <si>
    <t>Redeemers Group</t>
  </si>
  <si>
    <t>https://redeemersgroup.com</t>
  </si>
  <si>
    <t>https://www.inc.com/profile/defender-screens-international-dba-progressive-screens</t>
  </si>
  <si>
    <t>Progressive Screens</t>
  </si>
  <si>
    <t>http://progressivescreens.com</t>
  </si>
  <si>
    <t>https://www.inc.com/profile/client-command</t>
  </si>
  <si>
    <t>Client Command</t>
  </si>
  <si>
    <t>https://clientcommand.com</t>
  </si>
  <si>
    <t>Cumming</t>
  </si>
  <si>
    <t>https://www.inc.com/profile/health-catalyst</t>
  </si>
  <si>
    <t>Health Catalyst</t>
  </si>
  <si>
    <t>https://healthcatalyst.com</t>
  </si>
  <si>
    <t>https://www.inc.com/profile/db-elite-construction-group</t>
  </si>
  <si>
    <t>D&amp;B Elite Construction Group</t>
  </si>
  <si>
    <t>https://dandelite.com</t>
  </si>
  <si>
    <t>Sinking Spring</t>
  </si>
  <si>
    <t>https://www.inc.com/profile/host-healthcare</t>
  </si>
  <si>
    <t>Host Healthcare</t>
  </si>
  <si>
    <t>https://hosthealthcare.com</t>
  </si>
  <si>
    <t>https://www.inc.com/profile/teriyaki-madness</t>
  </si>
  <si>
    <t>Teriyaki Madness</t>
  </si>
  <si>
    <t>https://teriyakimadness.com</t>
  </si>
  <si>
    <t>https://www.inc.com/profile/achieveit</t>
  </si>
  <si>
    <t>AchieveIt</t>
  </si>
  <si>
    <t>https://achieveit.com</t>
  </si>
  <si>
    <t>https://www.inc.com/profile/gg-led-lighting</t>
  </si>
  <si>
    <t>G&amp;G LED Lighting</t>
  </si>
  <si>
    <t>https://ggled.net</t>
  </si>
  <si>
    <t>Clifton Park</t>
  </si>
  <si>
    <t>https://www.inc.com/profile/argotrak</t>
  </si>
  <si>
    <t>Argotrak</t>
  </si>
  <si>
    <t>https://argotrak.com</t>
  </si>
  <si>
    <t>https://www.inc.com/profile/the-ranger-group</t>
  </si>
  <si>
    <t>The Ranger Group</t>
  </si>
  <si>
    <t>https://gorangergroup.com</t>
  </si>
  <si>
    <t>https://www.inc.com/profile/ad-results-media</t>
  </si>
  <si>
    <t>Ad Results Media</t>
  </si>
  <si>
    <t>https://adresultsmedia.com</t>
  </si>
  <si>
    <t>https://www.inc.com/profile/studio-11-design</t>
  </si>
  <si>
    <t>Studio 11 Design</t>
  </si>
  <si>
    <t>https://studio11design.com</t>
  </si>
  <si>
    <t>https://www.inc.com/profile/a-staffing</t>
  </si>
  <si>
    <t>A+ Staffing</t>
  </si>
  <si>
    <t>http://apluspeople.com</t>
  </si>
  <si>
    <t>https://www.inc.com/profile/jcm-capital-investments</t>
  </si>
  <si>
    <t>JCM Capital Investments</t>
  </si>
  <si>
    <t>https://jcminvestments.com</t>
  </si>
  <si>
    <t>https://www.inc.com/profile/real-social-dynamics</t>
  </si>
  <si>
    <t>Real Social Dynamics</t>
  </si>
  <si>
    <t>https://realsocialdynamics.com</t>
  </si>
  <si>
    <t>https://www.inc.com/profile/talent-framework</t>
  </si>
  <si>
    <t>Talent Framework</t>
  </si>
  <si>
    <t>https://talentframework.com</t>
  </si>
  <si>
    <t>https://www.inc.com/profile/mis-solutions</t>
  </si>
  <si>
    <t>MIS Solutions</t>
  </si>
  <si>
    <t>https://mis-solutions.com</t>
  </si>
  <si>
    <t>https://www.inc.com/profile/tripack</t>
  </si>
  <si>
    <t>Tripack</t>
  </si>
  <si>
    <t>https://tripack.net</t>
  </si>
  <si>
    <t>https://www.inc.com/profile/amicon-management</t>
  </si>
  <si>
    <t>Amicon Management</t>
  </si>
  <si>
    <t>https://amiconmanagement.us</t>
  </si>
  <si>
    <t>https://www.inc.com/profile/medisouth</t>
  </si>
  <si>
    <t>Medisouth</t>
  </si>
  <si>
    <t>https://medisouth.com</t>
  </si>
  <si>
    <t>https://www.inc.com/profile/gpstrackit</t>
  </si>
  <si>
    <t>GPS Trackit</t>
  </si>
  <si>
    <t>http://gpstrackit.com</t>
  </si>
  <si>
    <t>https://www.inc.com/profile/window-nation</t>
  </si>
  <si>
    <t>Window Nation</t>
  </si>
  <si>
    <t>https://windownation.com</t>
  </si>
  <si>
    <t>https://www.inc.com/profile/smarthouse-heating-cooling</t>
  </si>
  <si>
    <t>SmartHouse Heating &amp; Cooling</t>
  </si>
  <si>
    <t>https://callsmarthouse.com</t>
  </si>
  <si>
    <t>https://www.inc.com/profile/plus-group</t>
  </si>
  <si>
    <t>Plus Group</t>
  </si>
  <si>
    <t>https://plusgroups.com</t>
  </si>
  <si>
    <t>https://www.inc.com/profile/levelset</t>
  </si>
  <si>
    <t>Levelset</t>
  </si>
  <si>
    <t>http://levelset.com</t>
  </si>
  <si>
    <t>https://www.inc.com/profile/captive-alternatives</t>
  </si>
  <si>
    <t>Captive Alternatives</t>
  </si>
  <si>
    <t>https://captivealternatives.com</t>
  </si>
  <si>
    <t>https://www.inc.com/profile/agilis-systems</t>
  </si>
  <si>
    <t>Agilis Systems</t>
  </si>
  <si>
    <t>https://agilissystems.com</t>
  </si>
  <si>
    <t>https://www.inc.com/profile/smp-pharmacy-solutions</t>
  </si>
  <si>
    <t>SMP Pharmacy Solutions</t>
  </si>
  <si>
    <t>https://smppharmacy.com</t>
  </si>
  <si>
    <t>https://www.inc.com/profile/usconnect</t>
  </si>
  <si>
    <t>USConnect</t>
  </si>
  <si>
    <t>https://usconnect.biz</t>
  </si>
  <si>
    <t>https://www.inc.com/profile/brandnexcom</t>
  </si>
  <si>
    <t>BrandNex.com</t>
  </si>
  <si>
    <t>https://brandnex.com</t>
  </si>
  <si>
    <t>https://www.inc.com/profile/bodyhealth</t>
  </si>
  <si>
    <t>BodyHealth</t>
  </si>
  <si>
    <t>https://bodyhealth.com</t>
  </si>
  <si>
    <t>https://www.inc.com/profile/jenis-splendid-ice-creams</t>
  </si>
  <si>
    <t>Jeni's Splendid Ice Creams</t>
  </si>
  <si>
    <t>https://jenis.com</t>
  </si>
  <si>
    <t>https://www.inc.com/profile/fortified-data</t>
  </si>
  <si>
    <t>Fortified Data</t>
  </si>
  <si>
    <t>https://fortifieddata.com</t>
  </si>
  <si>
    <t>Fort Mill</t>
  </si>
  <si>
    <t>https://www.inc.com/profile/grand-river-aseptic-manufacturing</t>
  </si>
  <si>
    <t>Grand River Aseptic Manufacturing</t>
  </si>
  <si>
    <t>https://grandriverasepticmfg.com</t>
  </si>
  <si>
    <t>https://www.inc.com/profile/sada-systems</t>
  </si>
  <si>
    <t>SADA Systems</t>
  </si>
  <si>
    <t>https://sadasystems.com</t>
  </si>
  <si>
    <t>https://www.inc.com/profile/los-angeles-distributing-company</t>
  </si>
  <si>
    <t>Los Angeles Distributing Company</t>
  </si>
  <si>
    <t>https://ladistco.com</t>
  </si>
  <si>
    <t>Commerce</t>
  </si>
  <si>
    <t>https://www.inc.com/profile/boa-logistics</t>
  </si>
  <si>
    <t>Boa Logistics</t>
  </si>
  <si>
    <t>https://boalogistics.com</t>
  </si>
  <si>
    <t>https://www.inc.com/profile/mediasmack</t>
  </si>
  <si>
    <t>MediaSmack</t>
  </si>
  <si>
    <t>https://mediasmack.com</t>
  </si>
  <si>
    <t>https://www.inc.com/profile/data-storage-science</t>
  </si>
  <si>
    <t>Data Storage Science</t>
  </si>
  <si>
    <t>https://ds-science.com</t>
  </si>
  <si>
    <t>https://www.inc.com/profile/peersource</t>
  </si>
  <si>
    <t>PeerSource</t>
  </si>
  <si>
    <t>https://mypeersource.com</t>
  </si>
  <si>
    <t>https://www.inc.com/profile/integrated-biometrics</t>
  </si>
  <si>
    <t>Integrated Biometrics</t>
  </si>
  <si>
    <t>https://integratedbiometrics.com</t>
  </si>
  <si>
    <t>Spartanburg</t>
  </si>
  <si>
    <t>https://www.inc.com/profile/airosmith-development</t>
  </si>
  <si>
    <t>Airosmith Development</t>
  </si>
  <si>
    <t>https://airosmithdevelopment.com</t>
  </si>
  <si>
    <t>Saratoga Springs</t>
  </si>
  <si>
    <t>https://www.inc.com/profile/trio</t>
  </si>
  <si>
    <t>Trio</t>
  </si>
  <si>
    <t>http://triodesign.com</t>
  </si>
  <si>
    <t>https://www.inc.com/profile/coldwell-banker-distinctive-properties</t>
  </si>
  <si>
    <t>Coldwell Banker Distinctive Properties</t>
  </si>
  <si>
    <t>https://cbdistinctive.com</t>
  </si>
  <si>
    <t>Grand Junction</t>
  </si>
  <si>
    <t>https://www.inc.com/profile/collateral-management</t>
  </si>
  <si>
    <t>Collateral Management</t>
  </si>
  <si>
    <t>https://youramc.com</t>
  </si>
  <si>
    <t>https://www.inc.com/profile/schadler-industrial</t>
  </si>
  <si>
    <t>Schadler Industrial</t>
  </si>
  <si>
    <t>https://schadlerindustrial.com</t>
  </si>
  <si>
    <t>Kutztown</t>
  </si>
  <si>
    <t>https://www.inc.com/profile/ssdm</t>
  </si>
  <si>
    <t>SSDM</t>
  </si>
  <si>
    <t>https://ssdm.co</t>
  </si>
  <si>
    <t>https://www.inc.com/profile/spangler-restoration</t>
  </si>
  <si>
    <t>Spangler Restoration</t>
  </si>
  <si>
    <t>https://callspangler.com</t>
  </si>
  <si>
    <t>https://www.inc.com/profile/bpo-usa</t>
  </si>
  <si>
    <t>BPO USA</t>
  </si>
  <si>
    <t>https://bpobpo.com</t>
  </si>
  <si>
    <t>New Port Richey</t>
  </si>
  <si>
    <t>https://www.inc.com/profile/egen-solutions</t>
  </si>
  <si>
    <t>EGen Solutions</t>
  </si>
  <si>
    <t>https://egen.solutions</t>
  </si>
  <si>
    <t>https://www.inc.com/profile/golden-financial-services-debt-settlement-corp</t>
  </si>
  <si>
    <t>Golden Financial Services Debt Settlement Corp.</t>
  </si>
  <si>
    <t>https://goldenfs.org</t>
  </si>
  <si>
    <t>https://www.inc.com/profile/superior-restoration</t>
  </si>
  <si>
    <t>Superior Restoration</t>
  </si>
  <si>
    <t>https://superiorrestore.com</t>
  </si>
  <si>
    <t>Lake Elsinore</t>
  </si>
  <si>
    <t>https://www.inc.com/profile/level-2-legal-solutions</t>
  </si>
  <si>
    <t>Level 2 Legal Solutions</t>
  </si>
  <si>
    <t>https://level2legal.com</t>
  </si>
  <si>
    <t>Tyler</t>
  </si>
  <si>
    <t>https://www.inc.com/profile/the-autumn-group</t>
  </si>
  <si>
    <t>The Autumn Group</t>
  </si>
  <si>
    <t>https://theautumngroupllc.com</t>
  </si>
  <si>
    <t>https://www.inc.com/profile/hawksearch</t>
  </si>
  <si>
    <t>Hawksearch</t>
  </si>
  <si>
    <t>https://hawksearch.com</t>
  </si>
  <si>
    <t>Des Plaines</t>
  </si>
  <si>
    <t>https://www.inc.com/profile/sales-xceleration</t>
  </si>
  <si>
    <t>Sales Xceleration</t>
  </si>
  <si>
    <t>https://salesxceleration.com</t>
  </si>
  <si>
    <t>https://www.inc.com/profile/athletx-sports-group</t>
  </si>
  <si>
    <t>Athletx Sports Group</t>
  </si>
  <si>
    <t>https://athletx.com</t>
  </si>
  <si>
    <t>https://www.inc.com/profile/pc-age</t>
  </si>
  <si>
    <t>PC Age</t>
  </si>
  <si>
    <t>https://pcage.edu</t>
  </si>
  <si>
    <t>https://www.inc.com/profile/uncomn</t>
  </si>
  <si>
    <t>Uncomn</t>
  </si>
  <si>
    <t>http://uncomn.com</t>
  </si>
  <si>
    <t>https://www.inc.com/profile/intelpath</t>
  </si>
  <si>
    <t>Intelpath</t>
  </si>
  <si>
    <t>https://intelpath.com</t>
  </si>
  <si>
    <t>Hinsdale</t>
  </si>
  <si>
    <t>https://www.inc.com/profile/triad-rf-systems</t>
  </si>
  <si>
    <t>Triad RF Systems</t>
  </si>
  <si>
    <t>https://triadrf.com</t>
  </si>
  <si>
    <t>East Brunswick</t>
  </si>
  <si>
    <t>https://www.inc.com/profile/katalyst-group</t>
  </si>
  <si>
    <t>Katalyst Group</t>
  </si>
  <si>
    <t>https://katalystgroup.com</t>
  </si>
  <si>
    <t>Bell Canyon</t>
  </si>
  <si>
    <t>https://www.inc.com/profile/onsite-oilfield-service</t>
  </si>
  <si>
    <t>OnSite Oilfield Service</t>
  </si>
  <si>
    <t>https://onsiteoilfieldservice.com</t>
  </si>
  <si>
    <t>Abilene</t>
  </si>
  <si>
    <t>https://www.inc.com/profile/national-petroleum</t>
  </si>
  <si>
    <t>National Petroleum</t>
  </si>
  <si>
    <t>https://petronational.com</t>
  </si>
  <si>
    <t>https://www.inc.com/profile/simply-dental-management</t>
  </si>
  <si>
    <t>Simply Dental Management</t>
  </si>
  <si>
    <t>https://simplydentalmanagement.com</t>
  </si>
  <si>
    <t>https://www.inc.com/profile/poppin</t>
  </si>
  <si>
    <t>Poppin</t>
  </si>
  <si>
    <t>https://poppin.com</t>
  </si>
  <si>
    <t>https://www.inc.com/profile/phaidon-international</t>
  </si>
  <si>
    <t>Phaidon International</t>
  </si>
  <si>
    <t>https://phaidoninternational.com</t>
  </si>
  <si>
    <t>https://www.inc.com/profile/tallwave</t>
  </si>
  <si>
    <t>Tallwave</t>
  </si>
  <si>
    <t>https://tallwave.com</t>
  </si>
  <si>
    <t>https://www.inc.com/profile/wellbiz-brands</t>
  </si>
  <si>
    <t>WellBiz Brands</t>
  </si>
  <si>
    <t>https://wellbizbrands.com</t>
  </si>
  <si>
    <t>https://www.inc.com/profile/agency672</t>
  </si>
  <si>
    <t>Agency672</t>
  </si>
  <si>
    <t>http://agency672.com</t>
  </si>
  <si>
    <t>https://www.inc.com/profile/isi-professional-services</t>
  </si>
  <si>
    <t>ISI Professional Services</t>
  </si>
  <si>
    <t>https://isiwdc.com</t>
  </si>
  <si>
    <t>https://www.inc.com/profile/onedigital-health-and-benefits</t>
  </si>
  <si>
    <t>OneDigital Health and Benefits</t>
  </si>
  <si>
    <t>https://onedigital.com</t>
  </si>
  <si>
    <t>https://www.inc.com/profile/method-architecture</t>
  </si>
  <si>
    <t>Method Architecture</t>
  </si>
  <si>
    <t>https://methodarchitecture.com</t>
  </si>
  <si>
    <t>https://www.inc.com/profile/strolid</t>
  </si>
  <si>
    <t>Strolid</t>
  </si>
  <si>
    <t>https://strolid.com</t>
  </si>
  <si>
    <t>Salem</t>
  </si>
  <si>
    <t>https://www.inc.com/profile/edge-business-systems</t>
  </si>
  <si>
    <t>Edge Business Systems</t>
  </si>
  <si>
    <t>http://edgeatl.com</t>
  </si>
  <si>
    <t>https://www.inc.com/profile/consumer-acquisition</t>
  </si>
  <si>
    <t>Consumer Acquisition</t>
  </si>
  <si>
    <t>https://consumeracquisition.com</t>
  </si>
  <si>
    <t>https://www.inc.com/profile/propeller</t>
  </si>
  <si>
    <t>Propeller</t>
  </si>
  <si>
    <t>https://propellerconsulting.com</t>
  </si>
  <si>
    <t>https://www.inc.com/profile/millennium-alliance</t>
  </si>
  <si>
    <t>Millennium Alliance</t>
  </si>
  <si>
    <t>https://mill-all.com</t>
  </si>
  <si>
    <t>https://www.inc.com/profile/pros-corporate-housing</t>
  </si>
  <si>
    <t>P.R.O.S. Corporate Housing</t>
  </si>
  <si>
    <t>https://proscorporatehousing.com</t>
  </si>
  <si>
    <t>https://www.inc.com/profile/athena-technology-group</t>
  </si>
  <si>
    <t>Athena Technology Group</t>
  </si>
  <si>
    <t>https://athenatechgrp.com</t>
  </si>
  <si>
    <t>https://www.inc.com/profile/battlbox</t>
  </si>
  <si>
    <t>BattlBox</t>
  </si>
  <si>
    <t>https://battlbox.com</t>
  </si>
  <si>
    <t>Milledgeville</t>
  </si>
  <si>
    <t>https://www.inc.com/profile/converge-consulting</t>
  </si>
  <si>
    <t>Converge Consulting</t>
  </si>
  <si>
    <t>https://convergeconsulting.org</t>
  </si>
  <si>
    <t>Cedar Rapids</t>
  </si>
  <si>
    <t>https://www.inc.com/profile/british-swim-school</t>
  </si>
  <si>
    <t>British Swim School</t>
  </si>
  <si>
    <t>http://britishswimschool.com</t>
  </si>
  <si>
    <t>https://www.inc.com/profile/abstrakt-marketing-group</t>
  </si>
  <si>
    <t>Abstrakt Marketing Group</t>
  </si>
  <si>
    <t>https://abstraktmg.com</t>
  </si>
  <si>
    <t>https://www.inc.com/profile/engineerai</t>
  </si>
  <si>
    <t>Engineer.ai</t>
  </si>
  <si>
    <t>https://engineer.ai</t>
  </si>
  <si>
    <t>https://www.inc.com/profile/homespire-mortgage</t>
  </si>
  <si>
    <t>Homespire Mortgage</t>
  </si>
  <si>
    <t>https://homespiremortgage.com</t>
  </si>
  <si>
    <t>https://www.inc.com/profile/abode-luxury-rentals</t>
  </si>
  <si>
    <t>Abode Luxury Rentals</t>
  </si>
  <si>
    <t>https://abodeluxuryrentals.com</t>
  </si>
  <si>
    <t>https://www.inc.com/profile/arixa-capital-advisors</t>
  </si>
  <si>
    <t>Arixa Capital Advisors</t>
  </si>
  <si>
    <t>https://arixacapital.com</t>
  </si>
  <si>
    <t>https://www.inc.com/profile/fathom-realty</t>
  </si>
  <si>
    <t>Fathom Realty</t>
  </si>
  <si>
    <t>https://fathomrealty.com</t>
  </si>
  <si>
    <t>https://www.inc.com/profile/caldera-medical</t>
  </si>
  <si>
    <t>Caldera Medical</t>
  </si>
  <si>
    <t>https://calderamedical.com</t>
  </si>
  <si>
    <t>Agoura Hills</t>
  </si>
  <si>
    <t>https://www.inc.com/profile/acuity-technologies</t>
  </si>
  <si>
    <t>Acuity Technologies</t>
  </si>
  <si>
    <t>https://acuitytech.com</t>
  </si>
  <si>
    <t>https://www.inc.com/profile/symplr</t>
  </si>
  <si>
    <t>Symplr</t>
  </si>
  <si>
    <t>http://symplr.com</t>
  </si>
  <si>
    <t>https://www.inc.com/profile/stokes-company-cpas-pc</t>
  </si>
  <si>
    <t>Stokes &amp; Company, CPAs</t>
  </si>
  <si>
    <t>http://stokescpas.com</t>
  </si>
  <si>
    <t>https://www.inc.com/profile/metric-theory</t>
  </si>
  <si>
    <t>Metric Theory</t>
  </si>
  <si>
    <t>https://metrictheory.com</t>
  </si>
  <si>
    <t>https://www.inc.com/profile/enviro-master-international-franchise</t>
  </si>
  <si>
    <t>Enviro-Master International Franchise</t>
  </si>
  <si>
    <t>https://enviro-master.info</t>
  </si>
  <si>
    <t>https://www.inc.com/profile/enseo</t>
  </si>
  <si>
    <t>Enseo</t>
  </si>
  <si>
    <t>https://enseo.com</t>
  </si>
  <si>
    <t>https://www.inc.com/profile/equipment-management-group</t>
  </si>
  <si>
    <t>Equipment Management Group</t>
  </si>
  <si>
    <t>https://equipmentmg.com</t>
  </si>
  <si>
    <t>https://www.inc.com/profile/edlogical-group-corp</t>
  </si>
  <si>
    <t>Edlogical Group Corp</t>
  </si>
  <si>
    <t>https://edlogical.com</t>
  </si>
  <si>
    <t>https://www.inc.com/profile/dane-manufacturing</t>
  </si>
  <si>
    <t>Dane Manufacturing</t>
  </si>
  <si>
    <t>https://danemfg.com</t>
  </si>
  <si>
    <t>Dane</t>
  </si>
  <si>
    <t>https://www.inc.com/profile/annleo</t>
  </si>
  <si>
    <t>annLeo</t>
  </si>
  <si>
    <t>https://annleo.com</t>
  </si>
  <si>
    <t>https://www.inc.com/profile/connexa</t>
  </si>
  <si>
    <t>Connexa</t>
  </si>
  <si>
    <t>https://connexa.com</t>
  </si>
  <si>
    <t>Comfort</t>
  </si>
  <si>
    <t>https://www.inc.com/profile/sour-fish-events</t>
  </si>
  <si>
    <t>Sour Fish Events</t>
  </si>
  <si>
    <t>https://sourfishevents.com</t>
  </si>
  <si>
    <t>https://www.inc.com/profile/prime-tsr</t>
  </si>
  <si>
    <t>Prime TSR</t>
  </si>
  <si>
    <t>https://primetsr.com</t>
  </si>
  <si>
    <t>https://www.inc.com/profile/practice-promotions</t>
  </si>
  <si>
    <t>Practice Promotions</t>
  </si>
  <si>
    <t>https://practicepromotions.net</t>
  </si>
  <si>
    <t>https://www.inc.com/profile/net-conversion</t>
  </si>
  <si>
    <t>Net Conversion</t>
  </si>
  <si>
    <t>https://netconversion.com</t>
  </si>
  <si>
    <t>https://www.inc.com/profile/vee-technologies</t>
  </si>
  <si>
    <t>Vee Technologies</t>
  </si>
  <si>
    <t>https://veetechnologies.com</t>
  </si>
  <si>
    <t>https://www.inc.com/profile/amijag</t>
  </si>
  <si>
    <t>Amijag</t>
  </si>
  <si>
    <t>https://amijag.com</t>
  </si>
  <si>
    <t>https://www.inc.com/profile/priority-lighting</t>
  </si>
  <si>
    <t>Priority Lighting</t>
  </si>
  <si>
    <t>https://prioritylighting.com</t>
  </si>
  <si>
    <t>Palm Desert</t>
  </si>
  <si>
    <t>https://www.inc.com/profile/sameday-insurance-services</t>
  </si>
  <si>
    <t>Sameday Insurance Services</t>
  </si>
  <si>
    <t>https://samedayinsurance.com</t>
  </si>
  <si>
    <t>La Mirada</t>
  </si>
  <si>
    <t>https://www.inc.com/profile/einstein-moving-company</t>
  </si>
  <si>
    <t>Einstein Moving Company</t>
  </si>
  <si>
    <t>https://einsteinmoving.com</t>
  </si>
  <si>
    <t>https://www.inc.com/profile/alight-analytics</t>
  </si>
  <si>
    <t>Alight Analytics</t>
  </si>
  <si>
    <t>https://alightanalytics.com</t>
  </si>
  <si>
    <t>https://www.inc.com/profile/storebound</t>
  </si>
  <si>
    <t>Storebound</t>
  </si>
  <si>
    <t>https://bydash.com</t>
  </si>
  <si>
    <t>https://www.inc.com/profile/january-digital</t>
  </si>
  <si>
    <t>January Digital</t>
  </si>
  <si>
    <t>https://januarydigital.com</t>
  </si>
  <si>
    <t>https://www.inc.com/profile/enterprise-knowledge</t>
  </si>
  <si>
    <t>Enterprise Knowledge</t>
  </si>
  <si>
    <t>https://enterprise-knowledge.com</t>
  </si>
  <si>
    <t>https://www.inc.com/profile/proozy</t>
  </si>
  <si>
    <t>Proozy</t>
  </si>
  <si>
    <t>https://proozy.com</t>
  </si>
  <si>
    <t>https://www.inc.com/profile/atlas-research</t>
  </si>
  <si>
    <t>Atlas Research</t>
  </si>
  <si>
    <t>https://atlasresearch.us</t>
  </si>
  <si>
    <t>https://www.inc.com/profile/nomad-financial</t>
  </si>
  <si>
    <t>Nomad Financial</t>
  </si>
  <si>
    <t>https://nomadfinancial.com</t>
  </si>
  <si>
    <t>https://www.inc.com/profile/aerodyne-industries</t>
  </si>
  <si>
    <t>Aerodyne Industries</t>
  </si>
  <si>
    <t>https://aerodyneindustries.com</t>
  </si>
  <si>
    <t>Cape Canaveral</t>
  </si>
  <si>
    <t>https://www.inc.com/profile/omg-commerce</t>
  </si>
  <si>
    <t>OMG Commerce</t>
  </si>
  <si>
    <t>https://omgcommerce.com</t>
  </si>
  <si>
    <t>https://www.inc.com/profile/cs-communications</t>
  </si>
  <si>
    <t>C&amp;S Communications</t>
  </si>
  <si>
    <t>https://dominionvoiceanddata.com</t>
  </si>
  <si>
    <t>https://www.inc.com/profile/heritage-group</t>
  </si>
  <si>
    <t>Heritage Group</t>
  </si>
  <si>
    <t>https://heritagebldg.com</t>
  </si>
  <si>
    <t>https://www.inc.com/profile/modern-american-recycling-services</t>
  </si>
  <si>
    <t>Modern American Recycling Services</t>
  </si>
  <si>
    <t>https://modernamericanrecyclingservices.com</t>
  </si>
  <si>
    <t>Gibson</t>
  </si>
  <si>
    <t>https://www.inc.com/profile/union</t>
  </si>
  <si>
    <t>Union</t>
  </si>
  <si>
    <t>https://union.co</t>
  </si>
  <si>
    <t>https://www.inc.com/profile/future-state-consulting</t>
  </si>
  <si>
    <t>Future State Consulting</t>
  </si>
  <si>
    <t>https://futurepdx.com</t>
  </si>
  <si>
    <t>https://www.inc.com/profile/on-target-health</t>
  </si>
  <si>
    <t>On Target Health</t>
  </si>
  <si>
    <t>https://on-target-health.com</t>
  </si>
  <si>
    <t>https://www.inc.com/profile/premier-pools-and-spas---dallas</t>
  </si>
  <si>
    <t>Premier Pools and Spas - Dallas</t>
  </si>
  <si>
    <t>https://ppas.com/dallas</t>
  </si>
  <si>
    <t>https://www.inc.com/profile/zoominfo</t>
  </si>
  <si>
    <t>ZoomInfo</t>
  </si>
  <si>
    <t>https://zoominfo.com</t>
  </si>
  <si>
    <t>https://www.inc.com/profile/commonfont</t>
  </si>
  <si>
    <t>commonFont</t>
  </si>
  <si>
    <t>https://commonfont.com</t>
  </si>
  <si>
    <t>https://www.inc.com/profile/progressive-freight</t>
  </si>
  <si>
    <t>Progressive Freight</t>
  </si>
  <si>
    <t>https://progressivefreight.com</t>
  </si>
  <si>
    <t>Thomasville</t>
  </si>
  <si>
    <t>https://www.inc.com/profile/rockerbox</t>
  </si>
  <si>
    <t>Rockerbox</t>
  </si>
  <si>
    <t>https://rockerbox.com</t>
  </si>
  <si>
    <t>https://www.inc.com/profile/the-hay-legal-group</t>
  </si>
  <si>
    <t>The Hay Legal Group</t>
  </si>
  <si>
    <t>https://haylegal.com</t>
  </si>
  <si>
    <t>https://www.inc.com/profile/denton-floyd-real-estate-group</t>
  </si>
  <si>
    <t>Denton Floyd Real Estate Group</t>
  </si>
  <si>
    <t>https://dentonfloyd.com</t>
  </si>
  <si>
    <t>https://www.inc.com/profile/reveneer</t>
  </si>
  <si>
    <t>Reveneer</t>
  </si>
  <si>
    <t>https://reveneer.io</t>
  </si>
  <si>
    <t>https://www.inc.com/profile/m2e</t>
  </si>
  <si>
    <t>M2E</t>
  </si>
  <si>
    <t>https://m2e.com</t>
  </si>
  <si>
    <t>South Miami</t>
  </si>
  <si>
    <t>https://www.inc.com/profile/aok-rvs</t>
  </si>
  <si>
    <t>AOK RVs</t>
  </si>
  <si>
    <t>https://aokrvs.com</t>
  </si>
  <si>
    <t>Laurie</t>
  </si>
  <si>
    <t>https://www.inc.com/profile/jsk-transportation</t>
  </si>
  <si>
    <t>JSK Transportation</t>
  </si>
  <si>
    <t>http://bookyourcargo.com</t>
  </si>
  <si>
    <t>West Long Branch</t>
  </si>
  <si>
    <t>https://www.inc.com/profile/am-sun-solar</t>
  </si>
  <si>
    <t>A.M. Sun Solar</t>
  </si>
  <si>
    <t>https://amsunsolar.com</t>
  </si>
  <si>
    <t>Paso Robles</t>
  </si>
  <si>
    <t>https://www.inc.com/profile/sheds-direct</t>
  </si>
  <si>
    <t>Sheds Direct</t>
  </si>
  <si>
    <t>http://shedsdirectinc.com</t>
  </si>
  <si>
    <t>Granite Falls</t>
  </si>
  <si>
    <t>https://www.inc.com/profile/sealink-international</t>
  </si>
  <si>
    <t>Sealink International</t>
  </si>
  <si>
    <t>https://sea-link.com</t>
  </si>
  <si>
    <t>https://www.inc.com/profile/cfo-alliance</t>
  </si>
  <si>
    <t>CFO Alliance</t>
  </si>
  <si>
    <t>https://cfoallianceinc.com</t>
  </si>
  <si>
    <t>https://www.inc.com/profile/nxgn</t>
  </si>
  <si>
    <t>NXGN</t>
  </si>
  <si>
    <t>https://nxgn.io</t>
  </si>
  <si>
    <t>https://www.inc.com/profile/medisked</t>
  </si>
  <si>
    <t>MediSked</t>
  </si>
  <si>
    <t>https://medisked.com</t>
  </si>
  <si>
    <t>https://www.inc.com/profile/full-circle-research</t>
  </si>
  <si>
    <t>Full Circle Research</t>
  </si>
  <si>
    <t>https://ilovefullcircle.com</t>
  </si>
  <si>
    <t>Potomac</t>
  </si>
  <si>
    <t>https://www.inc.com/profile/updox</t>
  </si>
  <si>
    <t>Updox</t>
  </si>
  <si>
    <t>https://updox.com</t>
  </si>
  <si>
    <t>https://www.inc.com/profile/tasteful-selections</t>
  </si>
  <si>
    <t>Tasteful Selections</t>
  </si>
  <si>
    <t>https://tastefulselections.com</t>
  </si>
  <si>
    <t>Arvin</t>
  </si>
  <si>
    <t>https://www.inc.com/profile/ren-dermatology</t>
  </si>
  <si>
    <t>REN Dermatology</t>
  </si>
  <si>
    <t>https://rendermatology.com</t>
  </si>
  <si>
    <t>https://www.inc.com/profile/nfinameplates-for-industry</t>
  </si>
  <si>
    <t>NFI/Nameplates for Industry</t>
  </si>
  <si>
    <t>https://nficorp.com</t>
  </si>
  <si>
    <t>New Bedford</t>
  </si>
  <si>
    <t>https://www.inc.com/profile/advantage-technology</t>
  </si>
  <si>
    <t>Advantage Technology</t>
  </si>
  <si>
    <t>https://advantage.tech</t>
  </si>
  <si>
    <t>https://www.inc.com/profile/megacorp-logistics</t>
  </si>
  <si>
    <t>MegaCorp Logistics</t>
  </si>
  <si>
    <t>https://megacorplogistics.com</t>
  </si>
  <si>
    <t>Wrightsville Beach</t>
  </si>
  <si>
    <t>https://www.inc.com/profile/pinnacus</t>
  </si>
  <si>
    <t>Pinnacus</t>
  </si>
  <si>
    <t>https://pinnacus.com</t>
  </si>
  <si>
    <t>https://www.inc.com/profile/s3-builders</t>
  </si>
  <si>
    <t>S3 Builders</t>
  </si>
  <si>
    <t>https://s3builders.com</t>
  </si>
  <si>
    <t>Sun Valley</t>
  </si>
  <si>
    <t>https://www.inc.com/profile/hancock-claims-consultants</t>
  </si>
  <si>
    <t>Hancock Claims Consultants</t>
  </si>
  <si>
    <t>https://hancockclaims.com</t>
  </si>
  <si>
    <t>https://www.inc.com/profile/repay</t>
  </si>
  <si>
    <t>Repay</t>
  </si>
  <si>
    <t>http://repay.com</t>
  </si>
  <si>
    <t>https://www.inc.com/profile/pepine-realty</t>
  </si>
  <si>
    <t>Pepine Realty</t>
  </si>
  <si>
    <t>https://pepinerealty.com</t>
  </si>
  <si>
    <t>https://www.inc.com/profile/fort-construction</t>
  </si>
  <si>
    <t>Fort Construction,</t>
  </si>
  <si>
    <t>https://fortconstruction.com</t>
  </si>
  <si>
    <t>https://www.inc.com/profile/elite-pacific-properties</t>
  </si>
  <si>
    <t>Elite Pacific Properties</t>
  </si>
  <si>
    <t>https://elitepacific.com</t>
  </si>
  <si>
    <t>Honolulu</t>
  </si>
  <si>
    <t>https://www.inc.com/profile/ironmountain-solutions</t>
  </si>
  <si>
    <t>IronMountain Solutions</t>
  </si>
  <si>
    <t>https://ironmountainsolutions.com</t>
  </si>
  <si>
    <t>https://www.inc.com/profile/coffeebar</t>
  </si>
  <si>
    <t>Coffeebar</t>
  </si>
  <si>
    <t>https://coffeebar.com</t>
  </si>
  <si>
    <t>Truckee</t>
  </si>
  <si>
    <t>https://www.inc.com/profile/doodlebuggers</t>
  </si>
  <si>
    <t>Doodlebuggers</t>
  </si>
  <si>
    <t>https://hugyourhome.com</t>
  </si>
  <si>
    <t>Pensacola</t>
  </si>
  <si>
    <t>https://www.inc.com/profile/careerminds</t>
  </si>
  <si>
    <t>Careerminds</t>
  </si>
  <si>
    <t>https://careerminds.com</t>
  </si>
  <si>
    <t>Wilminton</t>
  </si>
  <si>
    <t>https://www.inc.com/profile/peg-compaines</t>
  </si>
  <si>
    <t>PEG Compaines</t>
  </si>
  <si>
    <t>https://pegcompanies.com</t>
  </si>
  <si>
    <t>https://www.inc.com/profile/stand-up-guys-junk-removal</t>
  </si>
  <si>
    <t>Stand Up Guys Junk Removal</t>
  </si>
  <si>
    <t>https://standupguys.biz</t>
  </si>
  <si>
    <t>https://www.inc.com/profile/paragon-private-health</t>
  </si>
  <si>
    <t>Paragon Private Health</t>
  </si>
  <si>
    <t>https://paragonprivatehealth.com</t>
  </si>
  <si>
    <t>https://www.inc.com/profile/affinipay</t>
  </si>
  <si>
    <t>AffiniPay</t>
  </si>
  <si>
    <t>https://affinipay.com</t>
  </si>
  <si>
    <t>https://www.inc.com/profile/amc-bridge</t>
  </si>
  <si>
    <t>AMC Bridge</t>
  </si>
  <si>
    <t>https://amcbridge.com</t>
  </si>
  <si>
    <t>https://www.inc.com/profile/convene-new-york-ny</t>
  </si>
  <si>
    <t>Convene (New York, NY)</t>
  </si>
  <si>
    <t>https://convene.com</t>
  </si>
  <si>
    <t>https://www.inc.com/profile/marketbeat</t>
  </si>
  <si>
    <t>MarketBeat</t>
  </si>
  <si>
    <t>https://marketbeat.com</t>
  </si>
  <si>
    <t>https://www.inc.com/profile/great-dental-websites</t>
  </si>
  <si>
    <t>Great Dental Websites</t>
  </si>
  <si>
    <t>https://greatdentalwebsites.com</t>
  </si>
  <si>
    <t>https://www.inc.com/profile/environmental-protection-industries</t>
  </si>
  <si>
    <t>Environmental Protection Industries</t>
  </si>
  <si>
    <t>https://environmental-epi.com</t>
  </si>
  <si>
    <t>https://www.inc.com/profile/independent-trust-company-of-america</t>
  </si>
  <si>
    <t>Independent Trust Company of America</t>
  </si>
  <si>
    <t>https://independenttrust.com/index</t>
  </si>
  <si>
    <t>https://www.inc.com/profile/pacific-gold-marketing</t>
  </si>
  <si>
    <t>Pacific Gold Marketing</t>
  </si>
  <si>
    <t>https://pgmpower.com</t>
  </si>
  <si>
    <t>Fresno</t>
  </si>
  <si>
    <t>https://www.inc.com/profile/sajj-mediterranean</t>
  </si>
  <si>
    <t>SAJJ Mediterranean</t>
  </si>
  <si>
    <t>https://sajjstreeteats.com</t>
  </si>
  <si>
    <t>Belmont</t>
  </si>
  <si>
    <t>https://www.inc.com/profile/broadreach-medical-resources</t>
  </si>
  <si>
    <t>Broadreach Medical Resources</t>
  </si>
  <si>
    <t>https://bmr-inc.com</t>
  </si>
  <si>
    <t>https://www.inc.com/profile/conversant-group</t>
  </si>
  <si>
    <t>Conversant Group</t>
  </si>
  <si>
    <t>https://conversantgroup.com</t>
  </si>
  <si>
    <t>https://www.inc.com/profile/all-american-entertainment</t>
  </si>
  <si>
    <t>All American Entertainment</t>
  </si>
  <si>
    <t>https://allamericanspeakers.com</t>
  </si>
  <si>
    <t>https://www.inc.com/profile/core-consultants</t>
  </si>
  <si>
    <t>CORE Consultants</t>
  </si>
  <si>
    <t>https://corecivil.com</t>
  </si>
  <si>
    <t>https://www.inc.com/profile/shelter</t>
  </si>
  <si>
    <t>Shelter</t>
  </si>
  <si>
    <t>https://shelter-co.com</t>
  </si>
  <si>
    <t>https://www.inc.com/profile/afters-ice-cream</t>
  </si>
  <si>
    <t>Afters Ice Cream</t>
  </si>
  <si>
    <t>https://aftersicecream.com</t>
  </si>
  <si>
    <t>Huntington Beach</t>
  </si>
  <si>
    <t>https://www.inc.com/profile/passage-technology</t>
  </si>
  <si>
    <t>Passage Technology</t>
  </si>
  <si>
    <t>http://passagetechnology.com</t>
  </si>
  <si>
    <t>https://www.inc.com/profile/the-westport-group</t>
  </si>
  <si>
    <t>The Westport Group</t>
  </si>
  <si>
    <t>https://westportgp.com</t>
  </si>
  <si>
    <t>Braintree</t>
  </si>
  <si>
    <t>https://www.inc.com/profile/stirista</t>
  </si>
  <si>
    <t>Stirista</t>
  </si>
  <si>
    <t>https://stirista.com</t>
  </si>
  <si>
    <t>https://www.inc.com/profile/silver-lining-design-group</t>
  </si>
  <si>
    <t>Silver Lining Design Group</t>
  </si>
  <si>
    <t>https://silverliningdg.com</t>
  </si>
  <si>
    <t>https://www.inc.com/profile/bcs-callprocessing</t>
  </si>
  <si>
    <t>BCS CallProcessing</t>
  </si>
  <si>
    <t>https://bcscallprocessing.com</t>
  </si>
  <si>
    <t>Rockland</t>
  </si>
  <si>
    <t>https://www.inc.com/profile/vtech-solution</t>
  </si>
  <si>
    <t>vTech Solution</t>
  </si>
  <si>
    <t>https://vtechsolution.com</t>
  </si>
  <si>
    <t>https://www.inc.com/profile/orbit-logic</t>
  </si>
  <si>
    <t>Orbit Logic</t>
  </si>
  <si>
    <t>https://orbitlogic.com</t>
  </si>
  <si>
    <t>https://www.inc.com/profile/creative-works</t>
  </si>
  <si>
    <t>Creative Works</t>
  </si>
  <si>
    <t>https://thewoweffect.com</t>
  </si>
  <si>
    <t>https://www.inc.com/profile/axi-international-corp</t>
  </si>
  <si>
    <t>AXI International Corp.</t>
  </si>
  <si>
    <t>https://axi-international.com</t>
  </si>
  <si>
    <t>https://www.inc.com/profile/architecture-design-collaborative</t>
  </si>
  <si>
    <t>Architecture Design Collaborative</t>
  </si>
  <si>
    <t>https://adcollaborative.com</t>
  </si>
  <si>
    <t>https://www.inc.com/profile/sellercloud</t>
  </si>
  <si>
    <t>SellerCloud</t>
  </si>
  <si>
    <t>https://sellercloud.com</t>
  </si>
  <si>
    <t>https://www.inc.com/profile/koya-leadership-partners</t>
  </si>
  <si>
    <t>Koya Leadership Partners</t>
  </si>
  <si>
    <t>https://koyapartners.com</t>
  </si>
  <si>
    <t>Newburyport</t>
  </si>
  <si>
    <t>https://www.inc.com/profile/mikes-metal-works</t>
  </si>
  <si>
    <t>Mike's Metal Works</t>
  </si>
  <si>
    <t>http://mikesmetalworks.net</t>
  </si>
  <si>
    <t>Jamul</t>
  </si>
  <si>
    <t>https://www.inc.com/profile/new-breed-marketing</t>
  </si>
  <si>
    <t>New Breed Marketing</t>
  </si>
  <si>
    <t>https://newbreedmarketing.com</t>
  </si>
  <si>
    <t>Winooski</t>
  </si>
  <si>
    <t>https://www.inc.com/profile/superior-fireworks</t>
  </si>
  <si>
    <t>Superior Fireworks</t>
  </si>
  <si>
    <t>https://superiorfireworks.com</t>
  </si>
  <si>
    <t>https://www.inc.com/profile/sweet-peach-wax-sugaring-studio</t>
  </si>
  <si>
    <t>Sweet Peach Wax &amp; Sugaring Studio</t>
  </si>
  <si>
    <t>https://sweetpeachwax.com</t>
  </si>
  <si>
    <t>https://www.inc.com/profile/injured-gadgets</t>
  </si>
  <si>
    <t>Injured Gadgets</t>
  </si>
  <si>
    <t>https://injuredgadgets.com</t>
  </si>
  <si>
    <t>https://www.inc.com/profile/lake-homes-realty</t>
  </si>
  <si>
    <t>Lake Homes Realty</t>
  </si>
  <si>
    <t>https://lakehomes.com</t>
  </si>
  <si>
    <t>Hoover</t>
  </si>
  <si>
    <t>https://www.inc.com/profile/good-life-companies</t>
  </si>
  <si>
    <t>Good Life Companies</t>
  </si>
  <si>
    <t>https://goodlifeco.com</t>
  </si>
  <si>
    <t>Reading</t>
  </si>
  <si>
    <t>https://www.inc.com/profile/mavice</t>
  </si>
  <si>
    <t>Mavice</t>
  </si>
  <si>
    <t>https://mavice.com</t>
  </si>
  <si>
    <t>https://www.inc.com/profile/amstill-roofing</t>
  </si>
  <si>
    <t>Amstill Roofing</t>
  </si>
  <si>
    <t>https://amstillroofing.com</t>
  </si>
  <si>
    <t>https://www.inc.com/profile/chantel-ray-real-estate</t>
  </si>
  <si>
    <t>Chantel Ray Real Estate</t>
  </si>
  <si>
    <t>https://chantelrayhomes.com</t>
  </si>
  <si>
    <t>https://www.inc.com/profile/pinpoint-payments</t>
  </si>
  <si>
    <t>Pinpoint Payments</t>
  </si>
  <si>
    <t>https://pinpointpayments.com</t>
  </si>
  <si>
    <t>Fresh Meadows</t>
  </si>
  <si>
    <t>https://www.inc.com/profile/on-the-map-marketing</t>
  </si>
  <si>
    <t>On the Map Marketing</t>
  </si>
  <si>
    <t>http://onthemapmarketing.com</t>
  </si>
  <si>
    <t>https://www.inc.com/profile/accttwo-shared-services</t>
  </si>
  <si>
    <t>AcctTwo Shared Services</t>
  </si>
  <si>
    <t>https://accttwo.com</t>
  </si>
  <si>
    <t>https://www.inc.com/profile/wna-engineering</t>
  </si>
  <si>
    <t>WNA Engineering</t>
  </si>
  <si>
    <t>https://wnaengineering.com</t>
  </si>
  <si>
    <t>Portersville</t>
  </si>
  <si>
    <t>https://www.inc.com/profile/the-basement</t>
  </si>
  <si>
    <t>The Basement</t>
  </si>
  <si>
    <t>https://thebsmnt.com</t>
  </si>
  <si>
    <t>https://www.inc.com/profile/georgetown-home-care</t>
  </si>
  <si>
    <t>Georgetown Home Care</t>
  </si>
  <si>
    <t>https://georgetownhomecare.com</t>
  </si>
  <si>
    <t>https://www.inc.com/profile/foster-crown</t>
  </si>
  <si>
    <t>Foster Crown</t>
  </si>
  <si>
    <t>https://fostercrown.com</t>
  </si>
  <si>
    <t>Delafield</t>
  </si>
  <si>
    <t>https://www.inc.com/profile/green-star-exteriors</t>
  </si>
  <si>
    <t>Green Star Exteriors</t>
  </si>
  <si>
    <t>https://greenstarexteriors.com</t>
  </si>
  <si>
    <t>Holmes</t>
  </si>
  <si>
    <t>https://www.inc.com/profile/soundhouse-rentals</t>
  </si>
  <si>
    <t>Soundhouse Rentals</t>
  </si>
  <si>
    <t>https://soundhousenyc.com</t>
  </si>
  <si>
    <t>https://www.inc.com/profile/hbr-consulting</t>
  </si>
  <si>
    <t>HBR Consulting</t>
  </si>
  <si>
    <t>https://hbrconsulting.com</t>
  </si>
  <si>
    <t>https://www.inc.com/profile/webpt</t>
  </si>
  <si>
    <t>WebPT</t>
  </si>
  <si>
    <t>https://webpt.com</t>
  </si>
  <si>
    <t>https://www.inc.com/profile/blue-wheel-media</t>
  </si>
  <si>
    <t>Blue Wheel Media</t>
  </si>
  <si>
    <t>https://bluewheelmedia.com</t>
  </si>
  <si>
    <t>https://www.inc.com/profile/bullseye-strategy</t>
  </si>
  <si>
    <t>Bullseye Strategy</t>
  </si>
  <si>
    <t>https://bullseyestrategy.com</t>
  </si>
  <si>
    <t>https://www.inc.com/profile/canvs</t>
  </si>
  <si>
    <t>Canvs</t>
  </si>
  <si>
    <t>https://canvs.ai</t>
  </si>
  <si>
    <t>https://www.inc.com/profile/anders-group</t>
  </si>
  <si>
    <t>Anders Group</t>
  </si>
  <si>
    <t>https://andersgroup.org</t>
  </si>
  <si>
    <t>https://www.inc.com/profile/michael-hyatt-company</t>
  </si>
  <si>
    <t>Michael Hyatt &amp; Company</t>
  </si>
  <si>
    <t>https://michaelhyatt.com</t>
  </si>
  <si>
    <t>https://www.inc.com/profile/exponential-property-group</t>
  </si>
  <si>
    <t>Exponential Property Group</t>
  </si>
  <si>
    <t>https://exppg.com</t>
  </si>
  <si>
    <t>https://www.inc.com/profile/gp-flooring-solutions</t>
  </si>
  <si>
    <t>GP Flooring Solutions</t>
  </si>
  <si>
    <t>http://gpflooringsolutions.com</t>
  </si>
  <si>
    <t>https://www.inc.com/profile/belay</t>
  </si>
  <si>
    <t>Belay</t>
  </si>
  <si>
    <t>http://belaysolutions.com</t>
  </si>
  <si>
    <t>https://www.inc.com/profile/myriad-mobile</t>
  </si>
  <si>
    <t>Myriad Mobile</t>
  </si>
  <si>
    <t>https://myriadmobile.com</t>
  </si>
  <si>
    <t>https://www.inc.com/profile/shaycore-enterprises</t>
  </si>
  <si>
    <t>ShayCore Enterprises</t>
  </si>
  <si>
    <t>https://shaycore.com</t>
  </si>
  <si>
    <t>https://www.inc.com/profile/orases</t>
  </si>
  <si>
    <t>Orases</t>
  </si>
  <si>
    <t>https://orases.com</t>
  </si>
  <si>
    <t>Frederick</t>
  </si>
  <si>
    <t>https://www.inc.com/profile/zmac-transportation</t>
  </si>
  <si>
    <t>ZMAC Transportation</t>
  </si>
  <si>
    <t>https://zmactransport.com</t>
  </si>
  <si>
    <t>Racine</t>
  </si>
  <si>
    <t>https://www.inc.com/profile/cvp-customer-value-partners</t>
  </si>
  <si>
    <t>CVP (Customer Value Partners)</t>
  </si>
  <si>
    <t>https://cvpcorp.com</t>
  </si>
  <si>
    <t>https://www.inc.com/profile/quicklotz-liquidations</t>
  </si>
  <si>
    <t>Quicklotz Liquidations</t>
  </si>
  <si>
    <t>https://quicklotz.com</t>
  </si>
  <si>
    <t>Rutherfordton</t>
  </si>
  <si>
    <t>https://www.inc.com/profile/linkedselling</t>
  </si>
  <si>
    <t>LinkedSelling</t>
  </si>
  <si>
    <t>https://linkedselling.com</t>
  </si>
  <si>
    <t>https://www.inc.com/profile/kajabi</t>
  </si>
  <si>
    <t>Kajabi</t>
  </si>
  <si>
    <t>https://kajabi.com</t>
  </si>
  <si>
    <t>https://www.inc.com/profile/karsun-solutions</t>
  </si>
  <si>
    <t>Karsun Solutions</t>
  </si>
  <si>
    <t>https://karsun-llc.com</t>
  </si>
  <si>
    <t>https://www.inc.com/profile/stp-investment-services</t>
  </si>
  <si>
    <t>STP Investment Services</t>
  </si>
  <si>
    <t>https://stpis.com</t>
  </si>
  <si>
    <t>https://www.inc.com/profile/less-annoying-software</t>
  </si>
  <si>
    <t>Less Annoying Software</t>
  </si>
  <si>
    <t>https://lessannoyingcrm.com</t>
  </si>
  <si>
    <t>https://www.inc.com/profile/keono</t>
  </si>
  <si>
    <t>keono</t>
  </si>
  <si>
    <t>https://keono.com</t>
  </si>
  <si>
    <t>https://www.inc.com/profile/bisonoffice</t>
  </si>
  <si>
    <t>BisonOffice</t>
  </si>
  <si>
    <t>https://bisonoffice.com</t>
  </si>
  <si>
    <t>North Riverside</t>
  </si>
  <si>
    <t>https://www.inc.com/profile/sullivan-engineering</t>
  </si>
  <si>
    <t>Sullivan Engineering</t>
  </si>
  <si>
    <t>https://sullivanengineeringllc.com</t>
  </si>
  <si>
    <t>https://www.inc.com/profile/aspirent</t>
  </si>
  <si>
    <t>Aspirent</t>
  </si>
  <si>
    <t>https://aspirent.com</t>
  </si>
  <si>
    <t>https://www.inc.com/profile/material-handling-services</t>
  </si>
  <si>
    <t>Material Handling Services</t>
  </si>
  <si>
    <t>https://mhs-corp.com</t>
  </si>
  <si>
    <t>Perrysburg</t>
  </si>
  <si>
    <t>https://www.inc.com/profile/clutch-holdings</t>
  </si>
  <si>
    <t>Clutch Holdings</t>
  </si>
  <si>
    <t>https://clutch.com</t>
  </si>
  <si>
    <t>Ambler</t>
  </si>
  <si>
    <t>https://www.inc.com/profile/skyverge</t>
  </si>
  <si>
    <t>SkyVerge</t>
  </si>
  <si>
    <t>https://skyverge.com</t>
  </si>
  <si>
    <t>https://www.inc.com/profile/bell-media</t>
  </si>
  <si>
    <t>Bell Media</t>
  </si>
  <si>
    <t>https://gobellmedia.com</t>
  </si>
  <si>
    <t>https://www.inc.com/profile/eligo-energy</t>
  </si>
  <si>
    <t>Eligo Energy</t>
  </si>
  <si>
    <t>https://eligoenergy.com</t>
  </si>
  <si>
    <t>https://www.inc.com/profile/nuventra-pharma-sciences</t>
  </si>
  <si>
    <t>Nuventra Pharma Sciences</t>
  </si>
  <si>
    <t>https://nuventra.com</t>
  </si>
  <si>
    <t>https://www.inc.com/profile/atlantic-blue-water-services</t>
  </si>
  <si>
    <t>Atlantic Blue Water Services</t>
  </si>
  <si>
    <t>https://atlanticbluewaterservices.com</t>
  </si>
  <si>
    <t>https://www.inc.com/profile/skyword</t>
  </si>
  <si>
    <t>Skyword</t>
  </si>
  <si>
    <t>https://skyword.com</t>
  </si>
  <si>
    <t>https://www.inc.com/profile/executech</t>
  </si>
  <si>
    <t>Executech</t>
  </si>
  <si>
    <t>https://executech.com</t>
  </si>
  <si>
    <t>https://www.inc.com/profile/ultimate-jet-vacations</t>
  </si>
  <si>
    <t>Ultimate Jet Vacations</t>
  </si>
  <si>
    <t>https://ultimatejetvacations.com</t>
  </si>
  <si>
    <t>https://www.inc.com/profile/surdi-enterprise</t>
  </si>
  <si>
    <t>Surdi Enterprise</t>
  </si>
  <si>
    <t>https://purecleanseattle.com</t>
  </si>
  <si>
    <t>https://www.inc.com/profile/clearent</t>
  </si>
  <si>
    <t>Clearent</t>
  </si>
  <si>
    <t>https://clearent.com</t>
  </si>
  <si>
    <t>Clayton</t>
  </si>
  <si>
    <t>https://www.inc.com/profile/a-head-for-profits</t>
  </si>
  <si>
    <t>A Head For Profits</t>
  </si>
  <si>
    <t>https://aheadforprofits.com</t>
  </si>
  <si>
    <t>https://www.inc.com/profile/health-carousel</t>
  </si>
  <si>
    <t>Health Carousel</t>
  </si>
  <si>
    <t>https://healthcarousel.com</t>
  </si>
  <si>
    <t>https://www.inc.com/profile/rr-appliance-services</t>
  </si>
  <si>
    <t>RR Appliance Services</t>
  </si>
  <si>
    <t>https://rrapplianceservices.com</t>
  </si>
  <si>
    <t>Hialeah</t>
  </si>
  <si>
    <t>https://www.inc.com/profile/pci-group</t>
  </si>
  <si>
    <t>PCI Group</t>
  </si>
  <si>
    <t>https://pcigroup.com</t>
  </si>
  <si>
    <t>https://www.inc.com/profile/eclipse-brand-builders</t>
  </si>
  <si>
    <t>Eclipse Brand Builders</t>
  </si>
  <si>
    <t>https://eclipsebrandbuilders.com</t>
  </si>
  <si>
    <t>https://www.inc.com/profile/northern-planet</t>
  </si>
  <si>
    <t>Northern Planet</t>
  </si>
  <si>
    <t>https://partybell.com</t>
  </si>
  <si>
    <t>https://www.inc.com/profile/adtheorent</t>
  </si>
  <si>
    <t>AdTheorent</t>
  </si>
  <si>
    <t>https://adtheorent.com</t>
  </si>
  <si>
    <t>https://www.inc.com/profile/career-start</t>
  </si>
  <si>
    <t>Career Start</t>
  </si>
  <si>
    <t>https://careerstartny.com</t>
  </si>
  <si>
    <t>https://www.inc.com/profile/mid-america-logistics</t>
  </si>
  <si>
    <t>Mid America Logistics</t>
  </si>
  <si>
    <t>https://midamlogistics.com</t>
  </si>
  <si>
    <t>Fenton</t>
  </si>
  <si>
    <t>https://www.inc.com/profile/roz-marketing-group</t>
  </si>
  <si>
    <t>Roz Marketing Group</t>
  </si>
  <si>
    <t>https://rozstrategies.com</t>
  </si>
  <si>
    <t>Studio City</t>
  </si>
  <si>
    <t>https://www.inc.com/profile/grsi</t>
  </si>
  <si>
    <t>GRSi</t>
  </si>
  <si>
    <t>https://grsi.com</t>
  </si>
  <si>
    <t>https://www.inc.com/profile/creative-marketing-resources</t>
  </si>
  <si>
    <t>Creative Marketing Resources</t>
  </si>
  <si>
    <t>https://cmredge.com</t>
  </si>
  <si>
    <t>https://www.inc.com/profile/escalon-services</t>
  </si>
  <si>
    <t>Escalon Services</t>
  </si>
  <si>
    <t>https://escalon.services</t>
  </si>
  <si>
    <t>https://www.inc.com/profile/franpos</t>
  </si>
  <si>
    <t>Franpos</t>
  </si>
  <si>
    <t>https://franpos.com</t>
  </si>
  <si>
    <t>https://www.inc.com/profile/tectonic-audio-labs</t>
  </si>
  <si>
    <t>Tectonic Audio Labs</t>
  </si>
  <si>
    <t>https://tectonicaudiolabs.com</t>
  </si>
  <si>
    <t>Woodinville</t>
  </si>
  <si>
    <t>https://www.inc.com/profile/jax-refrigeration</t>
  </si>
  <si>
    <t>JAX Refrigeration</t>
  </si>
  <si>
    <t>https://jaxrefrigeration.com</t>
  </si>
  <si>
    <t>https://www.inc.com/profile/tridiuum</t>
  </si>
  <si>
    <t>Tridiuum</t>
  </si>
  <si>
    <t>https://tridiuum.com</t>
  </si>
  <si>
    <t>https://www.inc.com/profile/human-element</t>
  </si>
  <si>
    <t>Human Element</t>
  </si>
  <si>
    <t>https://human-element.com</t>
  </si>
  <si>
    <t>https://www.inc.com/profile/integrhythm</t>
  </si>
  <si>
    <t>Integrhythm</t>
  </si>
  <si>
    <t>https://inry.com</t>
  </si>
  <si>
    <t>https://www.inc.com/profile/cinergy-entertainment</t>
  </si>
  <si>
    <t>Cinergy Entertainment</t>
  </si>
  <si>
    <t>https://cinergy.com</t>
  </si>
  <si>
    <t>https://www.inc.com/profile/compassmsp</t>
  </si>
  <si>
    <t>CompassMSP</t>
  </si>
  <si>
    <t>https://compassmsp.com</t>
  </si>
  <si>
    <t>https://www.inc.com/profile/apps-solutions</t>
  </si>
  <si>
    <t>Apps Solutions</t>
  </si>
  <si>
    <t>http://appssolutionsinc.com</t>
  </si>
  <si>
    <t>https://www.inc.com/profile/fatbeam</t>
  </si>
  <si>
    <t>Fatbeam</t>
  </si>
  <si>
    <t>https://fatbeam.com</t>
  </si>
  <si>
    <t>Coeur D Alene</t>
  </si>
  <si>
    <t>https://www.inc.com/profile/demanddrive</t>
  </si>
  <si>
    <t>demandDrive</t>
  </si>
  <si>
    <t>https://demanddrive.com</t>
  </si>
  <si>
    <t>https://www.inc.com/profile/woodridge-advisors</t>
  </si>
  <si>
    <t>Woodridge Advisors</t>
  </si>
  <si>
    <t>https://woodridgesoftware.com</t>
  </si>
  <si>
    <t>https://www.inc.com/profile/open-systems-healthcare</t>
  </si>
  <si>
    <t>Open Systems Healthcare</t>
  </si>
  <si>
    <t>https://opensystemshealthcare.com</t>
  </si>
  <si>
    <t>https://www.inc.com/profile/perfusioncom</t>
  </si>
  <si>
    <t>Perfusion.com</t>
  </si>
  <si>
    <t>https://perfusion.com</t>
  </si>
  <si>
    <t>https://www.inc.com/profile/diligent-corporation</t>
  </si>
  <si>
    <t>Diligent Corporation</t>
  </si>
  <si>
    <t>https://diligent.com</t>
  </si>
  <si>
    <t>https://www.inc.com/profile/surefire-local</t>
  </si>
  <si>
    <t>Surefire Local</t>
  </si>
  <si>
    <t>https://surefirelocal.com</t>
  </si>
  <si>
    <t>https://www.inc.com/profile/capital-square-1031</t>
  </si>
  <si>
    <t>Capital Square 1031</t>
  </si>
  <si>
    <t>https://capitalsquare1031.com</t>
  </si>
  <si>
    <t>https://www.inc.com/profile/ebquickstart</t>
  </si>
  <si>
    <t>EBQuickstart</t>
  </si>
  <si>
    <t>https://ebq.com</t>
  </si>
  <si>
    <t>https://www.inc.com/profile/agilethought</t>
  </si>
  <si>
    <t>AgileThought</t>
  </si>
  <si>
    <t>https://agilethought.com</t>
  </si>
  <si>
    <t>https://www.inc.com/profile/paradyme-management</t>
  </si>
  <si>
    <t>Paradyme Management</t>
  </si>
  <si>
    <t>https://paradymemanagement.com</t>
  </si>
  <si>
    <t>https://www.inc.com/profile/jear-logistics</t>
  </si>
  <si>
    <t>JEAR Logistics</t>
  </si>
  <si>
    <t>https://jearlogistics.com</t>
  </si>
  <si>
    <t>Mt. Pleasant</t>
  </si>
  <si>
    <t>https://www.inc.com/profile/senture</t>
  </si>
  <si>
    <t>Senture</t>
  </si>
  <si>
    <t>https://senture.com</t>
  </si>
  <si>
    <t>London</t>
  </si>
  <si>
    <t>https://www.inc.com/profile/med-tech-solutions</t>
  </si>
  <si>
    <t>Med Tech Solutions</t>
  </si>
  <si>
    <t>https://medtechsolutions.com</t>
  </si>
  <si>
    <t>https://www.inc.com/profile/property-management</t>
  </si>
  <si>
    <t>Property Management</t>
  </si>
  <si>
    <t>https://propertymanagementinc.com</t>
  </si>
  <si>
    <t>https://www.inc.com/profile/rang-technologies</t>
  </si>
  <si>
    <t>Rang Technologies</t>
  </si>
  <si>
    <t>https://rangtech.com</t>
  </si>
  <si>
    <t>https://www.inc.com/profile/barracuda-staffing</t>
  </si>
  <si>
    <t>Barracuda Staffing</t>
  </si>
  <si>
    <t>https://barracudastaffing.com</t>
  </si>
  <si>
    <t>https://www.inc.com/profile/the-surface-masters</t>
  </si>
  <si>
    <t>The Surface Masters</t>
  </si>
  <si>
    <t>https://thesurfacemasters.com</t>
  </si>
  <si>
    <t>https://www.inc.com/profile/advanced-medical-integration</t>
  </si>
  <si>
    <t>Advanced Medical Integration</t>
  </si>
  <si>
    <t>https://amidoctors.com</t>
  </si>
  <si>
    <t>https://www.inc.com/profile/anytime-flooring</t>
  </si>
  <si>
    <t>Anytime Flooring</t>
  </si>
  <si>
    <t>https://anytimeflooring.com</t>
  </si>
  <si>
    <t>https://www.inc.com/profile/the-kotter-group</t>
  </si>
  <si>
    <t>The Kotter Group</t>
  </si>
  <si>
    <t>https://kotter.net</t>
  </si>
  <si>
    <t>Lilburn</t>
  </si>
  <si>
    <t>https://www.inc.com/profile/electrosoft-services</t>
  </si>
  <si>
    <t>Electrosoft Services</t>
  </si>
  <si>
    <t>https://electrosoft-inc.com</t>
  </si>
  <si>
    <t>https://www.inc.com/profile/myrtle-group</t>
  </si>
  <si>
    <t>Myrtle Group</t>
  </si>
  <si>
    <t>https://myrtlegroup.com</t>
  </si>
  <si>
    <t>https://www.inc.com/profile/reviewpush</t>
  </si>
  <si>
    <t>ReviewPush</t>
  </si>
  <si>
    <t>https://reviewpush.com</t>
  </si>
  <si>
    <t>https://www.inc.com/profile/buybackbosscom</t>
  </si>
  <si>
    <t>BuybackBoss.com</t>
  </si>
  <si>
    <t>https://buybackboss.com</t>
  </si>
  <si>
    <t>https://www.inc.com/profile/oceantech</t>
  </si>
  <si>
    <t>OceanTech</t>
  </si>
  <si>
    <t>https://oceantech.com</t>
  </si>
  <si>
    <t>https://www.inc.com/profile/fluidmesh-networks</t>
  </si>
  <si>
    <t>Fluidmesh Networks</t>
  </si>
  <si>
    <t>https://fluidmesh.com</t>
  </si>
  <si>
    <t>https://www.inc.com/profile/pegasus-one</t>
  </si>
  <si>
    <t>Pegasus one</t>
  </si>
  <si>
    <t>https://pegasusone.com</t>
  </si>
  <si>
    <t>https://www.inc.com/profile/proforma-printing-systems</t>
  </si>
  <si>
    <t>Proforma Printing Systems</t>
  </si>
  <si>
    <t>https://proforma.com/printingsystems</t>
  </si>
  <si>
    <t>Rancho Cucamonga</t>
  </si>
  <si>
    <t>https://www.inc.com/profile/solutions-by-text</t>
  </si>
  <si>
    <t>Solutions by Text</t>
  </si>
  <si>
    <t>https://solutionsbytext.com</t>
  </si>
  <si>
    <t>https://www.inc.com/profile/epiq</t>
  </si>
  <si>
    <t>Epiq</t>
  </si>
  <si>
    <t>https://epiqglobal.com</t>
  </si>
  <si>
    <t>https://www.inc.com/profile/iquanti</t>
  </si>
  <si>
    <t>iQuanti</t>
  </si>
  <si>
    <t>https://iquanti.com</t>
  </si>
  <si>
    <t>https://www.inc.com/profile/the-lockwood-group</t>
  </si>
  <si>
    <t>The Lockwood Group</t>
  </si>
  <si>
    <t>https://thelockwoodgrp.com</t>
  </si>
  <si>
    <t>https://www.inc.com/profile/sentinel-sales-management</t>
  </si>
  <si>
    <t>Sentinel Sales &amp; Management</t>
  </si>
  <si>
    <t>https://utahsentinelgroup.com</t>
  </si>
  <si>
    <t>https://www.inc.com/profile/caliber-the-wealth-development-company</t>
  </si>
  <si>
    <t>Caliber The Wealth Development Company</t>
  </si>
  <si>
    <t>https://caliberco.com</t>
  </si>
  <si>
    <t>https://www.inc.com/profile/chair-10-marketing</t>
  </si>
  <si>
    <t>Chair 10 Marketing</t>
  </si>
  <si>
    <t>http://chair10marketing.com</t>
  </si>
  <si>
    <t>https://www.inc.com/profile/trinity-multifamily</t>
  </si>
  <si>
    <t>Trinity Multifamily</t>
  </si>
  <si>
    <t>https://trinitymultifamily.com</t>
  </si>
  <si>
    <t>Fort Smith</t>
  </si>
  <si>
    <t>https://www.inc.com/profile/edgewater-federal-solutions</t>
  </si>
  <si>
    <t>Edgewater Federal Solutions</t>
  </si>
  <si>
    <t>https://edgewaterit.com</t>
  </si>
  <si>
    <t>Ijamsville</t>
  </si>
  <si>
    <t>https://www.inc.com/profile/lamb-insurance-services</t>
  </si>
  <si>
    <t>Lamb Insurance Services</t>
  </si>
  <si>
    <t>https://lambis.com</t>
  </si>
  <si>
    <t>https://www.inc.com/profile/yourmechanic</t>
  </si>
  <si>
    <t>YourMechanic</t>
  </si>
  <si>
    <t>https://yourmechanic.com</t>
  </si>
  <si>
    <t>https://www.inc.com/profile/criteria-los-angeles-ca</t>
  </si>
  <si>
    <t>Criteria (Los Angeles, CA)</t>
  </si>
  <si>
    <t>https://criteriacorp.com</t>
  </si>
  <si>
    <t>https://www.inc.com/profile/patra</t>
  </si>
  <si>
    <t>Patra</t>
  </si>
  <si>
    <t>https://patracorp.com</t>
  </si>
  <si>
    <t>https://www.inc.com/profile/project-repat</t>
  </si>
  <si>
    <t>Project Repat</t>
  </si>
  <si>
    <t>https://projectrepat.com</t>
  </si>
  <si>
    <t>Somerville</t>
  </si>
  <si>
    <t>https://www.inc.com/profile/capitol-home-health</t>
  </si>
  <si>
    <t>Capitol Home Health</t>
  </si>
  <si>
    <t>https://capitolhh.com</t>
  </si>
  <si>
    <t>https://www.inc.com/profile/raare-solutions</t>
  </si>
  <si>
    <t>Raare Solutions</t>
  </si>
  <si>
    <t>https://raare.com</t>
  </si>
  <si>
    <t>Woodcliff Lake</t>
  </si>
  <si>
    <t>https://www.inc.com/profile/supplies-now</t>
  </si>
  <si>
    <t>Supplies Now</t>
  </si>
  <si>
    <t>https://suppliesnowgsa.com</t>
  </si>
  <si>
    <t>Greenacres</t>
  </si>
  <si>
    <t>https://www.inc.com/profile/nelson-construction-and-renovations</t>
  </si>
  <si>
    <t>Nelson Construction and Renovations</t>
  </si>
  <si>
    <t>https://nelsonconstructionrenos.com</t>
  </si>
  <si>
    <t>https://www.inc.com/profile/momentfeed</t>
  </si>
  <si>
    <t>MomentFeed</t>
  </si>
  <si>
    <t>https://momentfeed.com</t>
  </si>
  <si>
    <t>https://www.inc.com/profile/cutting-edge-services</t>
  </si>
  <si>
    <t>Cutting Edge Services</t>
  </si>
  <si>
    <t>https://cuttingedgelandscape.com</t>
  </si>
  <si>
    <t>https://www.inc.com/profile/chhabra-enterprises</t>
  </si>
  <si>
    <t>Chhabra Enterprises</t>
  </si>
  <si>
    <t>https://laptopuniverse.com</t>
  </si>
  <si>
    <t>https://www.inc.com/profile/pless-securityincorporated</t>
  </si>
  <si>
    <t>Pless Security Incorporated</t>
  </si>
  <si>
    <t>http://psisecurityservice.com</t>
  </si>
  <si>
    <t>https://www.inc.com/profile/park-place-technologies</t>
  </si>
  <si>
    <t>Park Place Technologies</t>
  </si>
  <si>
    <t>https://parkplacetechnologies.com</t>
  </si>
  <si>
    <t>Mayfield Heights</t>
  </si>
  <si>
    <t>https://www.inc.com/profile/tin-roof-software</t>
  </si>
  <si>
    <t>Tin Roof Software</t>
  </si>
  <si>
    <t>https://tinroofsoftware.com</t>
  </si>
  <si>
    <t>https://www.inc.com/profile/netrush</t>
  </si>
  <si>
    <t>Netrush</t>
  </si>
  <si>
    <t>https://netrush.com</t>
  </si>
  <si>
    <t>https://www.inc.com/profile/onprem-solution-partners</t>
  </si>
  <si>
    <t>OnPrem Solution Partners</t>
  </si>
  <si>
    <t>https://onprem.com</t>
  </si>
  <si>
    <t>https://www.inc.com/profile/manhattantechsupportcom</t>
  </si>
  <si>
    <t>ManhattanTechSupport.com</t>
  </si>
  <si>
    <t>https://manhattantechsupport.com</t>
  </si>
  <si>
    <t>https://www.inc.com/profile/bayless-integrated-healthcare</t>
  </si>
  <si>
    <t>Bayless Integrated Healthcare</t>
  </si>
  <si>
    <t>https://baylesshealthcare.com</t>
  </si>
  <si>
    <t>https://www.inc.com/profile/hydroflotech</t>
  </si>
  <si>
    <t>HydroFloTech</t>
  </si>
  <si>
    <t>https://hydroflotech.com</t>
  </si>
  <si>
    <t>Elgin</t>
  </si>
  <si>
    <t>https://www.inc.com/profile/a-plus-garage-doors</t>
  </si>
  <si>
    <t>A Plus Garage Doors</t>
  </si>
  <si>
    <t>https://utahgaragedoors.net</t>
  </si>
  <si>
    <t>https://www.inc.com/profile/collision-works</t>
  </si>
  <si>
    <t>Collision Works</t>
  </si>
  <si>
    <t>https://collision-works.com</t>
  </si>
  <si>
    <t>Del City</t>
  </si>
  <si>
    <t>https://www.inc.com/profile/summit-cpa-group</t>
  </si>
  <si>
    <t>Summit CPA Group</t>
  </si>
  <si>
    <t>https://summitcpa.net</t>
  </si>
  <si>
    <t>Fort Wayne</t>
  </si>
  <si>
    <t>https://www.inc.com/profile/threatconnect</t>
  </si>
  <si>
    <t>ThreatConnect</t>
  </si>
  <si>
    <t>https://threatconnect.com</t>
  </si>
  <si>
    <t>https://www.inc.com/profile/fully-accountable</t>
  </si>
  <si>
    <t>Fully Accountable</t>
  </si>
  <si>
    <t>https://fullyaccountable.com</t>
  </si>
  <si>
    <t>Fairlawn</t>
  </si>
  <si>
    <t>https://www.inc.com/profile/targetpath</t>
  </si>
  <si>
    <t>TargetPath</t>
  </si>
  <si>
    <t>https://targetpath.com</t>
  </si>
  <si>
    <t>Wilsonville</t>
  </si>
  <si>
    <t>https://www.inc.com/profile/mccabe-construction-company</t>
  </si>
  <si>
    <t>McCabe Construction Company</t>
  </si>
  <si>
    <t>https://mccmemphis.com</t>
  </si>
  <si>
    <t>https://www.inc.com/profile/material-handling-systems</t>
  </si>
  <si>
    <t>Material Handling Systems</t>
  </si>
  <si>
    <t>https://mhsglobal.com</t>
  </si>
  <si>
    <t>Mt Washington</t>
  </si>
  <si>
    <t>https://www.inc.com/profile/specialist-id</t>
  </si>
  <si>
    <t>Specialist ID</t>
  </si>
  <si>
    <t>https://specialistid.com</t>
  </si>
  <si>
    <t>https://www.inc.com/profile/enablecomp</t>
  </si>
  <si>
    <t>EnableComp</t>
  </si>
  <si>
    <t>https://enablecomp.com</t>
  </si>
  <si>
    <t>https://www.inc.com/profile/incedo</t>
  </si>
  <si>
    <t>Incedo</t>
  </si>
  <si>
    <t>https://incedoinc.com</t>
  </si>
  <si>
    <t>https://www.inc.com/profile/one-stop-equine-shop</t>
  </si>
  <si>
    <t>One Stop Equine Shop</t>
  </si>
  <si>
    <t>https://onestopequineshop.com</t>
  </si>
  <si>
    <t>Glenview Nas</t>
  </si>
  <si>
    <t>https://www.inc.com/profile/key-credit-repair</t>
  </si>
  <si>
    <t>Key Credit Repair</t>
  </si>
  <si>
    <t>https://keycreditrepair.com</t>
  </si>
  <si>
    <t>https://www.inc.com/profile/your-wealth-effect</t>
  </si>
  <si>
    <t>Your Wealth Effect</t>
  </si>
  <si>
    <t>https://yourwealtheffect.net</t>
  </si>
  <si>
    <t>https://www.inc.com/profile/affordable-luxury-group</t>
  </si>
  <si>
    <t>Affordable Luxury Group</t>
  </si>
  <si>
    <t>https://affordableluxurygroup.com</t>
  </si>
  <si>
    <t>https://www.inc.com/profile/brookstone-restoration</t>
  </si>
  <si>
    <t>Brookstone Restoration</t>
  </si>
  <si>
    <t>https://brookstonerestoration.com</t>
  </si>
  <si>
    <t>Bessemer</t>
  </si>
  <si>
    <t>https://www.inc.com/profile/avatria</t>
  </si>
  <si>
    <t>Avatria</t>
  </si>
  <si>
    <t>https://avatria.com</t>
  </si>
  <si>
    <t>https://www.inc.com/profile/bevara-building-services</t>
  </si>
  <si>
    <t>Bevara Building Services</t>
  </si>
  <si>
    <t>https://bevarabuildingservices.com</t>
  </si>
  <si>
    <t>Pewaukee</t>
  </si>
  <si>
    <t>https://www.inc.com/profile/united-solutions</t>
  </si>
  <si>
    <t>United Solutions</t>
  </si>
  <si>
    <t>https://unitedsolutions.biz</t>
  </si>
  <si>
    <t>https://www.inc.com/profile/ecosystem-planning-and-restoration</t>
  </si>
  <si>
    <t>Ecosystem Planning and Restoration</t>
  </si>
  <si>
    <t>https://eprusa.net</t>
  </si>
  <si>
    <t>https://www.inc.com/profile/team-fitz-graphics</t>
  </si>
  <si>
    <t>Team Fitz Graphics</t>
  </si>
  <si>
    <t>https://teamfitzgraphics.com</t>
  </si>
  <si>
    <t>https://www.inc.com/profile/talentbridge</t>
  </si>
  <si>
    <t>TalentBridge</t>
  </si>
  <si>
    <t>https://talentbridge.com</t>
  </si>
  <si>
    <t>https://www.inc.com/profile/romulus-marketing</t>
  </si>
  <si>
    <t>Romulus Marketing</t>
  </si>
  <si>
    <t>https://romulusmarketing.com</t>
  </si>
  <si>
    <t>https://www.inc.com/profile/restore-rehab-services</t>
  </si>
  <si>
    <t>Restore Rehab Services</t>
  </si>
  <si>
    <t>https://restorerehab.org</t>
  </si>
  <si>
    <t>https://www.inc.com/profile/murray-resources</t>
  </si>
  <si>
    <t>Murray Resources</t>
  </si>
  <si>
    <t>https://murrayresources.com</t>
  </si>
  <si>
    <t>https://www.inc.com/profile/vox-djs</t>
  </si>
  <si>
    <t>VOX DJs</t>
  </si>
  <si>
    <t>https://voxdjs.com</t>
  </si>
  <si>
    <t>https://www.inc.com/profile/rgd</t>
  </si>
  <si>
    <t>RGD</t>
  </si>
  <si>
    <t>https://rgdengineers.com</t>
  </si>
  <si>
    <t>Jupiter</t>
  </si>
  <si>
    <t>https://www.inc.com/profile/bos-staffing</t>
  </si>
  <si>
    <t>BOS Staffing</t>
  </si>
  <si>
    <t>https://bosmedicalstaffing.com</t>
  </si>
  <si>
    <t>https://www.inc.com/profile/beckers-healthcare</t>
  </si>
  <si>
    <t>Becker's Healthcare</t>
  </si>
  <si>
    <t>https://beckershospitalreview.com</t>
  </si>
  <si>
    <t>https://www.inc.com/profile/elite-roofing</t>
  </si>
  <si>
    <t>Elite Roofing</t>
  </si>
  <si>
    <t>https://elite-roofs.com</t>
  </si>
  <si>
    <t>https://www.inc.com/profile/blacktree-heathcare-consulting</t>
  </si>
  <si>
    <t>BlackTree Heathcare Consulting</t>
  </si>
  <si>
    <t>https://blacktreehealthcareconsulting.com</t>
  </si>
  <si>
    <t>Conshohocken</t>
  </si>
  <si>
    <t>https://www.inc.com/profile/the-neiders-company</t>
  </si>
  <si>
    <t>The Neiders Company</t>
  </si>
  <si>
    <t>https://neiders.com</t>
  </si>
  <si>
    <t>https://www.inc.com/profile/sellyourmaccom</t>
  </si>
  <si>
    <t>SellYourMac.com</t>
  </si>
  <si>
    <t>https://sellyourmac.com</t>
  </si>
  <si>
    <t>https://www.inc.com/profile/tech-americas-usa</t>
  </si>
  <si>
    <t>Tech Americas USA</t>
  </si>
  <si>
    <t>https://tech-americas.com</t>
  </si>
  <si>
    <t>https://www.inc.com/profile/fortis-construction</t>
  </si>
  <si>
    <t>Fortis Construction</t>
  </si>
  <si>
    <t>https://fortisconstruction.com</t>
  </si>
  <si>
    <t>https://www.inc.com/profile/npd-logistics</t>
  </si>
  <si>
    <t>NPD Logistics</t>
  </si>
  <si>
    <t>https://npdlogistics.com</t>
  </si>
  <si>
    <t>https://www.inc.com/profile/net2source</t>
  </si>
  <si>
    <t>Net2Source</t>
  </si>
  <si>
    <t>https://net2source.com</t>
  </si>
  <si>
    <t>https://www.inc.com/profile/protitleusa</t>
  </si>
  <si>
    <t>ProTitleUSA</t>
  </si>
  <si>
    <t>http://protitleusa.com</t>
  </si>
  <si>
    <t>https://www.inc.com/profile/grover-gaming</t>
  </si>
  <si>
    <t>Grover Gaming</t>
  </si>
  <si>
    <t>https://grovergaming.com</t>
  </si>
  <si>
    <t>https://www.inc.com/profile/adwerx</t>
  </si>
  <si>
    <t>Adwerx</t>
  </si>
  <si>
    <t>https://adwerx.com</t>
  </si>
  <si>
    <t>https://www.inc.com/profile/usertesting</t>
  </si>
  <si>
    <t>UserTesting</t>
  </si>
  <si>
    <t>https://usertesting.com</t>
  </si>
  <si>
    <t>https://www.inc.com/profile/humann</t>
  </si>
  <si>
    <t>HumanN</t>
  </si>
  <si>
    <t>https://humann.com</t>
  </si>
  <si>
    <t>https://www.inc.com/profile/open-america</t>
  </si>
  <si>
    <t>O.P.E.N. America</t>
  </si>
  <si>
    <t>https://openworksweb.com</t>
  </si>
  <si>
    <t>https://www.inc.com/profile/joorney-business-plans</t>
  </si>
  <si>
    <t>Joorney Business Plans</t>
  </si>
  <si>
    <t>https://joorney.com</t>
  </si>
  <si>
    <t>https://www.inc.com/profile/pyure-brands</t>
  </si>
  <si>
    <t>Pyure Brands</t>
  </si>
  <si>
    <t>https://pyureorganic.com</t>
  </si>
  <si>
    <t>https://www.inc.com/profile/truqua-enterprises</t>
  </si>
  <si>
    <t>TruQua Enterprises</t>
  </si>
  <si>
    <t>https://truqua.com</t>
  </si>
  <si>
    <t>https://www.inc.com/profile/food52</t>
  </si>
  <si>
    <t>Food52</t>
  </si>
  <si>
    <t>https://food52.com</t>
  </si>
  <si>
    <t>https://www.inc.com/profile/tallahassee-rock-real-estate</t>
  </si>
  <si>
    <t>Tallahassee Rock Real Estate</t>
  </si>
  <si>
    <t>https://manausa.com</t>
  </si>
  <si>
    <t>https://www.inc.com/profile/t-parker-host</t>
  </si>
  <si>
    <t>T. Parker Host</t>
  </si>
  <si>
    <t>https://tparkerhost.com</t>
  </si>
  <si>
    <t>https://www.inc.com/profile/bbq-guys-manufacturing</t>
  </si>
  <si>
    <t>BBQ Guy's Manufacturing</t>
  </si>
  <si>
    <t>https://blazegrills.com</t>
  </si>
  <si>
    <t>https://www.inc.com/profile/happy-trailer-sales</t>
  </si>
  <si>
    <t>Happy Trailer Sales</t>
  </si>
  <si>
    <t>https://happytrailersales.com</t>
  </si>
  <si>
    <t>Palmer</t>
  </si>
  <si>
    <t>https://www.inc.com/profile/jmc-equipment</t>
  </si>
  <si>
    <t>JMC Equipment</t>
  </si>
  <si>
    <t>https://jmcautomotiveequipment.com</t>
  </si>
  <si>
    <t>Bohemia</t>
  </si>
  <si>
    <t>https://www.inc.com/profile/t3-expo</t>
  </si>
  <si>
    <t>T3 Expo</t>
  </si>
  <si>
    <t>https://t3expo.com</t>
  </si>
  <si>
    <t>Lakeville</t>
  </si>
  <si>
    <t>https://www.inc.com/profile/downeast-cider-house</t>
  </si>
  <si>
    <t>Downeast Cider House</t>
  </si>
  <si>
    <t>https://downeastcider.com</t>
  </si>
  <si>
    <t>East Boston</t>
  </si>
  <si>
    <t>https://www.inc.com/profile/syntelligent-analytic-solutions</t>
  </si>
  <si>
    <t>Syntelligent Analytic Solutions</t>
  </si>
  <si>
    <t>https://syntelligent.com</t>
  </si>
  <si>
    <t>https://www.inc.com/profile/deep-blue-communications</t>
  </si>
  <si>
    <t>Deep Blue Communications</t>
  </si>
  <si>
    <t>https://deepbluecommunications.com</t>
  </si>
  <si>
    <t>Latham</t>
  </si>
  <si>
    <t>https://www.inc.com/profile/test-double</t>
  </si>
  <si>
    <t>Test Double</t>
  </si>
  <si>
    <t>https://testdouble.com</t>
  </si>
  <si>
    <t>https://www.inc.com/profile/gebbs-healthcare-solutions</t>
  </si>
  <si>
    <t>GeBBS Healthcare Solutions</t>
  </si>
  <si>
    <t>https://gebbs.com</t>
  </si>
  <si>
    <t>https://www.inc.com/profile/semcasting</t>
  </si>
  <si>
    <t>Semcasting</t>
  </si>
  <si>
    <t>https://semcasting.com</t>
  </si>
  <si>
    <t>https://www.inc.com/profile/takeout-central</t>
  </si>
  <si>
    <t>Takeout Central</t>
  </si>
  <si>
    <t>https://takeoutcentral.com</t>
  </si>
  <si>
    <t>https://www.inc.com/profile/mind-your-business</t>
  </si>
  <si>
    <t>Mind Your Business</t>
  </si>
  <si>
    <t>https://mybinc.com</t>
  </si>
  <si>
    <t>https://www.inc.com/profile/bolt-on-technology</t>
  </si>
  <si>
    <t>Bolt on Technology</t>
  </si>
  <si>
    <t>http://boltontechnology.com</t>
  </si>
  <si>
    <t>Downingtown</t>
  </si>
  <si>
    <t>https://www.inc.com/profile/synapse-studios</t>
  </si>
  <si>
    <t>Synapse Studios</t>
  </si>
  <si>
    <t>https://synapsestudios.com</t>
  </si>
  <si>
    <t>https://www.inc.com/profile/college-hunks-hauling-junk-and-moving-tampa-fl</t>
  </si>
  <si>
    <t>College Hunks Hauling Junk and Moving (Tampa, FL)</t>
  </si>
  <si>
    <t>https://chhj.com</t>
  </si>
  <si>
    <t>https://www.inc.com/profile/mansfield-crane-service</t>
  </si>
  <si>
    <t>Mansfield Crane Service</t>
  </si>
  <si>
    <t>https://mansfieldcrane.com</t>
  </si>
  <si>
    <t>Mansfield</t>
  </si>
  <si>
    <t>https://www.inc.com/profile/emazinglights-iheartraves-into-the-am</t>
  </si>
  <si>
    <t>EmazingLights / iHeartRaves / Into the AM</t>
  </si>
  <si>
    <t>http://iheartraves.com</t>
  </si>
  <si>
    <t>https://www.inc.com/profile/trintech</t>
  </si>
  <si>
    <t>Trintech</t>
  </si>
  <si>
    <t>https://trintech.com</t>
  </si>
  <si>
    <t>https://www.inc.com/profile/somertile</t>
  </si>
  <si>
    <t>SomerTile</t>
  </si>
  <si>
    <t>https://somertile.com</t>
  </si>
  <si>
    <t>Manalapan</t>
  </si>
  <si>
    <t>https://www.inc.com/profile/bb-heating-and-air</t>
  </si>
  <si>
    <t>B&amp;B Heating and Air</t>
  </si>
  <si>
    <t>http://bandbheatingandair.com</t>
  </si>
  <si>
    <t>https://www.inc.com/profile/bcv-social</t>
  </si>
  <si>
    <t>BCV Social</t>
  </si>
  <si>
    <t>https://bcvsocial.com</t>
  </si>
  <si>
    <t>https://www.inc.com/profile/tricap-residential-group</t>
  </si>
  <si>
    <t>Tricap Residential Group</t>
  </si>
  <si>
    <t>https://tricapres.com</t>
  </si>
  <si>
    <t>https://www.inc.com/profile/netx-information-systems</t>
  </si>
  <si>
    <t>NetX Information Systems</t>
  </si>
  <si>
    <t>https://netxinc.com</t>
  </si>
  <si>
    <t>Lambertville</t>
  </si>
  <si>
    <t>https://www.inc.com/profile/experion-technologies</t>
  </si>
  <si>
    <t>Experion Technologies</t>
  </si>
  <si>
    <t>https://experionglobal.com</t>
  </si>
  <si>
    <t>https://www.inc.com/profile/true-inspection-services</t>
  </si>
  <si>
    <t>True Inspection Services</t>
  </si>
  <si>
    <t>https://trueinspectionservices.com</t>
  </si>
  <si>
    <t>Urbana</t>
  </si>
  <si>
    <t>https://www.inc.com/profile/gotuwired</t>
  </si>
  <si>
    <t>GotUwired</t>
  </si>
  <si>
    <t>https://gotuwired.com</t>
  </si>
  <si>
    <t>https://www.inc.com/profile/master-medical-equipment</t>
  </si>
  <si>
    <t>Master Medical Equipment</t>
  </si>
  <si>
    <t>https://mmemed.com</t>
  </si>
  <si>
    <t>https://www.inc.com/profile/greenway-insurance</t>
  </si>
  <si>
    <t>Greenway Insurance</t>
  </si>
  <si>
    <t>https://greenway-ins.com</t>
  </si>
  <si>
    <t>https://www.inc.com/profile/prolific-interactive</t>
  </si>
  <si>
    <t>Prolific Interactive</t>
  </si>
  <si>
    <t>https://prolificinteractive.com</t>
  </si>
  <si>
    <t>https://www.inc.com/profile/berry-law-firm</t>
  </si>
  <si>
    <t>Berry Law Firm</t>
  </si>
  <si>
    <t>https://jsberrylaw.com</t>
  </si>
  <si>
    <t>https://www.inc.com/profile/dealer-world</t>
  </si>
  <si>
    <t>Dealer World</t>
  </si>
  <si>
    <t>https://mydealerworld.com</t>
  </si>
  <si>
    <t>Lehighton</t>
  </si>
  <si>
    <t>https://www.inc.com/profile/marketing-doctor</t>
  </si>
  <si>
    <t>Marketing Doctor</t>
  </si>
  <si>
    <t>https://mymarketingdoctor.com</t>
  </si>
  <si>
    <t>Northampton</t>
  </si>
  <si>
    <t>https://www.inc.com/profile/petrelli-previtera-schimmel</t>
  </si>
  <si>
    <t>Petrelli Previtera Schimmel</t>
  </si>
  <si>
    <t>https://petrellilaw.com</t>
  </si>
  <si>
    <t>https://www.inc.com/profile/modus-create</t>
  </si>
  <si>
    <t>Modus Create</t>
  </si>
  <si>
    <t>https://moduscreate.com</t>
  </si>
  <si>
    <t>https://www.inc.com/profile/miracle-mile-advisors</t>
  </si>
  <si>
    <t>Miracle Mile Advisors</t>
  </si>
  <si>
    <t>https://miraclemileadvisors.com</t>
  </si>
  <si>
    <t>https://www.inc.com/profile/elev8-hire-solutions</t>
  </si>
  <si>
    <t>Elev8 Hire Solutions</t>
  </si>
  <si>
    <t>https://elev8staffing.com</t>
  </si>
  <si>
    <t>https://www.inc.com/profile/ncwc</t>
  </si>
  <si>
    <t>NCWC</t>
  </si>
  <si>
    <t>https://ncwcinc.com</t>
  </si>
  <si>
    <t>Ocean</t>
  </si>
  <si>
    <t>https://www.inc.com/profile/nealneal-team</t>
  </si>
  <si>
    <t>Neal&amp;Neal Team</t>
  </si>
  <si>
    <t>https://mysanantoniohomesearch.com</t>
  </si>
  <si>
    <t>https://www.inc.com/profile/a1c-partners</t>
  </si>
  <si>
    <t>A1C Partners</t>
  </si>
  <si>
    <t>https://a1cpartners.com</t>
  </si>
  <si>
    <t>Davidsonville</t>
  </si>
  <si>
    <t>https://www.inc.com/profile/homeland-manufacturing-services</t>
  </si>
  <si>
    <t>Homeland Manufacturing Services</t>
  </si>
  <si>
    <t>https://homelandmfgsvc.com</t>
  </si>
  <si>
    <t>State College</t>
  </si>
  <si>
    <t>https://www.inc.com/profile/intech-trailers</t>
  </si>
  <si>
    <t>inTech Trailers</t>
  </si>
  <si>
    <t>https://intechtrailers.com</t>
  </si>
  <si>
    <t>https://www.inc.com/profile/alku</t>
  </si>
  <si>
    <t>ALKU</t>
  </si>
  <si>
    <t>https://alku.com</t>
  </si>
  <si>
    <t>Andover</t>
  </si>
  <si>
    <t>https://www.inc.com/profile/fit-my-feet-orthotic-lab-and-shoes</t>
  </si>
  <si>
    <t>Fit My Feet Orthotic Lab and Shoes</t>
  </si>
  <si>
    <t>http://fitmyfeet.com</t>
  </si>
  <si>
    <t>https://www.inc.com/profile/instasize</t>
  </si>
  <si>
    <t>Instasize</t>
  </si>
  <si>
    <t>https://instasize.com</t>
  </si>
  <si>
    <t>https://www.inc.com/profile/kahn-media</t>
  </si>
  <si>
    <t>Kahn Media</t>
  </si>
  <si>
    <t>https://kahnmedia.com</t>
  </si>
  <si>
    <t>Moorpark</t>
  </si>
  <si>
    <t>https://www.inc.com/profile/dohardmoneycom</t>
  </si>
  <si>
    <t>DoHardMoney.com</t>
  </si>
  <si>
    <t>https://dohardmoney.com</t>
  </si>
  <si>
    <t>https://www.inc.com/profile/appreciation-financial</t>
  </si>
  <si>
    <t>Appreciation Financial</t>
  </si>
  <si>
    <t>https://appreciationfinancial.com</t>
  </si>
  <si>
    <t>https://www.inc.com/profile/monogram-windows-and-doors</t>
  </si>
  <si>
    <t>Monogram Windows and Doors</t>
  </si>
  <si>
    <t>https://monogramwindows.com</t>
  </si>
  <si>
    <t>https://www.inc.com/profile/new-vision</t>
  </si>
  <si>
    <t>New Vision</t>
  </si>
  <si>
    <t>https://nvgo.com</t>
  </si>
  <si>
    <t>https://www.inc.com/profile/biomedical-research-laboratories</t>
  </si>
  <si>
    <t>Biomedical Research Laboratories</t>
  </si>
  <si>
    <t>https://brlscience.com</t>
  </si>
  <si>
    <t>https://www.inc.com/profile/cambria-solutions</t>
  </si>
  <si>
    <t>Cambria Solutions</t>
  </si>
  <si>
    <t>https://cambriasolutions.com</t>
  </si>
  <si>
    <t>https://www.inc.com/profile/kodiak-building-partners</t>
  </si>
  <si>
    <t>Kodiak Building Partners</t>
  </si>
  <si>
    <t>https://kodiakbp.com</t>
  </si>
  <si>
    <t>https://www.inc.com/profile/sts-international</t>
  </si>
  <si>
    <t>STS International</t>
  </si>
  <si>
    <t>https://stsint.com</t>
  </si>
  <si>
    <t>Berkeley Springs</t>
  </si>
  <si>
    <t>https://www.inc.com/profile/globo</t>
  </si>
  <si>
    <t>Globo</t>
  </si>
  <si>
    <t>http://helloglobo.com</t>
  </si>
  <si>
    <t>Wyncote</t>
  </si>
  <si>
    <t>https://www.inc.com/profile/south-bay-hot-yoga</t>
  </si>
  <si>
    <t>South Bay Hot Yoga</t>
  </si>
  <si>
    <t>https://sohoyoga.com</t>
  </si>
  <si>
    <t>Hermosa Beach</t>
  </si>
  <si>
    <t>https://www.inc.com/profile/unity-fi-solutions</t>
  </si>
  <si>
    <t>Unity FI Solutions</t>
  </si>
  <si>
    <t>https://unityfisolutions.com</t>
  </si>
  <si>
    <t>https://www.inc.com/profile/skaled-consulting</t>
  </si>
  <si>
    <t>Skaled Consulting</t>
  </si>
  <si>
    <t>https://skaled.com</t>
  </si>
  <si>
    <t>https://www.inc.com/profile/the-network-pro</t>
  </si>
  <si>
    <t>The Network Pro</t>
  </si>
  <si>
    <t>https://thenetworkpro.net</t>
  </si>
  <si>
    <t>Fullerton</t>
  </si>
  <si>
    <t>https://www.inc.com/profile/aspen-exteriors</t>
  </si>
  <si>
    <t>Aspen Exteriors</t>
  </si>
  <si>
    <t>https://aspenexteriors.com</t>
  </si>
  <si>
    <t>Ramsey</t>
  </si>
  <si>
    <t>https://www.inc.com/profile/maxey-trailers-mfg</t>
  </si>
  <si>
    <t>Maxey Trailers Mfg.</t>
  </si>
  <si>
    <t>https://maxxdtrailers.com</t>
  </si>
  <si>
    <t>Brookston</t>
  </si>
  <si>
    <t>https://www.inc.com/profile/clark-bros</t>
  </si>
  <si>
    <t>Clark Bros.</t>
  </si>
  <si>
    <t>https://clarkbrosinc.com</t>
  </si>
  <si>
    <t>https://www.inc.com/profile/metro-stars-gymnastics</t>
  </si>
  <si>
    <t>Metro Stars Gymnastics</t>
  </si>
  <si>
    <t>https://metrostarsgym.com</t>
  </si>
  <si>
    <t>https://www.inc.com/profile/aerospace-quality-research-and-development</t>
  </si>
  <si>
    <t>Aerospace Quality Research and Development</t>
  </si>
  <si>
    <t>https://aerospaceqrd.com</t>
  </si>
  <si>
    <t>https://www.inc.com/profile/blink-fitness</t>
  </si>
  <si>
    <t>Blink Fitness</t>
  </si>
  <si>
    <t>https://blinkfitness.com</t>
  </si>
  <si>
    <t>https://www.inc.com/profile/digital-pi</t>
  </si>
  <si>
    <t>Digital Pi</t>
  </si>
  <si>
    <t>https://digitalpi.com</t>
  </si>
  <si>
    <t>https://www.inc.com/profile/mobile-outfitters</t>
  </si>
  <si>
    <t>Mobile Outfitters</t>
  </si>
  <si>
    <t>https://moutfitters.com</t>
  </si>
  <si>
    <t>Philadephia</t>
  </si>
  <si>
    <t>https://www.inc.com/profile/threat-tec</t>
  </si>
  <si>
    <t>Threat Tec</t>
  </si>
  <si>
    <t>https://threattec.com</t>
  </si>
  <si>
    <t>Hampton</t>
  </si>
  <si>
    <t>https://www.inc.com/profile/north-american-payment-solutions</t>
  </si>
  <si>
    <t>North American Payment Solutions</t>
  </si>
  <si>
    <t>https://apspayments.com</t>
  </si>
  <si>
    <t>https://www.inc.com/profile/cs-recruiting</t>
  </si>
  <si>
    <t>CS Recruiting</t>
  </si>
  <si>
    <t>https://cs-recruiting.com</t>
  </si>
  <si>
    <t>Highland Park</t>
  </si>
  <si>
    <t>https://www.inc.com/profile/feury-image-group</t>
  </si>
  <si>
    <t>Feury Image Group</t>
  </si>
  <si>
    <t>https://feuryimagegroup.com</t>
  </si>
  <si>
    <t>https://www.inc.com/profile/lido-advisors</t>
  </si>
  <si>
    <t>LIDO ADVISORS</t>
  </si>
  <si>
    <t>https://lidoadvisors.com</t>
  </si>
  <si>
    <t>https://www.inc.com/profile/rnn-group</t>
  </si>
  <si>
    <t>RNN Group</t>
  </si>
  <si>
    <t>https://rnngroup.com</t>
  </si>
  <si>
    <t>https://www.inc.com/profile/tfs</t>
  </si>
  <si>
    <t>TFS</t>
  </si>
  <si>
    <t>https://thefoundationspecialists.com</t>
  </si>
  <si>
    <t>College Grove</t>
  </si>
  <si>
    <t>https://www.inc.com/profile/choice-merchant-solutions</t>
  </si>
  <si>
    <t>Choice Merchant Solutions</t>
  </si>
  <si>
    <t>https://choicemerchantsolutions.com</t>
  </si>
  <si>
    <t>https://www.inc.com/profile/all-pro-security</t>
  </si>
  <si>
    <t>All Pro Security</t>
  </si>
  <si>
    <t>https://apsguards.com</t>
  </si>
  <si>
    <t>https://www.inc.com/profile/streamline</t>
  </si>
  <si>
    <t>Streamline</t>
  </si>
  <si>
    <t>https://streamlinephilly.com</t>
  </si>
  <si>
    <t>https://www.inc.com/profile/salas-obrien</t>
  </si>
  <si>
    <t>Salas O'Brien</t>
  </si>
  <si>
    <t>https://salasobrien.com</t>
  </si>
  <si>
    <t>https://www.inc.com/profile/bng-team</t>
  </si>
  <si>
    <t>BNG Team</t>
  </si>
  <si>
    <t>https://bngteam.com</t>
  </si>
  <si>
    <t>https://www.inc.com/profile/vinyl-me-please</t>
  </si>
  <si>
    <t>Vinyl Me, Please</t>
  </si>
  <si>
    <t>https://vinylmeplease.com</t>
  </si>
  <si>
    <t>https://www.inc.com/profile/klein-hall-cpas</t>
  </si>
  <si>
    <t>Klein Hall CPAs</t>
  </si>
  <si>
    <t>https://kleinhallcpa.com</t>
  </si>
  <si>
    <t>https://www.inc.com/profile/touchstone-merchandise-group</t>
  </si>
  <si>
    <t>Touchstone Merchandise Group</t>
  </si>
  <si>
    <t>https://tmgideas.com</t>
  </si>
  <si>
    <t>https://www.inc.com/profile/deg</t>
  </si>
  <si>
    <t>DEG</t>
  </si>
  <si>
    <t>https://degdigital.com</t>
  </si>
  <si>
    <t>https://www.inc.com/profile/phobio</t>
  </si>
  <si>
    <t>Phobio</t>
  </si>
  <si>
    <t>https://phobio.com</t>
  </si>
  <si>
    <t>https://www.inc.com/profile/kitchensearchcom</t>
  </si>
  <si>
    <t>KitchenSearch.com</t>
  </si>
  <si>
    <t>https://kitchensearch.com</t>
  </si>
  <si>
    <t>Bensalem</t>
  </si>
  <si>
    <t>https://www.inc.com/profile/transportation-impact</t>
  </si>
  <si>
    <t>Transportation Impact</t>
  </si>
  <si>
    <t>https://transportationimpact.com</t>
  </si>
  <si>
    <t>https://www.inc.com/profile/great-waters-financial</t>
  </si>
  <si>
    <t>Great Waters Financial</t>
  </si>
  <si>
    <t>https://greatwatersfinancial.com</t>
  </si>
  <si>
    <t>https://www.inc.com/profile/turbonomic</t>
  </si>
  <si>
    <t>Turbonomic</t>
  </si>
  <si>
    <t>https://turbonomic.com</t>
  </si>
  <si>
    <t>https://www.inc.com/profile/fcm</t>
  </si>
  <si>
    <t>FCM</t>
  </si>
  <si>
    <t>https://thinkfcm.com</t>
  </si>
  <si>
    <t>https://www.inc.com/profile/momentum-solutionz</t>
  </si>
  <si>
    <t>Momentum Solutionz</t>
  </si>
  <si>
    <t>https://momentumsolutionz.com</t>
  </si>
  <si>
    <t>https://www.inc.com/profile/perceptyx</t>
  </si>
  <si>
    <t>Perceptyx</t>
  </si>
  <si>
    <t>https://perceptyx.com</t>
  </si>
  <si>
    <t>https://www.inc.com/profile/info-way-solutions</t>
  </si>
  <si>
    <t>Info Way Solutions</t>
  </si>
  <si>
    <t>https://infowaygroup.com</t>
  </si>
  <si>
    <t>Fremont</t>
  </si>
  <si>
    <t>https://www.inc.com/profile/interimage</t>
  </si>
  <si>
    <t>InterImage</t>
  </si>
  <si>
    <t>https://iimage.com</t>
  </si>
  <si>
    <t>https://www.inc.com/profile/vitalware</t>
  </si>
  <si>
    <t>VitalWare</t>
  </si>
  <si>
    <t>https://vitalware.com</t>
  </si>
  <si>
    <t>Yakima</t>
  </si>
  <si>
    <t>https://www.inc.com/profile/tundraland-home-improvements</t>
  </si>
  <si>
    <t>Tundraland Home Improvements</t>
  </si>
  <si>
    <t>https://tundraland.com</t>
  </si>
  <si>
    <t>Kaukauna</t>
  </si>
  <si>
    <t>https://www.inc.com/profile/rmg-media</t>
  </si>
  <si>
    <t>RMG Media</t>
  </si>
  <si>
    <t>https://rmgmedia.com</t>
  </si>
  <si>
    <t>https://www.inc.com/profile/maui-leones</t>
  </si>
  <si>
    <t>Maui Leones</t>
  </si>
  <si>
    <t>https://coconutcondos.com</t>
  </si>
  <si>
    <t>https://www.inc.com/profile/payday-payroll-resources</t>
  </si>
  <si>
    <t>PayDay Payroll Resources</t>
  </si>
  <si>
    <t>https://paydaypr.com</t>
  </si>
  <si>
    <t>Bellmawr</t>
  </si>
  <si>
    <t>https://www.inc.com/profile/broadline-components</t>
  </si>
  <si>
    <t>Broadline Components</t>
  </si>
  <si>
    <t>https://broadlinecomponents.com</t>
  </si>
  <si>
    <t>https://www.inc.com/profile/appogee</t>
  </si>
  <si>
    <t>Appogee</t>
  </si>
  <si>
    <t>https://appogee.com</t>
  </si>
  <si>
    <t>https://www.inc.com/profile/prominent-construction</t>
  </si>
  <si>
    <t>Prominent Construction</t>
  </si>
  <si>
    <t>https://prominentconstructionllc.com</t>
  </si>
  <si>
    <t>https://www.inc.com/profile/sei-new-york</t>
  </si>
  <si>
    <t>SEI-New York</t>
  </si>
  <si>
    <t>https://sei.com/new-york-office</t>
  </si>
  <si>
    <t>https://www.inc.com/profile/cipher-tech-solutions</t>
  </si>
  <si>
    <t>Cipher Tech Solutions</t>
  </si>
  <si>
    <t>https://ciphertechsolutions.com</t>
  </si>
  <si>
    <t>Upper Nyack</t>
  </si>
  <si>
    <t>https://www.inc.com/profile/delta-solutions-strategies</t>
  </si>
  <si>
    <t>Delta Solutions &amp; Strategies</t>
  </si>
  <si>
    <t>https://deltasands.com</t>
  </si>
  <si>
    <t>https://www.inc.com/profile/applied-technology-services</t>
  </si>
  <si>
    <t>Applied Technology Services</t>
  </si>
  <si>
    <t>https://appliedtechnologyservices.com</t>
  </si>
  <si>
    <t>https://www.inc.com/profile/zochnet</t>
  </si>
  <si>
    <t>ZochNet</t>
  </si>
  <si>
    <t>https://zochnet.com</t>
  </si>
  <si>
    <t>Giddings</t>
  </si>
  <si>
    <t>https://www.inc.com/profile/itouchlesscom</t>
  </si>
  <si>
    <t>iTouchless.com</t>
  </si>
  <si>
    <t>https://itouchless.com</t>
  </si>
  <si>
    <t>https://www.inc.com/profile/rain-city-capital</t>
  </si>
  <si>
    <t>Rain City Capital</t>
  </si>
  <si>
    <t>https://raincitycapital.com</t>
  </si>
  <si>
    <t>https://www.inc.com/profile/greenland-america</t>
  </si>
  <si>
    <t>Greenland America</t>
  </si>
  <si>
    <t>https://greenlandamerica.com</t>
  </si>
  <si>
    <t>https://www.inc.com/profile/derm-holdings</t>
  </si>
  <si>
    <t>Derm Holdings</t>
  </si>
  <si>
    <t>https://mydermgroup.com</t>
  </si>
  <si>
    <t>https://www.inc.com/profile/computer-overhauls</t>
  </si>
  <si>
    <t>Computer Overhauls</t>
  </si>
  <si>
    <t>https://computeroverhauls.com</t>
  </si>
  <si>
    <t>https://www.inc.com/profile/staylisted</t>
  </si>
  <si>
    <t>Staylisted</t>
  </si>
  <si>
    <t>https://staylisted.com</t>
  </si>
  <si>
    <t>https://www.inc.com/profile/validation-associates</t>
  </si>
  <si>
    <t>Validation Associates</t>
  </si>
  <si>
    <t>https://validationassociates.com</t>
  </si>
  <si>
    <t>https://www.inc.com/profile/north-pacific-industries</t>
  </si>
  <si>
    <t>North Pacific Industries</t>
  </si>
  <si>
    <t>https://npi-seattle.com</t>
  </si>
  <si>
    <t>Kent</t>
  </si>
  <si>
    <t>https://www.inc.com/profile/whois-api</t>
  </si>
  <si>
    <t>Whois API</t>
  </si>
  <si>
    <t>https://whoisxmlapi.com</t>
  </si>
  <si>
    <t>https://www.inc.com/profile/strike</t>
  </si>
  <si>
    <t>Strike</t>
  </si>
  <si>
    <t>http://strikeusa.com</t>
  </si>
  <si>
    <t>https://www.inc.com/profile/corsis</t>
  </si>
  <si>
    <t>Corsis</t>
  </si>
  <si>
    <t>https://corsis.com</t>
  </si>
  <si>
    <t>Livingston</t>
  </si>
  <si>
    <t>https://www.inc.com/profile/techfino</t>
  </si>
  <si>
    <t>Techfino</t>
  </si>
  <si>
    <t>https://techfino.com</t>
  </si>
  <si>
    <t>https://www.inc.com/profile/proconstruction</t>
  </si>
  <si>
    <t>ProConstruction</t>
  </si>
  <si>
    <t>https://completedki.com</t>
  </si>
  <si>
    <t>https://www.inc.com/profile/maximum-games</t>
  </si>
  <si>
    <t>Maximum Games</t>
  </si>
  <si>
    <t>https://maximumgames.com</t>
  </si>
  <si>
    <t>https://www.inc.com/profile/hstpathways</t>
  </si>
  <si>
    <t>HSTpathways</t>
  </si>
  <si>
    <t>https://hstpathways.com</t>
  </si>
  <si>
    <t>https://www.inc.com/profile/bar-all</t>
  </si>
  <si>
    <t>Bar-All</t>
  </si>
  <si>
    <t>https://trimhealthymama.com</t>
  </si>
  <si>
    <t>Bon Aqua</t>
  </si>
  <si>
    <t>https://www.inc.com/profile/bounteous</t>
  </si>
  <si>
    <t>Bounteous</t>
  </si>
  <si>
    <t>https://bounteous.com</t>
  </si>
  <si>
    <t>https://www.inc.com/profile/culture-studio</t>
  </si>
  <si>
    <t>Culture Studio</t>
  </si>
  <si>
    <t>https://culturestudio.net</t>
  </si>
  <si>
    <t>https://www.inc.com/profile/diamondback-truck-covers</t>
  </si>
  <si>
    <t>DiamondBack Truck Covers</t>
  </si>
  <si>
    <t>https://diamondbackcovers.com</t>
  </si>
  <si>
    <t>Philipsburg</t>
  </si>
  <si>
    <t>https://www.inc.com/profile/eight-bit-studios</t>
  </si>
  <si>
    <t>Eight Bit Studios</t>
  </si>
  <si>
    <t>https://eightbitstudios.com</t>
  </si>
  <si>
    <t>https://www.inc.com/profile/clickdimensions</t>
  </si>
  <si>
    <t>ClickDimensions</t>
  </si>
  <si>
    <t>https://clickdimensions.com</t>
  </si>
  <si>
    <t>https://www.inc.com/profile/altura-engineering-design</t>
  </si>
  <si>
    <t>Altura Engineering &amp; Design</t>
  </si>
  <si>
    <t>https://alturaengineering.com</t>
  </si>
  <si>
    <t>Amarillo</t>
  </si>
  <si>
    <t>https://www.inc.com/profile/freedom-capital</t>
  </si>
  <si>
    <t>Freedom Capital</t>
  </si>
  <si>
    <t>https://1800gotjunk.com</t>
  </si>
  <si>
    <t>https://www.inc.com/profile/alarm-grid</t>
  </si>
  <si>
    <t>Alarm Grid</t>
  </si>
  <si>
    <t>https://alarmgrid.com</t>
  </si>
  <si>
    <t>Lighthouse Point</t>
  </si>
  <si>
    <t>https://www.inc.com/profile/precision-precast-erectors</t>
  </si>
  <si>
    <t>Precision Precast Erectors</t>
  </si>
  <si>
    <t>https://ppe-llc.com</t>
  </si>
  <si>
    <t>https://www.inc.com/profile/aps-marketing-group</t>
  </si>
  <si>
    <t>APS Marketing Group</t>
  </si>
  <si>
    <t>https://apscentral.com</t>
  </si>
  <si>
    <t>https://www.inc.com/profile/boxwell-southwest</t>
  </si>
  <si>
    <t>Boxwell Southwest</t>
  </si>
  <si>
    <t>https://boxwellhomes.com</t>
  </si>
  <si>
    <t>https://www.inc.com/profile/tlc-associates</t>
  </si>
  <si>
    <t>TLC Associates</t>
  </si>
  <si>
    <t>https://tlcassociates.com</t>
  </si>
  <si>
    <t>https://www.inc.com/profile/e-volve-systems</t>
  </si>
  <si>
    <t>E-Volve Systems</t>
  </si>
  <si>
    <t>https://e-volvesystems.com</t>
  </si>
  <si>
    <t>https://www.inc.com/profile/cogent-analytics</t>
  </si>
  <si>
    <t>Cogent Analytics</t>
  </si>
  <si>
    <t>https://cogentanalytics.com</t>
  </si>
  <si>
    <t>https://www.inc.com/profile/mks2-technologies</t>
  </si>
  <si>
    <t>MKS2 Technologies</t>
  </si>
  <si>
    <t>https://mks2.com</t>
  </si>
  <si>
    <t>https://www.inc.com/profile/hoss-industrial</t>
  </si>
  <si>
    <t>Hoss Industrial</t>
  </si>
  <si>
    <t>https://hossindustrial.com</t>
  </si>
  <si>
    <t>Sulphur</t>
  </si>
  <si>
    <t>https://www.inc.com/profile/healthcare-it-leaders</t>
  </si>
  <si>
    <t>Healthcare IT Leaders</t>
  </si>
  <si>
    <t>https://healthcareitleaders.com</t>
  </si>
  <si>
    <t>https://www.inc.com/profile/rekruiters</t>
  </si>
  <si>
    <t>Rekruiters</t>
  </si>
  <si>
    <t>https://rekruiters.com</t>
  </si>
  <si>
    <t>https://www.inc.com/profile/stoneridge-software</t>
  </si>
  <si>
    <t>Stoneridge Software</t>
  </si>
  <si>
    <t>https://stoneridgesoftware.com</t>
  </si>
  <si>
    <t>Barnesville</t>
  </si>
  <si>
    <t>https://www.inc.com/profile/centex-technologies</t>
  </si>
  <si>
    <t>Centex Technologies</t>
  </si>
  <si>
    <t>https://centextech.com</t>
  </si>
  <si>
    <t>https://www.inc.com/profile/platinum-realty</t>
  </si>
  <si>
    <t>Platinum Realty</t>
  </si>
  <si>
    <t>https://movewithplatinum.com</t>
  </si>
  <si>
    <t>https://www.inc.com/profile/phoenix-marketing-international</t>
  </si>
  <si>
    <t>Phoenix Marketing International</t>
  </si>
  <si>
    <t>https://phoenixmi.com</t>
  </si>
  <si>
    <t>Rhinebeck</t>
  </si>
  <si>
    <t>https://www.inc.com/profile/best-deal-car-service</t>
  </si>
  <si>
    <t>Best Deal Car Service</t>
  </si>
  <si>
    <t>https://bestdealcarservice.com</t>
  </si>
  <si>
    <t>https://www.inc.com/profile/survwest</t>
  </si>
  <si>
    <t>Survwest</t>
  </si>
  <si>
    <t>https://survwest.com</t>
  </si>
  <si>
    <t>https://www.inc.com/profile/swarm</t>
  </si>
  <si>
    <t>Swarm</t>
  </si>
  <si>
    <t>http://swarminc.com</t>
  </si>
  <si>
    <t>https://www.inc.com/profile/nebo</t>
  </si>
  <si>
    <t>Nebo</t>
  </si>
  <si>
    <t>https://neboagency.com</t>
  </si>
  <si>
    <t>https://www.inc.com/profile/i3</t>
  </si>
  <si>
    <t>i3</t>
  </si>
  <si>
    <t>https://i3-corps.com</t>
  </si>
  <si>
    <t>https://www.inc.com/profile/marshall-scientific</t>
  </si>
  <si>
    <t>Marshall Scientific</t>
  </si>
  <si>
    <t>https://marshallscientific.com</t>
  </si>
  <si>
    <t>https://www.inc.com/profile/jsl-technologies</t>
  </si>
  <si>
    <t>JSL Technologies</t>
  </si>
  <si>
    <t>https://jsltechinc.com</t>
  </si>
  <si>
    <t>Oxnard</t>
  </si>
  <si>
    <t>https://www.inc.com/profile/lux-catering-events</t>
  </si>
  <si>
    <t>LUX Catering &amp; Events</t>
  </si>
  <si>
    <t>http://luxcateringandevents.com</t>
  </si>
  <si>
    <t>https://www.inc.com/profile/above-all-transportation-boston-car-service</t>
  </si>
  <si>
    <t>Above All Transportation/ Boston Car Service</t>
  </si>
  <si>
    <t>https://bostoncar.com</t>
  </si>
  <si>
    <t>https://www.inc.com/profile/durante-rentals</t>
  </si>
  <si>
    <t>Durante Rentals</t>
  </si>
  <si>
    <t>https://duranterentals.com</t>
  </si>
  <si>
    <t>Mt. Vernon</t>
  </si>
  <si>
    <t>https://www.inc.com/profile/morgan-li</t>
  </si>
  <si>
    <t>Morgan Li</t>
  </si>
  <si>
    <t>http://morganli.com</t>
  </si>
  <si>
    <t>Chicago Heights</t>
  </si>
  <si>
    <t>https://www.inc.com/profile/the-junkluggers</t>
  </si>
  <si>
    <t>The Junkluggers</t>
  </si>
  <si>
    <t>https://junkluggers.com</t>
  </si>
  <si>
    <t>https://www.inc.com/profile/framework-solutions</t>
  </si>
  <si>
    <t>Framework Solutions</t>
  </si>
  <si>
    <t>https://framesol.com</t>
  </si>
  <si>
    <t>Danbury</t>
  </si>
  <si>
    <t>https://www.inc.com/profile/chief-outsiders</t>
  </si>
  <si>
    <t>Chief Outsiders</t>
  </si>
  <si>
    <t>https://chiefoutsiders.com</t>
  </si>
  <si>
    <t>https://www.inc.com/profile/arcadiaio</t>
  </si>
  <si>
    <t>Arcadia.io</t>
  </si>
  <si>
    <t>https://arcadia.io</t>
  </si>
  <si>
    <t>https://www.inc.com/profile/rockwell-partners</t>
  </si>
  <si>
    <t>Rockwell Partners</t>
  </si>
  <si>
    <t>https://rockwellproperty.com</t>
  </si>
  <si>
    <t>https://www.inc.com/profile/cleanlife-led</t>
  </si>
  <si>
    <t>Cleanlife LED</t>
  </si>
  <si>
    <t>http://cleanlifeled.com</t>
  </si>
  <si>
    <t>https://www.inc.com/profile/gorgo-group</t>
  </si>
  <si>
    <t>Gorgo Group</t>
  </si>
  <si>
    <t>https://gorgogroup.com</t>
  </si>
  <si>
    <t>Vineland</t>
  </si>
  <si>
    <t>https://www.inc.com/profile/vigilant-global-trade-services</t>
  </si>
  <si>
    <t>Vigilant Global Trade Services</t>
  </si>
  <si>
    <t>https://vigilantgts.com</t>
  </si>
  <si>
    <t>Shaker Heights</t>
  </si>
  <si>
    <t>https://www.inc.com/profile/xtelligent-healthcare-media</t>
  </si>
  <si>
    <t>Xtelligent Healthcare Media</t>
  </si>
  <si>
    <t>https://xtelligentmedia.com</t>
  </si>
  <si>
    <t>https://www.inc.com/profile/acquisitionsandrenewalscom</t>
  </si>
  <si>
    <t>acquisitionsandrenewals.com</t>
  </si>
  <si>
    <t>https://acquisitionsandrenewals.com</t>
  </si>
  <si>
    <t>https://www.inc.com/profile/visual-connections</t>
  </si>
  <si>
    <t>Visual Connections</t>
  </si>
  <si>
    <t>https://visualconnections.net</t>
  </si>
  <si>
    <t>Windsor Mill</t>
  </si>
  <si>
    <t>https://www.inc.com/profile/webit-services</t>
  </si>
  <si>
    <t>WebIT Services</t>
  </si>
  <si>
    <t>http://webitservices.com</t>
  </si>
  <si>
    <t>https://www.inc.com/profile/calichi-design-group</t>
  </si>
  <si>
    <t>CaliChi Design Group</t>
  </si>
  <si>
    <t>https://calichi.com</t>
  </si>
  <si>
    <t>https://www.inc.com/profile/rescue-the-behavior-change-agency</t>
  </si>
  <si>
    <t>Rescue | The Behavior Change Agency</t>
  </si>
  <si>
    <t>http://rescueagency.com</t>
  </si>
  <si>
    <t>https://www.inc.com/profile/budget-dumpster</t>
  </si>
  <si>
    <t>Budget Dumpster</t>
  </si>
  <si>
    <t>https://budgetdumpster.com</t>
  </si>
  <si>
    <t>https://www.inc.com/profile/riverside-payments</t>
  </si>
  <si>
    <t>Riverside Payments</t>
  </si>
  <si>
    <t>https://riversidepayments.com</t>
  </si>
  <si>
    <t>https://www.inc.com/profile/bellwether-asset-management</t>
  </si>
  <si>
    <t>Bellwether Asset Management</t>
  </si>
  <si>
    <t>https://bellwetheram.com</t>
  </si>
  <si>
    <t>https://www.inc.com/profile/mobilewalla</t>
  </si>
  <si>
    <t>Mobilewalla</t>
  </si>
  <si>
    <t>https://mobilewalla.com</t>
  </si>
  <si>
    <t>https://www.inc.com/profile/cantey-technology</t>
  </si>
  <si>
    <t>Cantey Technology</t>
  </si>
  <si>
    <t>https://canteytech.com</t>
  </si>
  <si>
    <t>https://www.inc.com/profile/hhaexchange</t>
  </si>
  <si>
    <t>HHAeXchange</t>
  </si>
  <si>
    <t>https://hhaexchange.com</t>
  </si>
  <si>
    <t>https://www.inc.com/profile/the-saywitz-company</t>
  </si>
  <si>
    <t>The Saywitz Company</t>
  </si>
  <si>
    <t>https://saywitz.com</t>
  </si>
  <si>
    <t>https://www.inc.com/profile/bayone-solutions</t>
  </si>
  <si>
    <t>Bayone Solutions</t>
  </si>
  <si>
    <t>https://bayone.com</t>
  </si>
  <si>
    <t>https://www.inc.com/profile/smarterhq</t>
  </si>
  <si>
    <t>SmarterHQ</t>
  </si>
  <si>
    <t>http://smarterhq.com</t>
  </si>
  <si>
    <t>https://www.inc.com/profile/openwater-software</t>
  </si>
  <si>
    <t>OpenWater Software</t>
  </si>
  <si>
    <t>https://getopenwater.com</t>
  </si>
  <si>
    <t>https://www.inc.com/profile/g-adventures</t>
  </si>
  <si>
    <t>G Adventures</t>
  </si>
  <si>
    <t>https://gadventures.com</t>
  </si>
  <si>
    <t>https://www.inc.com/profile/plenus-group</t>
  </si>
  <si>
    <t>Plenus Group</t>
  </si>
  <si>
    <t>https://pgifoods.com</t>
  </si>
  <si>
    <t>Lowell</t>
  </si>
  <si>
    <t>https://www.inc.com/profile/medical-weight-loss-by-healthogenics</t>
  </si>
  <si>
    <t>Medical Weight Loss by Healthogenics</t>
  </si>
  <si>
    <t>https://mdweightloss.com</t>
  </si>
  <si>
    <t>https://www.inc.com/profile/insureyourcompanycom</t>
  </si>
  <si>
    <t>InsureYourCompany.com</t>
  </si>
  <si>
    <t>https://insureyourcompany.com</t>
  </si>
  <si>
    <t>https://www.inc.com/profile/simon-transport</t>
  </si>
  <si>
    <t>Simon Transport</t>
  </si>
  <si>
    <t>https://simontransport.com</t>
  </si>
  <si>
    <t>https://www.inc.com/profile/beverly-hills-rejuvenation-center</t>
  </si>
  <si>
    <t>Beverly Hills Rejuvenation Center</t>
  </si>
  <si>
    <t>https://bhrcenter.com</t>
  </si>
  <si>
    <t>https://www.inc.com/profile/smartsites</t>
  </si>
  <si>
    <t>SmartSites</t>
  </si>
  <si>
    <t>http://smartsites.com</t>
  </si>
  <si>
    <t>https://www.inc.com/profile/transportation-and-logistical-services</t>
  </si>
  <si>
    <t>Transportation and Logistical Services</t>
  </si>
  <si>
    <t>https://tlsincorp.com</t>
  </si>
  <si>
    <t>https://www.inc.com/profile/logistics-plus</t>
  </si>
  <si>
    <t>Logistics Plus</t>
  </si>
  <si>
    <t>https://logisticsplus.net</t>
  </si>
  <si>
    <t>Erie</t>
  </si>
  <si>
    <t>https://www.inc.com/profile/search-solution-group</t>
  </si>
  <si>
    <t>Search Solution Group</t>
  </si>
  <si>
    <t>https://searchsolutiongroup.com</t>
  </si>
  <si>
    <t>https://www.inc.com/profile/meriwether-tharp</t>
  </si>
  <si>
    <t>Meriwether &amp; Tharp</t>
  </si>
  <si>
    <t>https://mtlawoffice.com</t>
  </si>
  <si>
    <t>https://www.inc.com/profile/cit</t>
  </si>
  <si>
    <t>CI&amp;T</t>
  </si>
  <si>
    <t>https://ciandt.com</t>
  </si>
  <si>
    <t>https://www.inc.com/profile/elements-massage</t>
  </si>
  <si>
    <t>Elements Massage</t>
  </si>
  <si>
    <t>https://elementsmassage.com</t>
  </si>
  <si>
    <t>https://www.inc.com/profile/renatus</t>
  </si>
  <si>
    <t>Renatus</t>
  </si>
  <si>
    <t>https://myrenatus.com</t>
  </si>
  <si>
    <t>https://www.inc.com/profile/parkmobile</t>
  </si>
  <si>
    <t>Parkmobile</t>
  </si>
  <si>
    <t>https://parkmobile.io</t>
  </si>
  <si>
    <t>https://www.inc.com/profile/ikeyless</t>
  </si>
  <si>
    <t>iKeyless</t>
  </si>
  <si>
    <t>https://carkeysexpress.com</t>
  </si>
  <si>
    <t>https://www.inc.com/profile/vlk-architects</t>
  </si>
  <si>
    <t>VLK Architects</t>
  </si>
  <si>
    <t>https://vlkarchitects.com</t>
  </si>
  <si>
    <t>Ft Worth</t>
  </si>
  <si>
    <t>https://www.inc.com/profile/katom-restaurant-supply</t>
  </si>
  <si>
    <t>Katom Restaurant Supply</t>
  </si>
  <si>
    <t>https://katom.com</t>
  </si>
  <si>
    <t>Kodak</t>
  </si>
  <si>
    <t>https://www.inc.com/profile/royal-vending</t>
  </si>
  <si>
    <t>Royal Vending</t>
  </si>
  <si>
    <t>https://royalvendingnw.com</t>
  </si>
  <si>
    <t>https://www.inc.com/profile/wle</t>
  </si>
  <si>
    <t>WLE</t>
  </si>
  <si>
    <t>https://wle.land</t>
  </si>
  <si>
    <t>https://www.inc.com/profile/quality-engineering-surveying</t>
  </si>
  <si>
    <t>Quality Engineering &amp; Surveying</t>
  </si>
  <si>
    <t>https://qesla.com</t>
  </si>
  <si>
    <t>Port Vincent</t>
  </si>
  <si>
    <t>https://www.inc.com/profile/keeping-current-matters</t>
  </si>
  <si>
    <t>Keeping Current Matters</t>
  </si>
  <si>
    <t>https://keepingcurrentmatters.com</t>
  </si>
  <si>
    <t>https://www.inc.com/profile/homecare-connect</t>
  </si>
  <si>
    <t>HomeCare Connect</t>
  </si>
  <si>
    <t>https://homecareconnect.com</t>
  </si>
  <si>
    <t>https://www.inc.com/profile/mission-driven-research</t>
  </si>
  <si>
    <t>Mission Driven Research</t>
  </si>
  <si>
    <t>https://missiondrivenresearch.com</t>
  </si>
  <si>
    <t>https://www.inc.com/profile/brown-parker-demarinis-advertising</t>
  </si>
  <si>
    <t>Brown Parker &amp; DeMarinis Advertising</t>
  </si>
  <si>
    <t>https://bpdadvertising.com</t>
  </si>
  <si>
    <t>https://www.inc.com/profile/lendr</t>
  </si>
  <si>
    <t>Lendr</t>
  </si>
  <si>
    <t>https://lendr.online</t>
  </si>
  <si>
    <t>https://www.inc.com/profile/flow-right-plumbing-heating-cooling</t>
  </si>
  <si>
    <t>Flow Right Plumbing, Heating &amp; Cooling</t>
  </si>
  <si>
    <t>https://flowrightphi.com</t>
  </si>
  <si>
    <t>Pueblo</t>
  </si>
  <si>
    <t>https://www.inc.com/profile/erben-associates</t>
  </si>
  <si>
    <t>Erben Associates</t>
  </si>
  <si>
    <t>https://erbenassociates.com</t>
  </si>
  <si>
    <t>https://www.inc.com/profile/ameripharma</t>
  </si>
  <si>
    <t>AmeriPharma</t>
  </si>
  <si>
    <t>https://ameripharma.us</t>
  </si>
  <si>
    <t>Orange</t>
  </si>
  <si>
    <t>https://www.inc.com/profile/first-national-title-insurance-company</t>
  </si>
  <si>
    <t>First National Title Insurance Company</t>
  </si>
  <si>
    <t>https://fnti.com</t>
  </si>
  <si>
    <t>https://www.inc.com/profile/ripple</t>
  </si>
  <si>
    <t>Ripple</t>
  </si>
  <si>
    <t>https://rippleit.com</t>
  </si>
  <si>
    <t>https://www.inc.com/profile/twg-security</t>
  </si>
  <si>
    <t>TWG Security</t>
  </si>
  <si>
    <t>https://twgsecurity.com</t>
  </si>
  <si>
    <t>https://www.inc.com/profile/db-precision-cutting-and-manufacturing</t>
  </si>
  <si>
    <t>D&amp;B Precision Cutting and Manufacturing</t>
  </si>
  <si>
    <t>https://sanisafeusa.com</t>
  </si>
  <si>
    <t>https://www.inc.com/profile/triumph-services</t>
  </si>
  <si>
    <t>Triumph Services</t>
  </si>
  <si>
    <t>http://triumphjobs.com</t>
  </si>
  <si>
    <t>Henrico</t>
  </si>
  <si>
    <t>https://www.inc.com/profile/gant-systems</t>
  </si>
  <si>
    <t>Gant Systems</t>
  </si>
  <si>
    <t>https://gantsystems.com</t>
  </si>
  <si>
    <t>Bartlett</t>
  </si>
  <si>
    <t>https://www.inc.com/profile/studio98</t>
  </si>
  <si>
    <t>Studio98</t>
  </si>
  <si>
    <t>https://studio98.com</t>
  </si>
  <si>
    <t>https://www.inc.com/profile/boomsourcing</t>
  </si>
  <si>
    <t>Boomsourcing</t>
  </si>
  <si>
    <t>https://boomsourcing.com</t>
  </si>
  <si>
    <t>https://www.inc.com/profile/birddoghr</t>
  </si>
  <si>
    <t>BirdDogHR</t>
  </si>
  <si>
    <t>https://birddoghr.com</t>
  </si>
  <si>
    <t>https://www.inc.com/profile/texadia-systems</t>
  </si>
  <si>
    <t>Texadia Systems</t>
  </si>
  <si>
    <t>https://texadiasystems.com</t>
  </si>
  <si>
    <t>https://www.inc.com/profile/thomastech</t>
  </si>
  <si>
    <t>thomastech</t>
  </si>
  <si>
    <t>https://thomastechllc.com</t>
  </si>
  <si>
    <t>https://www.inc.com/profile/roi-healthcare-solutions</t>
  </si>
  <si>
    <t>ROI Healthcare Solutions</t>
  </si>
  <si>
    <t>https://roihs.com</t>
  </si>
  <si>
    <t>https://www.inc.com/profile/output</t>
  </si>
  <si>
    <t>Output</t>
  </si>
  <si>
    <t>https://output.com</t>
  </si>
  <si>
    <t>https://www.inc.com/profile/cte-logistics</t>
  </si>
  <si>
    <t>CTE Logistics</t>
  </si>
  <si>
    <t>https://ctelogistics.com</t>
  </si>
  <si>
    <t>Sumner</t>
  </si>
  <si>
    <t>https://www.inc.com/profile/level-access</t>
  </si>
  <si>
    <t>Level Access</t>
  </si>
  <si>
    <t>https://levelaccess.com</t>
  </si>
  <si>
    <t>https://www.inc.com/profile/california-caregivers-home-healthcare</t>
  </si>
  <si>
    <t>California CareGivers Home Healthcare</t>
  </si>
  <si>
    <t>https://californiacaregivers.net</t>
  </si>
  <si>
    <t>https://www.inc.com/profile/excella-consulting</t>
  </si>
  <si>
    <t>Excella Consulting</t>
  </si>
  <si>
    <t>https://excella.com</t>
  </si>
  <si>
    <t>https://www.inc.com/profile/how-to-manage-a-small-law-firm</t>
  </si>
  <si>
    <t>How to Manage a Small Law Firm</t>
  </si>
  <si>
    <t>http://howtomanageasmalllawfirm.com</t>
  </si>
  <si>
    <t>https://www.inc.com/profile/the-auxiliary-group</t>
  </si>
  <si>
    <t>The Auxiliary Group</t>
  </si>
  <si>
    <t>https://tag.aero</t>
  </si>
  <si>
    <t>https://www.inc.com/profile/weisser-distributing</t>
  </si>
  <si>
    <t>Weisser Distributing</t>
  </si>
  <si>
    <t>https://weisserdistributing.com</t>
  </si>
  <si>
    <t>Tea</t>
  </si>
  <si>
    <t>https://www.inc.com/profile/snap-agency</t>
  </si>
  <si>
    <t>Snap Agency</t>
  </si>
  <si>
    <t>https://snapagency.com</t>
  </si>
  <si>
    <t>https://www.inc.com/profile/american-insurance-organization</t>
  </si>
  <si>
    <t>American Insurance Organization</t>
  </si>
  <si>
    <t>https://aiosales.com</t>
  </si>
  <si>
    <t>Nazareth</t>
  </si>
  <si>
    <t>https://www.inc.com/profile/mayvin</t>
  </si>
  <si>
    <t>Mayvin</t>
  </si>
  <si>
    <t>https://mayvin.com</t>
  </si>
  <si>
    <t>Annandale</t>
  </si>
  <si>
    <t>https://www.inc.com/profile/sustainable-restaurant-group</t>
  </si>
  <si>
    <t>Sustainable Restaurant Group</t>
  </si>
  <si>
    <t>https://sustainablerestaurantgroup.com</t>
  </si>
  <si>
    <t>https://www.inc.com/profile/the-sheppard</t>
  </si>
  <si>
    <t>The Sheppard</t>
  </si>
  <si>
    <t>https://thesheppard.com</t>
  </si>
  <si>
    <t>https://www.inc.com/profile/wheelhouse-dmg</t>
  </si>
  <si>
    <t>Wheelhouse DMG</t>
  </si>
  <si>
    <t>https://wheelhousedmg.com</t>
  </si>
  <si>
    <t>https://www.inc.com/profile/alpha-paving-industries</t>
  </si>
  <si>
    <t>Alpha Paving Industries</t>
  </si>
  <si>
    <t>https://alphapaving.com</t>
  </si>
  <si>
    <t>https://www.inc.com/profile/greenbanana-seo</t>
  </si>
  <si>
    <t>GreenBanana SEO</t>
  </si>
  <si>
    <t>https://greenbananaseo.com</t>
  </si>
  <si>
    <t>https://www.inc.com/profile/singleton-enterprises</t>
  </si>
  <si>
    <t>Singleton Enterprises</t>
  </si>
  <si>
    <t>https://maxmechanical.com</t>
  </si>
  <si>
    <t>https://www.inc.com/profile/engage-peo</t>
  </si>
  <si>
    <t>Engage PEO</t>
  </si>
  <si>
    <t>https://engagepeo.com</t>
  </si>
  <si>
    <t>Hollywood</t>
  </si>
  <si>
    <t>https://www.inc.com/profile/delta-defense</t>
  </si>
  <si>
    <t>Delta Defense</t>
  </si>
  <si>
    <t>https://uscca.com</t>
  </si>
  <si>
    <t>West Bend</t>
  </si>
  <si>
    <t>https://www.inc.com/profile/developintelligence</t>
  </si>
  <si>
    <t>Developintelligence</t>
  </si>
  <si>
    <t>http://developintelligence.com</t>
  </si>
  <si>
    <t>https://www.inc.com/profile/roofcare</t>
  </si>
  <si>
    <t>Roofcare</t>
  </si>
  <si>
    <t>https://roofcare.us</t>
  </si>
  <si>
    <t>https://www.inc.com/profile/select-security</t>
  </si>
  <si>
    <t>Select Security</t>
  </si>
  <si>
    <t>https://selectsecurity.com</t>
  </si>
  <si>
    <t>https://www.inc.com/profile/real-people-realty</t>
  </si>
  <si>
    <t>Real People Realty</t>
  </si>
  <si>
    <t>https://joinrpr.com</t>
  </si>
  <si>
    <t>Mokena</t>
  </si>
  <si>
    <t>https://www.inc.com/profile/truepoint-communications</t>
  </si>
  <si>
    <t>TruePoint Communications</t>
  </si>
  <si>
    <t>https://truepointagency.com</t>
  </si>
  <si>
    <t>https://www.inc.com/profile/sketchdeck</t>
  </si>
  <si>
    <t>SketchDeck</t>
  </si>
  <si>
    <t>http://sketchdeck.com</t>
  </si>
  <si>
    <t>https://www.inc.com/profile/tiempo-development</t>
  </si>
  <si>
    <t>Tiempo Development</t>
  </si>
  <si>
    <t>https://tiempodevelopment.com</t>
  </si>
  <si>
    <t>https://www.inc.com/profile/connectpay</t>
  </si>
  <si>
    <t>ConnectPay</t>
  </si>
  <si>
    <t>https://connectpayusa.com</t>
  </si>
  <si>
    <t>https://www.inc.com/profile/promoboxx</t>
  </si>
  <si>
    <t>Promoboxx</t>
  </si>
  <si>
    <t>https://promoboxx.com</t>
  </si>
  <si>
    <t>https://www.inc.com/profile/pondurance</t>
  </si>
  <si>
    <t>Pondurance</t>
  </si>
  <si>
    <t>https://pondurance.com</t>
  </si>
  <si>
    <t>https://www.inc.com/profile/four-foods-group</t>
  </si>
  <si>
    <t>Four Foods Group</t>
  </si>
  <si>
    <t>https://fourfoodsgroup.com</t>
  </si>
  <si>
    <t>https://www.inc.com/profile/advanced-flooring</t>
  </si>
  <si>
    <t>Advanced Flooring</t>
  </si>
  <si>
    <t>https://advancedflooringny.com</t>
  </si>
  <si>
    <t>https://www.inc.com/profile/filterworks-usa</t>
  </si>
  <si>
    <t>Filterworks USA</t>
  </si>
  <si>
    <t>https://filterworksusa.com</t>
  </si>
  <si>
    <t>https://www.inc.com/profile/fonteva</t>
  </si>
  <si>
    <t>Fonteva</t>
  </si>
  <si>
    <t>https://fonteva.com</t>
  </si>
  <si>
    <t>https://www.inc.com/profile/fors-marsh-group</t>
  </si>
  <si>
    <t>Fors Marsh Group</t>
  </si>
  <si>
    <t>https://forsmarshgroup.com</t>
  </si>
  <si>
    <t>https://www.inc.com/profile/the-nines</t>
  </si>
  <si>
    <t>The Nines</t>
  </si>
  <si>
    <t>http://shopthenines.com</t>
  </si>
  <si>
    <t>https://www.inc.com/profile/hmt-associates</t>
  </si>
  <si>
    <t>HMT Associates</t>
  </si>
  <si>
    <t>https://hmtassociates.com</t>
  </si>
  <si>
    <t>https://www.inc.com/profile/us-patriot</t>
  </si>
  <si>
    <t>US Patriot</t>
  </si>
  <si>
    <t>https://uspatriottactical.com</t>
  </si>
  <si>
    <t>https://www.inc.com/profile/nlogic</t>
  </si>
  <si>
    <t>nLogic</t>
  </si>
  <si>
    <t>https://nlogic.com</t>
  </si>
  <si>
    <t>https://www.inc.com/profile/docmation</t>
  </si>
  <si>
    <t>Docmation</t>
  </si>
  <si>
    <t>https://docmation.com</t>
  </si>
  <si>
    <t>https://www.inc.com/profile/patriot-pool-and-spa</t>
  </si>
  <si>
    <t>Patriot Pool and Spa</t>
  </si>
  <si>
    <t>https://patriotpoolandspa.com</t>
  </si>
  <si>
    <t>https://www.inc.com/profile/downtown-catering-company</t>
  </si>
  <si>
    <t>Downtown Catering Company</t>
  </si>
  <si>
    <t>https://downtowncateringcompany.com</t>
  </si>
  <si>
    <t>Bluffton</t>
  </si>
  <si>
    <t>https://www.inc.com/profile/powerreviews</t>
  </si>
  <si>
    <t>PowerReviews</t>
  </si>
  <si>
    <t>https://powerreviews.com</t>
  </si>
  <si>
    <t>https://www.inc.com/profile/local-marketing-solutions-group</t>
  </si>
  <si>
    <t>Local Marketing Solutions Group</t>
  </si>
  <si>
    <t>https://lmsg.co</t>
  </si>
  <si>
    <t>Rolling Meadows</t>
  </si>
  <si>
    <t>https://www.inc.com/profile/evans-incorporated</t>
  </si>
  <si>
    <t>Evans Incorporated</t>
  </si>
  <si>
    <t>http://evansincorporated.com</t>
  </si>
  <si>
    <t>https://www.inc.com/profile/design-extensions</t>
  </si>
  <si>
    <t>Design Extensions</t>
  </si>
  <si>
    <t>https://designextensions.com</t>
  </si>
  <si>
    <t>https://www.inc.com/profile/bold-construction</t>
  </si>
  <si>
    <t>Bold Construction</t>
  </si>
  <si>
    <t>https://buildboldnc.com</t>
  </si>
  <si>
    <t>https://www.inc.com/profile/reedtms-logistics</t>
  </si>
  <si>
    <t>ReedTMS Logistics</t>
  </si>
  <si>
    <t>https://reedtms.com</t>
  </si>
  <si>
    <t>https://www.inc.com/profile/sales-empowerment-group</t>
  </si>
  <si>
    <t>Sales Empowerment Group</t>
  </si>
  <si>
    <t>https://salesempowermentgroup.com</t>
  </si>
  <si>
    <t>https://www.inc.com/profile/marksys</t>
  </si>
  <si>
    <t>MarkSYS</t>
  </si>
  <si>
    <t>https://themarksys.com</t>
  </si>
  <si>
    <t>Rocklin</t>
  </si>
  <si>
    <t>https://www.inc.com/profile/it-support-ri</t>
  </si>
  <si>
    <t>IT Support RI</t>
  </si>
  <si>
    <t>https://itsupportri.com</t>
  </si>
  <si>
    <t>RI</t>
  </si>
  <si>
    <t>North Smithfield</t>
  </si>
  <si>
    <t>https://www.inc.com/profile/excel-services</t>
  </si>
  <si>
    <t>Excel Services</t>
  </si>
  <si>
    <t>https://excelservices.biz</t>
  </si>
  <si>
    <t>https://www.inc.com/profile/keyser</t>
  </si>
  <si>
    <t>Keyser</t>
  </si>
  <si>
    <t>https://keyserco.com</t>
  </si>
  <si>
    <t>https://www.inc.com/profile/cutting-edge-countertops</t>
  </si>
  <si>
    <t>Cutting Edge Countertops</t>
  </si>
  <si>
    <t>https://cectops.com</t>
  </si>
  <si>
    <t>https://www.inc.com/profile/aventri</t>
  </si>
  <si>
    <t>Aventri</t>
  </si>
  <si>
    <t>https://aventri.com</t>
  </si>
  <si>
    <t>https://www.inc.com/profile/erus-energy</t>
  </si>
  <si>
    <t>Erus Energy</t>
  </si>
  <si>
    <t>https://erusenergy.com</t>
  </si>
  <si>
    <t>https://www.inc.com/profile/accucomp-appraisal-services</t>
  </si>
  <si>
    <t>Accucomp Appraisal Services</t>
  </si>
  <si>
    <t>https://accucompllc.com</t>
  </si>
  <si>
    <t>https://www.inc.com/profile/envisage</t>
  </si>
  <si>
    <t>Envisage</t>
  </si>
  <si>
    <t>https://envisageinc.com</t>
  </si>
  <si>
    <t>Marlborough</t>
  </si>
  <si>
    <t>https://www.inc.com/profile/buzz-franchise-brands</t>
  </si>
  <si>
    <t>Buzz Franchise Brands</t>
  </si>
  <si>
    <t>https://buzzfranchisebrands.com</t>
  </si>
  <si>
    <t>https://www.inc.com/profile/kyriba</t>
  </si>
  <si>
    <t>Kyriba</t>
  </si>
  <si>
    <t>https://kyriba.com</t>
  </si>
  <si>
    <t>https://www.inc.com/profile/schaal-plumbing-heating-cooling</t>
  </si>
  <si>
    <t>Schaal Plumbing, Heating &amp; Cooling</t>
  </si>
  <si>
    <t>https://callschaalyaall.com</t>
  </si>
  <si>
    <t>https://www.inc.com/profile/southeast-veterinary-neurology</t>
  </si>
  <si>
    <t>Southeast Veterinary Neurology</t>
  </si>
  <si>
    <t>https://sevneurology.com</t>
  </si>
  <si>
    <t>https://www.inc.com/profile/upper-edge-technologies</t>
  </si>
  <si>
    <t>Upper Edge Technologies</t>
  </si>
  <si>
    <t>https://upperedgetech.com</t>
  </si>
  <si>
    <t>West Memphis</t>
  </si>
  <si>
    <t>https://www.inc.com/profile/spire-digital</t>
  </si>
  <si>
    <t>Spire Digital</t>
  </si>
  <si>
    <t>https://spiredigital.com</t>
  </si>
  <si>
    <t>https://www.inc.com/profile/epic-insurance-brokers-consultants</t>
  </si>
  <si>
    <t>EPIC Insurance Brokers &amp; Consultants</t>
  </si>
  <si>
    <t>https://epicbrokers.com</t>
  </si>
  <si>
    <t>https://www.inc.com/profile/axiom-eco-pest-control</t>
  </si>
  <si>
    <t>Axiom Eco Pest Control</t>
  </si>
  <si>
    <t>https://axiompest.com</t>
  </si>
  <si>
    <t>Milwaukie</t>
  </si>
  <si>
    <t>https://www.inc.com/profile/fedbiz-it-solutions</t>
  </si>
  <si>
    <t>FedBiz IT Solutions</t>
  </si>
  <si>
    <t>https://fedbizit.com</t>
  </si>
  <si>
    <t>https://www.inc.com/profile/local-loyalty-marketing-solutions-nc</t>
  </si>
  <si>
    <t>Local Loyalty Marketing Solutions NC</t>
  </si>
  <si>
    <t>https://leadsnearby.com</t>
  </si>
  <si>
    <t>https://www.inc.com/profile/edge</t>
  </si>
  <si>
    <t>Edge</t>
  </si>
  <si>
    <t>https://edgeservicing.com</t>
  </si>
  <si>
    <t>https://www.inc.com/profile/alpha-premier</t>
  </si>
  <si>
    <t>Alpha Premier</t>
  </si>
  <si>
    <t>https://alpharoofingtexas.com</t>
  </si>
  <si>
    <t>https://www.inc.com/profile/jack-browns-joint</t>
  </si>
  <si>
    <t>Jack Browns Joint</t>
  </si>
  <si>
    <t>https://jackbrownsjoint.com</t>
  </si>
  <si>
    <t>https://www.inc.com/profile/sandler-partners</t>
  </si>
  <si>
    <t>Sandler Partners</t>
  </si>
  <si>
    <t>https://sandlerpartners.com</t>
  </si>
  <si>
    <t>California</t>
  </si>
  <si>
    <t>https://www.inc.com/profile/engeniusmicro</t>
  </si>
  <si>
    <t>EngeniusMicro</t>
  </si>
  <si>
    <t>https://engeniusmicro.com</t>
  </si>
  <si>
    <t>https://www.inc.com/profile/enscicon</t>
  </si>
  <si>
    <t>Enscicon</t>
  </si>
  <si>
    <t>https://enscicon.com</t>
  </si>
  <si>
    <t>https://www.inc.com/profile/janus-international-group</t>
  </si>
  <si>
    <t>Janus International Group</t>
  </si>
  <si>
    <t>https://janusintl.com</t>
  </si>
  <si>
    <t>https://www.inc.com/profile/kumparison</t>
  </si>
  <si>
    <t>Kumparison</t>
  </si>
  <si>
    <t>https://compareinsurancequotes.com</t>
  </si>
  <si>
    <t>https://www.inc.com/profile/rxnt</t>
  </si>
  <si>
    <t>RxNT</t>
  </si>
  <si>
    <t>https://rxnt.com</t>
  </si>
  <si>
    <t>https://www.inc.com/profile/milemark-media</t>
  </si>
  <si>
    <t>MileMark Media</t>
  </si>
  <si>
    <t>https://milemarkmedia.com</t>
  </si>
  <si>
    <t>https://www.inc.com/profile/sleepquest</t>
  </si>
  <si>
    <t>SleepQuest</t>
  </si>
  <si>
    <t>https://sleepquest.com</t>
  </si>
  <si>
    <t>https://www.inc.com/profile/cardiosolution</t>
  </si>
  <si>
    <t>CardioSolution</t>
  </si>
  <si>
    <t>https://cardiosolution.com</t>
  </si>
  <si>
    <t>https://www.inc.com/profile/abenity</t>
  </si>
  <si>
    <t>Abenity</t>
  </si>
  <si>
    <t>https://abenity.com</t>
  </si>
  <si>
    <t>https://www.inc.com/profile/echo-health</t>
  </si>
  <si>
    <t>Echo Health</t>
  </si>
  <si>
    <t>https://echohealthinc.com</t>
  </si>
  <si>
    <t>https://www.inc.com/profile/rank-crankers</t>
  </si>
  <si>
    <t>Rank Crankers</t>
  </si>
  <si>
    <t>https://rankcrankers.com</t>
  </si>
  <si>
    <t>https://www.inc.com/profile/mojo-media-labs</t>
  </si>
  <si>
    <t>Mojo Media Labs</t>
  </si>
  <si>
    <t>https://mojomedialabs.com</t>
  </si>
  <si>
    <t>https://www.inc.com/profile/engelke-construction-solutions</t>
  </si>
  <si>
    <t>Engelke Construction Solutions</t>
  </si>
  <si>
    <t>https://engelkecs.com</t>
  </si>
  <si>
    <t>https://www.inc.com/profile/silverline</t>
  </si>
  <si>
    <t>Silverline</t>
  </si>
  <si>
    <t>https://silverlinecrm.com</t>
  </si>
  <si>
    <t>https://www.inc.com/profile/heartsmartcom</t>
  </si>
  <si>
    <t>Heartsmart.com</t>
  </si>
  <si>
    <t>http://heartsmart.com</t>
  </si>
  <si>
    <t>New Milford</t>
  </si>
  <si>
    <t>https://www.inc.com/profile/xyngular</t>
  </si>
  <si>
    <t>Xyngular</t>
  </si>
  <si>
    <t>https://xyngular.com</t>
  </si>
  <si>
    <t>https://www.inc.com/profile/collabralink-technologies</t>
  </si>
  <si>
    <t>CollabraLink Technologies</t>
  </si>
  <si>
    <t>https://collabralink.com</t>
  </si>
  <si>
    <t>https://www.inc.com/profile/score-a-score</t>
  </si>
  <si>
    <t>Score a Score</t>
  </si>
  <si>
    <t>https://scoreascore.com</t>
  </si>
  <si>
    <t>https://www.inc.com/profile/apic-solutions</t>
  </si>
  <si>
    <t>APIC Solutions</t>
  </si>
  <si>
    <t>https://apicnm.com</t>
  </si>
  <si>
    <t>https://www.inc.com/profile/portable-oxygen-solutions</t>
  </si>
  <si>
    <t>Portable Oxygen Solutions</t>
  </si>
  <si>
    <t>https://portableoxygensolutions.com</t>
  </si>
  <si>
    <t>https://www.inc.com/profile/agile-velocity</t>
  </si>
  <si>
    <t>Agile Velocity</t>
  </si>
  <si>
    <t>https://agilevelocity.com</t>
  </si>
  <si>
    <t>https://www.inc.com/profile/reflex-sales-group</t>
  </si>
  <si>
    <t>Reflex Sales Group</t>
  </si>
  <si>
    <t>https://reflexsalesgroup.com</t>
  </si>
  <si>
    <t>Thousand Oaks</t>
  </si>
  <si>
    <t>https://www.inc.com/profile/oac-services</t>
  </si>
  <si>
    <t>OAC Services</t>
  </si>
  <si>
    <t>https://oacsvcs.com</t>
  </si>
  <si>
    <t>https://www.inc.com/profile/culinary-eye-catering-and-events</t>
  </si>
  <si>
    <t>Culinary Eye Catering and Events</t>
  </si>
  <si>
    <t>https://culinaryeye.com</t>
  </si>
  <si>
    <t>https://www.inc.com/profile/payroll4constructioncom</t>
  </si>
  <si>
    <t>Payroll4Construction.com</t>
  </si>
  <si>
    <t>https://payroll4construction.com</t>
  </si>
  <si>
    <t>Strongsville</t>
  </si>
  <si>
    <t>https://www.inc.com/profile/great-hire</t>
  </si>
  <si>
    <t>Great Hire</t>
  </si>
  <si>
    <t>https://greathirehr.com</t>
  </si>
  <si>
    <t>https://www.inc.com/profile/union-home-mortgage</t>
  </si>
  <si>
    <t>Union Home Mortgage</t>
  </si>
  <si>
    <t>https://unionhomemortgage.com</t>
  </si>
  <si>
    <t>https://www.inc.com/profile/tdk-technologies</t>
  </si>
  <si>
    <t>TDK Technologies</t>
  </si>
  <si>
    <t>https://tdktech.com</t>
  </si>
  <si>
    <t>https://www.inc.com/profile/prosper-consulting</t>
  </si>
  <si>
    <t>Prosper Consulting</t>
  </si>
  <si>
    <t>https://learncodinganywhere.com</t>
  </si>
  <si>
    <t>https://www.inc.com/profile/infraware</t>
  </si>
  <si>
    <t>InfraWare</t>
  </si>
  <si>
    <t>https://infraware.com</t>
  </si>
  <si>
    <t>https://www.inc.com/profile/owen-jones-and-partners</t>
  </si>
  <si>
    <t>Owen Jones and Partners</t>
  </si>
  <si>
    <t>https://whoisowenjones.com</t>
  </si>
  <si>
    <t>https://www.inc.com/profile/objectstream</t>
  </si>
  <si>
    <t>Objectstream</t>
  </si>
  <si>
    <t>https://objectstream.com</t>
  </si>
  <si>
    <t>https://www.inc.com/profile/chemlock-nutrition</t>
  </si>
  <si>
    <t>Chemlock Nutrition</t>
  </si>
  <si>
    <t>https://chemlocknutrition.com</t>
  </si>
  <si>
    <t>https://www.inc.com/profile/nomadic-real-estate</t>
  </si>
  <si>
    <t>Nomadic Real Estate</t>
  </si>
  <si>
    <t>https://nomadicrealestate.com</t>
  </si>
  <si>
    <t>https://www.inc.com/profile/keller-williams-realty-capital-district</t>
  </si>
  <si>
    <t>Keller Williams Realty Capital District</t>
  </si>
  <si>
    <t>https://kwcapitaldistrict.com</t>
  </si>
  <si>
    <t>https://www.inc.com/profile/sunrise-erectors</t>
  </si>
  <si>
    <t>Sunrise Erectors</t>
  </si>
  <si>
    <t>https://sunriseerectors.com</t>
  </si>
  <si>
    <t>https://www.inc.com/profile/lindmark-outdoor-media</t>
  </si>
  <si>
    <t>Lindmark Outdoor Media</t>
  </si>
  <si>
    <t>https://lindmarkoutdoormedia.com</t>
  </si>
  <si>
    <t>Norman</t>
  </si>
  <si>
    <t>https://www.inc.com/profile/doberman-technologies</t>
  </si>
  <si>
    <t>Doberman Technologies</t>
  </si>
  <si>
    <t>https://doberman.net</t>
  </si>
  <si>
    <t>https://www.inc.com/profile/la-solar-group</t>
  </si>
  <si>
    <t>LA Solar Group</t>
  </si>
  <si>
    <t>https://la-solargroup.com</t>
  </si>
  <si>
    <t>https://www.inc.com/profile/ar-solutions</t>
  </si>
  <si>
    <t>AR Solutions</t>
  </si>
  <si>
    <t>https://arsolinc.com</t>
  </si>
  <si>
    <t>Claymont</t>
  </si>
  <si>
    <t>https://www.inc.com/profile/kopis</t>
  </si>
  <si>
    <t>Kopis</t>
  </si>
  <si>
    <t>https://kopisusa.com</t>
  </si>
  <si>
    <t>https://www.inc.com/profile/yes</t>
  </si>
  <si>
    <t>Yes&amp;</t>
  </si>
  <si>
    <t>https://yesandagency.com</t>
  </si>
  <si>
    <t>https://www.inc.com/profile/aligne-wealth-preservation-insurance-services</t>
  </si>
  <si>
    <t>Aligne Wealth Preservation &amp; Insurance Services</t>
  </si>
  <si>
    <t>http://alignewealth.com</t>
  </si>
  <si>
    <t>https://www.inc.com/profile/365-retail-markets</t>
  </si>
  <si>
    <t>365 Retail Markets</t>
  </si>
  <si>
    <t>https://365retailmarkets.com</t>
  </si>
  <si>
    <t>https://www.inc.com/profile/virtus-partners</t>
  </si>
  <si>
    <t>Virtus Partners</t>
  </si>
  <si>
    <t>https://virtusllc.com</t>
  </si>
  <si>
    <t>https://www.inc.com/profile/snap-install</t>
  </si>
  <si>
    <t>Snap Install</t>
  </si>
  <si>
    <t>https://snap-install.com</t>
  </si>
  <si>
    <t>Maple Grove</t>
  </si>
  <si>
    <t>https://www.inc.com/profile/firstclose</t>
  </si>
  <si>
    <t>FirstClose</t>
  </si>
  <si>
    <t>https://firstclose.com</t>
  </si>
  <si>
    <t>https://www.inc.com/profile/ecotone</t>
  </si>
  <si>
    <t>Ecotone</t>
  </si>
  <si>
    <t>https://ecotoneinc.com</t>
  </si>
  <si>
    <t>Forest Hill</t>
  </si>
  <si>
    <t>https://www.inc.com/profile/shaw-scott</t>
  </si>
  <si>
    <t>Shaw + Scott</t>
  </si>
  <si>
    <t>https://shawscott.com</t>
  </si>
  <si>
    <t>https://www.inc.com/profile/busch-global</t>
  </si>
  <si>
    <t>Busch Global</t>
  </si>
  <si>
    <t>https://buschglobal.com</t>
  </si>
  <si>
    <t>Lakeway</t>
  </si>
  <si>
    <t>https://www.inc.com/profile/protocol-networks</t>
  </si>
  <si>
    <t>Protocol Networks</t>
  </si>
  <si>
    <t>https://protocolnetworks.com</t>
  </si>
  <si>
    <t>Johnston</t>
  </si>
  <si>
    <t>https://www.inc.com/profile/r-y-ac-compressors</t>
  </si>
  <si>
    <t>R &amp; Y A/C Compressors</t>
  </si>
  <si>
    <t>https://rycompressors.com</t>
  </si>
  <si>
    <t>North Miami Beach</t>
  </si>
  <si>
    <t>https://www.inc.com/profile/the-cutting-board-company</t>
  </si>
  <si>
    <t>The Cutting Board Company</t>
  </si>
  <si>
    <t>https://cuttingboardcompany.com</t>
  </si>
  <si>
    <t>https://www.inc.com/profile/sitelock</t>
  </si>
  <si>
    <t>SiteLock</t>
  </si>
  <si>
    <t>https://sitelock.com</t>
  </si>
  <si>
    <t>https://www.inc.com/profile/the-indigo-road-hospitality-group</t>
  </si>
  <si>
    <t>The Indigo Road Hospitality Group</t>
  </si>
  <si>
    <t>https://theindigoroad.com</t>
  </si>
  <si>
    <t>https://www.inc.com/profile/siteline-interior-carpentry</t>
  </si>
  <si>
    <t>Siteline Interior Carpentry</t>
  </si>
  <si>
    <t>https://sitelineinc.com</t>
  </si>
  <si>
    <t>https://www.inc.com/profile/fcp-euro</t>
  </si>
  <si>
    <t>FCP Euro</t>
  </si>
  <si>
    <t>https://fcpeuro.com</t>
  </si>
  <si>
    <t>https://www.inc.com/profile/sophus-it-solutions</t>
  </si>
  <si>
    <t>Sophus IT Solutions</t>
  </si>
  <si>
    <t>https://sophusinfo.com</t>
  </si>
  <si>
    <t>https://www.inc.com/profile/crimcheck-holdings</t>
  </si>
  <si>
    <t>Crimcheck Holdings</t>
  </si>
  <si>
    <t>https://crimcheck.com</t>
  </si>
  <si>
    <t>https://www.inc.com/profile/us</t>
  </si>
  <si>
    <t>US</t>
  </si>
  <si>
    <t>https://us-incorporated.com</t>
  </si>
  <si>
    <t>Beltsville</t>
  </si>
  <si>
    <t>https://www.inc.com/profile/miguel-lopez-jr</t>
  </si>
  <si>
    <t>Miguel Lopez Jr.</t>
  </si>
  <si>
    <t>https://lopezinc.com</t>
  </si>
  <si>
    <t>https://www.inc.com/profile/stream-logistics</t>
  </si>
  <si>
    <t>Stream Logistics</t>
  </si>
  <si>
    <t>https://streamlogistics.com</t>
  </si>
  <si>
    <t>https://www.inc.com/profile/allegheny-science-technology</t>
  </si>
  <si>
    <t>Allegheny Science &amp; Technology</t>
  </si>
  <si>
    <t>https://alleghenyst.com</t>
  </si>
  <si>
    <t>https://www.inc.com/profile/romaric-automation-design</t>
  </si>
  <si>
    <t>Romaric Automation Design</t>
  </si>
  <si>
    <t>https://romariccorp.com</t>
  </si>
  <si>
    <t>https://www.inc.com/profile/marathon-ts</t>
  </si>
  <si>
    <t>Marathon TS</t>
  </si>
  <si>
    <t>https://marathonts.com</t>
  </si>
  <si>
    <t>https://www.inc.com/profile/cummings-creative-group</t>
  </si>
  <si>
    <t>Cummings Creative Group</t>
  </si>
  <si>
    <t>https://ccgideas.com</t>
  </si>
  <si>
    <t>https://www.inc.com/profile/claimify-formerly-lucens-group</t>
  </si>
  <si>
    <t>Claimify (formerly Lucens Group)</t>
  </si>
  <si>
    <t>https://claimify.com</t>
  </si>
  <si>
    <t>https://www.inc.com/profile/ruby-receptionists</t>
  </si>
  <si>
    <t>Ruby Receptionists</t>
  </si>
  <si>
    <t>https://callruby.com</t>
  </si>
  <si>
    <t>https://www.inc.com/profile/bay-state-search</t>
  </si>
  <si>
    <t>Bay State Search</t>
  </si>
  <si>
    <t>https://baystatesearch.com</t>
  </si>
  <si>
    <t>https://www.inc.com/profile/techlink-services</t>
  </si>
  <si>
    <t>TechLink Services</t>
  </si>
  <si>
    <t>https://techlinksvc.net</t>
  </si>
  <si>
    <t>https://www.inc.com/profile/decisiv</t>
  </si>
  <si>
    <t>Decisiv</t>
  </si>
  <si>
    <t>https://decisiv.com</t>
  </si>
  <si>
    <t>https://www.inc.com/profile/bay-to-bay-properties</t>
  </si>
  <si>
    <t>Bay to Bay Properties</t>
  </si>
  <si>
    <t>https://baytobayproperties.com</t>
  </si>
  <si>
    <t>Safety Harbor</t>
  </si>
  <si>
    <t>https://www.inc.com/profile/myca-material-handling-solutions</t>
  </si>
  <si>
    <t>MYCA Material Handling Solutions</t>
  </si>
  <si>
    <t>https://mycahandling.com</t>
  </si>
  <si>
    <t>https://www.inc.com/profile/pillar-properties</t>
  </si>
  <si>
    <t>Pillar Properties</t>
  </si>
  <si>
    <t>https://pillarproperties.com</t>
  </si>
  <si>
    <t>https://www.inc.com/profile/swift-straw-ii</t>
  </si>
  <si>
    <t>Swift Straw II</t>
  </si>
  <si>
    <t>https://swiftstraw.com</t>
  </si>
  <si>
    <t>https://www.inc.com/profile/mid-america-pet-food</t>
  </si>
  <si>
    <t>Mid America Pet Food</t>
  </si>
  <si>
    <t>https://victorpetfood.com</t>
  </si>
  <si>
    <t>https://www.inc.com/profile/maantic</t>
  </si>
  <si>
    <t>Maantic</t>
  </si>
  <si>
    <t>https://maantic.com</t>
  </si>
  <si>
    <t>Sunnyvale</t>
  </si>
  <si>
    <t>https://www.inc.com/profile/paragon-healthcare</t>
  </si>
  <si>
    <t>Paragon Healthcare</t>
  </si>
  <si>
    <t>https://paragonhealthcare.com</t>
  </si>
  <si>
    <t>https://www.inc.com/profile/ten24</t>
  </si>
  <si>
    <t>ten24</t>
  </si>
  <si>
    <t>https://ten24web.com</t>
  </si>
  <si>
    <t>https://www.inc.com/profile/grassburger</t>
  </si>
  <si>
    <t>Grassburger</t>
  </si>
  <si>
    <t>https://eatgrassburger.com</t>
  </si>
  <si>
    <t>Durango</t>
  </si>
  <si>
    <t>https://www.inc.com/profile/the-haro-group-of-keller-williams-real-estate</t>
  </si>
  <si>
    <t>The Haro Group of Keller Williams Real Estate</t>
  </si>
  <si>
    <t>https://theresnoplacelikegreenville.com</t>
  </si>
  <si>
    <t>https://www.inc.com/profile/media-bridge-advertising</t>
  </si>
  <si>
    <t>Media Bridge Advertising</t>
  </si>
  <si>
    <t>https://mediabridgeadvertising.com</t>
  </si>
  <si>
    <t>https://www.inc.com/profile/golden-reserve</t>
  </si>
  <si>
    <t>Golden Reserve</t>
  </si>
  <si>
    <t>https://goldenreserve.com</t>
  </si>
  <si>
    <t>https://www.inc.com/profile/distrivalto-usa-holstein-housewares</t>
  </si>
  <si>
    <t>Distrivalto USA / Holstein Housewares</t>
  </si>
  <si>
    <t>https://holsteinhousewares.com</t>
  </si>
  <si>
    <t>https://www.inc.com/profile/hispanispace</t>
  </si>
  <si>
    <t>HispaniSpace</t>
  </si>
  <si>
    <t>https://thinknowresearch.com</t>
  </si>
  <si>
    <t>Burbank</t>
  </si>
  <si>
    <t>https://www.inc.com/profile/printerlogic</t>
  </si>
  <si>
    <t>PrinterLogic</t>
  </si>
  <si>
    <t>https://printerlogic.com</t>
  </si>
  <si>
    <t>St. George</t>
  </si>
  <si>
    <t>https://www.inc.com/profile/rockway-exhibits-events</t>
  </si>
  <si>
    <t>Rockway Exhibits + Events</t>
  </si>
  <si>
    <t>https://rockwayexhibits.com</t>
  </si>
  <si>
    <t>https://www.inc.com/profile/higherground-managed-services</t>
  </si>
  <si>
    <t>HigherGround Managed Services</t>
  </si>
  <si>
    <t>https://highergroundmsp.com</t>
  </si>
  <si>
    <t>https://www.inc.com/profile/tidewater-fleet-supply</t>
  </si>
  <si>
    <t>Tidewater Fleet Supply</t>
  </si>
  <si>
    <t>https://tidewaterfleetsupply.com</t>
  </si>
  <si>
    <t>https://www.inc.com/profile/medical-solutions</t>
  </si>
  <si>
    <t>Medical Solutions</t>
  </si>
  <si>
    <t>https://medicalsolutions.com</t>
  </si>
  <si>
    <t>https://www.inc.com/profile/bean-group</t>
  </si>
  <si>
    <t>Bean Group</t>
  </si>
  <si>
    <t>https://beangroup.com</t>
  </si>
  <si>
    <t>https://www.inc.com/profile/revlocal</t>
  </si>
  <si>
    <t>RevLocal</t>
  </si>
  <si>
    <t>https://revlocal.com</t>
  </si>
  <si>
    <t>Granville</t>
  </si>
  <si>
    <t>https://www.inc.com/profile/brink</t>
  </si>
  <si>
    <t>Brink</t>
  </si>
  <si>
    <t>http://brink.com</t>
  </si>
  <si>
    <t>https://www.inc.com/profile/allixo</t>
  </si>
  <si>
    <t>Allixo</t>
  </si>
  <si>
    <t>https://allixo.com</t>
  </si>
  <si>
    <t>Mount Vernon</t>
  </si>
  <si>
    <t>https://www.inc.com/profile/rentec-direct</t>
  </si>
  <si>
    <t>Rentec Direct</t>
  </si>
  <si>
    <t>https://rentecdirect.com</t>
  </si>
  <si>
    <t>https://www.inc.com/profile/professional-enrollment-concepts</t>
  </si>
  <si>
    <t>Professional Enrollment Concepts</t>
  </si>
  <si>
    <t>https://pecinsuresource.com</t>
  </si>
  <si>
    <t>https://www.inc.com/profile/qiigo</t>
  </si>
  <si>
    <t>Qiigo</t>
  </si>
  <si>
    <t>https://qiigo.com</t>
  </si>
  <si>
    <t>https://www.inc.com/profile/chrome-river</t>
  </si>
  <si>
    <t>Chrome River</t>
  </si>
  <si>
    <t>https://chromeriver.com</t>
  </si>
  <si>
    <t>https://www.inc.com/profile/sender-one-climbing</t>
  </si>
  <si>
    <t>Sender One Climbing</t>
  </si>
  <si>
    <t>https://sender.one</t>
  </si>
  <si>
    <t>https://www.inc.com/profile/janecom</t>
  </si>
  <si>
    <t>Jane.com</t>
  </si>
  <si>
    <t>https://jane.com</t>
  </si>
  <si>
    <t>https://www.inc.com/profile/lumiere-childrens-therapy</t>
  </si>
  <si>
    <t>Lumiere Children's Therapy</t>
  </si>
  <si>
    <t>https://lumierechild.com</t>
  </si>
  <si>
    <t>https://www.inc.com/profile/affiliated-communications-dba-alert-communications</t>
  </si>
  <si>
    <t>Affiliated Communications dba Alert Communications</t>
  </si>
  <si>
    <t>https://alertcommunications.com</t>
  </si>
  <si>
    <t>https://www.inc.com/profile/city-brew-tours</t>
  </si>
  <si>
    <t>City Brew Tours</t>
  </si>
  <si>
    <t>https://citybrewtours.com</t>
  </si>
  <si>
    <t>Watertown</t>
  </si>
  <si>
    <t>https://www.inc.com/profile/mountain-showcase-group</t>
  </si>
  <si>
    <t>Mountain Showcase Group</t>
  </si>
  <si>
    <t>https://mountainshowcase.com</t>
  </si>
  <si>
    <t>https://www.inc.com/profile/business-it-source</t>
  </si>
  <si>
    <t>Business IT Source</t>
  </si>
  <si>
    <t>https://bitsinc.com</t>
  </si>
  <si>
    <t>Buffalo Grove</t>
  </si>
  <si>
    <t>https://www.inc.com/profile/advanced-powder-products</t>
  </si>
  <si>
    <t>Advanced Powder Products</t>
  </si>
  <si>
    <t>https://advancedpowderproducts.com</t>
  </si>
  <si>
    <t>https://www.inc.com/profile/fab-tec</t>
  </si>
  <si>
    <t>Fab-Tec</t>
  </si>
  <si>
    <t>https://fab-tec.com</t>
  </si>
  <si>
    <t>https://www.inc.com/profile/conti</t>
  </si>
  <si>
    <t>Conti</t>
  </si>
  <si>
    <t>http://contiorg.com</t>
  </si>
  <si>
    <t>https://www.inc.com/profile/facility-systems</t>
  </si>
  <si>
    <t>Facility Systems</t>
  </si>
  <si>
    <t>https://fsikc.com</t>
  </si>
  <si>
    <t>https://www.inc.com/profile/halco-testing-services</t>
  </si>
  <si>
    <t>Halco Testing Services</t>
  </si>
  <si>
    <t>https://halcotestingservices.com</t>
  </si>
  <si>
    <t>https://www.inc.com/profile/search-discovery</t>
  </si>
  <si>
    <t>Search Discovery</t>
  </si>
  <si>
    <t>https://searchdiscovery.com</t>
  </si>
  <si>
    <t>https://www.inc.com/profile/competitive-health</t>
  </si>
  <si>
    <t>Competitive Health</t>
  </si>
  <si>
    <t>https://competitivehealth.com</t>
  </si>
  <si>
    <t>https://www.inc.com/profile/unlimited-landscaping-turf-management</t>
  </si>
  <si>
    <t>Unlimited Landscaping &amp; Turf Management</t>
  </si>
  <si>
    <t>https://unlimitedlawncare.com</t>
  </si>
  <si>
    <t>https://www.inc.com/profile/evolvemkd</t>
  </si>
  <si>
    <t>EvolveMKD</t>
  </si>
  <si>
    <t>https://evolvemkd.com</t>
  </si>
  <si>
    <t>https://www.inc.com/profile/premier-networx</t>
  </si>
  <si>
    <t>Premier Networx</t>
  </si>
  <si>
    <t>https://augustaitguys.com</t>
  </si>
  <si>
    <t>Martinez</t>
  </si>
  <si>
    <t>https://www.inc.com/profile/avair</t>
  </si>
  <si>
    <t>AvAir</t>
  </si>
  <si>
    <t>https://avair.aero</t>
  </si>
  <si>
    <t>https://www.inc.com/profile/aqua-yield-operations</t>
  </si>
  <si>
    <t>Aqua-Yield Operations</t>
  </si>
  <si>
    <t>https://aquayield.com</t>
  </si>
  <si>
    <t>https://www.inc.com/profile/circle-computer-resources</t>
  </si>
  <si>
    <t>Circle Computer Resources</t>
  </si>
  <si>
    <t>https://ccr.net</t>
  </si>
  <si>
    <t>https://www.inc.com/profile/vandelay-education</t>
  </si>
  <si>
    <t>Vandelay Education</t>
  </si>
  <si>
    <t>https://vandelayeducation.com</t>
  </si>
  <si>
    <t>Cedar Park</t>
  </si>
  <si>
    <t>https://www.inc.com/profile/open-source-integrators</t>
  </si>
  <si>
    <t>Open Source Integrators</t>
  </si>
  <si>
    <t>https://opensourceintegrators.com</t>
  </si>
  <si>
    <t>https://www.inc.com/profile/zulu-marketing</t>
  </si>
  <si>
    <t>Zulu Marketing</t>
  </si>
  <si>
    <t>https://zulumarketing.com</t>
  </si>
  <si>
    <t>https://www.inc.com/profile/laketown-electric</t>
  </si>
  <si>
    <t>Laketown Electric</t>
  </si>
  <si>
    <t>https://laketownelectric.com</t>
  </si>
  <si>
    <t>Waconia</t>
  </si>
  <si>
    <t>https://www.inc.com/profile/tri-tower-telecom</t>
  </si>
  <si>
    <t>Tri Tower Telecom</t>
  </si>
  <si>
    <t>https://tritowertelecom.com</t>
  </si>
  <si>
    <t>https://www.inc.com/profile/securelink</t>
  </si>
  <si>
    <t>SecureLink</t>
  </si>
  <si>
    <t>https://securelink.com</t>
  </si>
  <si>
    <t>Bee Cave</t>
  </si>
  <si>
    <t>https://www.inc.com/profile/stamford-technology-solutions</t>
  </si>
  <si>
    <t>Stamford Technology Solutions</t>
  </si>
  <si>
    <t>http://infinitysts.com</t>
  </si>
  <si>
    <t>https://www.inc.com/profile/axispoint</t>
  </si>
  <si>
    <t>Axispoint</t>
  </si>
  <si>
    <t>https://axispoint.com</t>
  </si>
  <si>
    <t>https://www.inc.com/profile/mattingly-concrete</t>
  </si>
  <si>
    <t>Mattingly Concrete</t>
  </si>
  <si>
    <t>https://mattinglyconcrete.com</t>
  </si>
  <si>
    <t>https://www.inc.com/profile/it-partners-bethel-park-pa</t>
  </si>
  <si>
    <t>IT Partners (Bethel Park, PA)</t>
  </si>
  <si>
    <t>https://itpsap.com</t>
  </si>
  <si>
    <t>https://www.inc.com/profile/stateserv-hospicelink</t>
  </si>
  <si>
    <t>StateServ-Hospicelink</t>
  </si>
  <si>
    <t>https://hospicelink.com</t>
  </si>
  <si>
    <t>https://www.inc.com/profile/activate-marketing-services</t>
  </si>
  <si>
    <t>Activate Marketing Services</t>
  </si>
  <si>
    <t>https://activatems.com</t>
  </si>
  <si>
    <t>https://www.inc.com/profile/chesapeake-plumbing-heating</t>
  </si>
  <si>
    <t>Chesapeake Plumbing &amp; Heating</t>
  </si>
  <si>
    <t>https://chesapeakeplumbingandheating.com</t>
  </si>
  <si>
    <t>https://www.inc.com/profile/it-management-corporation</t>
  </si>
  <si>
    <t>IT Management Corporation</t>
  </si>
  <si>
    <t>https://it-management.com</t>
  </si>
  <si>
    <t>https://www.inc.com/profile/dogtopia-enterprises</t>
  </si>
  <si>
    <t>Dogtopia Enterprises</t>
  </si>
  <si>
    <t>https://dogtopia.com</t>
  </si>
  <si>
    <t>https://www.inc.com/profile/modality-solutions</t>
  </si>
  <si>
    <t>Modality Solutions</t>
  </si>
  <si>
    <t>https://modality-solutions.com</t>
  </si>
  <si>
    <t>League City</t>
  </si>
  <si>
    <t>https://www.inc.com/profile/light-dental-studios</t>
  </si>
  <si>
    <t>Light Dental Studios</t>
  </si>
  <si>
    <t>https://lightdentalstudios.com</t>
  </si>
  <si>
    <t>https://www.inc.com/profile/ovative-group</t>
  </si>
  <si>
    <t>Ovative Group</t>
  </si>
  <si>
    <t>https://ovative.com</t>
  </si>
  <si>
    <t>https://www.inc.com/profile/southwest-antennas</t>
  </si>
  <si>
    <t>Southwest Antennas</t>
  </si>
  <si>
    <t>http://southwestantennas.com</t>
  </si>
  <si>
    <t>https://www.inc.com/profile/mckay-advertising-activation</t>
  </si>
  <si>
    <t>McKay Advertising + Activation</t>
  </si>
  <si>
    <t>https://mckayadvertising.com</t>
  </si>
  <si>
    <t>https://www.inc.com/profile/ls-systems</t>
  </si>
  <si>
    <t>LS Systems</t>
  </si>
  <si>
    <t>https://lssmd.com</t>
  </si>
  <si>
    <t>Arbutus</t>
  </si>
  <si>
    <t>https://www.inc.com/profile/dream-local-digital</t>
  </si>
  <si>
    <t>Dream Local Digital</t>
  </si>
  <si>
    <t>https://dreamlocal.com</t>
  </si>
  <si>
    <t>https://www.inc.com/profile/lamacchia-realty</t>
  </si>
  <si>
    <t>Lamacchia Realty</t>
  </si>
  <si>
    <t>https://lamacchiarealty.com</t>
  </si>
  <si>
    <t>https://www.inc.com/profile/rice-insurance</t>
  </si>
  <si>
    <t>Rice Insurance</t>
  </si>
  <si>
    <t>https://riceinsurance.com</t>
  </si>
  <si>
    <t>https://www.inc.com/profile/relief-mart</t>
  </si>
  <si>
    <t>Relief-Mart</t>
  </si>
  <si>
    <t>https://snugglepedic.com</t>
  </si>
  <si>
    <t>https://www.inc.com/profile/the-music-room</t>
  </si>
  <si>
    <t>The Music Room</t>
  </si>
  <si>
    <t>https://tmraudio.com</t>
  </si>
  <si>
    <t>https://www.inc.com/profile/redhorse</t>
  </si>
  <si>
    <t>Redhorse</t>
  </si>
  <si>
    <t>https://redhorsecorp.com</t>
  </si>
  <si>
    <t>https://www.inc.com/profile/cohen-company</t>
  </si>
  <si>
    <t>Cohen &amp; Company</t>
  </si>
  <si>
    <t>https://cohencpa.com</t>
  </si>
  <si>
    <t>https://www.inc.com/profile/mkd-electric</t>
  </si>
  <si>
    <t>MKD Electric</t>
  </si>
  <si>
    <t>https://mkdelectric.com</t>
  </si>
  <si>
    <t>https://www.inc.com/profile/accelogix</t>
  </si>
  <si>
    <t>Accelogix</t>
  </si>
  <si>
    <t>https://accelogix.com</t>
  </si>
  <si>
    <t>https://www.inc.com/profile/deep-well-services</t>
  </si>
  <si>
    <t>Deep Well Services</t>
  </si>
  <si>
    <t>https://deepwellservices.com</t>
  </si>
  <si>
    <t>Zelienople</t>
  </si>
  <si>
    <t>https://www.inc.com/profile/wellworks-for-you</t>
  </si>
  <si>
    <t>Wellworks For You</t>
  </si>
  <si>
    <t>https://wellworksforyou.com</t>
  </si>
  <si>
    <t>https://www.inc.com/profile/cambria-investment-management-lp</t>
  </si>
  <si>
    <t>Cambria Investment Management, LP</t>
  </si>
  <si>
    <t>https://cambriainvestments.com</t>
  </si>
  <si>
    <t>https://www.inc.com/profile/elearningbrothers</t>
  </si>
  <si>
    <t>eLearningBrothers</t>
  </si>
  <si>
    <t>https://elearningbrothers.com</t>
  </si>
  <si>
    <t>https://www.inc.com/profile/imaginesoftware</t>
  </si>
  <si>
    <t>ImagineSoftware</t>
  </si>
  <si>
    <t>https://imagineteam.com</t>
  </si>
  <si>
    <t>https://www.inc.com/profile/odyssey-systems-consulting-group</t>
  </si>
  <si>
    <t>Odyssey Systems Consulting Group</t>
  </si>
  <si>
    <t>https://odysseyconsult.com</t>
  </si>
  <si>
    <t>Wakefield</t>
  </si>
  <si>
    <t>https://www.inc.com/profile/actualtech-media</t>
  </si>
  <si>
    <t>ActualTech Media</t>
  </si>
  <si>
    <t>https://actualtechmedia.com</t>
  </si>
  <si>
    <t>https://www.inc.com/profile/vivax-pros</t>
  </si>
  <si>
    <t>Vivax Pros</t>
  </si>
  <si>
    <t>https://vivaxpros.com</t>
  </si>
  <si>
    <t>https://www.inc.com/profile/day-translations</t>
  </si>
  <si>
    <t>Day Translations</t>
  </si>
  <si>
    <t>https://daytranslations.com</t>
  </si>
  <si>
    <t>https://www.inc.com/profile/pacific-energy-concepts</t>
  </si>
  <si>
    <t>Pacific Energy Concepts</t>
  </si>
  <si>
    <t>https://pecnw.com</t>
  </si>
  <si>
    <t>https://www.inc.com/profile/sharp-medical-staffing</t>
  </si>
  <si>
    <t>SHARP MEDICAL STAFFING</t>
  </si>
  <si>
    <t>https://sharpmedicalstaffing.com</t>
  </si>
  <si>
    <t>https://www.inc.com/profile/lmg</t>
  </si>
  <si>
    <t>LMG</t>
  </si>
  <si>
    <t>https://lmgresults.com</t>
  </si>
  <si>
    <t>https://www.inc.com/profile/norman-heating-air-conditioning</t>
  </si>
  <si>
    <t>Norman Heating &amp; Air Conditioning</t>
  </si>
  <si>
    <t>https://normanair.com</t>
  </si>
  <si>
    <t>https://www.inc.com/profile/tr-miller-heating-cooling</t>
  </si>
  <si>
    <t>TR MILLER HEATING &amp; COOLING</t>
  </si>
  <si>
    <t>https://trmillerheatingandcooling.com</t>
  </si>
  <si>
    <t>Plainfield</t>
  </si>
  <si>
    <t>https://www.inc.com/profile/fathom-oakland-ca</t>
  </si>
  <si>
    <t>FATHOM (Oakland, CA)</t>
  </si>
  <si>
    <t>https://studiofathom.com</t>
  </si>
  <si>
    <t>https://www.inc.com/profile/bulu</t>
  </si>
  <si>
    <t>Bulu</t>
  </si>
  <si>
    <t>https://bulugroup.com</t>
  </si>
  <si>
    <t>https://www.inc.com/profile/darkblade-systems</t>
  </si>
  <si>
    <t>Darkblade Systems</t>
  </si>
  <si>
    <t>https://darkbladesystems.com</t>
  </si>
  <si>
    <t>Winchester</t>
  </si>
  <si>
    <t>https://www.inc.com/profile/energy-fitness</t>
  </si>
  <si>
    <t>Energy Fitness</t>
  </si>
  <si>
    <t>https://energyfitness.com</t>
  </si>
  <si>
    <t>St. James</t>
  </si>
  <si>
    <t>https://www.inc.com/profile/medical-b-t-services</t>
  </si>
  <si>
    <t>Medical B &amp; T services</t>
  </si>
  <si>
    <t>https://practiceforces.com</t>
  </si>
  <si>
    <t>https://www.inc.com/profile/blue-chip-talent</t>
  </si>
  <si>
    <t>Blue Chip Talent</t>
  </si>
  <si>
    <t>https://bctalent.com</t>
  </si>
  <si>
    <t>Bloomfield Hills</t>
  </si>
  <si>
    <t>https://www.inc.com/profile/promedia</t>
  </si>
  <si>
    <t>ProMedia</t>
  </si>
  <si>
    <t>https://promedia.com</t>
  </si>
  <si>
    <t>https://www.inc.com/profile/insight-sourcing-group</t>
  </si>
  <si>
    <t>Insight Sourcing Group</t>
  </si>
  <si>
    <t>https://insightsourcing.com</t>
  </si>
  <si>
    <t>https://www.inc.com/profile/mighty-8th-media</t>
  </si>
  <si>
    <t>Mighty 8th Media</t>
  </si>
  <si>
    <t>https://m8th.com</t>
  </si>
  <si>
    <t>https://www.inc.com/profile/knight-federal-solutions</t>
  </si>
  <si>
    <t>Knight Federal Solutions</t>
  </si>
  <si>
    <t>https://knightfederal.com</t>
  </si>
  <si>
    <t>https://www.inc.com/profile/alegiant-servicesllc</t>
  </si>
  <si>
    <t>Alegiant Services,LLC</t>
  </si>
  <si>
    <t>https://alegiantservices.com</t>
  </si>
  <si>
    <t>Oviedo</t>
  </si>
  <si>
    <t>https://www.inc.com/profile/nuspire</t>
  </si>
  <si>
    <t>Nuspire</t>
  </si>
  <si>
    <t>https://nuspire.com</t>
  </si>
  <si>
    <t>https://www.inc.com/profile/datavail</t>
  </si>
  <si>
    <t>Datavail</t>
  </si>
  <si>
    <t>https://datavail.com</t>
  </si>
  <si>
    <t>https://www.inc.com/profile/intero-real-estate-services</t>
  </si>
  <si>
    <t>Intero Real Estate Services</t>
  </si>
  <si>
    <t>https://interosoutherncalifornia.com</t>
  </si>
  <si>
    <t>https://www.inc.com/profile/coastal-payroll</t>
  </si>
  <si>
    <t>Coastal Payroll</t>
  </si>
  <si>
    <t>https://coastalpayroll.com</t>
  </si>
  <si>
    <t>https://www.inc.com/profile/pet-assure-corp</t>
  </si>
  <si>
    <t>Pet Assure Corp</t>
  </si>
  <si>
    <t>https://petbenefits.com</t>
  </si>
  <si>
    <t>https://www.inc.com/profile/jb-pallet</t>
  </si>
  <si>
    <t>J&amp;B Pallet</t>
  </si>
  <si>
    <t>https://jbpallet.com</t>
  </si>
  <si>
    <t>https://www.inc.com/profile/levitate-media</t>
  </si>
  <si>
    <t>Levitate Media</t>
  </si>
  <si>
    <t>https://levitatemedia.com</t>
  </si>
  <si>
    <t>https://www.inc.com/profile/paysphere-payroll-hr</t>
  </si>
  <si>
    <t>PaySphere Payroll &amp; HR</t>
  </si>
  <si>
    <t>https://payspherepayroll.com</t>
  </si>
  <si>
    <t>https://www.inc.com/profile/nekter-juice-bar</t>
  </si>
  <si>
    <t>Nekter Juice Bar</t>
  </si>
  <si>
    <t>https://nekterjuicebar.com</t>
  </si>
  <si>
    <t>https://www.inc.com/profile/intellectual-capitol</t>
  </si>
  <si>
    <t>Intellectual Capitol</t>
  </si>
  <si>
    <t>https://icapsolutions.net</t>
  </si>
  <si>
    <t>https://www.inc.com/profile/all-industrial-tool-supply</t>
  </si>
  <si>
    <t>All Industrial Tool Supply</t>
  </si>
  <si>
    <t>https://allindustrial.com</t>
  </si>
  <si>
    <t>https://www.inc.com/profile/adaptive-nursing-and-healthcare-services</t>
  </si>
  <si>
    <t>Adaptive Nursing and Healthcare Services</t>
  </si>
  <si>
    <t>https://adaptiveindiana.com</t>
  </si>
  <si>
    <t>https://www.inc.com/profile/dkbinnovative</t>
  </si>
  <si>
    <t>DKBinnovative</t>
  </si>
  <si>
    <t>https://dkbinnovative.com</t>
  </si>
  <si>
    <t>https://www.inc.com/profile/clason-point-partners</t>
  </si>
  <si>
    <t>Clason Point Partners</t>
  </si>
  <si>
    <t>https://cppgs.com</t>
  </si>
  <si>
    <t>Yonkers</t>
  </si>
  <si>
    <t>https://www.inc.com/profile/classy-art</t>
  </si>
  <si>
    <t>Classy Art</t>
  </si>
  <si>
    <t>http://classyart.net</t>
  </si>
  <si>
    <t>https://www.inc.com/profile/mommys-bliss</t>
  </si>
  <si>
    <t>Mommy's Bliss</t>
  </si>
  <si>
    <t>https://mommysbliss.com</t>
  </si>
  <si>
    <t>https://www.inc.com/profile/torchlight-hire</t>
  </si>
  <si>
    <t>TorchLight Hire</t>
  </si>
  <si>
    <t>https://torchlighthire.com</t>
  </si>
  <si>
    <t>https://www.inc.com/profile/cinch-it</t>
  </si>
  <si>
    <t>Cinch IT</t>
  </si>
  <si>
    <t>https://cinchit.com</t>
  </si>
  <si>
    <t>https://www.inc.com/profile/division-d</t>
  </si>
  <si>
    <t>Division-D</t>
  </si>
  <si>
    <t>https://divisiond.com</t>
  </si>
  <si>
    <t>https://www.inc.com/profile/gc-realty-development</t>
  </si>
  <si>
    <t>GC Realty &amp; Development</t>
  </si>
  <si>
    <t>https://gcrealtyinc.com</t>
  </si>
  <si>
    <t>https://www.inc.com/profile/lees-air-conditioning-heating-building-performance</t>
  </si>
  <si>
    <t>Lee's Air Conditioning, Heating &amp; Building Performance</t>
  </si>
  <si>
    <t>https://leesair.com</t>
  </si>
  <si>
    <t>https://www.inc.com/profile/power-design</t>
  </si>
  <si>
    <t>Power Design</t>
  </si>
  <si>
    <t>https://powerdesigninc.us</t>
  </si>
  <si>
    <t>https://www.inc.com/profile/core-nutritionals</t>
  </si>
  <si>
    <t>Core Nutritionals</t>
  </si>
  <si>
    <t>https://corenutritionals.com</t>
  </si>
  <si>
    <t>https://www.inc.com/profile/peoples-television</t>
  </si>
  <si>
    <t>People's Television</t>
  </si>
  <si>
    <t>http://www.peoples.tv</t>
  </si>
  <si>
    <t>https://www.inc.com/profile/premier-pools-and-spas</t>
  </si>
  <si>
    <t>Premier Pools and Spas</t>
  </si>
  <si>
    <t>https://ppas.com</t>
  </si>
  <si>
    <t>Granite Bay</t>
  </si>
  <si>
    <t>https://www.inc.com/profile/de-jong-duke</t>
  </si>
  <si>
    <t>de Jong Duke</t>
  </si>
  <si>
    <t>http://dejongduke.com</t>
  </si>
  <si>
    <t>Taylor</t>
  </si>
  <si>
    <t>https://www.inc.com/profile/cadence-communications-and-research</t>
  </si>
  <si>
    <t>Cadence Communications and Research</t>
  </si>
  <si>
    <t>https://cadencecr.com</t>
  </si>
  <si>
    <t>https://www.inc.com/profile/stratus-building-solutions</t>
  </si>
  <si>
    <t>Stratus Building Solutions</t>
  </si>
  <si>
    <t>https://stratusclean.com</t>
  </si>
  <si>
    <t>https://www.inc.com/profile/secure-one-capital</t>
  </si>
  <si>
    <t>Secure One Capital</t>
  </si>
  <si>
    <t>https://secureonecapital.com</t>
  </si>
  <si>
    <t>https://www.inc.com/profile/the-predictive-index</t>
  </si>
  <si>
    <t>The Predictive Index</t>
  </si>
  <si>
    <t>https://predictiveindex.com</t>
  </si>
  <si>
    <t>Westwood</t>
  </si>
  <si>
    <t>https://www.inc.com/profile/scribeamerica</t>
  </si>
  <si>
    <t>ScribeAmerica</t>
  </si>
  <si>
    <t>https://scribeamerica.com</t>
  </si>
  <si>
    <t>https://www.inc.com/profile/dynamics-resources</t>
  </si>
  <si>
    <t>Dynamics Resources</t>
  </si>
  <si>
    <t>https://dynamicsresources.com</t>
  </si>
  <si>
    <t>https://www.inc.com/profile/succession-resource-group</t>
  </si>
  <si>
    <t>Succession Resource Group</t>
  </si>
  <si>
    <t>https://successionresource.com</t>
  </si>
  <si>
    <t>https://www.inc.com/profile/intrust-funding</t>
  </si>
  <si>
    <t>Intrust Funding</t>
  </si>
  <si>
    <t>https://intrustfunding.com</t>
  </si>
  <si>
    <t>https://www.inc.com/profile/providence-care</t>
  </si>
  <si>
    <t>Providence Care</t>
  </si>
  <si>
    <t>https://providencecanhelp.com</t>
  </si>
  <si>
    <t>Rock Hill</t>
  </si>
  <si>
    <t>https://www.inc.com/profile/complete-network</t>
  </si>
  <si>
    <t>Complete Network</t>
  </si>
  <si>
    <t>https://complete.network</t>
  </si>
  <si>
    <t>Albany</t>
  </si>
  <si>
    <t>https://www.inc.com/profile/a-derr-heating-and-cooling</t>
  </si>
  <si>
    <t>A+ Derr Heating and Cooling</t>
  </si>
  <si>
    <t>https://aplusderr.com</t>
  </si>
  <si>
    <t>Newburgh</t>
  </si>
  <si>
    <t>https://www.inc.com/profile/bandwave-systems</t>
  </si>
  <si>
    <t>Bandwave Systems</t>
  </si>
  <si>
    <t>https://bandwavesystems.com</t>
  </si>
  <si>
    <t>https://www.inc.com/profile/systems-integration</t>
  </si>
  <si>
    <t>Systems Integration</t>
  </si>
  <si>
    <t>https://sysintegration.com</t>
  </si>
  <si>
    <t>Landover</t>
  </si>
  <si>
    <t>https://www.inc.com/profile/renters-warehouse</t>
  </si>
  <si>
    <t>Renters Warehouse</t>
  </si>
  <si>
    <t>https://renterswarehouse.com</t>
  </si>
  <si>
    <t>Eden Prarie</t>
  </si>
  <si>
    <t>https://www.inc.com/profile/the-agency</t>
  </si>
  <si>
    <t>The Agency</t>
  </si>
  <si>
    <t>https://theagencyre.com</t>
  </si>
  <si>
    <t>https://www.inc.com/profile/open-systems-technologies</t>
  </si>
  <si>
    <t>Open Systems Technologies</t>
  </si>
  <si>
    <t>https://ostcorp.net</t>
  </si>
  <si>
    <t>https://www.inc.com/profile/tane</t>
  </si>
  <si>
    <t>Tane</t>
  </si>
  <si>
    <t>http://tanedv.com</t>
  </si>
  <si>
    <t>https://www.inc.com/profile/aspen-systems</t>
  </si>
  <si>
    <t>Aspen Systems</t>
  </si>
  <si>
    <t>https://aspsys.com</t>
  </si>
  <si>
    <t>Wheat Ridge</t>
  </si>
  <si>
    <t>https://www.inc.com/profile/thornhill</t>
  </si>
  <si>
    <t>Thornhill</t>
  </si>
  <si>
    <t>https://thornhillandassociates.com</t>
  </si>
  <si>
    <t>Porter Ranch</t>
  </si>
  <si>
    <t>https://www.inc.com/profile/obility</t>
  </si>
  <si>
    <t>Obility</t>
  </si>
  <si>
    <t>https://obilityb2b.com</t>
  </si>
  <si>
    <t>https://www.inc.com/profile/precision-measurement-engineering</t>
  </si>
  <si>
    <t>Precision Measurement Engineering</t>
  </si>
  <si>
    <t>https://pme.com</t>
  </si>
  <si>
    <t>https://www.inc.com/profile/laritech</t>
  </si>
  <si>
    <t>Laritech</t>
  </si>
  <si>
    <t>https://laritech.com</t>
  </si>
  <si>
    <t>https://www.inc.com/profile/for</t>
  </si>
  <si>
    <t>FOR</t>
  </si>
  <si>
    <t>https://forenergy.com</t>
  </si>
  <si>
    <t>https://www.inc.com/profile/tom-ferry</t>
  </si>
  <si>
    <t>Tom Ferry</t>
  </si>
  <si>
    <t>https://tomferry.com</t>
  </si>
  <si>
    <t>https://www.inc.com/profile/emd-strategies</t>
  </si>
  <si>
    <t>EMD Strategies</t>
  </si>
  <si>
    <t>https://emdstrategies.com</t>
  </si>
  <si>
    <t>https://www.inc.com/profile/century-business-solutions-ebizcharge</t>
  </si>
  <si>
    <t>Century Business Solutions: EBizCharge</t>
  </si>
  <si>
    <t>https://centurybizsolutions.net</t>
  </si>
  <si>
    <t>https://www.inc.com/profile/rabbit-air</t>
  </si>
  <si>
    <t>Rabbit Air</t>
  </si>
  <si>
    <t>https://rabbitair.com</t>
  </si>
  <si>
    <t>https://www.inc.com/profile/the-dagit-group</t>
  </si>
  <si>
    <t>The Dagit Group</t>
  </si>
  <si>
    <t>http://dagitgroup.com</t>
  </si>
  <si>
    <t>https://www.inc.com/profile/king-memory</t>
  </si>
  <si>
    <t>King Memory</t>
  </si>
  <si>
    <t>https://kingmemory.com</t>
  </si>
  <si>
    <t>https://www.inc.com/profile/scott-brown-media-group</t>
  </si>
  <si>
    <t>Scott Brown Media Group</t>
  </si>
  <si>
    <t>https://sbmg.com</t>
  </si>
  <si>
    <t>https://www.inc.com/profile/government-marketing</t>
  </si>
  <si>
    <t>Government Marketing</t>
  </si>
  <si>
    <t>https://gmpgov.com</t>
  </si>
  <si>
    <t>Wimberley</t>
  </si>
  <si>
    <t>https://www.inc.com/profile/sanmejio</t>
  </si>
  <si>
    <t>Sanmejio</t>
  </si>
  <si>
    <t>https://flooringmaster.com</t>
  </si>
  <si>
    <t>https://www.inc.com/profile/benchworks</t>
  </si>
  <si>
    <t>Benchworks</t>
  </si>
  <si>
    <t>https://benchworks.com</t>
  </si>
  <si>
    <t>Chestertown</t>
  </si>
  <si>
    <t>https://www.inc.com/profile/go-forth-pest-control</t>
  </si>
  <si>
    <t>Go-Forth Pest Control</t>
  </si>
  <si>
    <t>https://go-forth.com</t>
  </si>
  <si>
    <t>High Point</t>
  </si>
  <si>
    <t>https://www.inc.com/profile/wmk</t>
  </si>
  <si>
    <t>WMK</t>
  </si>
  <si>
    <t>https://mobilityworks.com</t>
  </si>
  <si>
    <t>Richfield</t>
  </si>
  <si>
    <t>https://www.inc.com/profile/placers</t>
  </si>
  <si>
    <t>Placers</t>
  </si>
  <si>
    <t>https://myplacers.com</t>
  </si>
  <si>
    <t>https://www.inc.com/profile/ussc-group</t>
  </si>
  <si>
    <t>USSC Group</t>
  </si>
  <si>
    <t>https://usscgroup.com</t>
  </si>
  <si>
    <t>https://www.inc.com/profile/mailchimp</t>
  </si>
  <si>
    <t>Mailchimp</t>
  </si>
  <si>
    <t>https://mailchimp.com</t>
  </si>
  <si>
    <t>https://www.inc.com/profile/atlantic-petroleum</t>
  </si>
  <si>
    <t>Atlantic Petroleum</t>
  </si>
  <si>
    <t>http://atlanticpetro.com</t>
  </si>
  <si>
    <t>https://www.inc.com/profile/arch-con-construction</t>
  </si>
  <si>
    <t>Arch-Con Construction</t>
  </si>
  <si>
    <t>https://arch-con.com</t>
  </si>
  <si>
    <t>https://www.inc.com/profile/llamasoft</t>
  </si>
  <si>
    <t>LLamasoft</t>
  </si>
  <si>
    <t>https://llamasoft.com</t>
  </si>
  <si>
    <t>https://www.inc.com/profile/zenetex</t>
  </si>
  <si>
    <t>Zenetex</t>
  </si>
  <si>
    <t>http://zenetex.com</t>
  </si>
  <si>
    <t>https://www.inc.com/profile/targeted-pet-treats</t>
  </si>
  <si>
    <t>Targeted Pet Treats</t>
  </si>
  <si>
    <t>https://targetedpettreats.com</t>
  </si>
  <si>
    <t>Warren</t>
  </si>
  <si>
    <t>https://www.inc.com/profile/generation-iron-brands</t>
  </si>
  <si>
    <t>Generation Iron Brands</t>
  </si>
  <si>
    <t>https://generationiron.com/network</t>
  </si>
  <si>
    <t>https://www.inc.com/profile/computer-enterprises</t>
  </si>
  <si>
    <t>Computer Enterprises</t>
  </si>
  <si>
    <t>http://ceiamerica.com</t>
  </si>
  <si>
    <t>https://www.inc.com/profile/telesolv-consulting</t>
  </si>
  <si>
    <t>TeleSolv Consulting</t>
  </si>
  <si>
    <t>https://telesolvconsulting.com</t>
  </si>
  <si>
    <t>https://www.inc.com/profile/policypak</t>
  </si>
  <si>
    <t>PolicyPak</t>
  </si>
  <si>
    <t>https://policypak.com</t>
  </si>
  <si>
    <t>https://www.inc.com/profile/webfx</t>
  </si>
  <si>
    <t>WebFX</t>
  </si>
  <si>
    <t>https://webfx.com</t>
  </si>
  <si>
    <t>https://www.inc.com/profile/all-points-broadband</t>
  </si>
  <si>
    <t>All Points Broadband</t>
  </si>
  <si>
    <t>https://allpointsbroadband.com</t>
  </si>
  <si>
    <t>https://www.inc.com/profile/ruoff-home-mortgage</t>
  </si>
  <si>
    <t>Ruoff Home Mortgage</t>
  </si>
  <si>
    <t>https://ruoff.com</t>
  </si>
  <si>
    <t>https://www.inc.com/profile/premier-orthodontic-specialists</t>
  </si>
  <si>
    <t>Premier Orthodontic Specialists</t>
  </si>
  <si>
    <t>https://yourazbraces.com</t>
  </si>
  <si>
    <t>https://www.inc.com/profile/adsg</t>
  </si>
  <si>
    <t>ADSG</t>
  </si>
  <si>
    <t>https://accentfamilyofcompanies.com</t>
  </si>
  <si>
    <t>https://www.inc.com/profile/eq1-real-estate</t>
  </si>
  <si>
    <t>EQ1 Real Estate</t>
  </si>
  <si>
    <t>https://eq1re.com</t>
  </si>
  <si>
    <t>https://www.inc.com/profile/the-ask-method-company</t>
  </si>
  <si>
    <t>The ASK Method Company</t>
  </si>
  <si>
    <t>https://askmethod.com</t>
  </si>
  <si>
    <t>Georgetown</t>
  </si>
  <si>
    <t>https://www.inc.com/profile/pm-hotel-group</t>
  </si>
  <si>
    <t>PM Hotel Group</t>
  </si>
  <si>
    <t>https://pmhotelgroup.com</t>
  </si>
  <si>
    <t>Chevy Chase</t>
  </si>
  <si>
    <t>https://www.inc.com/profile/tucker-rose-associates</t>
  </si>
  <si>
    <t>Tucker-Rose Associates</t>
  </si>
  <si>
    <t>https://tuckerroseassociates.com</t>
  </si>
  <si>
    <t>New Braunfels</t>
  </si>
  <si>
    <t>https://www.inc.com/profile/intermountain-audiology-hearing-and-brain-clinics</t>
  </si>
  <si>
    <t>Intermountain Audiology Hearing and Brain Clinics</t>
  </si>
  <si>
    <t>https://intermountainaudiology.com</t>
  </si>
  <si>
    <t>https://www.inc.com/profile/lightfoot-mechanical</t>
  </si>
  <si>
    <t>Lightfoot Mechanical</t>
  </si>
  <si>
    <t>https://lightfootmechanical.com</t>
  </si>
  <si>
    <t>Weatherford</t>
  </si>
  <si>
    <t>https://www.inc.com/profile/closet-america</t>
  </si>
  <si>
    <t>Closet America</t>
  </si>
  <si>
    <t>https://closetamerica.com</t>
  </si>
  <si>
    <t>https://www.inc.com/profile/altsource</t>
  </si>
  <si>
    <t>AltSource</t>
  </si>
  <si>
    <t>https://altsrc.net</t>
  </si>
  <si>
    <t>https://www.inc.com/profile/skyline-builders</t>
  </si>
  <si>
    <t>Skyline Builders</t>
  </si>
  <si>
    <t>https://pink-rose.com</t>
  </si>
  <si>
    <t>https://www.inc.com/profile/keen-decision-systems</t>
  </si>
  <si>
    <t>Keen Decision Systems</t>
  </si>
  <si>
    <t>https://keends.com</t>
  </si>
  <si>
    <t>https://www.inc.com/profile/asurint</t>
  </si>
  <si>
    <t>Asurint</t>
  </si>
  <si>
    <t>https://asurint.com</t>
  </si>
  <si>
    <t>https://www.inc.com/profile/healthy-spot</t>
  </si>
  <si>
    <t>Healthy Spot</t>
  </si>
  <si>
    <t>https://healthyspot.com</t>
  </si>
  <si>
    <t>https://www.inc.com/profile/conveyiq</t>
  </si>
  <si>
    <t>ConveyIQ</t>
  </si>
  <si>
    <t>https://conveyiq.com</t>
  </si>
  <si>
    <t>https://www.inc.com/profile/builders-choice</t>
  </si>
  <si>
    <t>Builder's Choice</t>
  </si>
  <si>
    <t>https://bldrschoice.com</t>
  </si>
  <si>
    <t>https://www.inc.com/profile/the-spur-group</t>
  </si>
  <si>
    <t>The Spur Group</t>
  </si>
  <si>
    <t>https://thespurgroup.com</t>
  </si>
  <si>
    <t>https://www.inc.com/profile/buildium</t>
  </si>
  <si>
    <t>Buildium</t>
  </si>
  <si>
    <t>https://buildium.com</t>
  </si>
  <si>
    <t>https://www.inc.com/profile/argi-financial-group</t>
  </si>
  <si>
    <t>ARGI Financial Group</t>
  </si>
  <si>
    <t>https://argi.net</t>
  </si>
  <si>
    <t>https://www.inc.com/profile/giltner-logistics</t>
  </si>
  <si>
    <t>Giltner Logistics</t>
  </si>
  <si>
    <t>https://giltner.com</t>
  </si>
  <si>
    <t>Twin Falls</t>
  </si>
  <si>
    <t>https://www.inc.com/profile/abco-systems</t>
  </si>
  <si>
    <t>ABCO Systems</t>
  </si>
  <si>
    <t>https://abcosystems.net</t>
  </si>
  <si>
    <t>https://www.inc.com/profile/avio-consulting</t>
  </si>
  <si>
    <t>AVIO Consulting</t>
  </si>
  <si>
    <t>https://avioconsulting.com</t>
  </si>
  <si>
    <t>https://www.inc.com/profile/gateway-mortgage-group</t>
  </si>
  <si>
    <t>Gateway Mortgage Group</t>
  </si>
  <si>
    <t>https://gatewayloan.com</t>
  </si>
  <si>
    <t>https://www.inc.com/profile/averhealth</t>
  </si>
  <si>
    <t>Averhealth</t>
  </si>
  <si>
    <t>https://averhealth.com</t>
  </si>
  <si>
    <t>https://www.inc.com/profile/titus-talent-strategies</t>
  </si>
  <si>
    <t>Titus Talent Strategies</t>
  </si>
  <si>
    <t>https://titustalent.com</t>
  </si>
  <si>
    <t>https://www.inc.com/profile/backblaze</t>
  </si>
  <si>
    <t>Backblaze</t>
  </si>
  <si>
    <t>https://backblaze.com</t>
  </si>
  <si>
    <t>https://www.inc.com/profile/reveleer</t>
  </si>
  <si>
    <t>Reveleer</t>
  </si>
  <si>
    <t>http://healthdatavision.com</t>
  </si>
  <si>
    <t>https://www.inc.com/profile/seek-thermal</t>
  </si>
  <si>
    <t>Seek Thermal</t>
  </si>
  <si>
    <t>https://thermal.com</t>
  </si>
  <si>
    <t>https://www.inc.com/profile/johnson-consulting-group</t>
  </si>
  <si>
    <t>Johnson Consulting Group</t>
  </si>
  <si>
    <t>https://johnsonconsulting.com</t>
  </si>
  <si>
    <t>https://www.inc.com/profile/optomi</t>
  </si>
  <si>
    <t>Optomi</t>
  </si>
  <si>
    <t>https://optomiservices.com</t>
  </si>
  <si>
    <t>https://www.inc.com/profile/optimum-employer-solutions</t>
  </si>
  <si>
    <t>Optimum Employer Solutions</t>
  </si>
  <si>
    <t>http://optimumhr.net</t>
  </si>
  <si>
    <t>https://www.inc.com/profile/avanath-capital-management</t>
  </si>
  <si>
    <t>Avanath Capital Management</t>
  </si>
  <si>
    <t>https://avanath.com</t>
  </si>
  <si>
    <t>https://www.inc.com/profile/simulation-technologies</t>
  </si>
  <si>
    <t>Simulation Technologies</t>
  </si>
  <si>
    <t>https://simtechinc.com</t>
  </si>
  <si>
    <t>https://www.inc.com/profile/b-unlimited</t>
  </si>
  <si>
    <t>B-Unlimited</t>
  </si>
  <si>
    <t>https://b-unlimited.com</t>
  </si>
  <si>
    <t>https://www.inc.com/profile/alliance-executive-search</t>
  </si>
  <si>
    <t>Alliance Executive Search</t>
  </si>
  <si>
    <t>https://allianceexec.com</t>
  </si>
  <si>
    <t>https://www.inc.com/profile/mid-valley-it</t>
  </si>
  <si>
    <t>Mid Valley IT</t>
  </si>
  <si>
    <t>https://midvalleyit.com</t>
  </si>
  <si>
    <t>Turlock</t>
  </si>
  <si>
    <t>https://www.inc.com/profile/bridgepoint-construction</t>
  </si>
  <si>
    <t>BridgePoint Construction</t>
  </si>
  <si>
    <t>https://bridgepointnc.com</t>
  </si>
  <si>
    <t>https://www.inc.com/profile/deca-dental-group</t>
  </si>
  <si>
    <t>DECA Dental Group</t>
  </si>
  <si>
    <t>https://decadental.com</t>
  </si>
  <si>
    <t>https://www.inc.com/profile/mediafly</t>
  </si>
  <si>
    <t>Mediafly</t>
  </si>
  <si>
    <t>https://mediafly.com</t>
  </si>
  <si>
    <t>https://www.inc.com/profile/greenview-lawns</t>
  </si>
  <si>
    <t>Greenview Lawns</t>
  </si>
  <si>
    <t>https://greenviewlawnsinc.com</t>
  </si>
  <si>
    <t>https://www.inc.com/profile/binc</t>
  </si>
  <si>
    <t>Binc</t>
  </si>
  <si>
    <t>https://bincsearch.com</t>
  </si>
  <si>
    <t>https://www.inc.com/profile/verblio</t>
  </si>
  <si>
    <t>Verblio</t>
  </si>
  <si>
    <t>https://verblio.com</t>
  </si>
  <si>
    <t>https://www.inc.com/profile/bedroc</t>
  </si>
  <si>
    <t>Bedroc</t>
  </si>
  <si>
    <t>https://bedroc.com</t>
  </si>
  <si>
    <t>https://www.inc.com/profile/status-labs</t>
  </si>
  <si>
    <t>Status Labs</t>
  </si>
  <si>
    <t>https://statuslabs.com</t>
  </si>
  <si>
    <t>https://www.inc.com/profile/sterling-site-access-solutions</t>
  </si>
  <si>
    <t>Sterling Site Access Solutions</t>
  </si>
  <si>
    <t>https://sterlingsolutions.com</t>
  </si>
  <si>
    <t>https://www.inc.com/profile/assisting-hands-home-care</t>
  </si>
  <si>
    <t>Assisting Hands Home Care</t>
  </si>
  <si>
    <t>https://assistinghands.com</t>
  </si>
  <si>
    <t>Nampa</t>
  </si>
  <si>
    <t>https://www.inc.com/profile/interactive-entertainment-group</t>
  </si>
  <si>
    <t>Interactive Entertainment Group</t>
  </si>
  <si>
    <t>https://interactiveparty.com</t>
  </si>
  <si>
    <t>https://www.inc.com/profile/hydra-flex</t>
  </si>
  <si>
    <t>Hydra-Flex</t>
  </si>
  <si>
    <t>https://hydraflexinc.com</t>
  </si>
  <si>
    <t>https://www.inc.com/profile/watters-international-realty</t>
  </si>
  <si>
    <t>Watters International Realty</t>
  </si>
  <si>
    <t>https://austintexasrealestate.com</t>
  </si>
  <si>
    <t>https://www.inc.com/profile/masspay</t>
  </si>
  <si>
    <t>MassPay</t>
  </si>
  <si>
    <t>https://masspaysolutions.com</t>
  </si>
  <si>
    <t>https://www.inc.com/profile/convergint-technologies</t>
  </si>
  <si>
    <t>Convergint Technologies</t>
  </si>
  <si>
    <t>https://convergint.com</t>
  </si>
  <si>
    <t>https://www.inc.com/profile/blue-door-consulting</t>
  </si>
  <si>
    <t>Blue Door Consulting</t>
  </si>
  <si>
    <t>https://bluedoorconsulting.com</t>
  </si>
  <si>
    <t>Oshkosh</t>
  </si>
  <si>
    <t>https://www.inc.com/profile/mail-shark</t>
  </si>
  <si>
    <t>Mail Shark</t>
  </si>
  <si>
    <t>https://themailshark.com</t>
  </si>
  <si>
    <t>Mohnton</t>
  </si>
  <si>
    <t>https://www.inc.com/profile/optifuse</t>
  </si>
  <si>
    <t>OptiFuse</t>
  </si>
  <si>
    <t>https://optifuse.com</t>
  </si>
  <si>
    <t>El Cajon</t>
  </si>
  <si>
    <t>https://www.inc.com/profile/poulton-associates</t>
  </si>
  <si>
    <t>Poulton Associates</t>
  </si>
  <si>
    <t>https://poulton.com</t>
  </si>
  <si>
    <t>https://www.inc.com/profile/hire-dynamics</t>
  </si>
  <si>
    <t>Hire Dynamics</t>
  </si>
  <si>
    <t>https://hiredynamics.com</t>
  </si>
  <si>
    <t>https://www.inc.com/profile/icims</t>
  </si>
  <si>
    <t>iCIMS</t>
  </si>
  <si>
    <t>https://icims.com</t>
  </si>
  <si>
    <t>https://www.inc.com/profile/dermacare-hampton-roads</t>
  </si>
  <si>
    <t>Dermacare Hampton Roads</t>
  </si>
  <si>
    <t>https://dermacarehr.com</t>
  </si>
  <si>
    <t>Chesapeake</t>
  </si>
  <si>
    <t>https://www.inc.com/profile/aladtec</t>
  </si>
  <si>
    <t>Aladtec</t>
  </si>
  <si>
    <t>https://aladtec.com</t>
  </si>
  <si>
    <t>River Falls</t>
  </si>
  <si>
    <t>https://www.inc.com/profile/bodycentral-physical-therapy</t>
  </si>
  <si>
    <t>Bodycentral Physical Therapy</t>
  </si>
  <si>
    <t>https://bodycentralpt.net</t>
  </si>
  <si>
    <t>https://www.inc.com/profile/victra</t>
  </si>
  <si>
    <t>Victra</t>
  </si>
  <si>
    <t>http://victra.com</t>
  </si>
  <si>
    <t>https://www.inc.com/profile/curriculum-associates</t>
  </si>
  <si>
    <t>Curriculum Associates</t>
  </si>
  <si>
    <t>https://curriculumassociates.com</t>
  </si>
  <si>
    <t>North Billerica</t>
  </si>
  <si>
    <t>https://www.inc.com/profile/fingerpaint</t>
  </si>
  <si>
    <t>Fingerpaint</t>
  </si>
  <si>
    <t>https://fingerpaint.com</t>
  </si>
  <si>
    <t>https://www.inc.com/profile/prosek-partners</t>
  </si>
  <si>
    <t>Prosek Partners</t>
  </si>
  <si>
    <t>https://prosek.com</t>
  </si>
  <si>
    <t>https://www.inc.com/profile/walker-sands</t>
  </si>
  <si>
    <t>Walker Sands</t>
  </si>
  <si>
    <t>https://walkersands.com</t>
  </si>
  <si>
    <t>https://www.inc.com/profile/mabbett-associates</t>
  </si>
  <si>
    <t>Mabbett &amp; Associates</t>
  </si>
  <si>
    <t>https://mabbett.com</t>
  </si>
  <si>
    <t>https://www.inc.com/profile/dom-tom</t>
  </si>
  <si>
    <t>Dom &amp; Tom</t>
  </si>
  <si>
    <t>https://domandtom.com</t>
  </si>
  <si>
    <t>https://www.inc.com/profile/rock-the-house-entertainment</t>
  </si>
  <si>
    <t>Rock The House Entertainment</t>
  </si>
  <si>
    <t>https://rockthehouse.com</t>
  </si>
  <si>
    <t>Oakwood Village</t>
  </si>
  <si>
    <t>https://www.inc.com/profile/incapsulate</t>
  </si>
  <si>
    <t>Incapsulate</t>
  </si>
  <si>
    <t>https://incapsulate.com</t>
  </si>
  <si>
    <t>https://www.inc.com/profile/dominion-payroll</t>
  </si>
  <si>
    <t>Dominion Payroll</t>
  </si>
  <si>
    <t>https://dominionpayroll.com</t>
  </si>
  <si>
    <t>https://www.inc.com/profile/the-hennessey-group</t>
  </si>
  <si>
    <t>The Hennessey Group</t>
  </si>
  <si>
    <t>https://thehennesseygroup.com</t>
  </si>
  <si>
    <t>https://www.inc.com/profile/freeit-data-solutions</t>
  </si>
  <si>
    <t>Freeit Data Solutions</t>
  </si>
  <si>
    <t>https://freeitdata.com</t>
  </si>
  <si>
    <t>https://www.inc.com/profile/w-services-group</t>
  </si>
  <si>
    <t>W Services Group</t>
  </si>
  <si>
    <t>https://wservices.com</t>
  </si>
  <si>
    <t>https://www.inc.com/profile/all-filters</t>
  </si>
  <si>
    <t>All Filters</t>
  </si>
  <si>
    <t>https://allfilters.com</t>
  </si>
  <si>
    <t>https://www.inc.com/profile/intercontinental-capital-group</t>
  </si>
  <si>
    <t>Intercontinental Capital Group</t>
  </si>
  <si>
    <t>https://intercontinentalcapital.com</t>
  </si>
  <si>
    <t>https://www.inc.com/profile/arctic-supplies</t>
  </si>
  <si>
    <t>Arctic Supplies</t>
  </si>
  <si>
    <t>https://arcticsupplies.com</t>
  </si>
  <si>
    <t>https://www.inc.com/profile/dfuse-technologies</t>
  </si>
  <si>
    <t>Dfuse Technologies</t>
  </si>
  <si>
    <t>https://dfusetech.com</t>
  </si>
  <si>
    <t>https://www.inc.com/profile/culver-equipment</t>
  </si>
  <si>
    <t>Culver Equipment</t>
  </si>
  <si>
    <t>https://culvereq.com</t>
  </si>
  <si>
    <t>https://www.inc.com/profile/homevestors-of-america</t>
  </si>
  <si>
    <t>HomeVestors of America</t>
  </si>
  <si>
    <t>https://homevestors.com</t>
  </si>
  <si>
    <t>https://www.inc.com/profile/women-rocking-business</t>
  </si>
  <si>
    <t>Women Rocking Business</t>
  </si>
  <si>
    <t>https://womenrockingbusiness.com</t>
  </si>
  <si>
    <t>https://www.inc.com/profile/building-engines</t>
  </si>
  <si>
    <t>Building Engines</t>
  </si>
  <si>
    <t>https://buildingengines.com</t>
  </si>
  <si>
    <t>https://www.inc.com/profile/s2-it-group</t>
  </si>
  <si>
    <t>S2 IT Group</t>
  </si>
  <si>
    <t>https://s2itgroup.com</t>
  </si>
  <si>
    <t>https://www.inc.com/profile/epelicancom</t>
  </si>
  <si>
    <t>ePelican.com</t>
  </si>
  <si>
    <t>https://jemjem.com</t>
  </si>
  <si>
    <t>https://www.inc.com/profile/clean-energy-solutions</t>
  </si>
  <si>
    <t>Clean Energy Solutions</t>
  </si>
  <si>
    <t>https://cleanenergysolar.org</t>
  </si>
  <si>
    <t>https://www.inc.com/profile/vennli</t>
  </si>
  <si>
    <t>Vennli</t>
  </si>
  <si>
    <t>https://vennli.com</t>
  </si>
  <si>
    <t>South Bend</t>
  </si>
  <si>
    <t>https://www.inc.com/profile/arcos</t>
  </si>
  <si>
    <t>Arcos</t>
  </si>
  <si>
    <t>http://arcos-inc.com</t>
  </si>
  <si>
    <t>https://www.inc.com/profile/home-health-companions</t>
  </si>
  <si>
    <t>Home Health Companions</t>
  </si>
  <si>
    <t>https://homehealthcompanions.com</t>
  </si>
  <si>
    <t>https://www.inc.com/profile/catchpoint</t>
  </si>
  <si>
    <t>Catchpoint</t>
  </si>
  <si>
    <t>https://catchpoint.com</t>
  </si>
  <si>
    <t>https://www.inc.com/profile/greenphire</t>
  </si>
  <si>
    <t>Greenphire</t>
  </si>
  <si>
    <t>https://greenphire.com</t>
  </si>
  <si>
    <t>https://www.inc.com/profile/elite-core-enterprises</t>
  </si>
  <si>
    <t>Elite Core Enterprises</t>
  </si>
  <si>
    <t>https://elitecoreaudio.com</t>
  </si>
  <si>
    <t>Conway</t>
  </si>
  <si>
    <t>https://www.inc.com/profile/pm-pediatrics</t>
  </si>
  <si>
    <t>PM Pediatrics</t>
  </si>
  <si>
    <t>https://pmpediatrics.com</t>
  </si>
  <si>
    <t>Lake Success</t>
  </si>
  <si>
    <t>https://www.inc.com/profile/forevercom</t>
  </si>
  <si>
    <t>Forever.com</t>
  </si>
  <si>
    <t>https://forever.com</t>
  </si>
  <si>
    <t>https://www.inc.com/profile/mercury-mosaics</t>
  </si>
  <si>
    <t>Mercury Mosaics</t>
  </si>
  <si>
    <t>https://mercurymosaics.com</t>
  </si>
  <si>
    <t>https://www.inc.com/profile/wellen-capital</t>
  </si>
  <si>
    <t>Wellen Capital</t>
  </si>
  <si>
    <t>https://wellen.com</t>
  </si>
  <si>
    <t>https://www.inc.com/profile/archgate-tms-solutions</t>
  </si>
  <si>
    <t>Archgate TMS Solutions</t>
  </si>
  <si>
    <t>https://archgatetms.com</t>
  </si>
  <si>
    <t>Oakbrook Terrace</t>
  </si>
  <si>
    <t>https://www.inc.com/profile/INCATech</t>
  </si>
  <si>
    <t>INCATech</t>
  </si>
  <si>
    <t>http://incatech-corp.com</t>
  </si>
  <si>
    <t>https://www.inc.com/profile/broadleaf-commerce</t>
  </si>
  <si>
    <t>Broadleaf Commerce</t>
  </si>
  <si>
    <t>https://broadleafcommerce.com</t>
  </si>
  <si>
    <t>https://www.inc.com/profile/tevora</t>
  </si>
  <si>
    <t>Tevora</t>
  </si>
  <si>
    <t>https://tevora.com</t>
  </si>
  <si>
    <t>https://www.inc.com/profile/distritech</t>
  </si>
  <si>
    <t>Distritech</t>
  </si>
  <si>
    <t>https://distritech.com</t>
  </si>
  <si>
    <t>https://www.inc.com/profile/service-direct</t>
  </si>
  <si>
    <t>Service Direct</t>
  </si>
  <si>
    <t>https://servicedirect.com</t>
  </si>
  <si>
    <t>https://www.inc.com/profile/network-optix</t>
  </si>
  <si>
    <t>Network Optix</t>
  </si>
  <si>
    <t>http://networkoptix.com</t>
  </si>
  <si>
    <t>https://www.inc.com/profile/linden-construction-of-south-carolina</t>
  </si>
  <si>
    <t>Linden Construction of South Carolina</t>
  </si>
  <si>
    <t>https://lindenconstructionco.com</t>
  </si>
  <si>
    <t>https://www.inc.com/profile/propio-language-services</t>
  </si>
  <si>
    <t>Propio Language Services</t>
  </si>
  <si>
    <t>https://propio-ls.com</t>
  </si>
  <si>
    <t>https://www.inc.com/profile/biopoint</t>
  </si>
  <si>
    <t>BioPoint</t>
  </si>
  <si>
    <t>https://biopointinc.com</t>
  </si>
  <si>
    <t>https://www.inc.com/profile/synergylabs</t>
  </si>
  <si>
    <t>SynergyLabs</t>
  </si>
  <si>
    <t>https://synergylabs.com</t>
  </si>
  <si>
    <t>https://www.inc.com/profile/aqueduct-technologies</t>
  </si>
  <si>
    <t>Aqueduct Technologies</t>
  </si>
  <si>
    <t>https://aqueducttech.com</t>
  </si>
  <si>
    <t>https://www.inc.com/profile/heavy-equipment-colleges-of-america</t>
  </si>
  <si>
    <t>Heavy Equipment Colleges of America</t>
  </si>
  <si>
    <t>https://hecofa.com</t>
  </si>
  <si>
    <t>https://www.inc.com/profile/rei-automation</t>
  </si>
  <si>
    <t>REI Automation</t>
  </si>
  <si>
    <t>https://reiautomation.com</t>
  </si>
  <si>
    <t>https://www.inc.com/profile/mro</t>
  </si>
  <si>
    <t>MRO</t>
  </si>
  <si>
    <t>https://mrocorp.com</t>
  </si>
  <si>
    <t>Norristown</t>
  </si>
  <si>
    <t>https://www.inc.com/profile/asp-americas-swimming-pool-company</t>
  </si>
  <si>
    <t>ASP-America's Swimming Pool Company</t>
  </si>
  <si>
    <t>https://asppoolco.com</t>
  </si>
  <si>
    <t>Macon</t>
  </si>
  <si>
    <t>https://www.inc.com/profile/convert-it-marketing</t>
  </si>
  <si>
    <t>Convert IT Marketing</t>
  </si>
  <si>
    <t>https://convertitmarketing.com</t>
  </si>
  <si>
    <t>https://www.inc.com/profile/asset-based-lending</t>
  </si>
  <si>
    <t>Asset Based Lending</t>
  </si>
  <si>
    <t>https://abl1.net</t>
  </si>
  <si>
    <t>https://www.inc.com/profile/mindoula</t>
  </si>
  <si>
    <t>Mindoula</t>
  </si>
  <si>
    <t>https://mindoula.com</t>
  </si>
  <si>
    <t>https://www.inc.com/profile/accureg-software</t>
  </si>
  <si>
    <t>AccuReg Software</t>
  </si>
  <si>
    <t>https://accuregsoftware.com</t>
  </si>
  <si>
    <t>https://www.inc.com/profile/rockland-insurance-agency</t>
  </si>
  <si>
    <t>Rockland Insurance Agency</t>
  </si>
  <si>
    <t>https://gorockland.com</t>
  </si>
  <si>
    <t>https://www.inc.com/profile/cloudmybiz</t>
  </si>
  <si>
    <t>CloudMyBiz</t>
  </si>
  <si>
    <t>https://cloudmybiz.com</t>
  </si>
  <si>
    <t>https://www.inc.com/profile/geocent</t>
  </si>
  <si>
    <t>Geocent</t>
  </si>
  <si>
    <t>https://geocent.com</t>
  </si>
  <si>
    <t>https://www.inc.com/profile/colarelli-construction</t>
  </si>
  <si>
    <t>Colarelli Construction</t>
  </si>
  <si>
    <t>https://colarelliconstruction.com</t>
  </si>
  <si>
    <t>https://www.inc.com/profile/teamlogic-it</t>
  </si>
  <si>
    <t>TeamLogic IT</t>
  </si>
  <si>
    <t>https://teamlogicit.com</t>
  </si>
  <si>
    <t>Mission Viejo</t>
  </si>
  <si>
    <t>https://www.inc.com/profile/rtm-engineering-consultants</t>
  </si>
  <si>
    <t>RTM Engineering Consultants</t>
  </si>
  <si>
    <t>https://rtmassociates.com</t>
  </si>
  <si>
    <t>https://www.inc.com/profile/sioux-falls-tower-specialists</t>
  </si>
  <si>
    <t>Sioux Falls Tower Specialists</t>
  </si>
  <si>
    <t>https://vikorinc.com</t>
  </si>
  <si>
    <t>https://www.inc.com/profile/resource-environmental-solutions</t>
  </si>
  <si>
    <t>Resource Environmental Solutions</t>
  </si>
  <si>
    <t>https://res.us</t>
  </si>
  <si>
    <t>https://www.inc.com/profile/interactions</t>
  </si>
  <si>
    <t>Interactions</t>
  </si>
  <si>
    <t>https://interactions.com</t>
  </si>
  <si>
    <t>https://www.inc.com/profile/vizzia-technologies</t>
  </si>
  <si>
    <t>Vizzia Technologies</t>
  </si>
  <si>
    <t>https://vizziatech.com</t>
  </si>
  <si>
    <t>https://www.inc.com/profile/stickergiant</t>
  </si>
  <si>
    <t>StickerGiant</t>
  </si>
  <si>
    <t>https://stickergiant.com</t>
  </si>
  <si>
    <t>https://www.inc.com/profile/printfection</t>
  </si>
  <si>
    <t>Printfection</t>
  </si>
  <si>
    <t>https://printfection.com</t>
  </si>
  <si>
    <t>https://www.inc.com/profile/appraisal-nation</t>
  </si>
  <si>
    <t>Appraisal Nation</t>
  </si>
  <si>
    <t>https://appraisalnation.com</t>
  </si>
  <si>
    <t>https://www.inc.com/profile/fortis-riders</t>
  </si>
  <si>
    <t>Fortis Riders</t>
  </si>
  <si>
    <t>https://fortisriders.com</t>
  </si>
  <si>
    <t>https://www.inc.com/profile/ampcus</t>
  </si>
  <si>
    <t>Ampcus</t>
  </si>
  <si>
    <t>https://ampcus.com</t>
  </si>
  <si>
    <t>https://www.inc.com/profile/shore-funding-solutions</t>
  </si>
  <si>
    <t>Shore Funding Solutions</t>
  </si>
  <si>
    <t>https://shorefundingsolutions.com</t>
  </si>
  <si>
    <t>https://www.inc.com/profile/stevens-trucking</t>
  </si>
  <si>
    <t>Stevens Trucking</t>
  </si>
  <si>
    <t>https://stevenstrucking.com</t>
  </si>
  <si>
    <t>https://www.inc.com/profile/business-promotion</t>
  </si>
  <si>
    <t>Business Promotion</t>
  </si>
  <si>
    <t>https://businesspromotion.com</t>
  </si>
  <si>
    <t>https://www.inc.com/profile/viralstylecom</t>
  </si>
  <si>
    <t>Viralstyle.com</t>
  </si>
  <si>
    <t>https://viralstyle.com</t>
  </si>
  <si>
    <t>https://www.inc.com/profile/newpro-operating</t>
  </si>
  <si>
    <t>NEWPRO operating</t>
  </si>
  <si>
    <t>https://newpro.com</t>
  </si>
  <si>
    <t>Woburn</t>
  </si>
  <si>
    <t>https://www.inc.com/profile/brandito</t>
  </si>
  <si>
    <t>Brandito</t>
  </si>
  <si>
    <t>https://brandito.net</t>
  </si>
  <si>
    <t>https://www.inc.com/profile/mercer-advisors</t>
  </si>
  <si>
    <t>Mercer Advisors</t>
  </si>
  <si>
    <t>https://merceradvisors.com</t>
  </si>
  <si>
    <t>https://www.inc.com/profile/museum-hack</t>
  </si>
  <si>
    <t>Museum Hack</t>
  </si>
  <si>
    <t>https://museumhack.com</t>
  </si>
  <si>
    <t>https://www.inc.com/profile/protex-restaurant-services</t>
  </si>
  <si>
    <t>Protex Restaurant Services</t>
  </si>
  <si>
    <t>http://protexrs.com</t>
  </si>
  <si>
    <t>Corpus Christi</t>
  </si>
  <si>
    <t>https://www.inc.com/profile/asp-global</t>
  </si>
  <si>
    <t>ASP Global</t>
  </si>
  <si>
    <t>https://aspglobal.com</t>
  </si>
  <si>
    <t>https://www.inc.com/profile/stewardship-investments</t>
  </si>
  <si>
    <t>Stewardship Investments</t>
  </si>
  <si>
    <t>https://333rent.com</t>
  </si>
  <si>
    <t>https://www.inc.com/profile/man-machine-systems-assessment</t>
  </si>
  <si>
    <t>Man-Machine Systems Assessment</t>
  </si>
  <si>
    <t>https://msaincorp.com</t>
  </si>
  <si>
    <t>https://www.inc.com/profile/coldwell-solar</t>
  </si>
  <si>
    <t>Coldwell Solar</t>
  </si>
  <si>
    <t>https://coldwellsolar.com</t>
  </si>
  <si>
    <t>https://www.inc.com/profile/kalles-group</t>
  </si>
  <si>
    <t>Kalles Group</t>
  </si>
  <si>
    <t>https://kallesgroup.com</t>
  </si>
  <si>
    <t>https://www.inc.com/profile/workfront</t>
  </si>
  <si>
    <t>Workfront</t>
  </si>
  <si>
    <t>https://workfront.com</t>
  </si>
  <si>
    <t>https://www.inc.com/profile/formulife</t>
  </si>
  <si>
    <t>Formulife</t>
  </si>
  <si>
    <t>https://formulifesupplements.com</t>
  </si>
  <si>
    <t>https://www.inc.com/profile/chelsoft-solutions</t>
  </si>
  <si>
    <t>Chelsoft Solutions</t>
  </si>
  <si>
    <t>https://chelsoftusa.com</t>
  </si>
  <si>
    <t>Olathe</t>
  </si>
  <si>
    <t>https://www.inc.com/profile/dallas-unique-indoor-comfort-ltd</t>
  </si>
  <si>
    <t>Dallas Unique Indoor Comfort</t>
  </si>
  <si>
    <t>http://theontimeexperts.com</t>
  </si>
  <si>
    <t>https://www.inc.com/profile/exterior-medics</t>
  </si>
  <si>
    <t>Exterior Medics</t>
  </si>
  <si>
    <t>https://exteriormedics.com</t>
  </si>
  <si>
    <t>https://www.inc.com/profile/concierge-cleaning-services</t>
  </si>
  <si>
    <t>Concierge Cleaning Services</t>
  </si>
  <si>
    <t>https://conciergeclean.com</t>
  </si>
  <si>
    <t>https://www.inc.com/profile/vital</t>
  </si>
  <si>
    <t>Vital</t>
  </si>
  <si>
    <t>https://vtldesign.com</t>
  </si>
  <si>
    <t>https://www.inc.com/profile/java-connections</t>
  </si>
  <si>
    <t>Java Connections</t>
  </si>
  <si>
    <t>https://laptopsanytime.com</t>
  </si>
  <si>
    <t>https://www.inc.com/profile/keller-logistics</t>
  </si>
  <si>
    <t>Keller Logistics</t>
  </si>
  <si>
    <t>https://kellerlogistics.com</t>
  </si>
  <si>
    <t>Defiance</t>
  </si>
  <si>
    <t>https://www.inc.com/profile/frank-surveying-co</t>
  </si>
  <si>
    <t>Frank Surveying Co</t>
  </si>
  <si>
    <t>https://fscinc.net</t>
  </si>
  <si>
    <t>https://www.inc.com/profile/frontline-source-group</t>
  </si>
  <si>
    <t>Frontline Source Group</t>
  </si>
  <si>
    <t>https://frontlinesourcegroup.com</t>
  </si>
  <si>
    <t>https://www.inc.com/profile/ignw</t>
  </si>
  <si>
    <t>IGNW</t>
  </si>
  <si>
    <t>https://ignw.io</t>
  </si>
  <si>
    <t>https://www.inc.com/profile/perfect-water-technologies</t>
  </si>
  <si>
    <t>Perfect Water Technologies</t>
  </si>
  <si>
    <t>https://homemasterfilters.com</t>
  </si>
  <si>
    <t>https://www.inc.com/profile/cmt-services</t>
  </si>
  <si>
    <t>CMT Services</t>
  </si>
  <si>
    <t>https://cmtservicesinc.com</t>
  </si>
  <si>
    <t>Hyattsville</t>
  </si>
  <si>
    <t>https://www.inc.com/profile/cross-media-corporation</t>
  </si>
  <si>
    <t>Cross Media Corporation</t>
  </si>
  <si>
    <t>https://lightcast.com</t>
  </si>
  <si>
    <t>https://www.inc.com/profile/pure-adapt</t>
  </si>
  <si>
    <t>Pure Adapt</t>
  </si>
  <si>
    <t>https://pureadapt.com</t>
  </si>
  <si>
    <t>https://www.inc.com/profile/american-builders</t>
  </si>
  <si>
    <t>American Builders</t>
  </si>
  <si>
    <t>https://americanbldr</t>
  </si>
  <si>
    <t>https://www.inc.com/profile/dash2-group</t>
  </si>
  <si>
    <t>Dash2 Group</t>
  </si>
  <si>
    <t>https://dash2group.com</t>
  </si>
  <si>
    <t>https://www.inc.com/profile/paynorthwest</t>
  </si>
  <si>
    <t>PayNorthwest</t>
  </si>
  <si>
    <t>https://paynorthwest.com</t>
  </si>
  <si>
    <t>https://www.inc.com/profile/epic-freight-solutions</t>
  </si>
  <si>
    <t>Epic Freight Solutions</t>
  </si>
  <si>
    <t>https://epicfs.com</t>
  </si>
  <si>
    <t>Lawndale</t>
  </si>
  <si>
    <t>https://www.inc.com/profile/limeade</t>
  </si>
  <si>
    <t>Limeade</t>
  </si>
  <si>
    <t>https://limeade.com</t>
  </si>
  <si>
    <t>https://www.inc.com/profile/eroi</t>
  </si>
  <si>
    <t>eROI</t>
  </si>
  <si>
    <t>https://eroi.com</t>
  </si>
  <si>
    <t>https://www.inc.com/profile/dreamstyle-remodeling</t>
  </si>
  <si>
    <t>Dreamstyle Remodeling</t>
  </si>
  <si>
    <t>https://dreamstyleremodeling.com</t>
  </si>
  <si>
    <t>https://www.inc.com/profile/eide-communications-dba-eidecom</t>
  </si>
  <si>
    <t>EideCom</t>
  </si>
  <si>
    <t>http://eidecom.com</t>
  </si>
  <si>
    <t>Brooklyn Park</t>
  </si>
  <si>
    <t>https://www.inc.com/profile/forshay</t>
  </si>
  <si>
    <t>Forshay</t>
  </si>
  <si>
    <t>https://forshay.com</t>
  </si>
  <si>
    <t>https://www.inc.com/profile/online-rewards</t>
  </si>
  <si>
    <t>Online Rewards</t>
  </si>
  <si>
    <t>https://online-rewards.com</t>
  </si>
  <si>
    <t>https://www.inc.com/profile/lexicon-solutions</t>
  </si>
  <si>
    <t>Lexicon Solutions</t>
  </si>
  <si>
    <t>https://lexiconsolutions.com</t>
  </si>
  <si>
    <t>https://www.inc.com/profile/differential</t>
  </si>
  <si>
    <t>Differential</t>
  </si>
  <si>
    <t>https://differential.com</t>
  </si>
  <si>
    <t>https://www.inc.com/profile/the-abbi-agency</t>
  </si>
  <si>
    <t>The Abbi Agency</t>
  </si>
  <si>
    <t>https://theabbiagency.com</t>
  </si>
  <si>
    <t>https://www.inc.com/profile/cerdant</t>
  </si>
  <si>
    <t>Cerdant</t>
  </si>
  <si>
    <t>https://cerdant.com</t>
  </si>
  <si>
    <t>https://www.inc.com/profile/sabre88</t>
  </si>
  <si>
    <t>Sabre88</t>
  </si>
  <si>
    <t>https://sabre88.com</t>
  </si>
  <si>
    <t>https://www.inc.com/profile/sawyer-manufacturing-company</t>
  </si>
  <si>
    <t>Sawyer Manufacturing Company</t>
  </si>
  <si>
    <t>https://sawyermfg.com</t>
  </si>
  <si>
    <t>https://www.inc.com/profile/maxton-company</t>
  </si>
  <si>
    <t>Maxton &amp; Company</t>
  </si>
  <si>
    <t>https://maxtonandcompany.com</t>
  </si>
  <si>
    <t>https://www.inc.com/profile/bali-construction</t>
  </si>
  <si>
    <t>Bali Construction</t>
  </si>
  <si>
    <t>https://bali-construction.com</t>
  </si>
  <si>
    <t>https://www.inc.com/profile/national-funding</t>
  </si>
  <si>
    <t>National Funding</t>
  </si>
  <si>
    <t>https://nationalfunding.com</t>
  </si>
  <si>
    <t>https://www.inc.com/profile/performance-plus-carts</t>
  </si>
  <si>
    <t>Performance Plus Carts</t>
  </si>
  <si>
    <t>https://performancepluscarts.com</t>
  </si>
  <si>
    <t>Auburndale</t>
  </si>
  <si>
    <t>https://www.inc.com/profile/rjr-partners</t>
  </si>
  <si>
    <t>RJR Partners</t>
  </si>
  <si>
    <t>https://rjrpartners.com</t>
  </si>
  <si>
    <t>https://www.inc.com/profile/apollo-interactive</t>
  </si>
  <si>
    <t>Apollo Interactive</t>
  </si>
  <si>
    <t>https://apollointeractive.com</t>
  </si>
  <si>
    <t>https://www.inc.com/profile/amg-associates</t>
  </si>
  <si>
    <t>AMG &amp; Associates</t>
  </si>
  <si>
    <t>https://amgassociatesinc.com</t>
  </si>
  <si>
    <t>https://www.inc.com/profile/intivix</t>
  </si>
  <si>
    <t>Intivix</t>
  </si>
  <si>
    <t>https://intivix.com</t>
  </si>
  <si>
    <t>https://www.inc.com/profile/sdb-steel-pipe</t>
  </si>
  <si>
    <t>SDB Steel &amp; Pipe</t>
  </si>
  <si>
    <t>https://thesdbgroup.com</t>
  </si>
  <si>
    <t>https://www.inc.com/profile/pedego-electric-bikes</t>
  </si>
  <si>
    <t>Pedego Electric Bikes</t>
  </si>
  <si>
    <t>https://pedegoelectricbikes.com</t>
  </si>
  <si>
    <t>Fountain Valley</t>
  </si>
  <si>
    <t>https://www.inc.com/profile/infiniti-hr</t>
  </si>
  <si>
    <t>Infiniti HR</t>
  </si>
  <si>
    <t>http://infinitihr.com</t>
  </si>
  <si>
    <t>Burtonsville</t>
  </si>
  <si>
    <t>https://www.inc.com/profile/fora-financial</t>
  </si>
  <si>
    <t>Fora Financial</t>
  </si>
  <si>
    <t>https://forafinancial.com</t>
  </si>
  <si>
    <t>https://www.inc.com/profile/swift-hr-solutions</t>
  </si>
  <si>
    <t>Swift HR Solutions</t>
  </si>
  <si>
    <t>https://swifthrsolutions.com</t>
  </si>
  <si>
    <t>https://www.inc.com/profile/tenaglia-hunt</t>
  </si>
  <si>
    <t>Tenaglia &amp; Hunt</t>
  </si>
  <si>
    <t>https://tenagliahunt.com</t>
  </si>
  <si>
    <t>Rochelle Park</t>
  </si>
  <si>
    <t>https://www.inc.com/profile/mbw-enterprises</t>
  </si>
  <si>
    <t>MBW Enterprises</t>
  </si>
  <si>
    <t>https://collegehunkshaulingjunk.com/northern-virginia</t>
  </si>
  <si>
    <t>https://www.inc.com/profile/mosaic-consulting-group</t>
  </si>
  <si>
    <t>Mosaic Consulting Group</t>
  </si>
  <si>
    <t>https://mosaic-cg.com</t>
  </si>
  <si>
    <t>https://www.inc.com/profile/young-automotive-group</t>
  </si>
  <si>
    <t>Young Automotive Group</t>
  </si>
  <si>
    <t>https://youngautomotive.com</t>
  </si>
  <si>
    <t>https://www.inc.com/profile/simis</t>
  </si>
  <si>
    <t>SimIS</t>
  </si>
  <si>
    <t>https://simisinc.com</t>
  </si>
  <si>
    <t>https://www.inc.com/profile/itexico</t>
  </si>
  <si>
    <t>iTexico</t>
  </si>
  <si>
    <t>https://itexico.com</t>
  </si>
  <si>
    <t>https://www.inc.com/profile/hernon-manufacturing</t>
  </si>
  <si>
    <t>Hernon Manufacturing</t>
  </si>
  <si>
    <t>https://hernon.com</t>
  </si>
  <si>
    <t>Sanford</t>
  </si>
  <si>
    <t>https://www.inc.com/profile/valiant-solutions</t>
  </si>
  <si>
    <t>Valiant Solutions</t>
  </si>
  <si>
    <t>https://valiantsolutions.com</t>
  </si>
  <si>
    <t>https://www.inc.com/profile/jamaica-cottage-shop</t>
  </si>
  <si>
    <t>Jamaica Cottage Shop</t>
  </si>
  <si>
    <t>https://jamaicacottageshop.com</t>
  </si>
  <si>
    <t>South Londonderry</t>
  </si>
  <si>
    <t>https://www.inc.com/profile/univista-insurance</t>
  </si>
  <si>
    <t>Univista Insurance</t>
  </si>
  <si>
    <t>https://univistainsurance.com</t>
  </si>
  <si>
    <t>https://www.inc.com/profile/oxford-builders</t>
  </si>
  <si>
    <t>Oxford Builders</t>
  </si>
  <si>
    <t>https://oxfordbuilders.com</t>
  </si>
  <si>
    <t>https://www.inc.com/profile/dry-pro-foundation-and-crawlspace-specialists</t>
  </si>
  <si>
    <t>Dry Pro Foundation and Crawlspace Specialists</t>
  </si>
  <si>
    <t>https://dryprosystems.com</t>
  </si>
  <si>
    <t>https://www.inc.com/profile/cnf-technologies-corporation</t>
  </si>
  <si>
    <t>CNF Technologies Corporation</t>
  </si>
  <si>
    <t>https://cnftech.com/welcome</t>
  </si>
  <si>
    <t>https://www.inc.com/profile/logenix-international</t>
  </si>
  <si>
    <t>Logenix International</t>
  </si>
  <si>
    <t>https://logenix.com</t>
  </si>
  <si>
    <t>https://www.inc.com/profile/americhem-systems</t>
  </si>
  <si>
    <t>AmeriChem Systems</t>
  </si>
  <si>
    <t>https://americhemsystems.com</t>
  </si>
  <si>
    <t>https://www.inc.com/profile/aesthetic-products</t>
  </si>
  <si>
    <t>Aesthetic Products</t>
  </si>
  <si>
    <t>https://ayamedspa.com</t>
  </si>
  <si>
    <t>https://www.inc.com/profile/longford-company</t>
  </si>
  <si>
    <t>Longford &amp; Company</t>
  </si>
  <si>
    <t>https://longfordco.com</t>
  </si>
  <si>
    <t>https://www.inc.com/profile/impact-networking</t>
  </si>
  <si>
    <t>Impact Networking</t>
  </si>
  <si>
    <t>https://impactmybiz.com</t>
  </si>
  <si>
    <t>https://www.inc.com/profile/design-management-group</t>
  </si>
  <si>
    <t>Design Management Group</t>
  </si>
  <si>
    <t>https://dmgnola.com</t>
  </si>
  <si>
    <t>https://www.inc.com/profile/dreamgear</t>
  </si>
  <si>
    <t>DreamGear</t>
  </si>
  <si>
    <t>http://dreamgear.com</t>
  </si>
  <si>
    <t>https://www.inc.com/profile/branded-entertainment-network</t>
  </si>
  <si>
    <t>Branded Entertainment Network</t>
  </si>
  <si>
    <t>https://bengroup.com</t>
  </si>
  <si>
    <t>https://www.inc.com/profile/softnice</t>
  </si>
  <si>
    <t>SoftNice</t>
  </si>
  <si>
    <t>https://softnice.com</t>
  </si>
  <si>
    <t>https://www.inc.com/profile/netwrix</t>
  </si>
  <si>
    <t>Netwrix</t>
  </si>
  <si>
    <t>https://netwrix.com</t>
  </si>
  <si>
    <t>https://www.inc.com/profile/comfort-now</t>
  </si>
  <si>
    <t>Comfort Now</t>
  </si>
  <si>
    <t>https://comfort-now.com</t>
  </si>
  <si>
    <t>Visalia</t>
  </si>
  <si>
    <t>https://www.inc.com/profile/netsearch-digital-marketing</t>
  </si>
  <si>
    <t>NetSearch Digital Marketing</t>
  </si>
  <si>
    <t>https://netsearchdigitalmarketing.com</t>
  </si>
  <si>
    <t>https://www.inc.com/profile/clinlab-staffing</t>
  </si>
  <si>
    <t>ClinLab Staffing</t>
  </si>
  <si>
    <t>https://clinlabstaffing.com</t>
  </si>
  <si>
    <t>https://www.inc.com/profile/information-technology-professionals</t>
  </si>
  <si>
    <t>Information Technology Professionals</t>
  </si>
  <si>
    <t>https://itprosusa.com</t>
  </si>
  <si>
    <t>https://www.inc.com/profile/twisted-x</t>
  </si>
  <si>
    <t>Twisted X</t>
  </si>
  <si>
    <t>http://twistedx.com</t>
  </si>
  <si>
    <t>https://www.inc.com/profile/southeastern-equipment-supply</t>
  </si>
  <si>
    <t>Southeastern Equipment &amp; Supply</t>
  </si>
  <si>
    <t>https://southeasternequipment.net</t>
  </si>
  <si>
    <t>West Columbia</t>
  </si>
  <si>
    <t>https://www.inc.com/profile/isg</t>
  </si>
  <si>
    <t>ISG</t>
  </si>
  <si>
    <t>https://is-grp.com</t>
  </si>
  <si>
    <t>Mankato</t>
  </si>
  <si>
    <t>https://www.inc.com/profile/neighborly</t>
  </si>
  <si>
    <t>Neighborly</t>
  </si>
  <si>
    <t>https://getneighborly.com</t>
  </si>
  <si>
    <t>https://www.inc.com/profile/anova-marine-insurance</t>
  </si>
  <si>
    <t>ANOVA Marine Insurance</t>
  </si>
  <si>
    <t>https://anovamarine.com</t>
  </si>
  <si>
    <t>https://www.inc.com/profile/engineered-solutions-of-ga</t>
  </si>
  <si>
    <t>Engineered Solutions of GA</t>
  </si>
  <si>
    <t>https://esogrepair.com</t>
  </si>
  <si>
    <t>https://www.inc.com/profile/exscape-designs</t>
  </si>
  <si>
    <t>Exscape Designs</t>
  </si>
  <si>
    <t>https://exscapedesigns.com</t>
  </si>
  <si>
    <t>Novelty</t>
  </si>
  <si>
    <t>https://www.inc.com/profile/growth-academy</t>
  </si>
  <si>
    <t>Growth Academy</t>
  </si>
  <si>
    <t>https://growth.com</t>
  </si>
  <si>
    <t>https://www.inc.com/profile/that-agency</t>
  </si>
  <si>
    <t>That Agency</t>
  </si>
  <si>
    <t>http://thatagency.com</t>
  </si>
  <si>
    <t>https://www.inc.com/profile/homesmart-international</t>
  </si>
  <si>
    <t>HomeSmart International</t>
  </si>
  <si>
    <t>https://homesmart.com</t>
  </si>
  <si>
    <t>https://www.inc.com/profile/digital-edge</t>
  </si>
  <si>
    <t>Digital Edge</t>
  </si>
  <si>
    <t>http://digitaledge.marketing</t>
  </si>
  <si>
    <t>https://www.inc.com/profile/hunter-business-law</t>
  </si>
  <si>
    <t>Hunter Business Law</t>
  </si>
  <si>
    <t>https://hunterbusinesslaw.com</t>
  </si>
  <si>
    <t>https://www.inc.com/profile/mosquito-squad</t>
  </si>
  <si>
    <t>Mosquito Squad</t>
  </si>
  <si>
    <t>https://mosquitosquad.com</t>
  </si>
  <si>
    <t>https://www.inc.com/profile/biziq</t>
  </si>
  <si>
    <t>BizIQ</t>
  </si>
  <si>
    <t>https://biziq.com</t>
  </si>
  <si>
    <t>https://www.inc.com/profile/environmental-heating-and-air-solutions</t>
  </si>
  <si>
    <t>Environmental Heating and Air Solutions</t>
  </si>
  <si>
    <t>https://ehasolutions.com</t>
  </si>
  <si>
    <t>https://www.inc.com/profile/mobile-solutions</t>
  </si>
  <si>
    <t>Mobile Solutions</t>
  </si>
  <si>
    <t>http://mobilesolutions.net</t>
  </si>
  <si>
    <t>https://www.inc.com/profile/alo-house-recovery-centers</t>
  </si>
  <si>
    <t>Alo House Recovery Centers</t>
  </si>
  <si>
    <t>https://alorecovery.com</t>
  </si>
  <si>
    <t>Malibu</t>
  </si>
  <si>
    <t>https://www.inc.com/profile/cadmiumcd</t>
  </si>
  <si>
    <t>CadmiumCD</t>
  </si>
  <si>
    <t>https://cadmiumcd.com</t>
  </si>
  <si>
    <t>https://www.inc.com/profile/datashield</t>
  </si>
  <si>
    <t>DataShield</t>
  </si>
  <si>
    <t>https://datashieldcorp.com</t>
  </si>
  <si>
    <t>https://www.inc.com/profile/elite-biomedical-solutions</t>
  </si>
  <si>
    <t>Elite Biomedical Solutions</t>
  </si>
  <si>
    <t>https://elitebiomedicalsolutions.com</t>
  </si>
  <si>
    <t>https://www.inc.com/profile/weifield-group-contracting</t>
  </si>
  <si>
    <t>Weifield Group Contracting</t>
  </si>
  <si>
    <t>https://weifieldcontracting.com</t>
  </si>
  <si>
    <t>https://www.inc.com/profile/route-transportation-logistics</t>
  </si>
  <si>
    <t>Route Transportation &amp; Logistics</t>
  </si>
  <si>
    <t>https://routemyfreight.com</t>
  </si>
  <si>
    <t>https://www.inc.com/profile/redcloud-consulting</t>
  </si>
  <si>
    <t>RedCloud Consulting</t>
  </si>
  <si>
    <t>https://redcloudconsulting.com</t>
  </si>
  <si>
    <t>https://www.inc.com/profile/fieldedge</t>
  </si>
  <si>
    <t>FieldEdge</t>
  </si>
  <si>
    <t>https://fieldedge.com</t>
  </si>
  <si>
    <t>https://www.inc.com/profile/spark-orthodontics</t>
  </si>
  <si>
    <t>Spark Orthodontics</t>
  </si>
  <si>
    <t>https://sparksmiles.com</t>
  </si>
  <si>
    <t>https://www.inc.com/profile/five-lakes-coffee</t>
  </si>
  <si>
    <t>Five Lakes Coffee</t>
  </si>
  <si>
    <t>https://fivelakes.com</t>
  </si>
  <si>
    <t>https://www.inc.com/profile/carson-group</t>
  </si>
  <si>
    <t>Carson Group</t>
  </si>
  <si>
    <t>https://carsongroup.com</t>
  </si>
  <si>
    <t>https://www.inc.com/profile/millennium-lake-geneva-wi</t>
  </si>
  <si>
    <t>Millennium (Lake Geneva, WI)</t>
  </si>
  <si>
    <t>https://mymillennium.us</t>
  </si>
  <si>
    <t>Delavan</t>
  </si>
  <si>
    <t>https://www.inc.com/profile/zambezi</t>
  </si>
  <si>
    <t>Zambezi</t>
  </si>
  <si>
    <t>https://zambezi-la.com</t>
  </si>
  <si>
    <t>https://www.inc.com/profile/innovia-events</t>
  </si>
  <si>
    <t>innoVia Events</t>
  </si>
  <si>
    <t>https://innoviapro.com</t>
  </si>
  <si>
    <t>https://www.inc.com/profile/ellevate-network</t>
  </si>
  <si>
    <t>Ellevate Network</t>
  </si>
  <si>
    <t>https://ellevatenetwork.com</t>
  </si>
  <si>
    <t>https://www.inc.com/profile/rapidvisa</t>
  </si>
  <si>
    <t>RapidVisa</t>
  </si>
  <si>
    <t>https://rapidvisa.com</t>
  </si>
  <si>
    <t>https://www.inc.com/profile/bilt-rite-scaffold</t>
  </si>
  <si>
    <t>Bilt Rite Scaffold</t>
  </si>
  <si>
    <t>https://biltritescaffold.com</t>
  </si>
  <si>
    <t>https://www.inc.com/profile/iluma-agency</t>
  </si>
  <si>
    <t>iluma Agency</t>
  </si>
  <si>
    <t>https://ilumaagency.com</t>
  </si>
  <si>
    <t>https://www.inc.com/profile/hungerford-technologies</t>
  </si>
  <si>
    <t>Hungerford Technologies</t>
  </si>
  <si>
    <t>https://hungerford.tech</t>
  </si>
  <si>
    <t>https://www.inc.com/profile/bigtime-software</t>
  </si>
  <si>
    <t>BigTime Software</t>
  </si>
  <si>
    <t>https://bigtime.net</t>
  </si>
  <si>
    <t>https://www.inc.com/profile/home-health-solutions</t>
  </si>
  <si>
    <t>Home Health Solutions</t>
  </si>
  <si>
    <t>https://homehealthsolutionsllc.com</t>
  </si>
  <si>
    <t>Carbon Hill</t>
  </si>
  <si>
    <t>https://www.inc.com/profile/threadbird</t>
  </si>
  <si>
    <t>Threadbird</t>
  </si>
  <si>
    <t>https://threadbird.com</t>
  </si>
  <si>
    <t>https://www.inc.com/profile/transparent-bpo</t>
  </si>
  <si>
    <t>Transparent BPO</t>
  </si>
  <si>
    <t>https://transparentbpo.com</t>
  </si>
  <si>
    <t>Laytonsville</t>
  </si>
  <si>
    <t>https://www.inc.com/profile/oneils</t>
  </si>
  <si>
    <t>ONeils</t>
  </si>
  <si>
    <t>http://oneilstreeservice.com</t>
  </si>
  <si>
    <t>https://www.inc.com/profile/nationwide-real-estate-executives</t>
  </si>
  <si>
    <t>Nationwide Real Estate Executives</t>
  </si>
  <si>
    <t>https://nreliving.com</t>
  </si>
  <si>
    <t>Buena Park</t>
  </si>
  <si>
    <t>https://www.inc.com/profile/goken-america</t>
  </si>
  <si>
    <t>Goken America</t>
  </si>
  <si>
    <t>https://gokenamerica.com</t>
  </si>
  <si>
    <t>https://www.inc.com/profile/lba-ware</t>
  </si>
  <si>
    <t>LBA Ware</t>
  </si>
  <si>
    <t>https://lbaware.com</t>
  </si>
  <si>
    <t>https://www.inc.com/profile/lifestyle-publications</t>
  </si>
  <si>
    <t>Lifestyle Publications</t>
  </si>
  <si>
    <t>https://lifestylepubs.com</t>
  </si>
  <si>
    <t>https://www.inc.com/profile/early-growth-financial-services</t>
  </si>
  <si>
    <t>Early Growth Financial Services</t>
  </si>
  <si>
    <t>https://earlygrowthfinancialservices.com</t>
  </si>
  <si>
    <t>https://www.inc.com/profile/college-hunks-hauling-junk-and-moving-atlanta-ga</t>
  </si>
  <si>
    <t>R Panitch Enterprises</t>
  </si>
  <si>
    <t>https://www.collegehunkshaulingjunk.com/atlanta</t>
  </si>
  <si>
    <t>https://www.inc.com/profile/three-day-rule</t>
  </si>
  <si>
    <t>Three Day Rule</t>
  </si>
  <si>
    <t>http://threedayrule.com</t>
  </si>
  <si>
    <t>https://www.inc.com/profile/surecall</t>
  </si>
  <si>
    <t>SureCall</t>
  </si>
  <si>
    <t>https://surecall.com</t>
  </si>
  <si>
    <t>https://www.inc.com/profile/workhorse-marketing</t>
  </si>
  <si>
    <t>Workhorse Marketing</t>
  </si>
  <si>
    <t>https://workhorsemkt.com</t>
  </si>
  <si>
    <t>https://www.inc.com/profile/revio</t>
  </si>
  <si>
    <t>Rev.io</t>
  </si>
  <si>
    <t>https://rev.io</t>
  </si>
  <si>
    <t>https://www.inc.com/profile/profit-advisory-group</t>
  </si>
  <si>
    <t>Profit Advisory Group</t>
  </si>
  <si>
    <t>https://profitadvisorygroup.com</t>
  </si>
  <si>
    <t>Matthews</t>
  </si>
  <si>
    <t>https://www.inc.com/profile/viva-railings</t>
  </si>
  <si>
    <t>Viva Railings</t>
  </si>
  <si>
    <t>https://vivarailings.com</t>
  </si>
  <si>
    <t>https://www.inc.com/profile/vision33</t>
  </si>
  <si>
    <t>Vision33</t>
  </si>
  <si>
    <t>https://vision33.com</t>
  </si>
  <si>
    <t>https://www.inc.com/profile/hargrove-engineers-constructors</t>
  </si>
  <si>
    <t>Hargrove Engineers + Constructors</t>
  </si>
  <si>
    <t>https://hargrove-epc.com</t>
  </si>
  <si>
    <t>https://www.inc.com/profile/very</t>
  </si>
  <si>
    <t>Very</t>
  </si>
  <si>
    <t>https://verypossible.com</t>
  </si>
  <si>
    <t>Hixson</t>
  </si>
  <si>
    <t>https://www.inc.com/profile/kevinmurphy</t>
  </si>
  <si>
    <t>Kevin.Murphy</t>
  </si>
  <si>
    <t>http://kevinmurphy.com.au</t>
  </si>
  <si>
    <t>https://www.inc.com/profile/webmechanix</t>
  </si>
  <si>
    <t>WebMechanix</t>
  </si>
  <si>
    <t>https://webmechanix.com</t>
  </si>
  <si>
    <t>https://www.inc.com/profile/risk-international-services</t>
  </si>
  <si>
    <t>Risk International Services</t>
  </si>
  <si>
    <t>https://riskinternational.com</t>
  </si>
  <si>
    <t>https://www.inc.com/profile/thinkshout</t>
  </si>
  <si>
    <t>ThinkShout</t>
  </si>
  <si>
    <t>https://thinkshout.com</t>
  </si>
  <si>
    <t>https://www.inc.com/profile/aarete</t>
  </si>
  <si>
    <t>AArete</t>
  </si>
  <si>
    <t>https://aarete.com</t>
  </si>
  <si>
    <t>https://www.inc.com/profile/aeroflow-healthcare</t>
  </si>
  <si>
    <t>Aeroflow Healthcare</t>
  </si>
  <si>
    <t>https://aeroflowinc.com</t>
  </si>
  <si>
    <t>Asheville</t>
  </si>
  <si>
    <t>https://www.inc.com/profile/softdocs</t>
  </si>
  <si>
    <t>Softdocs</t>
  </si>
  <si>
    <t>https://softdocs.com</t>
  </si>
  <si>
    <t>https://www.inc.com/profile/liberty-post</t>
  </si>
  <si>
    <t>Liberty POST</t>
  </si>
  <si>
    <t>https://liberty-post.com</t>
  </si>
  <si>
    <t>https://www.inc.com/profile/ultimovaluecom</t>
  </si>
  <si>
    <t>ULTIMOVALUE.COM</t>
  </si>
  <si>
    <t>https://mount-it.com</t>
  </si>
  <si>
    <t>https://www.inc.com/profile/foundant-technologies</t>
  </si>
  <si>
    <t>Foundant Technologies</t>
  </si>
  <si>
    <t>https://foundant.com</t>
  </si>
  <si>
    <t>https://www.inc.com/profile/norcal-ambulance</t>
  </si>
  <si>
    <t>NorCal Ambulance</t>
  </si>
  <si>
    <t>http://norcalambulance.com</t>
  </si>
  <si>
    <t>Livermore</t>
  </si>
  <si>
    <t>https://www.inc.com/profile/1point21-interactive</t>
  </si>
  <si>
    <t>1Point21 Interactive</t>
  </si>
  <si>
    <t>https://1point21interactive.com</t>
  </si>
  <si>
    <t>https://www.inc.com/profile/sportique</t>
  </si>
  <si>
    <t>Sportique</t>
  </si>
  <si>
    <t>https://sportique.com</t>
  </si>
  <si>
    <t>https://www.inc.com/profile/winslow-technology-group</t>
  </si>
  <si>
    <t>Winslow Technology Group</t>
  </si>
  <si>
    <t>https://winslowtg.com</t>
  </si>
  <si>
    <t>https://www.inc.com/profile/persons-services-corp</t>
  </si>
  <si>
    <t>Persons Services Corp</t>
  </si>
  <si>
    <t>https://personsservices.com</t>
  </si>
  <si>
    <t>https://www.inc.com/profile/db-services</t>
  </si>
  <si>
    <t>DB Services</t>
  </si>
  <si>
    <t>https://dbservices.com</t>
  </si>
  <si>
    <t>https://www.inc.com/profile/wonita-international</t>
  </si>
  <si>
    <t>Wonita International</t>
  </si>
  <si>
    <t>https://danzia.com</t>
  </si>
  <si>
    <t>https://www.inc.com/profile/pure-group-of-insurance-companies</t>
  </si>
  <si>
    <t>PURE Group of Insurance Companies</t>
  </si>
  <si>
    <t>https://pureinsurance.com</t>
  </si>
  <si>
    <t>https://www.inc.com/profile/jakt</t>
  </si>
  <si>
    <t>Jakt</t>
  </si>
  <si>
    <t>https://byjakt.com</t>
  </si>
  <si>
    <t>https://www.inc.com/profile/relationship-one</t>
  </si>
  <si>
    <t>Relationship One</t>
  </si>
  <si>
    <t>https://relationshipone.com</t>
  </si>
  <si>
    <t>https://www.inc.com/profile/plasticard-locktech-international</t>
  </si>
  <si>
    <t>Plasticard Locktech International</t>
  </si>
  <si>
    <t>https://plicards.com</t>
  </si>
  <si>
    <t>North Las Vegas</t>
  </si>
  <si>
    <t>https://www.inc.com/profile/koch</t>
  </si>
  <si>
    <t>Koch</t>
  </si>
  <si>
    <t>https://kochinc.com</t>
  </si>
  <si>
    <t>https://www.inc.com/profile/loaddelivered</t>
  </si>
  <si>
    <t>LoadDelivered</t>
  </si>
  <si>
    <t>https://loaddelivered.com</t>
  </si>
  <si>
    <t>https://www.inc.com/profile/prepnow</t>
  </si>
  <si>
    <t>PrepNow</t>
  </si>
  <si>
    <t>https://prepnow.com</t>
  </si>
  <si>
    <t>https://www.inc.com/profile/orange-aluminum</t>
  </si>
  <si>
    <t>Orange Aluminum</t>
  </si>
  <si>
    <t>http://orangealuminum.com</t>
  </si>
  <si>
    <t>https://www.inc.com/profile/919-marketing</t>
  </si>
  <si>
    <t>919 Marketing</t>
  </si>
  <si>
    <t>https://919marketing.com</t>
  </si>
  <si>
    <t>https://www.inc.com/profile/clean-fuels-national</t>
  </si>
  <si>
    <t>Clean Fuels National</t>
  </si>
  <si>
    <t>https://cleanfuelsnational.com</t>
  </si>
  <si>
    <t>Petroleum</t>
  </si>
  <si>
    <t>https://www.inc.com/profile/supply-solutions</t>
  </si>
  <si>
    <t>Supply Solutions</t>
  </si>
  <si>
    <t>https://casupplysolutions.com</t>
  </si>
  <si>
    <t>https://www.inc.com/profile/3sixty-integrated</t>
  </si>
  <si>
    <t>3Sixty Integrated</t>
  </si>
  <si>
    <t>https://3sixtyintegrated.com</t>
  </si>
  <si>
    <t>https://www.inc.com/profile/moda-light</t>
  </si>
  <si>
    <t>Moda Light</t>
  </si>
  <si>
    <t>http://modalight.com</t>
  </si>
  <si>
    <t>https://www.inc.com/profile/wheelsonsite-usa</t>
  </si>
  <si>
    <t>WheelsOnsite USA</t>
  </si>
  <si>
    <t>https://wheelsonsite.com</t>
  </si>
  <si>
    <t>https://www.inc.com/profile/gn-insurance</t>
  </si>
  <si>
    <t>G&amp;N Insurance</t>
  </si>
  <si>
    <t>https://insurewithgn.com</t>
  </si>
  <si>
    <t>Southborough</t>
  </si>
  <si>
    <t>https://www.inc.com/profile/walton-contractors</t>
  </si>
  <si>
    <t>Walton Contractors</t>
  </si>
  <si>
    <t>https://walton-contractors.com</t>
  </si>
  <si>
    <t>https://www.inc.com/profile/sellmark</t>
  </si>
  <si>
    <t>Sellmark</t>
  </si>
  <si>
    <t>https://sellmark.net</t>
  </si>
  <si>
    <t>https://www.inc.com/profile/fulcrum-digital</t>
  </si>
  <si>
    <t>Fulcrum Digital</t>
  </si>
  <si>
    <t>https://fulcrumdigital.com</t>
  </si>
  <si>
    <t>https://www.inc.com/profile/eagle-business-credit</t>
  </si>
  <si>
    <t>Eagle Business Credit</t>
  </si>
  <si>
    <t>https://eaglebusinesscredit.com</t>
  </si>
  <si>
    <t>https://www.inc.com/profile/firstlight-homecare-franchising</t>
  </si>
  <si>
    <t>FirstLight HomeCare Franchising</t>
  </si>
  <si>
    <t>https://firstlighthomecare.com</t>
  </si>
  <si>
    <t>Cincinnnati</t>
  </si>
  <si>
    <t>https://www.inc.com/profile/stryker-construction</t>
  </si>
  <si>
    <t>Stryker Construction</t>
  </si>
  <si>
    <t>https://strykerconstruction.net</t>
  </si>
  <si>
    <t>https://www.inc.com/profile/the-quintin-group-@-keller-williams</t>
  </si>
  <si>
    <t>The Quintin Group @ Keller Williams</t>
  </si>
  <si>
    <t>https://thequintingroup.com</t>
  </si>
  <si>
    <t>Ocean City</t>
  </si>
  <si>
    <t>https://www.inc.com/profile/zensa</t>
  </si>
  <si>
    <t>Zensa</t>
  </si>
  <si>
    <t>https://zensa.co</t>
  </si>
  <si>
    <t>https://www.inc.com/profile/contract-exteriors</t>
  </si>
  <si>
    <t>Contract Exteriors</t>
  </si>
  <si>
    <t>https://contractexteriors.com</t>
  </si>
  <si>
    <t>https://www.inc.com/profile/hayden-outdoors</t>
  </si>
  <si>
    <t>Hayden Outdoors</t>
  </si>
  <si>
    <t>https://haydenoutdoors.com</t>
  </si>
  <si>
    <t>Windsor</t>
  </si>
  <si>
    <t>https://www.inc.com/profile/reliable-staffing-services</t>
  </si>
  <si>
    <t>Reliable Staffing Services</t>
  </si>
  <si>
    <t>https://rssstaffing.com</t>
  </si>
  <si>
    <t>https://www.inc.com/profile/elite-auctions</t>
  </si>
  <si>
    <t>Elite Auctions</t>
  </si>
  <si>
    <t>https://eliteauctions.com</t>
  </si>
  <si>
    <t>https://www.inc.com/profile/rugo-machine-shop-services</t>
  </si>
  <si>
    <t>Rugo Machine Shop Services</t>
  </si>
  <si>
    <t>https://rugomachineshop.com</t>
  </si>
  <si>
    <t>https://www.inc.com/profile/metronome</t>
  </si>
  <si>
    <t>Metronome</t>
  </si>
  <si>
    <t>https://wearemetronome.com</t>
  </si>
  <si>
    <t>https://www.inc.com/profile/yapstone</t>
  </si>
  <si>
    <t>YapStone</t>
  </si>
  <si>
    <t>https://yapstone.com</t>
  </si>
  <si>
    <t>https://www.inc.com/profile/swampfox-technologies</t>
  </si>
  <si>
    <t>Swampfox Technologies</t>
  </si>
  <si>
    <t>https://swampfoxinc.com</t>
  </si>
  <si>
    <t>https://www.inc.com/profile/fire-equipment</t>
  </si>
  <si>
    <t>Fire Equipment</t>
  </si>
  <si>
    <t>https://feinewengland.com</t>
  </si>
  <si>
    <t>https://www.inc.com/profile/blink-ux</t>
  </si>
  <si>
    <t>Blink UX</t>
  </si>
  <si>
    <t>https://blinkux.com</t>
  </si>
  <si>
    <t>https://www.inc.com/profile/ctc-events-and-productions</t>
  </si>
  <si>
    <t>CTC Events and Productions</t>
  </si>
  <si>
    <t>https://ctc-events.com</t>
  </si>
  <si>
    <t>https://www.inc.com/profile/ice-now</t>
  </si>
  <si>
    <t>Ice Now</t>
  </si>
  <si>
    <t>https://icenow.com</t>
  </si>
  <si>
    <t>https://www.inc.com/profile/new-law-business-model</t>
  </si>
  <si>
    <t>New Law Business Model</t>
  </si>
  <si>
    <t>https://newlawbusinessmodel.com</t>
  </si>
  <si>
    <t>Renson</t>
  </si>
  <si>
    <t>https://www.inc.com/profile/49er-communications</t>
  </si>
  <si>
    <t>49er Communications</t>
  </si>
  <si>
    <t>https://49ercommunications.com</t>
  </si>
  <si>
    <t>Nevada City</t>
  </si>
  <si>
    <t>https://www.inc.com/profile/cache-private-capital</t>
  </si>
  <si>
    <t>Cache Private Capital</t>
  </si>
  <si>
    <t>https://cacheprivatecapital.com</t>
  </si>
  <si>
    <t>https://www.inc.com/profile/odw-logistics-transportation-services</t>
  </si>
  <si>
    <t>ODW Logistics &amp; Transportation Services</t>
  </si>
  <si>
    <t>https://odwlogistics.com</t>
  </si>
  <si>
    <t>https://www.inc.com/profile/web-river-group</t>
  </si>
  <si>
    <t>Web River Group</t>
  </si>
  <si>
    <t>https://4wheelonline.com</t>
  </si>
  <si>
    <t>https://www.inc.com/profile/steele-freeman-construction-managers</t>
  </si>
  <si>
    <t>Steele &amp; Freeman Construction Managers</t>
  </si>
  <si>
    <t>https://steelefreeman.com</t>
  </si>
  <si>
    <t>https://www.inc.com/profile/momentum-factor</t>
  </si>
  <si>
    <t>Momentum Factor</t>
  </si>
  <si>
    <t>https://momofactor.com</t>
  </si>
  <si>
    <t>https://www.inc.com/profile/hoyos-consulting</t>
  </si>
  <si>
    <t>Hoyos Consulting</t>
  </si>
  <si>
    <t>https://hoyosconsulting.com</t>
  </si>
  <si>
    <t>https://www.inc.com/profile/charles-it</t>
  </si>
  <si>
    <t>Charles IT</t>
  </si>
  <si>
    <t>https://charlesit.com</t>
  </si>
  <si>
    <t>Middletown</t>
  </si>
  <si>
    <t>https://www.inc.com/profile/start-to-end-networks</t>
  </si>
  <si>
    <t>Start to End Networks</t>
  </si>
  <si>
    <t>https://starttoendnetworks.com</t>
  </si>
  <si>
    <t>https://www.inc.com/profile/health-rehab-solutions</t>
  </si>
  <si>
    <t>Health &amp; Rehab Solutions</t>
  </si>
  <si>
    <t>http://healthrehabsolutions.com</t>
  </si>
  <si>
    <t>Kalispell</t>
  </si>
  <si>
    <t>https://www.inc.com/profile/the-boss---the-builders-outlet-super-store</t>
  </si>
  <si>
    <t>The BOSS - The Builders Outlet Super Store</t>
  </si>
  <si>
    <t>https://shoptheboss.com</t>
  </si>
  <si>
    <t>https://www.inc.com/profile/camp-run-a-mutt</t>
  </si>
  <si>
    <t>Camp Run-a-Mutt</t>
  </si>
  <si>
    <t>http://camprunamutt.com</t>
  </si>
  <si>
    <t>https://www.inc.com/profile/sequoia-financial-group</t>
  </si>
  <si>
    <t>Sequoia Financial Group</t>
  </si>
  <si>
    <t>https://sequoia-financial.com</t>
  </si>
  <si>
    <t>https://www.inc.com/profile/boss-logistics</t>
  </si>
  <si>
    <t>Boss Logistics</t>
  </si>
  <si>
    <t>https://bosslgx.com</t>
  </si>
  <si>
    <t>Newport</t>
  </si>
  <si>
    <t>https://www.inc.com/profile/karins-and-associates</t>
  </si>
  <si>
    <t>Karins and Associates</t>
  </si>
  <si>
    <t>https://karinsengineering.com</t>
  </si>
  <si>
    <t>https://www.inc.com/profile/nonprofit-hr-solutions</t>
  </si>
  <si>
    <t>Nonprofit HR Solutions</t>
  </si>
  <si>
    <t>https://nonprofithr.com</t>
  </si>
  <si>
    <t>https://www.inc.com/profile/triple-crown-construction</t>
  </si>
  <si>
    <t>Triple Crown Construction</t>
  </si>
  <si>
    <t>https://triplecrownconstruction.com</t>
  </si>
  <si>
    <t>https://www.inc.com/profile/sea-bags</t>
  </si>
  <si>
    <t>Sea Bags</t>
  </si>
  <si>
    <t>https://seabags.com</t>
  </si>
  <si>
    <t>https://www.inc.com/profile/jcal-holdings</t>
  </si>
  <si>
    <t>JCAL Holdings</t>
  </si>
  <si>
    <t>https://www.collegehunkshaulingjunk.com/palm-beach-county</t>
  </si>
  <si>
    <t>https://www.inc.com/profile/we-insure</t>
  </si>
  <si>
    <t>We Insure</t>
  </si>
  <si>
    <t>https://weinsuregroup.com</t>
  </si>
  <si>
    <t>https://www.inc.com/profile/ecomark-solar</t>
  </si>
  <si>
    <t>EcoMark Solar</t>
  </si>
  <si>
    <t>https://ecomarksolar.com</t>
  </si>
  <si>
    <t>https://www.inc.com/profile/tellerex</t>
  </si>
  <si>
    <t>Tellerex</t>
  </si>
  <si>
    <t>https://tellerex.com</t>
  </si>
  <si>
    <t>https://www.inc.com/profile/greenwich-medical-spa</t>
  </si>
  <si>
    <t>Greenwich Medical Spa</t>
  </si>
  <si>
    <t>https://greenwichmedicalspa.com</t>
  </si>
  <si>
    <t>https://www.inc.com/profile/walsingham-group</t>
  </si>
  <si>
    <t>Walsingham Group</t>
  </si>
  <si>
    <t>https://walsinghamgroup.com</t>
  </si>
  <si>
    <t>https://www.inc.com/profile/solution-source</t>
  </si>
  <si>
    <t>Solution Source</t>
  </si>
  <si>
    <t>https://mysolutionsource.com</t>
  </si>
  <si>
    <t>Plant City</t>
  </si>
  <si>
    <t>https://www.inc.com/profile/firstmile</t>
  </si>
  <si>
    <t>FirstMile</t>
  </si>
  <si>
    <t>https://firstmile.com</t>
  </si>
  <si>
    <t>https://www.inc.com/profile/crescent-homes</t>
  </si>
  <si>
    <t>Crescent Homes</t>
  </si>
  <si>
    <t>https://crescenthomes.net</t>
  </si>
  <si>
    <t>https://www.inc.com/profile/the-branding-agency-powered-by-proforma</t>
  </si>
  <si>
    <t>The Branding Agency Powered by Proforma</t>
  </si>
  <si>
    <t>https://branding-proforma.com</t>
  </si>
  <si>
    <t>https://www.inc.com/profile/insight2profit</t>
  </si>
  <si>
    <t>Insight2Profit</t>
  </si>
  <si>
    <t>http://insight2profit.com</t>
  </si>
  <si>
    <t>https://www.inc.com/profile/kyber-security</t>
  </si>
  <si>
    <t>Kyber Security</t>
  </si>
  <si>
    <t>https://kybersecure.com</t>
  </si>
  <si>
    <t>https://www.inc.com/profile/bases-loaded</t>
  </si>
  <si>
    <t>Bases Loaded</t>
  </si>
  <si>
    <t>https://ebasesloaded.com</t>
  </si>
  <si>
    <t>https://www.inc.com/profile/occu-tec</t>
  </si>
  <si>
    <t>Occu-Tec</t>
  </si>
  <si>
    <t>http://occutec.com</t>
  </si>
  <si>
    <t>https://www.inc.com/profile/enhanced-veterans-solutions</t>
  </si>
  <si>
    <t>Enhanced Veterans Solutions</t>
  </si>
  <si>
    <t>https://enhancedvets.com</t>
  </si>
  <si>
    <t>https://www.inc.com/profile/checkalt</t>
  </si>
  <si>
    <t>CheckAlt</t>
  </si>
  <si>
    <t>https://checkalt.com</t>
  </si>
  <si>
    <t>https://www.inc.com/profile/entara</t>
  </si>
  <si>
    <t>Entara</t>
  </si>
  <si>
    <t>https://entaracorp.com</t>
  </si>
  <si>
    <t>https://www.inc.com/profile/hernandez-construction</t>
  </si>
  <si>
    <t>Hernandez Construction</t>
  </si>
  <si>
    <t>https://hernandez-group.com</t>
  </si>
  <si>
    <t>https://www.inc.com/profile/optima-tax-relief</t>
  </si>
  <si>
    <t>Optima Tax Relief</t>
  </si>
  <si>
    <t>https://optimataxrelief.com</t>
  </si>
  <si>
    <t>https://www.inc.com/profile/allworld-project-management</t>
  </si>
  <si>
    <t>Allworld Project Management</t>
  </si>
  <si>
    <t>https://allworldpm.com</t>
  </si>
  <si>
    <t>https://www.inc.com/profile/coranet</t>
  </si>
  <si>
    <t>Coranet</t>
  </si>
  <si>
    <t>https://coranet.com</t>
  </si>
  <si>
    <t>https://www.inc.com/profile/js-goray</t>
  </si>
  <si>
    <t>J.S. Goray</t>
  </si>
  <si>
    <t>https://jsgoray.com</t>
  </si>
  <si>
    <t>Wauconda</t>
  </si>
  <si>
    <t>https://www.inc.com/profile/axis-global-enterprises</t>
  </si>
  <si>
    <t>Axis Global Enterprises</t>
  </si>
  <si>
    <t>https://axisge.com</t>
  </si>
  <si>
    <t>https://www.inc.com/profile/louisville-geek</t>
  </si>
  <si>
    <t>Louisville Geek</t>
  </si>
  <si>
    <t>https://louisvillegeek.com</t>
  </si>
  <si>
    <t>https://www.inc.com/profile/merrimak-capital-company</t>
  </si>
  <si>
    <t>Merrimak Capital Company</t>
  </si>
  <si>
    <t>https://merrimak.com</t>
  </si>
  <si>
    <t>https://www.inc.com/profile/occams-advisory</t>
  </si>
  <si>
    <t>Occams Advisory</t>
  </si>
  <si>
    <t>https://occamsadvisory.com</t>
  </si>
  <si>
    <t>https://www.inc.com/profile/dynamic-solutions-worldwide</t>
  </si>
  <si>
    <t>Dynamic Solutions Worldwide</t>
  </si>
  <si>
    <t>http://dynatrap.com</t>
  </si>
  <si>
    <t>https://www.inc.com/profile/swag-promo</t>
  </si>
  <si>
    <t>Swag Promo</t>
  </si>
  <si>
    <t>https://orderswag.net</t>
  </si>
  <si>
    <t>https://www.inc.com/profile/ubiquity-global-services</t>
  </si>
  <si>
    <t>Ubiquity Global Services</t>
  </si>
  <si>
    <t>https://ubiquitygs.com</t>
  </si>
  <si>
    <t>https://www.inc.com/profile/launch-leads</t>
  </si>
  <si>
    <t>Launch Leads</t>
  </si>
  <si>
    <t>https://launchleads.com</t>
  </si>
  <si>
    <t>https://www.inc.com/profile/skysis</t>
  </si>
  <si>
    <t>Skysis</t>
  </si>
  <si>
    <t>https://skysis.com</t>
  </si>
  <si>
    <t>https://www.inc.com/profile/polymer-solutions-international</t>
  </si>
  <si>
    <t>Polymer Solutions International</t>
  </si>
  <si>
    <t>https://prostack.com</t>
  </si>
  <si>
    <t>https://www.inc.com/profile/talroo</t>
  </si>
  <si>
    <t>Talroo</t>
  </si>
  <si>
    <t>https://talroo.com</t>
  </si>
  <si>
    <t>https://www.inc.com/profile/homestar-financial</t>
  </si>
  <si>
    <t>Homestar Financial</t>
  </si>
  <si>
    <t>https://homestarfc.com</t>
  </si>
  <si>
    <t>https://www.inc.com/profile/fuel-medical-group</t>
  </si>
  <si>
    <t>Fuel Medical Group</t>
  </si>
  <si>
    <t>https://fuelmedical.com</t>
  </si>
  <si>
    <t>Camas</t>
  </si>
  <si>
    <t>https://www.inc.com/profile/mckee-homes</t>
  </si>
  <si>
    <t>McKee Homes</t>
  </si>
  <si>
    <t>https://mckeehomesnc.com</t>
  </si>
  <si>
    <t>https://www.inc.com/profile/tamarack-consulting</t>
  </si>
  <si>
    <t>Tamarack Consulting</t>
  </si>
  <si>
    <t>https://tamarackconsulting.com</t>
  </si>
  <si>
    <t>https://www.inc.com/profile/procureability</t>
  </si>
  <si>
    <t>ProcureAbility</t>
  </si>
  <si>
    <t>https://procureability.com</t>
  </si>
  <si>
    <t>https://www.inc.com/profile/exegistics</t>
  </si>
  <si>
    <t>Exegistics</t>
  </si>
  <si>
    <t>https://exegistics.com</t>
  </si>
  <si>
    <t>https://www.inc.com/profile/trabus-technologies</t>
  </si>
  <si>
    <t>Trabus Technologies</t>
  </si>
  <si>
    <t>https://trabus.com</t>
  </si>
  <si>
    <t>https://www.inc.com/profile/thorburn-associates</t>
  </si>
  <si>
    <t>Thorburn Associates</t>
  </si>
  <si>
    <t>https://ta-inc.com</t>
  </si>
  <si>
    <t>https://www.inc.com/profile/503-motoring</t>
  </si>
  <si>
    <t>503 Motoring</t>
  </si>
  <si>
    <t>https://503motoring.com</t>
  </si>
  <si>
    <t>https://www.inc.com/profile/amr-care-group</t>
  </si>
  <si>
    <t>AMR Care Group</t>
  </si>
  <si>
    <t>https://amrcaregroup.com</t>
  </si>
  <si>
    <t>Jericho</t>
  </si>
  <si>
    <t>https://www.inc.com/profile/topright</t>
  </si>
  <si>
    <t>TopRight</t>
  </si>
  <si>
    <t>https://toprightpartners.com</t>
  </si>
  <si>
    <t>https://www.inc.com/profile/cart-mart</t>
  </si>
  <si>
    <t>CART MART</t>
  </si>
  <si>
    <t>https://cartmart.com</t>
  </si>
  <si>
    <t>https://www.inc.com/profile/tekstream-solutions</t>
  </si>
  <si>
    <t>TekStream Solutions</t>
  </si>
  <si>
    <t>https://tekstream.com</t>
  </si>
  <si>
    <t>https://www.inc.com/profile/transportation-insight</t>
  </si>
  <si>
    <t>Transportation Insight</t>
  </si>
  <si>
    <t>http://transportationinsight.com</t>
  </si>
  <si>
    <t>Hickory</t>
  </si>
  <si>
    <t>https://www.inc.com/profile/graybox</t>
  </si>
  <si>
    <t>GRAYBOX</t>
  </si>
  <si>
    <t>https://grayboxpdx.com</t>
  </si>
  <si>
    <t>https://www.inc.com/profile/vector-media-group</t>
  </si>
  <si>
    <t>Vector Media Group</t>
  </si>
  <si>
    <t>https://vectormediagroup.com</t>
  </si>
  <si>
    <t>https://www.inc.com/profile/applied-design</t>
  </si>
  <si>
    <t>Applied Design</t>
  </si>
  <si>
    <t>https://helloapplied.com</t>
  </si>
  <si>
    <t>https://www.inc.com/profile/edge-financial</t>
  </si>
  <si>
    <t>Edge Financial</t>
  </si>
  <si>
    <t>https://edgefinancial.com</t>
  </si>
  <si>
    <t>Encino</t>
  </si>
  <si>
    <t>https://www.inc.com/profile/abip-cpas</t>
  </si>
  <si>
    <t>ABIP CPAs</t>
  </si>
  <si>
    <t>https://abipcpa.com</t>
  </si>
  <si>
    <t>https://www.inc.com/profile/5</t>
  </si>
  <si>
    <t>https://energyby5.com</t>
  </si>
  <si>
    <t>https://www.inc.com/profile/sweb-development</t>
  </si>
  <si>
    <t>Sweb Development</t>
  </si>
  <si>
    <t>https://swebdevelopment.com</t>
  </si>
  <si>
    <t>https://www.inc.com/profile/fidelity-partnersmedical-staffing</t>
  </si>
  <si>
    <t>Fidelity PartnersMedical Staffing</t>
  </si>
  <si>
    <t>https://fidelitypartners.org</t>
  </si>
  <si>
    <t>https://www.inc.com/profile/superior-logistics-solutions</t>
  </si>
  <si>
    <t>Superior Logistics Solutions</t>
  </si>
  <si>
    <t>https://gosls.com</t>
  </si>
  <si>
    <t>Lake Orion</t>
  </si>
  <si>
    <t>https://www.inc.com/profile/pacific-companies</t>
  </si>
  <si>
    <t>Pacific Companies</t>
  </si>
  <si>
    <t>https://pacificcompanies.com</t>
  </si>
  <si>
    <t>Aliso Viejo</t>
  </si>
  <si>
    <t>https://www.inc.com/profile/archimedia-solutions-group</t>
  </si>
  <si>
    <t>Archimedia Solutions Group</t>
  </si>
  <si>
    <t>https://archimediasg.com</t>
  </si>
  <si>
    <t>Danvers</t>
  </si>
  <si>
    <t>https://www.inc.com/profile/cardata</t>
  </si>
  <si>
    <t>CarData</t>
  </si>
  <si>
    <t>https://cardata.us</t>
  </si>
  <si>
    <t>https://www.inc.com/profile/indagare-travel</t>
  </si>
  <si>
    <t>Indagare Travel</t>
  </si>
  <si>
    <t>https://indagare.com</t>
  </si>
  <si>
    <t>https://www.inc.com/profile/group-benefit-services</t>
  </si>
  <si>
    <t>Group Benefit Services</t>
  </si>
  <si>
    <t>https://gbs-tpa.com</t>
  </si>
  <si>
    <t>https://www.inc.com/profile/ishir</t>
  </si>
  <si>
    <t>Ishir</t>
  </si>
  <si>
    <t>http://ishir.com</t>
  </si>
  <si>
    <t>https://www.inc.com/profile/guardian-services</t>
  </si>
  <si>
    <t>Guardian Services</t>
  </si>
  <si>
    <t>https://guardiandallas.com</t>
  </si>
  <si>
    <t>https://www.inc.com/profile/fnb-merchants</t>
  </si>
  <si>
    <t>FNB Merchants</t>
  </si>
  <si>
    <t>https://fnbmerchants.com</t>
  </si>
  <si>
    <t>https://www.inc.com/profile/amber-green</t>
  </si>
  <si>
    <t>Amber Green</t>
  </si>
  <si>
    <t>https://ambergreen.com</t>
  </si>
  <si>
    <t>https://www.inc.com/profile/worksighted</t>
  </si>
  <si>
    <t>Worksighted</t>
  </si>
  <si>
    <t>https://worksighted.com</t>
  </si>
  <si>
    <t>https://www.inc.com/profile/jakes-heating-and-air-conditioning</t>
  </si>
  <si>
    <t>Jake's Heating and Air Conditioning</t>
  </si>
  <si>
    <t>http://jakeskeepsyoucool.com</t>
  </si>
  <si>
    <t>Knightstown</t>
  </si>
  <si>
    <t>https://www.inc.com/profile/expansion-capital-group</t>
  </si>
  <si>
    <t>Expansion Capital Group</t>
  </si>
  <si>
    <t>https://expansioncapitalgroup.com</t>
  </si>
  <si>
    <t>https://www.inc.com/profile/zefr</t>
  </si>
  <si>
    <t>Zefr</t>
  </si>
  <si>
    <t>https://zefr.com</t>
  </si>
  <si>
    <t>https://www.inc.com/profile/united-fray</t>
  </si>
  <si>
    <t>United Fray</t>
  </si>
  <si>
    <t>https://dcfray.com</t>
  </si>
  <si>
    <t>https://www.inc.com/profile/devine-consulting</t>
  </si>
  <si>
    <t>DeVine Consulting</t>
  </si>
  <si>
    <t>https://devineco.com</t>
  </si>
  <si>
    <t>https://www.inc.com/profile/concierge-auctions</t>
  </si>
  <si>
    <t>Concierge Auctions</t>
  </si>
  <si>
    <t>https://conciergeauctions.com</t>
  </si>
  <si>
    <t>https://www.inc.com/profile/operative-iq-ems-technology-solutions</t>
  </si>
  <si>
    <t>Operative IQ / EMS Technology Solutions</t>
  </si>
  <si>
    <t>https://operativeiq.com</t>
  </si>
  <si>
    <t>Austell</t>
  </si>
  <si>
    <t>https://www.inc.com/profile/pt-solutions-physical-therapy</t>
  </si>
  <si>
    <t>PT Solutions Physical Therapy</t>
  </si>
  <si>
    <t>https://ptsolutions.com</t>
  </si>
  <si>
    <t>https://www.inc.com/profile/town-square-mortgage</t>
  </si>
  <si>
    <t>Town Square Mortgage</t>
  </si>
  <si>
    <t>https://tsmlending.com</t>
  </si>
  <si>
    <t>https://www.inc.com/profile/kwikboost</t>
  </si>
  <si>
    <t>KwikBoost</t>
  </si>
  <si>
    <t>https://kwikboost.com</t>
  </si>
  <si>
    <t>https://www.inc.com/profile/orion-entrance-control</t>
  </si>
  <si>
    <t>Orion Entrance Control</t>
  </si>
  <si>
    <t>https://orioneci.com</t>
  </si>
  <si>
    <t>Laconia</t>
  </si>
  <si>
    <t>https://www.inc.com/profile/a-a-plumbing</t>
  </si>
  <si>
    <t>A &amp; A Plumbing</t>
  </si>
  <si>
    <t>https://aaplumbingsa.com</t>
  </si>
  <si>
    <t>https://www.inc.com/profile/gorilla-logic</t>
  </si>
  <si>
    <t>Gorilla Logic</t>
  </si>
  <si>
    <t>https://gorillalogic.com</t>
  </si>
  <si>
    <t>https://www.inc.com/profile/ariix</t>
  </si>
  <si>
    <t>ARIIX</t>
  </si>
  <si>
    <t>https://ariix.com</t>
  </si>
  <si>
    <t>Bountiful</t>
  </si>
  <si>
    <t>https://www.inc.com/profile/revenuewell</t>
  </si>
  <si>
    <t>RevenueWell</t>
  </si>
  <si>
    <t>https://revenuewell.com</t>
  </si>
  <si>
    <t>Bannockburn</t>
  </si>
  <si>
    <t>https://www.inc.com/profile/agileengine</t>
  </si>
  <si>
    <t>AgileEngine</t>
  </si>
  <si>
    <t>https://agileengine.com</t>
  </si>
  <si>
    <t>https://www.inc.com/profile/medicone-medical-response</t>
  </si>
  <si>
    <t>MedicOne Medical Response</t>
  </si>
  <si>
    <t>https://medicone.us</t>
  </si>
  <si>
    <t>https://www.inc.com/profile/cgs-business-solutions</t>
  </si>
  <si>
    <t>CGS Business Solutions</t>
  </si>
  <si>
    <t>https://cgs-it.net</t>
  </si>
  <si>
    <t>https://www.inc.com/profile/federalconferencecom</t>
  </si>
  <si>
    <t>FederalConference.com</t>
  </si>
  <si>
    <t>https://federalconference.com</t>
  </si>
  <si>
    <t>https://www.inc.com/profile/portables</t>
  </si>
  <si>
    <t>Portables</t>
  </si>
  <si>
    <t>https://attportables.com</t>
  </si>
  <si>
    <t>https://www.inc.com/profile/lady-m-confections-co</t>
  </si>
  <si>
    <t>Lady M Confections Co.</t>
  </si>
  <si>
    <t>https://ladym.com</t>
  </si>
  <si>
    <t>https://www.inc.com/profile/avionte</t>
  </si>
  <si>
    <t>Avionte</t>
  </si>
  <si>
    <t>https://avionte.com</t>
  </si>
  <si>
    <t>https://www.inc.com/profile/machinelogic</t>
  </si>
  <si>
    <t>MachineLogic</t>
  </si>
  <si>
    <t>http://machinelogic.com</t>
  </si>
  <si>
    <t>https://www.inc.com/profile/tropical-smoothie-cafe</t>
  </si>
  <si>
    <t>Tropical Smoothie Cafe</t>
  </si>
  <si>
    <t>https://tropicalsmoothiecafe.com</t>
  </si>
  <si>
    <t>https://www.inc.com/profile/iuvo-technologies</t>
  </si>
  <si>
    <t>Iuvo Technologies</t>
  </si>
  <si>
    <t>http://iuvotech.com</t>
  </si>
  <si>
    <t>Westford</t>
  </si>
  <si>
    <t>https://www.inc.com/profile/southwest-industrial-electric</t>
  </si>
  <si>
    <t>Southwest Industrial Electric</t>
  </si>
  <si>
    <t>https://southwestelectric.com</t>
  </si>
  <si>
    <t>https://www.inc.com/profile/saxbys</t>
  </si>
  <si>
    <t>Saxbys</t>
  </si>
  <si>
    <t>https://saxbyscoffee.com</t>
  </si>
  <si>
    <t>https://www.inc.com/profile/firesprint</t>
  </si>
  <si>
    <t>FireSprint</t>
  </si>
  <si>
    <t>https://firesprint.com</t>
  </si>
  <si>
    <t>https://www.inc.com/profile/osm-worldwide</t>
  </si>
  <si>
    <t>OSM Worldwide</t>
  </si>
  <si>
    <t>https://osmworldwide.com</t>
  </si>
  <si>
    <t>https://www.inc.com/profile/trusted-nurse-staffing</t>
  </si>
  <si>
    <t>Trusted Nurse Staffing</t>
  </si>
  <si>
    <t>https://trustednursestaffing.com</t>
  </si>
  <si>
    <t>https://www.inc.com/profile/paragon-architecture</t>
  </si>
  <si>
    <t>Paragon Architecture</t>
  </si>
  <si>
    <t>https://paragonarchitecture.com</t>
  </si>
  <si>
    <t>https://www.inc.com/profile/pmsquare</t>
  </si>
  <si>
    <t>PMsquare</t>
  </si>
  <si>
    <t>https://pmsquare.com</t>
  </si>
  <si>
    <t>https://www.inc.com/profile/arc-contracting</t>
  </si>
  <si>
    <t>ARC Contracting</t>
  </si>
  <si>
    <t>http://arccontracting.com</t>
  </si>
  <si>
    <t>Neenah</t>
  </si>
  <si>
    <t>https://www.inc.com/profile/client-savvy</t>
  </si>
  <si>
    <t>Client Savvy</t>
  </si>
  <si>
    <t>https://clientsavvy.com</t>
  </si>
  <si>
    <t>https://www.inc.com/profile/environmental-works</t>
  </si>
  <si>
    <t>Environmental Works</t>
  </si>
  <si>
    <t>https://environmentalworks.com</t>
  </si>
  <si>
    <t>https://www.inc.com/profile/1-source-business-solutions</t>
  </si>
  <si>
    <t>1 Source Business Solutions</t>
  </si>
  <si>
    <t>https://1sourcebusiness.com</t>
  </si>
  <si>
    <t>Midvale</t>
  </si>
  <si>
    <t>https://www.inc.com/profile/certent</t>
  </si>
  <si>
    <t>Certent</t>
  </si>
  <si>
    <t>https://certent.com</t>
  </si>
  <si>
    <t>https://www.inc.com/profile/movoto</t>
  </si>
  <si>
    <t>Movoto</t>
  </si>
  <si>
    <t>https://movoto.com</t>
  </si>
  <si>
    <t>https://www.inc.com/profile/new-tech-solutions</t>
  </si>
  <si>
    <t>New Tech Solutions</t>
  </si>
  <si>
    <t>https://ntsca.com</t>
  </si>
  <si>
    <t>https://www.inc.com/profile/netgate</t>
  </si>
  <si>
    <t>Netgate</t>
  </si>
  <si>
    <t>https://netgate.com</t>
  </si>
  <si>
    <t>https://www.inc.com/profile/cmba-architects</t>
  </si>
  <si>
    <t>CMBA Architects</t>
  </si>
  <si>
    <t>https://cmbaarchitects.com</t>
  </si>
  <si>
    <t>Sioux City</t>
  </si>
  <si>
    <t>https://www.inc.com/profile/tsi</t>
  </si>
  <si>
    <t>TSI</t>
  </si>
  <si>
    <t>https://tsiva.com</t>
  </si>
  <si>
    <t>https://www.inc.com/profile/apex-flooring</t>
  </si>
  <si>
    <t>Apex Flooring</t>
  </si>
  <si>
    <t>https://apexflooring.net</t>
  </si>
  <si>
    <t>https://www.inc.com/profile/hr-collaborative</t>
  </si>
  <si>
    <t>HR Collaborative</t>
  </si>
  <si>
    <t>https://hrcollaborative.net</t>
  </si>
  <si>
    <t>https://www.inc.com/profile/advanced-business-solutions</t>
  </si>
  <si>
    <t>Advanced Business Solutions</t>
  </si>
  <si>
    <t>https://advancedbusinesssolutions.com</t>
  </si>
  <si>
    <t>https://www.inc.com/profile/tacg</t>
  </si>
  <si>
    <t>TACG</t>
  </si>
  <si>
    <t>https://tacgsolutions.com</t>
  </si>
  <si>
    <t>Beavercreek</t>
  </si>
  <si>
    <t>https://www.inc.com/profile/general-materials</t>
  </si>
  <si>
    <t>General Materials</t>
  </si>
  <si>
    <t>https://generalmat.com</t>
  </si>
  <si>
    <t>https://www.inc.com/profile/kingsgate-logistics</t>
  </si>
  <si>
    <t>Kingsgate Logistics</t>
  </si>
  <si>
    <t>https://kingsgatelogistics.com</t>
  </si>
  <si>
    <t>https://www.inc.com/profile/mosaic451</t>
  </si>
  <si>
    <t>Mosaic451</t>
  </si>
  <si>
    <t>https://mosaic451.com</t>
  </si>
  <si>
    <t>https://www.inc.com/profile/procare-ambulance-of-maryland</t>
  </si>
  <si>
    <t>Procare Ambulance of Maryland</t>
  </si>
  <si>
    <t>https://procareambulance.net</t>
  </si>
  <si>
    <t>https://www.inc.com/profile/vision-wireless</t>
  </si>
  <si>
    <t>Vision Wireless</t>
  </si>
  <si>
    <t>https://visionwirelessllc.com</t>
  </si>
  <si>
    <t>Augusta</t>
  </si>
  <si>
    <t>https://www.inc.com/profile/side-by-side-stuff</t>
  </si>
  <si>
    <t>Side By Side Stuff</t>
  </si>
  <si>
    <t>https://sidebysidestuff.com</t>
  </si>
  <si>
    <t>Drexel</t>
  </si>
  <si>
    <t>https://www.inc.com/profile/gds-link</t>
  </si>
  <si>
    <t>GDS Link</t>
  </si>
  <si>
    <t>https://gdslink.com</t>
  </si>
  <si>
    <t>https://www.inc.com/profile/alta-vista-technology</t>
  </si>
  <si>
    <t>Alta Vista Technology</t>
  </si>
  <si>
    <t>https://altavistatech.com</t>
  </si>
  <si>
    <t>https://www.inc.com/profile/coretelligent</t>
  </si>
  <si>
    <t>Coretelligent</t>
  </si>
  <si>
    <t>https://coretelligent.com</t>
  </si>
  <si>
    <t>https://www.inc.com/profile/peepers-by-peeperspecs</t>
  </si>
  <si>
    <t>Peepers by PeeperSpecs</t>
  </si>
  <si>
    <t>http://peepers.com</t>
  </si>
  <si>
    <t>Michigan City</t>
  </si>
  <si>
    <t>https://www.inc.com/profile/tempaper</t>
  </si>
  <si>
    <t>Tempaper</t>
  </si>
  <si>
    <t>https://tempaper.com</t>
  </si>
  <si>
    <t>Brick</t>
  </si>
  <si>
    <t>https://www.inc.com/profile/ep-wealth-advisors</t>
  </si>
  <si>
    <t>EP Wealth Advisors</t>
  </si>
  <si>
    <t>https://epwealth.com</t>
  </si>
  <si>
    <t>https://www.inc.com/profile/corner-alliance</t>
  </si>
  <si>
    <t>Corner Alliance</t>
  </si>
  <si>
    <t>https://corneralliance.com</t>
  </si>
  <si>
    <t>https://www.inc.com/profile/coolhaus-ice-cream</t>
  </si>
  <si>
    <t>Coolhaus Ice Cream</t>
  </si>
  <si>
    <t>https://cool.haus</t>
  </si>
  <si>
    <t>https://www.inc.com/profile/qnary</t>
  </si>
  <si>
    <t>Qnary</t>
  </si>
  <si>
    <t>https://qnary.com</t>
  </si>
  <si>
    <t>https://www.inc.com/profile/divisions-maintenance-group</t>
  </si>
  <si>
    <t>Divisions Maintenance Group</t>
  </si>
  <si>
    <t>https://divisionsinc.com</t>
  </si>
  <si>
    <t>https://www.inc.com/profile/youdecide</t>
  </si>
  <si>
    <t>YouDecide</t>
  </si>
  <si>
    <t>https://youdecide.com</t>
  </si>
  <si>
    <t>https://www.inc.com/profile/utopian-luxury-vacation-homes</t>
  </si>
  <si>
    <t>Utopian Luxury Vacation Homes</t>
  </si>
  <si>
    <t>https://utopianlvh.com</t>
  </si>
  <si>
    <t>https://www.inc.com/profile/mainstream-electric-heating-cooling-plumbing</t>
  </si>
  <si>
    <t>Mainstream Electric, Heating, Cooling &amp; Plumbing</t>
  </si>
  <si>
    <t>http://866411zapp.com</t>
  </si>
  <si>
    <t>https://www.inc.com/profile/odyssey-logistics-technology</t>
  </si>
  <si>
    <t>Odyssey Logistics &amp; Technology</t>
  </si>
  <si>
    <t>https://odysseylogistics.com</t>
  </si>
  <si>
    <t>https://www.inc.com/profile/effective-spend</t>
  </si>
  <si>
    <t>Effective Spend</t>
  </si>
  <si>
    <t>https://effectivespend.com</t>
  </si>
  <si>
    <t>https://www.inc.com/profile/shepherd-insurance</t>
  </si>
  <si>
    <t>Shepherd Insurance</t>
  </si>
  <si>
    <t>https://shepherdins.com</t>
  </si>
  <si>
    <t>https://www.inc.com/profile/i-and-love-and-you</t>
  </si>
  <si>
    <t>"I and Love and You"</t>
  </si>
  <si>
    <t>http://iandloveandyou.com</t>
  </si>
  <si>
    <t>https://www.inc.com/profile/fastspring</t>
  </si>
  <si>
    <t>FastSpring</t>
  </si>
  <si>
    <t>https://fastspring.com</t>
  </si>
  <si>
    <t>https://www.inc.com/profile/clearinghouse-community-development-financial-institution</t>
  </si>
  <si>
    <t>Clearinghouse Community Development Financial Institution</t>
  </si>
  <si>
    <t>https://ccdfi.com</t>
  </si>
  <si>
    <t>https://www.inc.com/profile/sherlock-services</t>
  </si>
  <si>
    <t>Sherlock Services</t>
  </si>
  <si>
    <t>https://sherlockservices.com</t>
  </si>
  <si>
    <t>Barberton</t>
  </si>
  <si>
    <t>https://www.inc.com/profile/bcdvideo</t>
  </si>
  <si>
    <t>BCDVideo</t>
  </si>
  <si>
    <t>https://bcdvideo.com</t>
  </si>
  <si>
    <t>https://www.inc.com/profile/atria-consulting</t>
  </si>
  <si>
    <t>Atria Consulting</t>
  </si>
  <si>
    <t>http://atriaconsulting.com</t>
  </si>
  <si>
    <t>https://www.inc.com/profile/optimo-information-technology</t>
  </si>
  <si>
    <t>OPTiMO Information Technology</t>
  </si>
  <si>
    <t>https://optimo-it.com</t>
  </si>
  <si>
    <t>Bloomsburg</t>
  </si>
  <si>
    <t>https://www.inc.com/profile/trademark-hardware</t>
  </si>
  <si>
    <t>Trademark Hardware</t>
  </si>
  <si>
    <t>https://tmhardware.com</t>
  </si>
  <si>
    <t>https://www.inc.com/profile/confirmationcom</t>
  </si>
  <si>
    <t>Confirmation.com</t>
  </si>
  <si>
    <t>https://confirmation.com</t>
  </si>
  <si>
    <t>https://www.inc.com/profile/kavayah-solutions</t>
  </si>
  <si>
    <t>Kavayah Solutions</t>
  </si>
  <si>
    <t>http://kavayahsolutions.com</t>
  </si>
  <si>
    <t>https://www.inc.com/profile/group-management-services</t>
  </si>
  <si>
    <t>Group Management Services</t>
  </si>
  <si>
    <t>https://groupmgmt.com</t>
  </si>
  <si>
    <t>https://www.inc.com/profile/chefs-depot</t>
  </si>
  <si>
    <t>Chef's Depot</t>
  </si>
  <si>
    <t>https://culinarydepotinc.com</t>
  </si>
  <si>
    <t>Monsey</t>
  </si>
  <si>
    <t>https://www.inc.com/profile/tailopezcom</t>
  </si>
  <si>
    <t>TaiLopez.com</t>
  </si>
  <si>
    <t>https://tailopez.com</t>
  </si>
  <si>
    <t>https://www.inc.com/profile/90octane</t>
  </si>
  <si>
    <t>90octane</t>
  </si>
  <si>
    <t>https://90octane.com</t>
  </si>
  <si>
    <t>https://www.inc.com/profile/krilogy</t>
  </si>
  <si>
    <t>Krilogy</t>
  </si>
  <si>
    <t>https://krilogy.com</t>
  </si>
  <si>
    <t>https://www.inc.com/profile/4ever-young-anti-aging-solutions</t>
  </si>
  <si>
    <t>4Ever Young Anti Aging Solutions</t>
  </si>
  <si>
    <t>http://4everyoungantiaging.com</t>
  </si>
  <si>
    <t>https://www.inc.com/profile/precise-systems</t>
  </si>
  <si>
    <t>Precise Systems</t>
  </si>
  <si>
    <t>https://goprecise.com</t>
  </si>
  <si>
    <t>Lexington Park</t>
  </si>
  <si>
    <t>https://www.inc.com/profile/gear</t>
  </si>
  <si>
    <t>Gear</t>
  </si>
  <si>
    <t>https://gearinc.com</t>
  </si>
  <si>
    <t>https://www.inc.com/profile/the-dewinter-group</t>
  </si>
  <si>
    <t>The DeWinter Group</t>
  </si>
  <si>
    <t>https://dewintergroup.com</t>
  </si>
  <si>
    <t>https://www.inc.com/profile/coast-to-coast-pools</t>
  </si>
  <si>
    <t>Coast to Coast Pools</t>
  </si>
  <si>
    <t>http://coasttocoastpools.com</t>
  </si>
  <si>
    <t>https://www.inc.com/profile/capture-higher-ed</t>
  </si>
  <si>
    <t>Capture Higher Ed</t>
  </si>
  <si>
    <t>https://capturehighered.com</t>
  </si>
  <si>
    <t>https://www.inc.com/profile/blue-coast-savings-consultants</t>
  </si>
  <si>
    <t>Blue Coast Savings Consultants</t>
  </si>
  <si>
    <t>https://bluecoastsavings.com</t>
  </si>
  <si>
    <t>Key West</t>
  </si>
  <si>
    <t>https://www.inc.com/profile/stratix-systems</t>
  </si>
  <si>
    <t>Stratix Systems</t>
  </si>
  <si>
    <t>https://stratixsystems.com</t>
  </si>
  <si>
    <t>Wyomissing</t>
  </si>
  <si>
    <t>https://www.inc.com/profile/37th-parallel-properties</t>
  </si>
  <si>
    <t>37th Parallel Properties</t>
  </si>
  <si>
    <t>https://37parallel.com</t>
  </si>
  <si>
    <t>https://www.inc.com/profile/enterprise-solutions</t>
  </si>
  <si>
    <t>Enterprise Solutions</t>
  </si>
  <si>
    <t>https://enterprisesolutioninc.com</t>
  </si>
  <si>
    <t>Naperrville</t>
  </si>
  <si>
    <t>https://www.inc.com/profile/fortress-building-products</t>
  </si>
  <si>
    <t>Fortress Building Products</t>
  </si>
  <si>
    <t>https://fortressbp.com</t>
  </si>
  <si>
    <t>https://www.inc.com/profile/pivot-international</t>
  </si>
  <si>
    <t>Pivot International</t>
  </si>
  <si>
    <t>https://pivotint.com</t>
  </si>
  <si>
    <t>Lenexa</t>
  </si>
  <si>
    <t>https://www.inc.com/profile/bhgre-homecity</t>
  </si>
  <si>
    <t>Bhgre Homecity</t>
  </si>
  <si>
    <t>http://homecity.com</t>
  </si>
  <si>
    <t>https://www.inc.com/profile/wodify-technologies</t>
  </si>
  <si>
    <t>Wodify Technologies</t>
  </si>
  <si>
    <t>https://wodify.com</t>
  </si>
  <si>
    <t>https://www.inc.com/profile/supply-chain-wizard</t>
  </si>
  <si>
    <t>Supply Chain Wizard</t>
  </si>
  <si>
    <t>http://supplychainwizard.com</t>
  </si>
  <si>
    <t>https://www.inc.com/profile/w2o-group</t>
  </si>
  <si>
    <t>W2O Group</t>
  </si>
  <si>
    <t>http://w2ogroup.com</t>
  </si>
  <si>
    <t>https://www.inc.com/profile/logic2020</t>
  </si>
  <si>
    <t>Logic20/20</t>
  </si>
  <si>
    <t>https://logic2020.com</t>
  </si>
  <si>
    <t>https://www.inc.com/profile/tachyon-technologies</t>
  </si>
  <si>
    <t>Tachyon Technologies</t>
  </si>
  <si>
    <t>https://tachyontech.com</t>
  </si>
  <si>
    <t>https://www.inc.com/profile/its</t>
  </si>
  <si>
    <t>ITS</t>
  </si>
  <si>
    <t>https://its.aero</t>
  </si>
  <si>
    <t>https://www.inc.com/profile/serve-first-solutions</t>
  </si>
  <si>
    <t>Serve First Solutions</t>
  </si>
  <si>
    <t>https://serve-first.com</t>
  </si>
  <si>
    <t>Los Alamitos</t>
  </si>
  <si>
    <t>https://www.inc.com/profile/teguar-corporation</t>
  </si>
  <si>
    <t>Teguar Corporation</t>
  </si>
  <si>
    <t>https://teguar.com</t>
  </si>
  <si>
    <t>https://www.inc.com/profile/progressive-dental</t>
  </si>
  <si>
    <t>Progressive Dental</t>
  </si>
  <si>
    <t>https://progressivedentalmarketing.com</t>
  </si>
  <si>
    <t>https://www.inc.com/profile/resicon</t>
  </si>
  <si>
    <t>Resicon</t>
  </si>
  <si>
    <t>https://resiconllc.com</t>
  </si>
  <si>
    <t>Tacoma</t>
  </si>
  <si>
    <t>https://www.inc.com/profile/eo-products</t>
  </si>
  <si>
    <t>EO Products</t>
  </si>
  <si>
    <t>https://eoproducts.com</t>
  </si>
  <si>
    <t>San Rafael</t>
  </si>
  <si>
    <t>https://www.inc.com/profile/vyne</t>
  </si>
  <si>
    <t>Vyne</t>
  </si>
  <si>
    <t>https://vynecorp.com</t>
  </si>
  <si>
    <t>Dunwoody</t>
  </si>
  <si>
    <t>https://www.inc.com/profile/northwest-green-solutions</t>
  </si>
  <si>
    <t>Northwest Green Solutions</t>
  </si>
  <si>
    <t>https://nobuggy.com</t>
  </si>
  <si>
    <t>https://www.inc.com/profile/greenville-avenue-pizza-company</t>
  </si>
  <si>
    <t>Greenville Avenue Pizza Company</t>
  </si>
  <si>
    <t>https://gapc.co</t>
  </si>
  <si>
    <t>https://www.inc.com/profile/accusource</t>
  </si>
  <si>
    <t>AccuSource</t>
  </si>
  <si>
    <t>https://accusource-online.com</t>
  </si>
  <si>
    <t>Corona</t>
  </si>
  <si>
    <t>https://www.inc.com/profile/equian</t>
  </si>
  <si>
    <t>Equian</t>
  </si>
  <si>
    <t>https://equian.com</t>
  </si>
  <si>
    <t>https://www.inc.com/profile/beyond20</t>
  </si>
  <si>
    <t>Beyond20</t>
  </si>
  <si>
    <t>http://beyond20.com</t>
  </si>
  <si>
    <t>https://www.inc.com/profile/rhythmic-technologies</t>
  </si>
  <si>
    <t>Rhythmic Technologies</t>
  </si>
  <si>
    <t>https://rhythmictech.com</t>
  </si>
  <si>
    <t>https://www.inc.com/profile/sequoia-holdings</t>
  </si>
  <si>
    <t>SEQUOIA HOLDINGS</t>
  </si>
  <si>
    <t>https://sequoiainc.com</t>
  </si>
  <si>
    <t>https://www.inc.com/profile/sendero</t>
  </si>
  <si>
    <t>Sendero</t>
  </si>
  <si>
    <t>https://senderoconsulting.com</t>
  </si>
  <si>
    <t>https://www.inc.com/profile/mobomo</t>
  </si>
  <si>
    <t>Mobomo</t>
  </si>
  <si>
    <t>https://mobomo.com</t>
  </si>
  <si>
    <t>https://www.inc.com/profile/everyaction</t>
  </si>
  <si>
    <t>EveryAction</t>
  </si>
  <si>
    <t>https://everyaction.com</t>
  </si>
  <si>
    <t>https://www.inc.com/profile/vergent-lms</t>
  </si>
  <si>
    <t>Vergent LMS</t>
  </si>
  <si>
    <t>https://vergentlms.com</t>
  </si>
  <si>
    <t>Ridgeland</t>
  </si>
  <si>
    <t>https://www.inc.com/profile/service-express</t>
  </si>
  <si>
    <t>Service Express</t>
  </si>
  <si>
    <t>https://serviceexpress.com</t>
  </si>
  <si>
    <t>https://www.inc.com/profile/cerebra-consulting</t>
  </si>
  <si>
    <t>Cerebra Consulting</t>
  </si>
  <si>
    <t>https://cerebra-consulting.com</t>
  </si>
  <si>
    <t>Malvern</t>
  </si>
  <si>
    <t>https://www.inc.com/profile/fathom-4</t>
  </si>
  <si>
    <t>Fathom 4</t>
  </si>
  <si>
    <t>https://fathom4.com</t>
  </si>
  <si>
    <t>https://www.inc.com/profile/97th-floor</t>
  </si>
  <si>
    <t>97th Floor</t>
  </si>
  <si>
    <t>https://97thfloor.com</t>
  </si>
  <si>
    <t>https://www.inc.com/profile/tranquility-dental-wellness-center</t>
  </si>
  <si>
    <t>Tranquility Dental Wellness Center</t>
  </si>
  <si>
    <t>https://tranquilitydentalwellness.com</t>
  </si>
  <si>
    <t>Lacey</t>
  </si>
  <si>
    <t>https://www.inc.com/profile/mullin</t>
  </si>
  <si>
    <t>Mullin</t>
  </si>
  <si>
    <t>https://mullinlandscape.com</t>
  </si>
  <si>
    <t>St. Rose</t>
  </si>
  <si>
    <t>https://www.inc.com/profile/solodev</t>
  </si>
  <si>
    <t>Solodev</t>
  </si>
  <si>
    <t>https://solodev.com</t>
  </si>
  <si>
    <t>https://www.inc.com/profile/coopers-hawk-winery-restaurants</t>
  </si>
  <si>
    <t>Cooper's Hawk Winery &amp; Restaurants</t>
  </si>
  <si>
    <t>https://chwinery.com</t>
  </si>
  <si>
    <t>https://www.inc.com/profile/alorica</t>
  </si>
  <si>
    <t>Alorica</t>
  </si>
  <si>
    <t>https://alorica.com</t>
  </si>
  <si>
    <t>https://www.inc.com/profile/chandra-technologies</t>
  </si>
  <si>
    <t>Chandra Technologies</t>
  </si>
  <si>
    <t>https://chandratech.com</t>
  </si>
  <si>
    <t>https://www.inc.com/profile/thrive-consulting</t>
  </si>
  <si>
    <t>Thrive Consulting</t>
  </si>
  <si>
    <t>https://thrivethinking.com</t>
  </si>
  <si>
    <t>https://www.inc.com/profile/mansari</t>
  </si>
  <si>
    <t>Mansari</t>
  </si>
  <si>
    <t>https://www.collegehunkshaulingjunk.com/tampa-north</t>
  </si>
  <si>
    <t>https://www.inc.com/profile/novus-architects</t>
  </si>
  <si>
    <t>Novus Architects</t>
  </si>
  <si>
    <t>https://novusarchitects.com</t>
  </si>
  <si>
    <t>https://www.inc.com/profile/seer-interactive</t>
  </si>
  <si>
    <t>Seer Interactive</t>
  </si>
  <si>
    <t>https://seerinteractive.com</t>
  </si>
  <si>
    <t>https://www.inc.com/profile/360-payments</t>
  </si>
  <si>
    <t>360 Payments</t>
  </si>
  <si>
    <t>https://360payments.com</t>
  </si>
  <si>
    <t>https://www.inc.com/profile/inspira-marketing</t>
  </si>
  <si>
    <t>Inspira Marketing</t>
  </si>
  <si>
    <t>http://inspiramarketing.com</t>
  </si>
  <si>
    <t>https://www.inc.com/profile/the-braun-agency</t>
  </si>
  <si>
    <t>The Braun Agency</t>
  </si>
  <si>
    <t>https://braunagency.com</t>
  </si>
  <si>
    <t>https://www.inc.com/profile/the-siegfried-group</t>
  </si>
  <si>
    <t>The Siegfried Group</t>
  </si>
  <si>
    <t>https://siegfriedgroup.com</t>
  </si>
  <si>
    <t>https://www.inc.com/profile/opus-interactive</t>
  </si>
  <si>
    <t>Opus Interactive</t>
  </si>
  <si>
    <t>http://opusinteractive.com</t>
  </si>
  <si>
    <t>Hillsboro</t>
  </si>
  <si>
    <t>https://www.inc.com/profile/primary-wave-media</t>
  </si>
  <si>
    <t>Primary Wave Media</t>
  </si>
  <si>
    <t>https://ringboost.com</t>
  </si>
  <si>
    <t>Pleasantville</t>
  </si>
  <si>
    <t>https://www.inc.com/profile/exbabylon-it-solutions</t>
  </si>
  <si>
    <t>Exbabylon IT Solutions</t>
  </si>
  <si>
    <t>https://exbabylon.com</t>
  </si>
  <si>
    <t>https://www.inc.com/profile/tgg-accounting</t>
  </si>
  <si>
    <t>TGG Accounting</t>
  </si>
  <si>
    <t>https://tgg-accounting.com</t>
  </si>
  <si>
    <t>https://www.inc.com/profile/altexsoft</t>
  </si>
  <si>
    <t>AltexSoft</t>
  </si>
  <si>
    <t>https://altexsoft.com</t>
  </si>
  <si>
    <t>https://www.inc.com/profile/lincoln-security-services</t>
  </si>
  <si>
    <t>Lincoln Security Services</t>
  </si>
  <si>
    <t>http://lincolnsecurityllc.com</t>
  </si>
  <si>
    <t>https://www.inc.com/profile/zogics</t>
  </si>
  <si>
    <t>Zogics</t>
  </si>
  <si>
    <t>https://zogics.com</t>
  </si>
  <si>
    <t>Lenox</t>
  </si>
  <si>
    <t>https://www.inc.com/profile/logical-media-group</t>
  </si>
  <si>
    <t>Logical Media Group</t>
  </si>
  <si>
    <t>https://logicalmediagroup.com</t>
  </si>
  <si>
    <t>https://www.inc.com/profile/tjfact</t>
  </si>
  <si>
    <t>Tjfact</t>
  </si>
  <si>
    <t>http://tjfact.com</t>
  </si>
  <si>
    <t>https://www.inc.com/profile/netreo</t>
  </si>
  <si>
    <t>Netreo</t>
  </si>
  <si>
    <t>https://netreo.com</t>
  </si>
  <si>
    <t>https://www.inc.com/profile/worcester-companies</t>
  </si>
  <si>
    <t>Worcester Companies</t>
  </si>
  <si>
    <t>https://worcesterinvestments.com</t>
  </si>
  <si>
    <t>https://www.inc.com/profile/trowbridge-trowbridge</t>
  </si>
  <si>
    <t>Trowbridge &amp; Trowbridge</t>
  </si>
  <si>
    <t>https://tt-llc.com</t>
  </si>
  <si>
    <t>https://www.inc.com/profile/ipower-technologies</t>
  </si>
  <si>
    <t>iPower Technologies</t>
  </si>
  <si>
    <t>https://goipower.com</t>
  </si>
  <si>
    <t>https://www.inc.com/profile/atlas-insurance-brokers</t>
  </si>
  <si>
    <t>Atlas Insurance Brokers</t>
  </si>
  <si>
    <t>https://aibme.com</t>
  </si>
  <si>
    <t>https://www.inc.com/profile/truland-homes</t>
  </si>
  <si>
    <t>Truland Homes</t>
  </si>
  <si>
    <t>https://trulandhomes.com</t>
  </si>
  <si>
    <t>Spanish Fort</t>
  </si>
  <si>
    <t>https://www.inc.com/profile/municibid</t>
  </si>
  <si>
    <t>Municibid</t>
  </si>
  <si>
    <t>https://municibid.com</t>
  </si>
  <si>
    <t>https://www.inc.com/profile/clear-resolution</t>
  </si>
  <si>
    <t>Clear Resolution</t>
  </si>
  <si>
    <t>https://crctoday.com</t>
  </si>
  <si>
    <t>https://www.inc.com/profile/evoke-brand-strategies</t>
  </si>
  <si>
    <t>Evoke Brand Strategies</t>
  </si>
  <si>
    <t>https://ideasthatevoke.com</t>
  </si>
  <si>
    <t>https://www.inc.com/profile/sun-solar</t>
  </si>
  <si>
    <t>Sun Solar</t>
  </si>
  <si>
    <t>https://ussunsolar.com</t>
  </si>
  <si>
    <t>https://www.inc.com/profile/coadvantage</t>
  </si>
  <si>
    <t>CoAdvantage</t>
  </si>
  <si>
    <t>https://coadvantage.com</t>
  </si>
  <si>
    <t>https://www.inc.com/profile/monitorscom</t>
  </si>
  <si>
    <t>Monitors.com</t>
  </si>
  <si>
    <t>https://monitors.com</t>
  </si>
  <si>
    <t>https://www.inc.com/profile/sms-lodging</t>
  </si>
  <si>
    <t>SMS Lodging</t>
  </si>
  <si>
    <t>https://smslodging.com</t>
  </si>
  <si>
    <t>https://www.inc.com/profile/selling-simplified</t>
  </si>
  <si>
    <t>Selling Simplified</t>
  </si>
  <si>
    <t>https://sellingsimplified.com</t>
  </si>
  <si>
    <t>https://www.inc.com/profile/enlinx</t>
  </si>
  <si>
    <t>Enlinx</t>
  </si>
  <si>
    <t>https://enlinx.com</t>
  </si>
  <si>
    <t>https://www.inc.com/profile/bigcommerce</t>
  </si>
  <si>
    <t>Bigcommerce</t>
  </si>
  <si>
    <t>https://bigcommerce.com</t>
  </si>
  <si>
    <t>https://www.inc.com/profile/digital-boardwalk</t>
  </si>
  <si>
    <t>Digital Boardwalk</t>
  </si>
  <si>
    <t>https://digitalboardwalk.com</t>
  </si>
  <si>
    <t>https://www.inc.com/profile/innovative-business-solutions</t>
  </si>
  <si>
    <t>Innovative Business Solutions</t>
  </si>
  <si>
    <t>https://innovative-business.net</t>
  </si>
  <si>
    <t>Castle Rock</t>
  </si>
  <si>
    <t>https://www.inc.com/profile/banyan-technology</t>
  </si>
  <si>
    <t>Banyan Technology</t>
  </si>
  <si>
    <t>https://banyantechnology.com</t>
  </si>
  <si>
    <t>https://www.inc.com/profile/lizzy-lift</t>
  </si>
  <si>
    <t>Lizzy Lift</t>
  </si>
  <si>
    <t>https://lizzylift.com</t>
  </si>
  <si>
    <t>https://www.inc.com/profile/vital-edge-solutions</t>
  </si>
  <si>
    <t>Vital Edge Solutions</t>
  </si>
  <si>
    <t>https://vital-edge.com</t>
  </si>
  <si>
    <t>https://www.inc.com/profile/tribal-tech</t>
  </si>
  <si>
    <t>Tribal Tech</t>
  </si>
  <si>
    <t>https://tribaltechllc.com</t>
  </si>
  <si>
    <t>https://www.inc.com/profile/daprile-properties</t>
  </si>
  <si>
    <t>D'Aprile Properties</t>
  </si>
  <si>
    <t>http://daprileproperties.com</t>
  </si>
  <si>
    <t>https://www.inc.com/profile/infomatics</t>
  </si>
  <si>
    <t>Infomatics</t>
  </si>
  <si>
    <t>https://infomatinc.com</t>
  </si>
  <si>
    <t>Farmington Hills</t>
  </si>
  <si>
    <t>https://www.inc.com/profile/infoready</t>
  </si>
  <si>
    <t>InfoReady</t>
  </si>
  <si>
    <t>https://inforeadycorp.com</t>
  </si>
  <si>
    <t>https://www.inc.com/profile/general-informatics</t>
  </si>
  <si>
    <t>General Informatics</t>
  </si>
  <si>
    <t>https://geninf.com</t>
  </si>
  <si>
    <t>https://www.inc.com/profile/true-builders</t>
  </si>
  <si>
    <t>True Builders</t>
  </si>
  <si>
    <t>https://thetruecorp.com</t>
  </si>
  <si>
    <t>https://www.inc.com/profile/natran</t>
  </si>
  <si>
    <t>Natran</t>
  </si>
  <si>
    <t>https://natran.com</t>
  </si>
  <si>
    <t>https://www.inc.com/profile/cuddle-clones</t>
  </si>
  <si>
    <t>Cuddle Clones</t>
  </si>
  <si>
    <t>https://cuddleclones.com</t>
  </si>
  <si>
    <t>https://www.inc.com/profile/on-partners</t>
  </si>
  <si>
    <t>ON Partners</t>
  </si>
  <si>
    <t>https://onpartners.com</t>
  </si>
  <si>
    <t>https://www.inc.com/profile/roundstone</t>
  </si>
  <si>
    <t>Roundstone</t>
  </si>
  <si>
    <t>https://roundstoneinsurance.com</t>
  </si>
  <si>
    <t>https://www.inc.com/profile/first-centennial-mortgage</t>
  </si>
  <si>
    <t>First Centennial Mortgage</t>
  </si>
  <si>
    <t>https://gofcm.com</t>
  </si>
  <si>
    <t>https://www.inc.com/profile/sunset-transportation</t>
  </si>
  <si>
    <t>Sunset Transportation</t>
  </si>
  <si>
    <t>https://sunsettrans.com</t>
  </si>
  <si>
    <t>https://www.inc.com/profile/trafficsafetystorecom</t>
  </si>
  <si>
    <t>TrafficSafetyStore.com</t>
  </si>
  <si>
    <t>https://trafficsafetystore.com</t>
  </si>
  <si>
    <t>https://www.inc.com/profile/pj-wallbank-springs</t>
  </si>
  <si>
    <t>P.J. Wallbank Springs</t>
  </si>
  <si>
    <t>https://pjws.com</t>
  </si>
  <si>
    <t>Port Huron</t>
  </si>
  <si>
    <t>https://www.inc.com/profile/inteletech-global</t>
  </si>
  <si>
    <t>Inteletech Global</t>
  </si>
  <si>
    <t>https://inteletechglobal.com</t>
  </si>
  <si>
    <t>Altamonte Springs</t>
  </si>
  <si>
    <t>https://www.inc.com/profile/synergy-comp-insurance-company</t>
  </si>
  <si>
    <t>Synergy Comp Insurance Company</t>
  </si>
  <si>
    <t>https://synergyinsurance.com</t>
  </si>
  <si>
    <t>Sharon</t>
  </si>
  <si>
    <t>https://www.inc.com/profile/proactive-technologies</t>
  </si>
  <si>
    <t>Proactive Technologies</t>
  </si>
  <si>
    <t>https://proactivetech.net</t>
  </si>
  <si>
    <t>https://www.inc.com/profile/computech-city</t>
  </si>
  <si>
    <t>CompuTech City</t>
  </si>
  <si>
    <t>https://computechcity.com</t>
  </si>
  <si>
    <t>Longwood</t>
  </si>
  <si>
    <t>https://www.inc.com/profile/proforma-gps-global-promotional-sourcing</t>
  </si>
  <si>
    <t>Proforma GPS Global Promotional Sourcing</t>
  </si>
  <si>
    <t>https://gpspromotions.com</t>
  </si>
  <si>
    <t>https://www.inc.com/profile/pediatric-home-healthcare</t>
  </si>
  <si>
    <t>Pediatric Home Healthcare</t>
  </si>
  <si>
    <t>https://pediatrichomehealthcare.com</t>
  </si>
  <si>
    <t>https://www.inc.com/profile/rapid-web-services</t>
  </si>
  <si>
    <t>Rapid Web Services</t>
  </si>
  <si>
    <t>https://thesslstore.com</t>
  </si>
  <si>
    <t>https://www.inc.com/profile/goodzer</t>
  </si>
  <si>
    <t>Goodzer</t>
  </si>
  <si>
    <t>https://goodzer.com</t>
  </si>
  <si>
    <t>https://www.inc.com/profile/automated-systems-design</t>
  </si>
  <si>
    <t>Automated Systems Design</t>
  </si>
  <si>
    <t>https://asd-usa.com</t>
  </si>
  <si>
    <t>https://www.inc.com/profile/spectrio</t>
  </si>
  <si>
    <t>Spectrio</t>
  </si>
  <si>
    <t>https://spectrio.com</t>
  </si>
  <si>
    <t>https://www.inc.com/profile/buildingstars-of-charlotte</t>
  </si>
  <si>
    <t>Buildingstars of Charlotte</t>
  </si>
  <si>
    <t>https://buildingstarsofcharlottte</t>
  </si>
  <si>
    <t>https://www.inc.com/profile/onq-solutions</t>
  </si>
  <si>
    <t>OnQ Solutions</t>
  </si>
  <si>
    <t>https://onqsolutions.com</t>
  </si>
  <si>
    <t>https://www.inc.com/profile/resource-pro</t>
  </si>
  <si>
    <t>ReSource Pro</t>
  </si>
  <si>
    <t>https://resourcepro.com</t>
  </si>
  <si>
    <t>https://www.inc.com/profile/ques-industries</t>
  </si>
  <si>
    <t>Ques Industries</t>
  </si>
  <si>
    <t>https://quesinc.com</t>
  </si>
  <si>
    <t>https://www.inc.com/profile/titan-growth</t>
  </si>
  <si>
    <t>Titan Growth</t>
  </si>
  <si>
    <t>https://titangrowth.com</t>
  </si>
  <si>
    <t>https://www.inc.com/profile/in-time-tec</t>
  </si>
  <si>
    <t>In Time Tec</t>
  </si>
  <si>
    <t>https://intimetec.com</t>
  </si>
  <si>
    <t>https://www.inc.com/profile/cast-aluminum-solutions</t>
  </si>
  <si>
    <t>Cast Aluminum Solutions</t>
  </si>
  <si>
    <t>https://castaluminumsolutions.com</t>
  </si>
  <si>
    <t>https://www.inc.com/profile/gadellnet-technology-solutions</t>
  </si>
  <si>
    <t>GadellNet Technology Solutions</t>
  </si>
  <si>
    <t>https://gadellnet.com</t>
  </si>
  <si>
    <t>https://www.inc.com/profile/iventure-solutions</t>
  </si>
  <si>
    <t>iVenture Solutions</t>
  </si>
  <si>
    <t>https://iventuresolutions.com</t>
  </si>
  <si>
    <t>https://www.inc.com/profile/russell-cellular</t>
  </si>
  <si>
    <t>Russell Cellular</t>
  </si>
  <si>
    <t>https://russellcellular.com</t>
  </si>
  <si>
    <t>Battlefield</t>
  </si>
  <si>
    <t>https://www.inc.com/profile/dp-electric</t>
  </si>
  <si>
    <t>DP Electric</t>
  </si>
  <si>
    <t>https://dpelectric.com</t>
  </si>
  <si>
    <t>https://www.inc.com/profile/strategic-hr</t>
  </si>
  <si>
    <t>strategic HR</t>
  </si>
  <si>
    <t>https://strategichrinc.com</t>
  </si>
  <si>
    <t>https://www.inc.com/profile/coherent-solutions</t>
  </si>
  <si>
    <t>Coherent Solutions</t>
  </si>
  <si>
    <t>https://coherentsolutions.com</t>
  </si>
  <si>
    <t>St. Louis Park</t>
  </si>
  <si>
    <t>https://www.inc.com/profile/hightowers-petroleum-company</t>
  </si>
  <si>
    <t>Hightowers Petroleum Company</t>
  </si>
  <si>
    <t>https://hightowerspetroleum.com</t>
  </si>
  <si>
    <t>https://www.inc.com/profile/percepture</t>
  </si>
  <si>
    <t>Percepture</t>
  </si>
  <si>
    <t>https://percepture.com</t>
  </si>
  <si>
    <t>Branchburg</t>
  </si>
  <si>
    <t>https://www.inc.com/profile/accelhrate</t>
  </si>
  <si>
    <t>AccelHRate</t>
  </si>
  <si>
    <t>http://accelhrate.com</t>
  </si>
  <si>
    <t>https://www.inc.com/profile/dutch-country-living</t>
  </si>
  <si>
    <t>Dutch Country Living</t>
  </si>
  <si>
    <t>https://dutchcountryliving.com</t>
  </si>
  <si>
    <t>https://www.inc.com/profile/hanapin-marketing</t>
  </si>
  <si>
    <t>Hanapin Marketing</t>
  </si>
  <si>
    <t>https://hanapinmarketing.com</t>
  </si>
  <si>
    <t>https://www.inc.com/profile/abadie-williams</t>
  </si>
  <si>
    <t>Abadie-Williams</t>
  </si>
  <si>
    <t>https://abadie-williams.com</t>
  </si>
  <si>
    <t>https://www.inc.com/profile/realjoy-vacations</t>
  </si>
  <si>
    <t>RealJoy Vacations</t>
  </si>
  <si>
    <t>https://realjoy.com</t>
  </si>
  <si>
    <t>Destin</t>
  </si>
  <si>
    <t>https://www.inc.com/profile/kw-property-management-consulting</t>
  </si>
  <si>
    <t>KW Property Management &amp; Consulting</t>
  </si>
  <si>
    <t>https://kwpmc.com</t>
  </si>
  <si>
    <t>https://www.inc.com/profile/upclear</t>
  </si>
  <si>
    <t>UpClear</t>
  </si>
  <si>
    <t>https://upclear.com</t>
  </si>
  <si>
    <t>https://www.inc.com/profile/patrick-accounting-and-tax-services-pllc</t>
  </si>
  <si>
    <t>Patrick Accounting and Tax Services</t>
  </si>
  <si>
    <t>http://patrickaccounting.com</t>
  </si>
  <si>
    <t>https://www.inc.com/profile/altavista-strategic-partners</t>
  </si>
  <si>
    <t>AltaVista Strategic Partners</t>
  </si>
  <si>
    <t>https://altavistasp.com</t>
  </si>
  <si>
    <t>Glen Burnie</t>
  </si>
  <si>
    <t>https://www.inc.com/profile/ryan-gootee-general-contractors</t>
  </si>
  <si>
    <t>Ryan Gootee General Contractors</t>
  </si>
  <si>
    <t>https://rggc.com</t>
  </si>
  <si>
    <t>https://www.inc.com/profile/schaumburg-specialties</t>
  </si>
  <si>
    <t>Schaumburg Specialties</t>
  </si>
  <si>
    <t>https://shopcraftracks.com</t>
  </si>
  <si>
    <t>https://www.inc.com/profile/cross-country-home-services</t>
  </si>
  <si>
    <t>Cross Country Home Services</t>
  </si>
  <si>
    <t>https://cchs.com</t>
  </si>
  <si>
    <t>https://www.inc.com/profile/taoti-creative</t>
  </si>
  <si>
    <t>Taoti Creative</t>
  </si>
  <si>
    <t>https://taoti.com</t>
  </si>
  <si>
    <t>https://www.inc.com/profile/tenon-tours</t>
  </si>
  <si>
    <t>Tenon Tours</t>
  </si>
  <si>
    <t>https://tenontours.com</t>
  </si>
  <si>
    <t>https://www.inc.com/profile/peoples-company</t>
  </si>
  <si>
    <t>Peoples Company</t>
  </si>
  <si>
    <t>https://peoplescompany.com</t>
  </si>
  <si>
    <t>https://www.inc.com/profile/point-of-rental-software</t>
  </si>
  <si>
    <t>Point of Rental Software</t>
  </si>
  <si>
    <t>https://pointofrental.com</t>
  </si>
  <si>
    <t>https://www.inc.com/profile/reliant-funding</t>
  </si>
  <si>
    <t>Reliant Funding</t>
  </si>
  <si>
    <t>https://reliantfunding.com</t>
  </si>
  <si>
    <t>https://www.inc.com/profile/kung-fu-tea</t>
  </si>
  <si>
    <t>Kung Fu Tea</t>
  </si>
  <si>
    <t>https://kungfutea.com</t>
  </si>
  <si>
    <t>https://www.inc.com/profile/onsite-fleet</t>
  </si>
  <si>
    <t>OnSite Fleet</t>
  </si>
  <si>
    <t>http://onsitefleetmanagement.com</t>
  </si>
  <si>
    <t>https://www.inc.com/profile/schox-professional</t>
  </si>
  <si>
    <t>Schox Patent Group</t>
  </si>
  <si>
    <t>http://schox.com</t>
  </si>
  <si>
    <t>https://www.inc.com/profile/trapp-technology</t>
  </si>
  <si>
    <t>Trapp Technology</t>
  </si>
  <si>
    <t>https://trapptechnology.com</t>
  </si>
  <si>
    <t>https://www.inc.com/profile/inseption-group</t>
  </si>
  <si>
    <t>inSeption Group</t>
  </si>
  <si>
    <t>https://inseptiongroup.com</t>
  </si>
  <si>
    <t>Lansdale</t>
  </si>
  <si>
    <t>https://www.inc.com/profile/firehook</t>
  </si>
  <si>
    <t>Firehook</t>
  </si>
  <si>
    <t>http://firehook.com</t>
  </si>
  <si>
    <t>https://www.inc.com/profile/flywheel-brands</t>
  </si>
  <si>
    <t>Flywheel Brands</t>
  </si>
  <si>
    <t>https://flywheelbrands.com</t>
  </si>
  <si>
    <t>https://www.inc.com/profile/badass-brand</t>
  </si>
  <si>
    <t>Badass Brand</t>
  </si>
  <si>
    <t>https://badassbeardcare.com</t>
  </si>
  <si>
    <t>https://www.inc.com/profile/carahsoft-technology</t>
  </si>
  <si>
    <t>Carahsoft Technology</t>
  </si>
  <si>
    <t>http://carahsoft.com</t>
  </si>
  <si>
    <t>https://www.inc.com/profile/aurora-imaging-company</t>
  </si>
  <si>
    <t>Aurora Imaging Company</t>
  </si>
  <si>
    <t>https://bowstring.tv</t>
  </si>
  <si>
    <t>https://www.inc.com/profile/gilmore-solutions</t>
  </si>
  <si>
    <t>Gilmore Solutions</t>
  </si>
  <si>
    <t>https://gilmoresolutions.com</t>
  </si>
  <si>
    <t>https://www.inc.com/profile/capital-edge-consulting</t>
  </si>
  <si>
    <t>Capital Edge Consulting</t>
  </si>
  <si>
    <t>https://capitaledgeconsulting.com</t>
  </si>
  <si>
    <t>https://www.inc.com/profile/roadway-moving-company</t>
  </si>
  <si>
    <t>Roadway Moving Company</t>
  </si>
  <si>
    <t>https://roadwaymoving.com</t>
  </si>
  <si>
    <t>https://www.inc.com/profile/synchrogistics</t>
  </si>
  <si>
    <t>Synchrogistics</t>
  </si>
  <si>
    <t>https://synchrogistics.com</t>
  </si>
  <si>
    <t>https://www.inc.com/profile/talteam</t>
  </si>
  <si>
    <t>TalTeam</t>
  </si>
  <si>
    <t>https://talteam.com</t>
  </si>
  <si>
    <t>https://www.inc.com/profile/memoryblue</t>
  </si>
  <si>
    <t>memoryBlue</t>
  </si>
  <si>
    <t>https://memoryblue.com</t>
  </si>
  <si>
    <t>https://www.inc.com/profile/tier1</t>
  </si>
  <si>
    <t>TiER1</t>
  </si>
  <si>
    <t>http://tier1performance.com</t>
  </si>
  <si>
    <t>Covington</t>
  </si>
  <si>
    <t>https://www.inc.com/profile/vcore-technology-partners</t>
  </si>
  <si>
    <t>vCORE Technology Partners</t>
  </si>
  <si>
    <t>https://vcore.com</t>
  </si>
  <si>
    <t>https://www.inc.com/profile/lithko-contracting</t>
  </si>
  <si>
    <t>Lithko Contracting</t>
  </si>
  <si>
    <t>https://lithko.com</t>
  </si>
  <si>
    <t>https://www.inc.com/profile/captech-ventures</t>
  </si>
  <si>
    <t>CapTech Ventures</t>
  </si>
  <si>
    <t>https://captechconsulting.com</t>
  </si>
  <si>
    <t>https://www.inc.com/profile/best-practice-energy</t>
  </si>
  <si>
    <t>Best Practice Energy</t>
  </si>
  <si>
    <t>https://bestpracticeenergy.com</t>
  </si>
  <si>
    <t>https://www.inc.com/profile/managed-care-advisors</t>
  </si>
  <si>
    <t>Managed Care Advisors</t>
  </si>
  <si>
    <t>https://mcacares.com</t>
  </si>
  <si>
    <t>https://www.inc.com/profile/donaldson-plastic-surgery</t>
  </si>
  <si>
    <t>Donaldson Plastic Surgery</t>
  </si>
  <si>
    <t>https://donaldsonplasticsurgery.com</t>
  </si>
  <si>
    <t>https://www.inc.com/profile/yepremyan-law-firm</t>
  </si>
  <si>
    <t>Yepremyan Law Firm</t>
  </si>
  <si>
    <t>https://vylawfirm.com</t>
  </si>
  <si>
    <t>https://www.inc.com/profile/meshr</t>
  </si>
  <si>
    <t>MESH(r)</t>
  </si>
  <si>
    <t>https://meshbr.com</t>
  </si>
  <si>
    <t>https://www.inc.com/profile/pedigree-technologies</t>
  </si>
  <si>
    <t>Pedigree Technologies</t>
  </si>
  <si>
    <t>https://www.pedigreetechnologies.com</t>
  </si>
  <si>
    <t>https://www.inc.com/profile/aligned-technology-solutions</t>
  </si>
  <si>
    <t>Aligned Technology Solutions</t>
  </si>
  <si>
    <t>https://myalignedit.com</t>
  </si>
  <si>
    <t>https://www.inc.com/profile/aoa</t>
  </si>
  <si>
    <t>AOA</t>
  </si>
  <si>
    <t>https://aoabuilds.com</t>
  </si>
  <si>
    <t>https://www.inc.com/profile/enstoa</t>
  </si>
  <si>
    <t>Enstoa</t>
  </si>
  <si>
    <t>https://enstoa.com</t>
  </si>
  <si>
    <t>https://www.inc.com/profile/aduro</t>
  </si>
  <si>
    <t>Aduro</t>
  </si>
  <si>
    <t>https://adurolife.com</t>
  </si>
  <si>
    <t>https://www.inc.com/profile/profuse-solutions</t>
  </si>
  <si>
    <t>Profuse Solutions</t>
  </si>
  <si>
    <t>https://psychz.net</t>
  </si>
  <si>
    <t>https://www.inc.com/profile/cwdl-cpas</t>
  </si>
  <si>
    <t>CWDL CPAs</t>
  </si>
  <si>
    <t>https://cwdlcpa.com</t>
  </si>
  <si>
    <t>https://www.inc.com/profile/restoration-cleaners</t>
  </si>
  <si>
    <t>Restoration Cleaners</t>
  </si>
  <si>
    <t>https://bainterests.com</t>
  </si>
  <si>
    <t>https://www.inc.com/profile/mrg-construction-management</t>
  </si>
  <si>
    <t>MRG Construction Management</t>
  </si>
  <si>
    <t>https://mrgcm.com</t>
  </si>
  <si>
    <t>Peabody</t>
  </si>
  <si>
    <t>https://www.inc.com/profile/zters</t>
  </si>
  <si>
    <t>Zters</t>
  </si>
  <si>
    <t>http://zters.com</t>
  </si>
  <si>
    <t>https://www.inc.com/profile/ideatek-telcom</t>
  </si>
  <si>
    <t>IdeaTek Telcom</t>
  </si>
  <si>
    <t>https://ideatek.com</t>
  </si>
  <si>
    <t>Buhler</t>
  </si>
  <si>
    <t>https://www.inc.com/profile/daysmart-software</t>
  </si>
  <si>
    <t>DaySmart Software</t>
  </si>
  <si>
    <t>https://daysmart.com</t>
  </si>
  <si>
    <t>https://www.inc.com/profile/global-tee</t>
  </si>
  <si>
    <t>Global Tee</t>
  </si>
  <si>
    <t>https://thefitnessteeco.com</t>
  </si>
  <si>
    <t>https://www.inc.com/profile/canal-capital-management</t>
  </si>
  <si>
    <t>Canal Capital Management</t>
  </si>
  <si>
    <t>https://canalcapitalmanagement.com</t>
  </si>
  <si>
    <t>https://www.inc.com/profile/talentlaunch</t>
  </si>
  <si>
    <t>TalentLaunch</t>
  </si>
  <si>
    <t>https://mytalentlaunch.com</t>
  </si>
  <si>
    <t>https://www.inc.com/profile/techstar-group</t>
  </si>
  <si>
    <t>TechStar Group</t>
  </si>
  <si>
    <t>https://techstargroup.com</t>
  </si>
  <si>
    <t>https://www.inc.com/profile/als-complete-lawn-care</t>
  </si>
  <si>
    <t>Al's Complete Lawn Care</t>
  </si>
  <si>
    <t>https://alscompletelawncare.com</t>
  </si>
  <si>
    <t>https://www.inc.com/profile/deangelis-diamond</t>
  </si>
  <si>
    <t>DeAngelis Diamond</t>
  </si>
  <si>
    <t>https://deangelisdiamond.com</t>
  </si>
  <si>
    <t>https://www.inc.com/profile/g2-revolution</t>
  </si>
  <si>
    <t>g2 Revolution</t>
  </si>
  <si>
    <t>http://g2rev.com</t>
  </si>
  <si>
    <t>https://www.inc.com/profile/cmms-data-group</t>
  </si>
  <si>
    <t>CMMS Data Group</t>
  </si>
  <si>
    <t>https://cmmsdatagroup.com</t>
  </si>
  <si>
    <t>https://www.inc.com/profile/soccer-shots-franchising</t>
  </si>
  <si>
    <t>Soccer Shots Franchising</t>
  </si>
  <si>
    <t>https://soccershotsfranchising.com</t>
  </si>
  <si>
    <t>https://www.inc.com/profile/multifamily-utility-company</t>
  </si>
  <si>
    <t>Multifamily Utility Company</t>
  </si>
  <si>
    <t>https://multifamilyutility.com</t>
  </si>
  <si>
    <t>https://www.inc.com/profile/virtex-enterprises</t>
  </si>
  <si>
    <t>VirTex Enterprises</t>
  </si>
  <si>
    <t>https://virtexassembly.com</t>
  </si>
  <si>
    <t>https://www.inc.com/profile/rentwerx-property-management</t>
  </si>
  <si>
    <t>RentWerx Property Management</t>
  </si>
  <si>
    <t>https://rentwerx.com</t>
  </si>
  <si>
    <t>https://www.inc.com/profile/360-blue</t>
  </si>
  <si>
    <t>360 Blue</t>
  </si>
  <si>
    <t>https://360blue.com</t>
  </si>
  <si>
    <t>Santa Rosa Beach</t>
  </si>
  <si>
    <t>https://www.inc.com/profile/inwhatlanguage</t>
  </si>
  <si>
    <t>inWhatLanguage</t>
  </si>
  <si>
    <t>https://inwhatlanguage.com</t>
  </si>
  <si>
    <t>https://www.inc.com/profile/growthforce</t>
  </si>
  <si>
    <t>GrowthForce</t>
  </si>
  <si>
    <t>https://growthforce.com</t>
  </si>
  <si>
    <t>Kingwood</t>
  </si>
  <si>
    <t>https://www.inc.com/profile/optizmo-technologies</t>
  </si>
  <si>
    <t>Optizmo Technologies</t>
  </si>
  <si>
    <t>https://optizmo.com</t>
  </si>
  <si>
    <t>https://www.inc.com/profile/legalease</t>
  </si>
  <si>
    <t>LegalEASE</t>
  </si>
  <si>
    <t>https://legaleaseplans.com</t>
  </si>
  <si>
    <t>https://www.inc.com/profile/beck-partners</t>
  </si>
  <si>
    <t>Beck Partners</t>
  </si>
  <si>
    <t>https://teambeck.com</t>
  </si>
  <si>
    <t>https://www.inc.com/profile/mcallen-valley-roofing</t>
  </si>
  <si>
    <t>McAllen Valley Roofing</t>
  </si>
  <si>
    <t>https://mcallenvalleyroofing.com</t>
  </si>
  <si>
    <t>https://www.inc.com/profile/corp2000</t>
  </si>
  <si>
    <t>Corp2000</t>
  </si>
  <si>
    <t>https://corp2000.com</t>
  </si>
  <si>
    <t>https://www.inc.com/profile/apex-recovery</t>
  </si>
  <si>
    <t>APEX Recovery</t>
  </si>
  <si>
    <t>https://apex.rehab</t>
  </si>
  <si>
    <t>https://www.inc.com/profile/sej-services</t>
  </si>
  <si>
    <t>SEJ Services</t>
  </si>
  <si>
    <t>https://sejservices.com</t>
  </si>
  <si>
    <t>https://www.inc.com/profile/unanet</t>
  </si>
  <si>
    <t>Unanet</t>
  </si>
  <si>
    <t>https://unanet.com</t>
  </si>
  <si>
    <t>https://www.inc.com/profile/cheba-hut-toasted-subs</t>
  </si>
  <si>
    <t>Cheba Hut Toasted Subs</t>
  </si>
  <si>
    <t>https://chebahut.com</t>
  </si>
  <si>
    <t>Ft Collins</t>
  </si>
  <si>
    <t>https://www.inc.com/profile/fireking-baking-company</t>
  </si>
  <si>
    <t>Fireking Baking Company</t>
  </si>
  <si>
    <t>http://fireking.co</t>
  </si>
  <si>
    <t>https://www.inc.com/profile/watchguard-video</t>
  </si>
  <si>
    <t>WatchGuard Video</t>
  </si>
  <si>
    <t>https://watchguardvideo.com</t>
  </si>
  <si>
    <t>https://www.inc.com/profile/land-design-studio</t>
  </si>
  <si>
    <t>Land design studio</t>
  </si>
  <si>
    <t>https://stevegriggsdesign.com</t>
  </si>
  <si>
    <t>Blauvelt</t>
  </si>
  <si>
    <t>https://www.inc.com/profile/tribalvision</t>
  </si>
  <si>
    <t>TribalVision</t>
  </si>
  <si>
    <t>https://tribalvision.com</t>
  </si>
  <si>
    <t>https://www.inc.com/profile/mammoth</t>
  </si>
  <si>
    <t>Mammoth</t>
  </si>
  <si>
    <t>https://mammothhr.com</t>
  </si>
  <si>
    <t>https://www.inc.com/profile/jade-global</t>
  </si>
  <si>
    <t>Jade Global</t>
  </si>
  <si>
    <t>https://jadeglobal.com</t>
  </si>
  <si>
    <t>https://www.inc.com/profile/synergen-health</t>
  </si>
  <si>
    <t>Synergen Health</t>
  </si>
  <si>
    <t>http://synergenhealth.com</t>
  </si>
  <si>
    <t>https://www.inc.com/profile/black-haak-heating</t>
  </si>
  <si>
    <t>Black-Haak Heating</t>
  </si>
  <si>
    <t>https://black-haak.com</t>
  </si>
  <si>
    <t>https://www.inc.com/profile/code42</t>
  </si>
  <si>
    <t>Code42</t>
  </si>
  <si>
    <t>https://code42.com</t>
  </si>
  <si>
    <t>https://www.inc.com/profile/kcl-engineering</t>
  </si>
  <si>
    <t>KCL Engineering</t>
  </si>
  <si>
    <t>https://kclengineering.com</t>
  </si>
  <si>
    <t>https://www.inc.com/profile/amtel</t>
  </si>
  <si>
    <t>Amtel</t>
  </si>
  <si>
    <t>https://myamtel.com</t>
  </si>
  <si>
    <t>https://www.inc.com/profile/koncept-events</t>
  </si>
  <si>
    <t>Koncept Events</t>
  </si>
  <si>
    <t>http://konceptevents.com</t>
  </si>
  <si>
    <t>https://www.inc.com/profile/techop-solutions-international</t>
  </si>
  <si>
    <t>TechOp Solutions International</t>
  </si>
  <si>
    <t>https://techopsolutions.com</t>
  </si>
  <si>
    <t>https://www.inc.com/profile/infinite-resource-solutions</t>
  </si>
  <si>
    <t>Infinite Resource Solutions</t>
  </si>
  <si>
    <t>https://infiniters.com</t>
  </si>
  <si>
    <t>https://www.inc.com/profile/tusk-enterprises</t>
  </si>
  <si>
    <t>Tusk Enterprises</t>
  </si>
  <si>
    <t>https://rhinomedical.com</t>
  </si>
  <si>
    <t>https://www.inc.com/profile/srs-distribution</t>
  </si>
  <si>
    <t>SRS Distribution</t>
  </si>
  <si>
    <t>http://srsdistribution.com</t>
  </si>
  <si>
    <t>https://www.inc.com/profile/strong-smiles-dental-care</t>
  </si>
  <si>
    <t>Strong Smiles Dental Care</t>
  </si>
  <si>
    <t>https://strongsmilesdental.com</t>
  </si>
  <si>
    <t>Edgewater</t>
  </si>
  <si>
    <t>https://www.inc.com/profile/mm-productions-usa</t>
  </si>
  <si>
    <t>M&amp;M Productions USA</t>
  </si>
  <si>
    <t>https://mmproductionsusa.com</t>
  </si>
  <si>
    <t>Oak Ridge</t>
  </si>
  <si>
    <t>https://www.inc.com/profile/safe-hiring-solutions</t>
  </si>
  <si>
    <t>Safe Hiring Solutions</t>
  </si>
  <si>
    <t>https://safehiringsolutions.com</t>
  </si>
  <si>
    <t>https://www.inc.com/profile/kms-technology</t>
  </si>
  <si>
    <t>KMS Technology</t>
  </si>
  <si>
    <t>https://kms-technology.com</t>
  </si>
  <si>
    <t>https://www.inc.com/profile/worldwide-insurance-network</t>
  </si>
  <si>
    <t>Worldwide Insurance Network</t>
  </si>
  <si>
    <t>https://smartchoiceagents.com</t>
  </si>
  <si>
    <t>https://www.inc.com/profile/oakworth-capital-bank</t>
  </si>
  <si>
    <t>Oakworth Capital Bank</t>
  </si>
  <si>
    <t>https://oakworthcapital.com</t>
  </si>
  <si>
    <t>https://www.inc.com/profile/gilleard-dental-marketing</t>
  </si>
  <si>
    <t>Gilleard Dental Marketing</t>
  </si>
  <si>
    <t>https://gillearddentalmarketing.com</t>
  </si>
  <si>
    <t>https://www.inc.com/profile/outer-banks-blue</t>
  </si>
  <si>
    <t>Outer Banks Blue</t>
  </si>
  <si>
    <t>https://outerbanksblue.com</t>
  </si>
  <si>
    <t>Kitty Hawk</t>
  </si>
  <si>
    <t>https://www.inc.com/profile/edward-marc-brands</t>
  </si>
  <si>
    <t>Edward Marc Brands</t>
  </si>
  <si>
    <t>http://edwardmarc.com</t>
  </si>
  <si>
    <t>https://www.inc.com/profile/contract-solutions</t>
  </si>
  <si>
    <t>Contract Solutions</t>
  </si>
  <si>
    <t>https://contractsolutions-inc.com</t>
  </si>
  <si>
    <t>https://www.inc.com/profile/automotive-internet-media</t>
  </si>
  <si>
    <t>Automotive Internet Media</t>
  </si>
  <si>
    <t>https://aimyes.com</t>
  </si>
  <si>
    <t>La Grange</t>
  </si>
  <si>
    <t>https://www.inc.com/profile/leading-edje</t>
  </si>
  <si>
    <t>Leading EDJE</t>
  </si>
  <si>
    <t>https://leadingedje.com</t>
  </si>
  <si>
    <t>https://www.inc.com/profile/intact-technology</t>
  </si>
  <si>
    <t>Intact Technology</t>
  </si>
  <si>
    <t>https://intact-tech.com</t>
  </si>
  <si>
    <t>https://www.inc.com/profile/vanguard-claims-administration</t>
  </si>
  <si>
    <t>Vanguard Claims Administration</t>
  </si>
  <si>
    <t>https://vanguardclaims.com</t>
  </si>
  <si>
    <t>https://www.inc.com/profile/nomadness</t>
  </si>
  <si>
    <t>Nomadness</t>
  </si>
  <si>
    <t>https://nomadnessrentals.com</t>
  </si>
  <si>
    <t>Steamboat Springs</t>
  </si>
  <si>
    <t>https://www.inc.com/profile/smarterchaoscom</t>
  </si>
  <si>
    <t>SmarterChaos.com</t>
  </si>
  <si>
    <t>https://smarterchaos.com</t>
  </si>
  <si>
    <t>https://www.inc.com/profile/converze-media-group</t>
  </si>
  <si>
    <t>Converze Media Group</t>
  </si>
  <si>
    <t>https://converzemedia.com</t>
  </si>
  <si>
    <t>https://www.inc.com/profile/submittable</t>
  </si>
  <si>
    <t>Submittable</t>
  </si>
  <si>
    <t>https://submittable.com</t>
  </si>
  <si>
    <t>https://www.inc.com/profile/peck-brothers-roofing</t>
  </si>
  <si>
    <t>Peck Brothers Roofing</t>
  </si>
  <si>
    <t>https://peckbrothersroofing.com</t>
  </si>
  <si>
    <t>Elmwood Park</t>
  </si>
  <si>
    <t>https://www.inc.com/profile/whim-hospitality</t>
  </si>
  <si>
    <t>Whim Hospitality</t>
  </si>
  <si>
    <t>https://whimhospitality.com</t>
  </si>
  <si>
    <t>Dripping Springs</t>
  </si>
  <si>
    <t>https://www.inc.com/profile/the-clearing</t>
  </si>
  <si>
    <t>The Clearing</t>
  </si>
  <si>
    <t>https://theclearing.com</t>
  </si>
  <si>
    <t>https://www.inc.com/profile/lightbridge-academy</t>
  </si>
  <si>
    <t>Lightbridge Academy</t>
  </si>
  <si>
    <t>https://lightbridgeacademy.com</t>
  </si>
  <si>
    <t>https://www.inc.com/profile/l37-creative</t>
  </si>
  <si>
    <t>L37 Creative</t>
  </si>
  <si>
    <t>https://l37.com</t>
  </si>
  <si>
    <t>https://www.inc.com/profile/seaway-printing-company</t>
  </si>
  <si>
    <t>Seaway Printing Company</t>
  </si>
  <si>
    <t>https://seawayprinting.com</t>
  </si>
  <si>
    <t>https://www.inc.com/profile/1st-class-real-estate</t>
  </si>
  <si>
    <t>1st Class Real Estate</t>
  </si>
  <si>
    <t>https://1stclassrealestate.com</t>
  </si>
  <si>
    <t>https://www.inc.com/profile/ims-technology-services</t>
  </si>
  <si>
    <t>IMS Technology Services</t>
  </si>
  <si>
    <t>https://imsts.com</t>
  </si>
  <si>
    <t>Garnet Valley</t>
  </si>
  <si>
    <t>https://www.inc.com/profile/envision</t>
  </si>
  <si>
    <t>Envision</t>
  </si>
  <si>
    <t>https://envisiontees.com</t>
  </si>
  <si>
    <t>https://www.inc.com/profile/buybackworld</t>
  </si>
  <si>
    <t>BuyBackWorld</t>
  </si>
  <si>
    <t>https://buybackworld.com</t>
  </si>
  <si>
    <t>Edgewood</t>
  </si>
  <si>
    <t>https://www.inc.com/profile/cr</t>
  </si>
  <si>
    <t>C&amp;R</t>
  </si>
  <si>
    <t>https://candrpr.com</t>
  </si>
  <si>
    <t>https://www.inc.com/profile/modo-modo-agency</t>
  </si>
  <si>
    <t>Modo Modo Agency</t>
  </si>
  <si>
    <t>https://modomodoagency.com</t>
  </si>
  <si>
    <t>https://www.inc.com/profile/2020-teknology</t>
  </si>
  <si>
    <t>2020 Teknology</t>
  </si>
  <si>
    <t>https://2020teknology.com</t>
  </si>
  <si>
    <t>https://www.inc.com/profile/cq-fluency</t>
  </si>
  <si>
    <t>CQ fluency</t>
  </si>
  <si>
    <t>https://cqfluency.com</t>
  </si>
  <si>
    <t>Hackensack</t>
  </si>
  <si>
    <t>https://www.inc.com/profile/international-voyager</t>
  </si>
  <si>
    <t>International Voyager</t>
  </si>
  <si>
    <t>https://internationalvoyager.com</t>
  </si>
  <si>
    <t>Morristown</t>
  </si>
  <si>
    <t>https://www.inc.com/profile/killer-visual-strategies</t>
  </si>
  <si>
    <t>Killer Visual Strategies</t>
  </si>
  <si>
    <t>http://killervisualstrategies.com</t>
  </si>
  <si>
    <t>https://www.inc.com/profile/burgos-group</t>
  </si>
  <si>
    <t>Burgos Group</t>
  </si>
  <si>
    <t>https://burgosgroup.com</t>
  </si>
  <si>
    <t>https://www.inc.com/profile/conservice</t>
  </si>
  <si>
    <t>Conservice</t>
  </si>
  <si>
    <t>https://conservice.com</t>
  </si>
  <si>
    <t>River Heights</t>
  </si>
  <si>
    <t>https://www.inc.com/profile/think-company</t>
  </si>
  <si>
    <t>Think Company</t>
  </si>
  <si>
    <t>http://thinkcompany.com</t>
  </si>
  <si>
    <t>https://www.inc.com/profile/air-solutions-balancing</t>
  </si>
  <si>
    <t>Air Solutions &amp; Balancing</t>
  </si>
  <si>
    <t>https://airsolutionsandbalancing.com</t>
  </si>
  <si>
    <t>https://www.inc.com/profile/sterling-staffing-solutions</t>
  </si>
  <si>
    <t>Sterling Staffing Solutions</t>
  </si>
  <si>
    <t>https://sterlingstaffingsolutions.com</t>
  </si>
  <si>
    <t>https://www.inc.com/profile/clinicalmind</t>
  </si>
  <si>
    <t>ClinicalMind</t>
  </si>
  <si>
    <t>https://clinicalmind.com</t>
  </si>
  <si>
    <t>https://www.inc.com/profile/hollister-construction-services</t>
  </si>
  <si>
    <t>Hollister Construction Services</t>
  </si>
  <si>
    <t>https://hollistercs.com</t>
  </si>
  <si>
    <t>Parsippany</t>
  </si>
  <si>
    <t>https://www.inc.com/profile/acacia</t>
  </si>
  <si>
    <t>Acacia</t>
  </si>
  <si>
    <t>https://acaciaoriginals.com</t>
  </si>
  <si>
    <t>Porter</t>
  </si>
  <si>
    <t>https://www.inc.com/profile/rtg-medical</t>
  </si>
  <si>
    <t>RTG Medical</t>
  </si>
  <si>
    <t>https://rtgmedical.com</t>
  </si>
  <si>
    <t>https://www.inc.com/profile/true-hire</t>
  </si>
  <si>
    <t>True Hire</t>
  </si>
  <si>
    <t>https://true-hire.com</t>
  </si>
  <si>
    <t>Uniontown</t>
  </si>
  <si>
    <t>https://www.inc.com/profile/the-purple-guys</t>
  </si>
  <si>
    <t>The Purple Guys</t>
  </si>
  <si>
    <t>https://purpleguys.com</t>
  </si>
  <si>
    <t>https://www.inc.com/profile/powerdms</t>
  </si>
  <si>
    <t>PowerDMS</t>
  </si>
  <si>
    <t>https://powerdms.com</t>
  </si>
  <si>
    <t>https://www.inc.com/profile/imageworks</t>
  </si>
  <si>
    <t>ImageWorks</t>
  </si>
  <si>
    <t>https://imageworksllc.com</t>
  </si>
  <si>
    <t>Vernon</t>
  </si>
  <si>
    <t>https://www.inc.com/profile/blast-analytics-marketing</t>
  </si>
  <si>
    <t>Blast Analytics &amp; Marketing</t>
  </si>
  <si>
    <t>https://blastam.com</t>
  </si>
  <si>
    <t>https://www.inc.com/profile/emex</t>
  </si>
  <si>
    <t>EMEX</t>
  </si>
  <si>
    <t>https://emexllc.com</t>
  </si>
  <si>
    <t>https://www.inc.com/profile/optimal-design</t>
  </si>
  <si>
    <t>Optimal Design</t>
  </si>
  <si>
    <t>https://optimaldesignco.com</t>
  </si>
  <si>
    <t>https://www.inc.com/profile/the-stem</t>
  </si>
  <si>
    <t>The Stem</t>
  </si>
  <si>
    <t>https://thestem.com</t>
  </si>
  <si>
    <t>Larchmont</t>
  </si>
  <si>
    <t>https://www.inc.com/profile/inova-payroll</t>
  </si>
  <si>
    <t>Inova Payroll</t>
  </si>
  <si>
    <t>https://inovapayroll.com</t>
  </si>
  <si>
    <t>https://www.inc.com/profile/universal-painting-corporation</t>
  </si>
  <si>
    <t>Universal Painting Corporation</t>
  </si>
  <si>
    <t>https://universalpainting.com</t>
  </si>
  <si>
    <t>https://www.inc.com/profile/congruity-hr</t>
  </si>
  <si>
    <t>Congruity HR</t>
  </si>
  <si>
    <t>https://congruityhr.com</t>
  </si>
  <si>
    <t>https://www.inc.com/profile/archer</t>
  </si>
  <si>
    <t>Archer</t>
  </si>
  <si>
    <t>https://archerims.com</t>
  </si>
  <si>
    <t>https://www.inc.com/profile/jacobson-strategic-communications</t>
  </si>
  <si>
    <t>Jacobson Strategic Communications</t>
  </si>
  <si>
    <t>https://jacobsonstrategic.com</t>
  </si>
  <si>
    <t>https://www.inc.com/profile/thomsen-homes</t>
  </si>
  <si>
    <t>Thomsen Homes</t>
  </si>
  <si>
    <t>https://thomsenhomesllc.com</t>
  </si>
  <si>
    <t>https://www.inc.com/profile/rectangle-health</t>
  </si>
  <si>
    <t>Rectangle Health</t>
  </si>
  <si>
    <t>https://rectanglehealth.com</t>
  </si>
  <si>
    <t>Valhalla</t>
  </si>
  <si>
    <t>https://www.inc.com/profile/zelis-healthcare</t>
  </si>
  <si>
    <t>Zelis Healthcare</t>
  </si>
  <si>
    <t>https://zelis.com</t>
  </si>
  <si>
    <t>Bedminster</t>
  </si>
  <si>
    <t>https://www.inc.com/profile/pax-financial-group</t>
  </si>
  <si>
    <t>Pax Financial Group</t>
  </si>
  <si>
    <t>https://paxfg.com</t>
  </si>
  <si>
    <t>https://www.inc.com/profile/culmen-international</t>
  </si>
  <si>
    <t>Culmen International</t>
  </si>
  <si>
    <t>https://culmen.com</t>
  </si>
  <si>
    <t>https://www.inc.com/profile/sa-photonics</t>
  </si>
  <si>
    <t>SA Photonics</t>
  </si>
  <si>
    <t>https://saphotonics.com</t>
  </si>
  <si>
    <t>Los Gatos</t>
  </si>
  <si>
    <t>https://www.inc.com/profile/saxon-global</t>
  </si>
  <si>
    <t>Saxon Global</t>
  </si>
  <si>
    <t>https://saxonglobal.com</t>
  </si>
  <si>
    <t>https://www.inc.com/profile/amuza</t>
  </si>
  <si>
    <t>Amuza</t>
  </si>
  <si>
    <t>https://amuzainc.com</t>
  </si>
  <si>
    <t>https://www.inc.com/profile/city-winery</t>
  </si>
  <si>
    <t>City Winery</t>
  </si>
  <si>
    <t>https://citywinery.com</t>
  </si>
  <si>
    <t>https://www.inc.com/profile/twelve-points-wealth-management</t>
  </si>
  <si>
    <t>Twelve Points Wealth Management</t>
  </si>
  <si>
    <t>https://twelvepointswealth.com</t>
  </si>
  <si>
    <t>https://www.inc.com/profile/environmental-pest-management</t>
  </si>
  <si>
    <t>Environmental Pest Management</t>
  </si>
  <si>
    <t>https://epm1.net</t>
  </si>
  <si>
    <t>https://www.inc.com/profile/adapture</t>
  </si>
  <si>
    <t>Adapture</t>
  </si>
  <si>
    <t>http://adapture.com</t>
  </si>
  <si>
    <t>https://www.inc.com/profile/credible-behavioral-health</t>
  </si>
  <si>
    <t>Credible Behavioral Health</t>
  </si>
  <si>
    <t>https://credibleinc.com</t>
  </si>
  <si>
    <t>https://www.inc.com/profile/connecticut-sealcoating</t>
  </si>
  <si>
    <t>Connecticut Sealcoating</t>
  </si>
  <si>
    <t>https://ctsealcoating.net</t>
  </si>
  <si>
    <t>https://www.inc.com/profile/us-freight</t>
  </si>
  <si>
    <t>US Freight</t>
  </si>
  <si>
    <t>http://gousfreight.com</t>
  </si>
  <si>
    <t>https://www.inc.com/profile/gsi-health</t>
  </si>
  <si>
    <t>GSI Health</t>
  </si>
  <si>
    <t>https://gsihealth.com</t>
  </si>
  <si>
    <t>https://www.inc.com/profile/jones-sign-company</t>
  </si>
  <si>
    <t>Jones Sign Company</t>
  </si>
  <si>
    <t>https://jonessign.com</t>
  </si>
  <si>
    <t>De Pere</t>
  </si>
  <si>
    <t>https://www.inc.com/profile/north-terrace-property-management</t>
  </si>
  <si>
    <t>North Terrace Property Management</t>
  </si>
  <si>
    <t>https://northterrace.com</t>
  </si>
  <si>
    <t>https://www.inc.com/profile/thorn-pest-solutions</t>
  </si>
  <si>
    <t>Thorn Pest Solutions</t>
  </si>
  <si>
    <t>https://thornservices.com</t>
  </si>
  <si>
    <t>https://www.inc.com/profile/land-info-worldwide-mapping</t>
  </si>
  <si>
    <t>Land Info Worldwide Mapping</t>
  </si>
  <si>
    <t>http://landinfo.com</t>
  </si>
  <si>
    <t>Castle Pines</t>
  </si>
  <si>
    <t>https://www.inc.com/profile/triage-medical-staffing</t>
  </si>
  <si>
    <t>Triage Medical Staffing</t>
  </si>
  <si>
    <t>https://triagestaff.com</t>
  </si>
  <si>
    <t>https://www.inc.com/profile/global-data-vault</t>
  </si>
  <si>
    <t>Global Data Vault</t>
  </si>
  <si>
    <t>https://globaldatavault.com</t>
  </si>
  <si>
    <t>https://www.inc.com/profile/boost-payment-solutions</t>
  </si>
  <si>
    <t>Boost Payment Solutions</t>
  </si>
  <si>
    <t>https://boostb2b.com</t>
  </si>
  <si>
    <t>https://www.inc.com/profile/smart-chemical-services</t>
  </si>
  <si>
    <t>Smart Chemical Services</t>
  </si>
  <si>
    <t>https://smartchemical.com</t>
  </si>
  <si>
    <t>https://www.inc.com/profile/kanda-software</t>
  </si>
  <si>
    <t>Kanda Software</t>
  </si>
  <si>
    <t>https://kandasoft.com</t>
  </si>
  <si>
    <t>https://www.inc.com/profile/tender-belly</t>
  </si>
  <si>
    <t>Tender Belly</t>
  </si>
  <si>
    <t>https://tenderbelly.com</t>
  </si>
  <si>
    <t>https://www.inc.com/profile/red-group</t>
  </si>
  <si>
    <t>RED Group</t>
  </si>
  <si>
    <t>http://redgroup-llc.com</t>
  </si>
  <si>
    <t>https://www.inc.com/profile/syncshow</t>
  </si>
  <si>
    <t>SyncShow</t>
  </si>
  <si>
    <t>https://syncshow.com</t>
  </si>
  <si>
    <t>Rocky River</t>
  </si>
  <si>
    <t>https://www.inc.com/profile/access-information-management</t>
  </si>
  <si>
    <t>Access Information Management</t>
  </si>
  <si>
    <t>https://accesscorp.com</t>
  </si>
  <si>
    <t>https://www.inc.com/profile/nfi-industries</t>
  </si>
  <si>
    <t>NFI Industries</t>
  </si>
  <si>
    <t>https://nfiindustries.com</t>
  </si>
  <si>
    <t>Cher</t>
  </si>
  <si>
    <t>https://www.inc.com/profile/referralexchange</t>
  </si>
  <si>
    <t>ReferralExchange</t>
  </si>
  <si>
    <t>https://referralexchange.com</t>
  </si>
  <si>
    <t>https://www.inc.com/profile/mindgrub-technologies</t>
  </si>
  <si>
    <t>Mindgrub Technologies</t>
  </si>
  <si>
    <t>https://mindgrub.com</t>
  </si>
  <si>
    <t>https://www.inc.com/profile/nte-energy</t>
  </si>
  <si>
    <t>NTE Energy</t>
  </si>
  <si>
    <t>https://nteenergy.com</t>
  </si>
  <si>
    <t>St. Augustine</t>
  </si>
  <si>
    <t>https://www.inc.com/profile/starnes-media</t>
  </si>
  <si>
    <t>Starnes Media</t>
  </si>
  <si>
    <t>https://starnes.media</t>
  </si>
  <si>
    <t>https://www.inc.com/profile/impekable</t>
  </si>
  <si>
    <t>Impekable</t>
  </si>
  <si>
    <t>https://impekable.com</t>
  </si>
  <si>
    <t>https://www.inc.com/profile/ccs-technology-group</t>
  </si>
  <si>
    <t>CCS Technology Group</t>
  </si>
  <si>
    <t>https://ccstechnologygroup.com</t>
  </si>
  <si>
    <t>https://www.inc.com/profile/trillion-technology-solutions</t>
  </si>
  <si>
    <t>Trillion Technology Solutions</t>
  </si>
  <si>
    <t>https://ttsiglobal.com</t>
  </si>
  <si>
    <t>https://www.inc.com/profile/mark-it-express</t>
  </si>
  <si>
    <t>Mark-it Express</t>
  </si>
  <si>
    <t>https://mark-itexpress.com</t>
  </si>
  <si>
    <t>Lemont</t>
  </si>
  <si>
    <t>https://www.inc.com/profile/getwireless</t>
  </si>
  <si>
    <t>GetWireless</t>
  </si>
  <si>
    <t>https://getwirelessllc.com</t>
  </si>
  <si>
    <t>Eden Prairie</t>
  </si>
  <si>
    <t>https://www.inc.com/profile/rentex-audio-visual-computer-rentals</t>
  </si>
  <si>
    <t>Rentex Audio Visual &amp; Computer Rentals</t>
  </si>
  <si>
    <t>https://rentex.com</t>
  </si>
  <si>
    <t>https://www.inc.com/profile/infogressive</t>
  </si>
  <si>
    <t>Infogressive</t>
  </si>
  <si>
    <t>https://infogressive.com</t>
  </si>
  <si>
    <t>https://www.inc.com/profile/swanktekinc</t>
  </si>
  <si>
    <t>Swanktek</t>
  </si>
  <si>
    <t>http://swanktek.com</t>
  </si>
  <si>
    <t>Nutley</t>
  </si>
  <si>
    <t>https://www.inc.com/profile/annkissam</t>
  </si>
  <si>
    <t>Annkissam</t>
  </si>
  <si>
    <t>https://annkissam.com</t>
  </si>
  <si>
    <t>https://www.inc.com/profile/kaufman-development</t>
  </si>
  <si>
    <t>Kaufman Development</t>
  </si>
  <si>
    <t>https://livekaufman.com</t>
  </si>
  <si>
    <t>https://www.inc.com/profile/tempco-glass-fabrication</t>
  </si>
  <si>
    <t>Tempco Glass Fabrication</t>
  </si>
  <si>
    <t>https://tempcoglass.com</t>
  </si>
  <si>
    <t>Flushing</t>
  </si>
  <si>
    <t>https://www.inc.com/profile/medspeed</t>
  </si>
  <si>
    <t>MedSpeed</t>
  </si>
  <si>
    <t>https://medspeed.com</t>
  </si>
  <si>
    <t>https://www.inc.com/profile/evolve-ip</t>
  </si>
  <si>
    <t>Evolve IP</t>
  </si>
  <si>
    <t>https://evolveip.net</t>
  </si>
  <si>
    <t>Wayne</t>
  </si>
  <si>
    <t>https://www.inc.com/profile/davenport-theatrical-enterprises</t>
  </si>
  <si>
    <t>Davenport Theatrical Enterprises</t>
  </si>
  <si>
    <t>https://davenporttheatrical.com</t>
  </si>
  <si>
    <t>https://www.inc.com/profile/fractl</t>
  </si>
  <si>
    <t>Fractl</t>
  </si>
  <si>
    <t>https://frac.tl</t>
  </si>
  <si>
    <t>https://www.inc.com/profile/simeio-solutions</t>
  </si>
  <si>
    <t>Simeio Solutions</t>
  </si>
  <si>
    <t>https://simeiosolutions.com</t>
  </si>
  <si>
    <t>https://www.inc.com/profile/homespec-basementfix</t>
  </si>
  <si>
    <t>HomeSpec BasementFix</t>
  </si>
  <si>
    <t>https://basementfix.com</t>
  </si>
  <si>
    <t>Westland</t>
  </si>
  <si>
    <t>https://www.inc.com/profile/brilliant-ink</t>
  </si>
  <si>
    <t>Brilliant Ink</t>
  </si>
  <si>
    <t>https://brilliantink.com</t>
  </si>
  <si>
    <t>https://www.inc.com/profile/smg</t>
  </si>
  <si>
    <t>SMG</t>
  </si>
  <si>
    <t>http://sunflowermg.com</t>
  </si>
  <si>
    <t>https://www.inc.com/profile/clarity-partners</t>
  </si>
  <si>
    <t>Clarity Partners</t>
  </si>
  <si>
    <t>https://claritypartners.com</t>
  </si>
  <si>
    <t>https://www.inc.com/profile/lewis-price-associates</t>
  </si>
  <si>
    <t>Lewis-Price &amp; Associates</t>
  </si>
  <si>
    <t>https://lewisprice.com</t>
  </si>
  <si>
    <t>https://www.inc.com/profile/sceptre-hospitality-resources-shr</t>
  </si>
  <si>
    <t>Sceptre Hospitality Resources (SHR)</t>
  </si>
  <si>
    <t>https://shr.global</t>
  </si>
  <si>
    <t>https://www.inc.com/profile/intelliware</t>
  </si>
  <si>
    <t>IntelliWare</t>
  </si>
  <si>
    <t>https://intelliwaresystems.com</t>
  </si>
  <si>
    <t>https://www.inc.com/profile/express-logistics</t>
  </si>
  <si>
    <t>Express Logistics</t>
  </si>
  <si>
    <t>https://exp-logistics.com</t>
  </si>
  <si>
    <t>Waukee</t>
  </si>
  <si>
    <t>https://www.inc.com/profile/hostekcom</t>
  </si>
  <si>
    <t>Hostek.com</t>
  </si>
  <si>
    <t>https://hostek.com</t>
  </si>
  <si>
    <t>https://www.inc.com/profile/exit-technologies</t>
  </si>
  <si>
    <t>ExIT Technologies</t>
  </si>
  <si>
    <t>https://exittechnologies.com</t>
  </si>
  <si>
    <t>https://www.inc.com/profile/jarrett-logistics-systems</t>
  </si>
  <si>
    <t>Jarrett Logistics Systems</t>
  </si>
  <si>
    <t>https://jarrettlogistics.com</t>
  </si>
  <si>
    <t>Orrville</t>
  </si>
  <si>
    <t>https://www.inc.com/profile/cadenza-innovation</t>
  </si>
  <si>
    <t>Cadenza Innovation</t>
  </si>
  <si>
    <t>https://cadenzainnovation.com</t>
  </si>
  <si>
    <t>Bethel</t>
  </si>
  <si>
    <t>https://www.inc.com/profile/acuity-systems</t>
  </si>
  <si>
    <t>Acuity Systems</t>
  </si>
  <si>
    <t>https://acuitys.com</t>
  </si>
  <si>
    <t>https://www.inc.com/profile/brothers-international-desserts</t>
  </si>
  <si>
    <t>Brothers International Desserts</t>
  </si>
  <si>
    <t>https://brothersdesserts.com</t>
  </si>
  <si>
    <t>https://www.inc.com/profile/vitality-medical</t>
  </si>
  <si>
    <t>Vitality Medical</t>
  </si>
  <si>
    <t>https://vitalitymedical.com</t>
  </si>
  <si>
    <t>https://www.inc.com/profile/legitscript</t>
  </si>
  <si>
    <t>LegitScript</t>
  </si>
  <si>
    <t>https://legitscript.com</t>
  </si>
  <si>
    <t>https://www.inc.com/profile/flores-financial-services</t>
  </si>
  <si>
    <t>Flores Financial Services</t>
  </si>
  <si>
    <t>https://flores-financial.com</t>
  </si>
  <si>
    <t>Santee</t>
  </si>
  <si>
    <t>https://www.inc.com/profile/the-heyl-group-at-keller-williams</t>
  </si>
  <si>
    <t>The Heyl Group at Keller Williams</t>
  </si>
  <si>
    <t>https://heylrealestate.com</t>
  </si>
  <si>
    <t>https://www.inc.com/profile/atis-elevator-inspections</t>
  </si>
  <si>
    <t>ATIS Elevator Inspections</t>
  </si>
  <si>
    <t>https://atis.com</t>
  </si>
  <si>
    <t>https://www.inc.com/profile/innovative-commercial-environments</t>
  </si>
  <si>
    <t>Innovative Commercial Environments</t>
  </si>
  <si>
    <t>https://icesd.com</t>
  </si>
  <si>
    <t>https://www.inc.com/profile/sonwil-distribution-and-logistics</t>
  </si>
  <si>
    <t>Sonwil Distribution and Logistics</t>
  </si>
  <si>
    <t>https://sonwil.com</t>
  </si>
  <si>
    <t>https://www.inc.com/profile/dots</t>
  </si>
  <si>
    <t>Dots</t>
  </si>
  <si>
    <t>https://dots.co</t>
  </si>
  <si>
    <t>https://www.inc.com/profile/barrett-distribution-centers</t>
  </si>
  <si>
    <t>Barrett Distribution Centers</t>
  </si>
  <si>
    <t>https://barrettdistribution.com</t>
  </si>
  <si>
    <t>https://www.inc.com/profile/verity-commercial</t>
  </si>
  <si>
    <t>Verity Commercial</t>
  </si>
  <si>
    <t>http://veritycommercial.com</t>
  </si>
  <si>
    <t>https://www.inc.com/profile/bevilacqua-research</t>
  </si>
  <si>
    <t>Bevilacqua Research</t>
  </si>
  <si>
    <t>https://brc2.com</t>
  </si>
  <si>
    <t>https://www.inc.com/profile/timos-air-conditioning-heating</t>
  </si>
  <si>
    <t>Timo's Air Conditioning &amp; Heating</t>
  </si>
  <si>
    <t>https://timos.com</t>
  </si>
  <si>
    <t>Thousand Palms</t>
  </si>
  <si>
    <t>https://www.inc.com/profile/symmetrix-solutions</t>
  </si>
  <si>
    <t>Symmetrix Solutions</t>
  </si>
  <si>
    <t>http://symxsol.com</t>
  </si>
  <si>
    <t>https://www.inc.com/profile/wizehive</t>
  </si>
  <si>
    <t>WizeHive</t>
  </si>
  <si>
    <t>https://wizehive.com</t>
  </si>
  <si>
    <t>https://www.inc.com/profile/aec-group</t>
  </si>
  <si>
    <t>AEC Group</t>
  </si>
  <si>
    <t>https://aecgroup.com</t>
  </si>
  <si>
    <t>Oakdale</t>
  </si>
  <si>
    <t>https://www.inc.com/profile/learn-on-demand-systems</t>
  </si>
  <si>
    <t>Learn on Demand Systems</t>
  </si>
  <si>
    <t>https://learnondemandsystems.com</t>
  </si>
  <si>
    <t>https://www.inc.com/profile/cenero</t>
  </si>
  <si>
    <t>Cenero</t>
  </si>
  <si>
    <t>https://cenero.com</t>
  </si>
  <si>
    <t>https://www.inc.com/profile/proven-it</t>
  </si>
  <si>
    <t>Proven IT</t>
  </si>
  <si>
    <t>https://provenit.com</t>
  </si>
  <si>
    <t>Tinley Park</t>
  </si>
  <si>
    <t>https://www.inc.com/profile/advanced-rpo</t>
  </si>
  <si>
    <t>Advanced RPO</t>
  </si>
  <si>
    <t>https://advancedrpo.com</t>
  </si>
  <si>
    <t>https://www.inc.com/profile/eguard-technology-services</t>
  </si>
  <si>
    <t>eGuard Technology Services</t>
  </si>
  <si>
    <t>https://eguardtech.com</t>
  </si>
  <si>
    <t>https://www.inc.com/profile/poo~pourri</t>
  </si>
  <si>
    <t>Poo~Pourri</t>
  </si>
  <si>
    <t>https://poopourri.com</t>
  </si>
  <si>
    <t>https://www.inc.com/profile/mindtouch</t>
  </si>
  <si>
    <t>MindTouch</t>
  </si>
  <si>
    <t>https://mindtouch.com</t>
  </si>
  <si>
    <t>https://www.inc.com/profile/all-about-events---jacksonville</t>
  </si>
  <si>
    <t>All About Events - Jacksonville</t>
  </si>
  <si>
    <t>https://allabouteventsjax.com</t>
  </si>
  <si>
    <t>https://www.inc.com/profile/makers-nutrition</t>
  </si>
  <si>
    <t>Makers Nutrition</t>
  </si>
  <si>
    <t>https://makersnutrition.com</t>
  </si>
  <si>
    <t>https://www.inc.com/profile/xtivia</t>
  </si>
  <si>
    <t>Xtivia</t>
  </si>
  <si>
    <t>http://xtivia.com</t>
  </si>
  <si>
    <t>https://www.inc.com/profile/xtreme-xperience</t>
  </si>
  <si>
    <t>Xtreme Xperience</t>
  </si>
  <si>
    <t>https://xtremexperience.com</t>
  </si>
  <si>
    <t>https://www.inc.com/profile/stream-companies</t>
  </si>
  <si>
    <t>Stream Companies</t>
  </si>
  <si>
    <t>https://streamcompanies.com</t>
  </si>
  <si>
    <t>https://www.inc.com/profile/kendall-capital-management</t>
  </si>
  <si>
    <t>Kendall Capital Management</t>
  </si>
  <si>
    <t>https://kendallcapital.com</t>
  </si>
  <si>
    <t>https://www.inc.com/profile/cornerstone-wealth-management</t>
  </si>
  <si>
    <t>Cornerstone Wealth Management</t>
  </si>
  <si>
    <t>https://mycwmusa.com</t>
  </si>
  <si>
    <t>https://www.inc.com/profile/candid-partners</t>
  </si>
  <si>
    <t>Candid Partners</t>
  </si>
  <si>
    <t>https://candidpartners.com</t>
  </si>
  <si>
    <t>https://www.inc.com/profile/maximum-one-realty</t>
  </si>
  <si>
    <t>Maximum One Realty</t>
  </si>
  <si>
    <t>https://maximumonerealty.com</t>
  </si>
  <si>
    <t>https://www.inc.com/profile/stainless-steel-products</t>
  </si>
  <si>
    <t>Stainless Steel products</t>
  </si>
  <si>
    <t>http://stainlesswires.com</t>
  </si>
  <si>
    <t>https://www.inc.com/profile/triple-j-armory</t>
  </si>
  <si>
    <t>Triple J Armory</t>
  </si>
  <si>
    <t>https://triplejarmory.com</t>
  </si>
  <si>
    <t>https://www.inc.com/profile/clerestory-consulting</t>
  </si>
  <si>
    <t>Clerestory Consulting</t>
  </si>
  <si>
    <t>https://clerestoryconsulting.com</t>
  </si>
  <si>
    <t>https://www.inc.com/profile/cumberland-consulting-group</t>
  </si>
  <si>
    <t>Cumberland Consulting Group</t>
  </si>
  <si>
    <t>https://cumberlandcg.com</t>
  </si>
  <si>
    <t>https://www.inc.com/profile/servsys</t>
  </si>
  <si>
    <t>Servsys</t>
  </si>
  <si>
    <t>https://servsys.com</t>
  </si>
  <si>
    <t>https://www.inc.com/profile/ppt-consulting</t>
  </si>
  <si>
    <t>PPT Consulting</t>
  </si>
  <si>
    <t>https://pptconsultants.com</t>
  </si>
  <si>
    <t>https://www.inc.com/profile/allied-instructional-services</t>
  </si>
  <si>
    <t>Allied Instructional Services</t>
  </si>
  <si>
    <t>https://alliedinstructional.com</t>
  </si>
  <si>
    <t>Ashland</t>
  </si>
  <si>
    <t>https://www.inc.com/profile/procida-construction</t>
  </si>
  <si>
    <t>Procida Construction</t>
  </si>
  <si>
    <t>https://procidacompanies.com</t>
  </si>
  <si>
    <t>https://www.inc.com/profile/manufacturers-distributor</t>
  </si>
  <si>
    <t>Manufacturers Distributor</t>
  </si>
  <si>
    <t>https://mdisales.com</t>
  </si>
  <si>
    <t>https://www.inc.com/profile/continental-mapping-consultants</t>
  </si>
  <si>
    <t>Continental Mapping Consultants</t>
  </si>
  <si>
    <t>https://continentalmapping.com</t>
  </si>
  <si>
    <t>Sun Prairie</t>
  </si>
  <si>
    <t>https://www.inc.com/profile/conexus-cpa-group</t>
  </si>
  <si>
    <t>CoNexus CPA Group</t>
  </si>
  <si>
    <t>https://conexuscpa.com</t>
  </si>
  <si>
    <t>https://www.inc.com/profile/isos-technology</t>
  </si>
  <si>
    <t>Isos Technology</t>
  </si>
  <si>
    <t>https://isostech.com</t>
  </si>
  <si>
    <t>https://www.inc.com/profile/mfs-supply</t>
  </si>
  <si>
    <t>MFS Supply</t>
  </si>
  <si>
    <t>https://mfssolutions.com</t>
  </si>
  <si>
    <t>Solon</t>
  </si>
  <si>
    <t>https://www.inc.com/profile/elite-innovative-solutions</t>
  </si>
  <si>
    <t>Elite Innovative Solutions</t>
  </si>
  <si>
    <t>https://eliteisinc.com</t>
  </si>
  <si>
    <t>https://www.inc.com/profile/compressor-world</t>
  </si>
  <si>
    <t>Compressor World</t>
  </si>
  <si>
    <t>https://compressorworld.com</t>
  </si>
  <si>
    <t>https://www.inc.com/profile/ion-solar</t>
  </si>
  <si>
    <t>ION Solar</t>
  </si>
  <si>
    <t>https://ionsolar.com</t>
  </si>
  <si>
    <t>https://www.inc.com/profile/industrial-motor-power-coporation</t>
  </si>
  <si>
    <t>Industrial Motor Power Coporation</t>
  </si>
  <si>
    <t>https://impcorporation.com</t>
  </si>
  <si>
    <t>https://www.inc.com/profile/sunshine-plumbing-heating-air</t>
  </si>
  <si>
    <t>Sunshine Plumbing Heating Air</t>
  </si>
  <si>
    <t>https://sunshineplumbingheating.com</t>
  </si>
  <si>
    <t>https://www.inc.com/profile/sanity-solutions</t>
  </si>
  <si>
    <t>Sanity Solutions</t>
  </si>
  <si>
    <t>https://sanitysolutions.com</t>
  </si>
  <si>
    <t>https://www.inc.com/profile/pipeline-equipment</t>
  </si>
  <si>
    <t>Pipeline Equipment</t>
  </si>
  <si>
    <t>https://pipelineequipment.com</t>
  </si>
  <si>
    <t>https://www.inc.com/profile/iceportal</t>
  </si>
  <si>
    <t>IcePortal</t>
  </si>
  <si>
    <t>https://iceportal.shijigroup.com</t>
  </si>
  <si>
    <t>https://www.inc.com/profile/lifescape-colorado</t>
  </si>
  <si>
    <t>Lifescape Colorado</t>
  </si>
  <si>
    <t>https://lifescapecolorado.com</t>
  </si>
  <si>
    <t>https://www.inc.com/profile/acertara-acoustic-laboratories</t>
  </si>
  <si>
    <t>Acertara Acoustic Laboratories</t>
  </si>
  <si>
    <t>https://acertaralabs.com</t>
  </si>
  <si>
    <t>https://www.inc.com/profile/graphics-and-more</t>
  </si>
  <si>
    <t>Graphics and More</t>
  </si>
  <si>
    <t>https://graphicsandmore.com</t>
  </si>
  <si>
    <t>https://www.inc.com/profile/city-wide-franchise-company</t>
  </si>
  <si>
    <t>City Wide Franchise Company</t>
  </si>
  <si>
    <t>http://gocitywide.com</t>
  </si>
  <si>
    <t>https://www.inc.com/profile/dental-care-new-jersey</t>
  </si>
  <si>
    <t>Dental Care New Jersey</t>
  </si>
  <si>
    <t>https://dentalcarebridgewater.com</t>
  </si>
  <si>
    <t>Somerset</t>
  </si>
  <si>
    <t>https://www.inc.com/profile/tom-drexler-plumbing-air</t>
  </si>
  <si>
    <t>Tom Drexler Plumbing Air</t>
  </si>
  <si>
    <t>https://tomdrexlerplumbing.com</t>
  </si>
  <si>
    <t>https://www.inc.com/profile/pharmaceutical-strategies-group</t>
  </si>
  <si>
    <t>Pharmaceutical Strategies Group</t>
  </si>
  <si>
    <t>https://psgconsults.com</t>
  </si>
  <si>
    <t>https://www.inc.com/profile/des-moines-truck-brokers</t>
  </si>
  <si>
    <t>Des Moines Truck Brokers</t>
  </si>
  <si>
    <t>http://dmtb.com</t>
  </si>
  <si>
    <t>https://www.inc.com/profile/component-surfaces</t>
  </si>
  <si>
    <t>Component Surfaces</t>
  </si>
  <si>
    <t>https://componentsurfaces.com</t>
  </si>
  <si>
    <t>https://www.inc.com/profile/cloud-for-good</t>
  </si>
  <si>
    <t>Cloud for Good</t>
  </si>
  <si>
    <t>https://cloud4good.com</t>
  </si>
  <si>
    <t>https://www.inc.com/profile/corvette-mods</t>
  </si>
  <si>
    <t>Corvette Mods</t>
  </si>
  <si>
    <t>https://corvettemods.com</t>
  </si>
  <si>
    <t>https://www.inc.com/profile/threebridge-solutions</t>
  </si>
  <si>
    <t>ThreeBridge Solutions</t>
  </si>
  <si>
    <t>https://threebridge.com</t>
  </si>
  <si>
    <t>https://www.inc.com/profile/insight-resource-group</t>
  </si>
  <si>
    <t>Insight Resource Group</t>
  </si>
  <si>
    <t>https://insightresourcegroup.com</t>
  </si>
  <si>
    <t>https://www.inc.com/profile/freddys-frozen-custard</t>
  </si>
  <si>
    <t>Freddy's Frozen Custard</t>
  </si>
  <si>
    <t>https://freddysusa.com</t>
  </si>
  <si>
    <t>Wichita</t>
  </si>
  <si>
    <t>https://www.inc.com/profile/chhj-franchising</t>
  </si>
  <si>
    <t>CHHJ Franchising</t>
  </si>
  <si>
    <t>https://collegehunkshaulingjunk.com/nashville</t>
  </si>
  <si>
    <t>https://www.inc.com/profile/endsight</t>
  </si>
  <si>
    <t>Endsight</t>
  </si>
  <si>
    <t>https://endsight.net</t>
  </si>
  <si>
    <t>https://www.inc.com/profile/applied-educational-systems</t>
  </si>
  <si>
    <t>Applied Educational Systems</t>
  </si>
  <si>
    <t>https://aeseducation.com</t>
  </si>
  <si>
    <t>https://www.inc.com/profile/new-vision-properties</t>
  </si>
  <si>
    <t>New Vision Properties</t>
  </si>
  <si>
    <t>https://newvisiondc.com</t>
  </si>
  <si>
    <t>https://www.inc.com/profile/call-management-resources</t>
  </si>
  <si>
    <t>Call Management Resources</t>
  </si>
  <si>
    <t>https://callcmr.com</t>
  </si>
  <si>
    <t>Grandview</t>
  </si>
  <si>
    <t>https://www.inc.com/profile/matthew-a-dickason-pc</t>
  </si>
  <si>
    <t>Matthew A. Dickason</t>
  </si>
  <si>
    <t>http://dickasonlaw.com</t>
  </si>
  <si>
    <t>https://www.inc.com/profile/tyler-petroleum</t>
  </si>
  <si>
    <t>Tyler Petroleum</t>
  </si>
  <si>
    <t>https://tylerpetroleum.com</t>
  </si>
  <si>
    <t>https://www.inc.com/profile/expert-computer-solutions</t>
  </si>
  <si>
    <t>Expert Computer Solutions</t>
  </si>
  <si>
    <t>https://ecsoffice.com</t>
  </si>
  <si>
    <t>https://www.inc.com/profile/venn-strategies</t>
  </si>
  <si>
    <t>Venn Strategies</t>
  </si>
  <si>
    <t>https://vennstrategies.com</t>
  </si>
  <si>
    <t>https://www.inc.com/profile/blue-corona</t>
  </si>
  <si>
    <t>Blue Corona</t>
  </si>
  <si>
    <t>https://bluecorona.com</t>
  </si>
  <si>
    <t>https://www.inc.com/profile/terracycle</t>
  </si>
  <si>
    <t>TerraCycle</t>
  </si>
  <si>
    <t>https://terracycle.com</t>
  </si>
  <si>
    <t>Trenton</t>
  </si>
  <si>
    <t>https://www.inc.com/profile/hap-investments</t>
  </si>
  <si>
    <t>HAP Investments</t>
  </si>
  <si>
    <t>https://hap-ny.com</t>
  </si>
  <si>
    <t>https://www.inc.com/profile/big-outdoor</t>
  </si>
  <si>
    <t>Big Outdoor</t>
  </si>
  <si>
    <t>https://bigoutdoor.com</t>
  </si>
  <si>
    <t>https://www.inc.com/profile/chhj-north-jersey</t>
  </si>
  <si>
    <t>CHHJ North Jersey</t>
  </si>
  <si>
    <t>https://collegehunkshaulingjunk.com/fairfield</t>
  </si>
  <si>
    <t>https://www.inc.com/profile/north-american-coating-laboratories</t>
  </si>
  <si>
    <t>North American Coating Laboratories</t>
  </si>
  <si>
    <t>https://nacl.com</t>
  </si>
  <si>
    <t>https://www.inc.com/profile/lead-id</t>
  </si>
  <si>
    <t>Lead id</t>
  </si>
  <si>
    <t>https://leadid.net</t>
  </si>
  <si>
    <t>https://www.inc.com/profile/interdev</t>
  </si>
  <si>
    <t>InterDev</t>
  </si>
  <si>
    <t>https://interdev.com</t>
  </si>
  <si>
    <t>https://www.inc.com/profile/architectural-fabrication</t>
  </si>
  <si>
    <t>Architectural Fabrication</t>
  </si>
  <si>
    <t>https://arch-fab.com</t>
  </si>
  <si>
    <t>https://www.inc.com/profile/brandyourselfcom</t>
  </si>
  <si>
    <t>BrandYourself.com</t>
  </si>
  <si>
    <t>https://brandyourself.com</t>
  </si>
  <si>
    <t>https://www.inc.com/profile/vaco</t>
  </si>
  <si>
    <t>Vaco</t>
  </si>
  <si>
    <t>https://vaco.com</t>
  </si>
  <si>
    <t>https://www.inc.com/profile/cynet-systems</t>
  </si>
  <si>
    <t>Cynet Systems</t>
  </si>
  <si>
    <t>https://cynetsystems.com</t>
  </si>
  <si>
    <t>https://www.inc.com/profile/inspired-elearning</t>
  </si>
  <si>
    <t>Inspired eLearning</t>
  </si>
  <si>
    <t>https://inspiredelearning.com</t>
  </si>
  <si>
    <t>https://www.inc.com/profile/beacon-capital-management</t>
  </si>
  <si>
    <t>Beacon Capital Management</t>
  </si>
  <si>
    <t>https://beaconinvesting.com</t>
  </si>
  <si>
    <t>https://www.inc.com/profile/element-three</t>
  </si>
  <si>
    <t>Element Three</t>
  </si>
  <si>
    <t>https://elementthree.com</t>
  </si>
  <si>
    <t>https://www.inc.com/profile/malwarebytes</t>
  </si>
  <si>
    <t>Malwarebytes</t>
  </si>
  <si>
    <t>https://malwarebytes.com</t>
  </si>
  <si>
    <t>https://www.inc.com/profile/first-american-payment-systems</t>
  </si>
  <si>
    <t>First American Payment Systems</t>
  </si>
  <si>
    <t>https://first-american.net</t>
  </si>
  <si>
    <t>https://www.inc.com/profile/just-right-products</t>
  </si>
  <si>
    <t>Just Right Products</t>
  </si>
  <si>
    <t>http://fwpromo.com</t>
  </si>
  <si>
    <t>https://www.inc.com/profile/tint-world</t>
  </si>
  <si>
    <t>Tint World</t>
  </si>
  <si>
    <t>https://tintworld.com</t>
  </si>
  <si>
    <t>https://www.inc.com/profile/storage-media-group</t>
  </si>
  <si>
    <t>Storage Media Group</t>
  </si>
  <si>
    <t>https://storagemediagroup.com</t>
  </si>
  <si>
    <t>https://www.inc.com/profile/pacific-western-painting</t>
  </si>
  <si>
    <t>Pacific Western Painting</t>
  </si>
  <si>
    <t>https://pacwestpainting.com</t>
  </si>
  <si>
    <t>https://www.inc.com/profile/power-home-remodeling</t>
  </si>
  <si>
    <t>Power Home Remodeling</t>
  </si>
  <si>
    <t>https://powerhrg.com</t>
  </si>
  <si>
    <t>Chester</t>
  </si>
  <si>
    <t>https://www.inc.com/profile/international-tefl-academy</t>
  </si>
  <si>
    <t>INTERNATIONAL TEFL ACADEMY</t>
  </si>
  <si>
    <t>https://internationalteflacademy.com</t>
  </si>
  <si>
    <t>https://www.inc.com/profile/m2-strategy</t>
  </si>
  <si>
    <t>M2 Strategy</t>
  </si>
  <si>
    <t>https://m2strategy.com</t>
  </si>
  <si>
    <t>https://www.inc.com/profile/atlanta-communities-real-estate-brokerage</t>
  </si>
  <si>
    <t>Atlanta Communities Real Estate Brokerage</t>
  </si>
  <si>
    <t>https://atlantacommunities.net</t>
  </si>
  <si>
    <t>https://www.inc.com/profile/saturn-tech</t>
  </si>
  <si>
    <t>Saturn Tech</t>
  </si>
  <si>
    <t>https://saanvi.us</t>
  </si>
  <si>
    <t>https://www.inc.com/profile/creditsafe-usa</t>
  </si>
  <si>
    <t>Creditsafe USA</t>
  </si>
  <si>
    <t>https://creditsafe.com</t>
  </si>
  <si>
    <t>https://www.inc.com/profile/standard-black</t>
  </si>
  <si>
    <t>Standard Black</t>
  </si>
  <si>
    <t>https://standardblack.com</t>
  </si>
  <si>
    <t>https://www.inc.com/profile/triose</t>
  </si>
  <si>
    <t>TRIOSE</t>
  </si>
  <si>
    <t>https://triose.com</t>
  </si>
  <si>
    <t>https://www.inc.com/profile/long-story-short-media</t>
  </si>
  <si>
    <t>Long Story Short Media</t>
  </si>
  <si>
    <t>https://lssmedia.com</t>
  </si>
  <si>
    <t>https://www.inc.com/profile/blueberry-builders</t>
  </si>
  <si>
    <t>Blueberry Builders</t>
  </si>
  <si>
    <t>http://blueberrybuilders.com</t>
  </si>
  <si>
    <t>https://www.inc.com/profile/kent-power</t>
  </si>
  <si>
    <t>Kent Power</t>
  </si>
  <si>
    <t>https://kentpower.com</t>
  </si>
  <si>
    <t>https://www.inc.com/profile/bws-plumbing-heating-and-air-conditioning</t>
  </si>
  <si>
    <t>BWS Plumbing, Heating and Air Conditioning</t>
  </si>
  <si>
    <t>https://bwshvac.com</t>
  </si>
  <si>
    <t>Edina</t>
  </si>
  <si>
    <t>https://www.inc.com/profile/centrify</t>
  </si>
  <si>
    <t>Centrify</t>
  </si>
  <si>
    <t>https://centrify.com</t>
  </si>
  <si>
    <t>https://www.inc.com/profile/accelerated-claims</t>
  </si>
  <si>
    <t>Accelerated Claims</t>
  </si>
  <si>
    <t>https://accelclaims.com</t>
  </si>
  <si>
    <t>https://www.inc.com/profile/mvs</t>
  </si>
  <si>
    <t>MVS</t>
  </si>
  <si>
    <t>https://mvsconsulting.com</t>
  </si>
  <si>
    <t>https://www.inc.com/profile/optconnect</t>
  </si>
  <si>
    <t>OptConnect</t>
  </si>
  <si>
    <t>https://optconnect.com/2015/optconnect.html</t>
  </si>
  <si>
    <t>https://www.inc.com/profile/tarrytech-security</t>
  </si>
  <si>
    <t>Tarrytech Security</t>
  </si>
  <si>
    <t>https://tarrytech.com</t>
  </si>
  <si>
    <t>Elmsford</t>
  </si>
  <si>
    <t>https://www.inc.com/profile/signature-bank</t>
  </si>
  <si>
    <t>Signature Bank</t>
  </si>
  <si>
    <t>https://signaturebank.bank</t>
  </si>
  <si>
    <t>Rosemont</t>
  </si>
  <si>
    <t>https://www.inc.com/profile/entisys360</t>
  </si>
  <si>
    <t>Entisys360</t>
  </si>
  <si>
    <t>https://entisys360.com</t>
  </si>
  <si>
    <t>https://www.inc.com/profile/medcerts</t>
  </si>
  <si>
    <t>MedCerts</t>
  </si>
  <si>
    <t>https://medcerts.com</t>
  </si>
  <si>
    <t>https://www.inc.com/profile/the-cydio-group</t>
  </si>
  <si>
    <t>The Cydio Group</t>
  </si>
  <si>
    <t>https://cydio.com</t>
  </si>
  <si>
    <t>https://www.inc.com/profile/advanced-project-consulting</t>
  </si>
  <si>
    <t>Advanced Project Consulting</t>
  </si>
  <si>
    <t>https://advproj.com</t>
  </si>
  <si>
    <t>https://www.inc.com/profile/interlink-cloud-advisors</t>
  </si>
  <si>
    <t>Interlink Cloud Advisors</t>
  </si>
  <si>
    <t>https://interlink.com</t>
  </si>
  <si>
    <t>https://www.inc.com/profile/495-movers</t>
  </si>
  <si>
    <t>495 Movers</t>
  </si>
  <si>
    <t>https://495movers.com</t>
  </si>
  <si>
    <t>https://www.inc.com/profile/natalies-orchid-island-juice-company</t>
  </si>
  <si>
    <t>Natalie's Orchid Island Juice Company</t>
  </si>
  <si>
    <t>https://oijc.com</t>
  </si>
  <si>
    <t>Fort Pierce</t>
  </si>
  <si>
    <t>https://www.inc.com/profile/mie-solutions</t>
  </si>
  <si>
    <t>MIE Solutions</t>
  </si>
  <si>
    <t>https://mie-solutions.com</t>
  </si>
  <si>
    <t>Garden Grove</t>
  </si>
  <si>
    <t>https://www.inc.com/profile/commerceiq</t>
  </si>
  <si>
    <t>CommerceIQ</t>
  </si>
  <si>
    <t>https://commerceiq.ai</t>
  </si>
  <si>
    <t>https://www.inc.com/profile/uptime-legal-systems</t>
  </si>
  <si>
    <t>Uptime Legal Systems</t>
  </si>
  <si>
    <t>https://uptimelegal.com</t>
  </si>
  <si>
    <t>https://www.inc.com/profile/plushnyc-post</t>
  </si>
  <si>
    <t>Plushnyc Post</t>
  </si>
  <si>
    <t>http://plushnyc.com</t>
  </si>
  <si>
    <t>https://www.inc.com/profile/reading-horizons</t>
  </si>
  <si>
    <t>Reading Horizons</t>
  </si>
  <si>
    <t>https://readinghorizons.com</t>
  </si>
  <si>
    <t>Kasyville</t>
  </si>
  <si>
    <t>https://www.inc.com/profile/inscio</t>
  </si>
  <si>
    <t>Inscio</t>
  </si>
  <si>
    <t>https://inscio.com</t>
  </si>
  <si>
    <t>https://www.inc.com/profile/midwest-restoration</t>
  </si>
  <si>
    <t>Midwest Restoration</t>
  </si>
  <si>
    <t>https://midwestrestoration.com</t>
  </si>
  <si>
    <t>https://www.inc.com/profile/solar-solution</t>
  </si>
  <si>
    <t>Solar Solution</t>
  </si>
  <si>
    <t>https://solarsolutionllc.com</t>
  </si>
  <si>
    <t>https://www.inc.com/profile/vericon-construction-company</t>
  </si>
  <si>
    <t>Vericon Construction Company</t>
  </si>
  <si>
    <t>https://vericonbuilds.com</t>
  </si>
  <si>
    <t>Mountainside</t>
  </si>
  <si>
    <t>https://www.inc.com/profile/united-medco</t>
  </si>
  <si>
    <t>United Medco</t>
  </si>
  <si>
    <t>https://unitedmedco.com</t>
  </si>
  <si>
    <t>https://www.inc.com/profile/forrest-performance-group</t>
  </si>
  <si>
    <t>Forrest Performance Group</t>
  </si>
  <si>
    <t>https://fpg.com</t>
  </si>
  <si>
    <t>https://www.inc.com/profile/winstons-of-northern-virginia</t>
  </si>
  <si>
    <t>Winston's of Northern Virginia</t>
  </si>
  <si>
    <t>https://winstonsservices.com</t>
  </si>
  <si>
    <t>https://www.inc.com/profile/ahs-consulting</t>
  </si>
  <si>
    <t>AHS Consulting</t>
  </si>
  <si>
    <t>https://ahs-consulting.com</t>
  </si>
  <si>
    <t>https://www.inc.com/profile/zenmonics</t>
  </si>
  <si>
    <t>Zenmonics</t>
  </si>
  <si>
    <t>https://zenmonics.com</t>
  </si>
  <si>
    <t>https://www.inc.com/profile/interworks</t>
  </si>
  <si>
    <t>InterWorks</t>
  </si>
  <si>
    <t>https://interworks.com</t>
  </si>
  <si>
    <t>Stillwater</t>
  </si>
  <si>
    <t>https://www.inc.com/profile/gemini-tech-services</t>
  </si>
  <si>
    <t>Gemini Tech Services</t>
  </si>
  <si>
    <t>https://geminitechservices.com</t>
  </si>
  <si>
    <t>Willow Park</t>
  </si>
  <si>
    <t>https://www.inc.com/profile/evereve</t>
  </si>
  <si>
    <t>Evereve</t>
  </si>
  <si>
    <t>http://evereve.com</t>
  </si>
  <si>
    <t>https://www.inc.com/profile/pn-automation</t>
  </si>
  <si>
    <t>PN Automation</t>
  </si>
  <si>
    <t>https://pnautomation.com</t>
  </si>
  <si>
    <t>https://www.inc.com/profile/capstone-information-technologies</t>
  </si>
  <si>
    <t>Capstone Information Technologies</t>
  </si>
  <si>
    <t>https://capstoneitinc.com</t>
  </si>
  <si>
    <t>Pittsford</t>
  </si>
  <si>
    <t>https://www.inc.com/profile/todays-business</t>
  </si>
  <si>
    <t>Todays Business</t>
  </si>
  <si>
    <t>https://tbsmo.com</t>
  </si>
  <si>
    <t>https://www.inc.com/profile/creative-studio-promotions</t>
  </si>
  <si>
    <t>Creative Studio Promotions</t>
  </si>
  <si>
    <t>https://creativestudiopromo.com</t>
  </si>
  <si>
    <t>https://www.inc.com/profile/tapclassifieds-auto</t>
  </si>
  <si>
    <t>TapClassifieds Auto</t>
  </si>
  <si>
    <t>https://tapclassifieds.com</t>
  </si>
  <si>
    <t>https://www.inc.com/profile/hiatus-spa-retreat</t>
  </si>
  <si>
    <t>Hiatus Spa Retreat</t>
  </si>
  <si>
    <t>https://hiatusspa.com</t>
  </si>
  <si>
    <t>https://www.inc.com/profile/drt-transportation</t>
  </si>
  <si>
    <t>DRT Transportation</t>
  </si>
  <si>
    <t>https://drttransportation.com</t>
  </si>
  <si>
    <t>Lebanon</t>
  </si>
  <si>
    <t>https://www.inc.com/profile/community-association-management-company</t>
  </si>
  <si>
    <t>Community Association Management Company</t>
  </si>
  <si>
    <t>https://camcomgmt.com</t>
  </si>
  <si>
    <t>https://www.inc.com/profile/crm-passport</t>
  </si>
  <si>
    <t>CRM Passport</t>
  </si>
  <si>
    <t>https://gsdcompany.com</t>
  </si>
  <si>
    <t>https://www.inc.com/profile/silk-worldwide</t>
  </si>
  <si>
    <t>Silk Worldwide</t>
  </si>
  <si>
    <t>https://silkworldwide.com</t>
  </si>
  <si>
    <t>https://www.inc.com/profile/balsam-hill</t>
  </si>
  <si>
    <t>Balsam Hill</t>
  </si>
  <si>
    <t>https://balsambrands.com</t>
  </si>
  <si>
    <t>https://www.inc.com/profile/pin-point-logistics</t>
  </si>
  <si>
    <t>Pin-Point Logistics</t>
  </si>
  <si>
    <t>https://pinpointdelivers.com</t>
  </si>
  <si>
    <t>https://www.inc.com/profile/anchor-distributing</t>
  </si>
  <si>
    <t>Anchor Distributing</t>
  </si>
  <si>
    <t>https://anchordist.com</t>
  </si>
  <si>
    <t>https://www.inc.com/profile/my-shower-door-d3-glass</t>
  </si>
  <si>
    <t>MY Shower Door / D3 Glass</t>
  </si>
  <si>
    <t>https://myshowerdoor.com</t>
  </si>
  <si>
    <t>https://www.inc.com/profile/capital-title-of-texas</t>
  </si>
  <si>
    <t>Capital Title of Texas</t>
  </si>
  <si>
    <t>https://ctot.com</t>
  </si>
  <si>
    <t>https://www.inc.com/profile/civicplus</t>
  </si>
  <si>
    <t>CivicPlus</t>
  </si>
  <si>
    <t>https://civicplus.com</t>
  </si>
  <si>
    <t>Manhattan</t>
  </si>
  <si>
    <t>https://www.inc.com/profile/rocs-grad-staffing</t>
  </si>
  <si>
    <t>ROCS Grad Staffing</t>
  </si>
  <si>
    <t>https://rocsstaffing.com</t>
  </si>
  <si>
    <t>https://www.inc.com/profile/nexcom</t>
  </si>
  <si>
    <t>Nexcom</t>
  </si>
  <si>
    <t>https://gonexcom.com</t>
  </si>
  <si>
    <t>https://www.inc.com/profile/saalex-solutions</t>
  </si>
  <si>
    <t>Saalex Solutions</t>
  </si>
  <si>
    <t>https://saalex.com</t>
  </si>
  <si>
    <t>https://www.inc.com/profile/apex-energy-solutions</t>
  </si>
  <si>
    <t>Apex Energy Solutions</t>
  </si>
  <si>
    <t>https://apexenergygroup.com</t>
  </si>
  <si>
    <t>Zionsville</t>
  </si>
  <si>
    <t>https://www.inc.com/profile/berkley</t>
  </si>
  <si>
    <t>Berkley</t>
  </si>
  <si>
    <t>https://goberkley.com</t>
  </si>
  <si>
    <t>Carson</t>
  </si>
  <si>
    <t>https://www.inc.com/profile/total-care-connections</t>
  </si>
  <si>
    <t>Total Care Connections</t>
  </si>
  <si>
    <t>https://totalcareconnections.com</t>
  </si>
  <si>
    <t>https://www.inc.com/profile/emergicon</t>
  </si>
  <si>
    <t>Emergicon</t>
  </si>
  <si>
    <t>https://emergicon.com</t>
  </si>
  <si>
    <t>https://www.inc.com/profile/landerholm-family-law</t>
  </si>
  <si>
    <t>Landerholm Family Law</t>
  </si>
  <si>
    <t>https://landerholmlaw.com</t>
  </si>
  <si>
    <t>https://www.inc.com/profile/itransition</t>
  </si>
  <si>
    <t>Itransition</t>
  </si>
  <si>
    <t>https://itransition.com</t>
  </si>
  <si>
    <t>https://www.inc.com/profile/black-mountain-systems</t>
  </si>
  <si>
    <t>Black Mountain Systems</t>
  </si>
  <si>
    <t>https://blackmountainsystems.com</t>
  </si>
  <si>
    <t>https://www.inc.com/profile/b2gnow</t>
  </si>
  <si>
    <t>B2Gnow</t>
  </si>
  <si>
    <t>https://b2gnow.com</t>
  </si>
  <si>
    <t>https://www.inc.com/profile/torch-technologies</t>
  </si>
  <si>
    <t>Torch Technologies</t>
  </si>
  <si>
    <t>https://torchtechnologies.com</t>
  </si>
  <si>
    <t>https://www.inc.com/profile/homelectrical</t>
  </si>
  <si>
    <t>HomElectrical</t>
  </si>
  <si>
    <t>https://homelectrical.com</t>
  </si>
  <si>
    <t>https://www.inc.com/profile/image-business-interiors</t>
  </si>
  <si>
    <t>Image Business Interiors</t>
  </si>
  <si>
    <t>https://ibiva.com</t>
  </si>
  <si>
    <t>https://www.inc.com/profile/akuranvyka-dba</t>
  </si>
  <si>
    <t>Akuranvyka DBA</t>
  </si>
  <si>
    <t>https://curryupnow.com</t>
  </si>
  <si>
    <t>https://www.inc.com/profile/listrak</t>
  </si>
  <si>
    <t>Listrak</t>
  </si>
  <si>
    <t>https://listrak.com</t>
  </si>
  <si>
    <t>Lititz</t>
  </si>
  <si>
    <t>https://www.inc.com/profile/it-direct</t>
  </si>
  <si>
    <t>IT Direct</t>
  </si>
  <si>
    <t>https://gettingyouconnected.com</t>
  </si>
  <si>
    <t>West Hartford</t>
  </si>
  <si>
    <t>https://www.inc.com/profile/tk-promotions</t>
  </si>
  <si>
    <t>TK Promotions</t>
  </si>
  <si>
    <t>https://tkpromotionsinc.com</t>
  </si>
  <si>
    <t>https://www.inc.com/profile/us-med-equip</t>
  </si>
  <si>
    <t>US Med-Equip</t>
  </si>
  <si>
    <t>https://usmedequip.com</t>
  </si>
  <si>
    <t>https://www.inc.com/profile/atlantic-environmental-solutions</t>
  </si>
  <si>
    <t>Atlantic Environmental Solutions</t>
  </si>
  <si>
    <t>https://solutionsenvironmental.com</t>
  </si>
  <si>
    <t>https://www.inc.com/profile/grasp-technologies</t>
  </si>
  <si>
    <t>Grasp Technologies</t>
  </si>
  <si>
    <t>https://grasptech.com</t>
  </si>
  <si>
    <t>https://www.inc.com/profile/oncelogix</t>
  </si>
  <si>
    <t>OnceLogix</t>
  </si>
  <si>
    <t>https://oncelogix.com</t>
  </si>
  <si>
    <t>Winston Salem</t>
  </si>
  <si>
    <t>https://www.inc.com/profile/star-staffing-alpena</t>
  </si>
  <si>
    <t>Star Staffing Alpena</t>
  </si>
  <si>
    <t>https://starstaffingalpena.com</t>
  </si>
  <si>
    <t>Alpena</t>
  </si>
  <si>
    <t>https://www.inc.com/profile/urban-betty</t>
  </si>
  <si>
    <t>Urban Betty</t>
  </si>
  <si>
    <t>https://urbanbetty.com</t>
  </si>
  <si>
    <t>https://www.inc.com/profile/boca-beauty-academy</t>
  </si>
  <si>
    <t>Boca Beauty Academy</t>
  </si>
  <si>
    <t>https://bocabeautyacademy.edu</t>
  </si>
  <si>
    <t>https://www.inc.com/profile/glen-eagle</t>
  </si>
  <si>
    <t>Glen Eagle</t>
  </si>
  <si>
    <t>https://gleneagleadv.com</t>
  </si>
  <si>
    <t>Kingston</t>
  </si>
  <si>
    <t>https://www.inc.com/profile/220-marketing-group-xurli</t>
  </si>
  <si>
    <t>2:20 Marketing Group /Xurli</t>
  </si>
  <si>
    <t>https://xurli.com</t>
  </si>
  <si>
    <t>Saint George</t>
  </si>
  <si>
    <t>https://www.inc.com/profile/ob-hospitalist-group</t>
  </si>
  <si>
    <t>Ob Hospitalist Group</t>
  </si>
  <si>
    <t>https://obhg.com</t>
  </si>
  <si>
    <t>https://www.inc.com/profile/techcxo</t>
  </si>
  <si>
    <t>TechCXO</t>
  </si>
  <si>
    <t>https://techcxo.com</t>
  </si>
  <si>
    <t>https://www.inc.com/profile/birds-barbershop</t>
  </si>
  <si>
    <t>Birds Barbershop</t>
  </si>
  <si>
    <t>https://birdsbarbershop.com</t>
  </si>
  <si>
    <t>https://www.inc.com/profile/arke-systems</t>
  </si>
  <si>
    <t>Arke Systems</t>
  </si>
  <si>
    <t>https://arke.com</t>
  </si>
  <si>
    <t>https://www.inc.com/profile/stomping-ground-photography</t>
  </si>
  <si>
    <t>Stomping Ground Photography</t>
  </si>
  <si>
    <t>https://stompinggroundphoto.com</t>
  </si>
  <si>
    <t>https://www.inc.com/profile/jackrabbit-technologies</t>
  </si>
  <si>
    <t>Jackrabbit Technologies</t>
  </si>
  <si>
    <t>https://jackrabbitclass.com</t>
  </si>
  <si>
    <t>https://www.inc.com/profile/freight-hub-group</t>
  </si>
  <si>
    <t>Freight Hub Group</t>
  </si>
  <si>
    <t>http://gofreighthub.io</t>
  </si>
  <si>
    <t>https://www.inc.com/profile/jonathans-grille</t>
  </si>
  <si>
    <t>Jonathan's Grille</t>
  </si>
  <si>
    <t>https://jonathansgrille.com</t>
  </si>
  <si>
    <t>https://www.inc.com/profile/jones-pr</t>
  </si>
  <si>
    <t>Jones PR</t>
  </si>
  <si>
    <t>https://jones.pr</t>
  </si>
  <si>
    <t>https://www.inc.com/profile/applicantpro</t>
  </si>
  <si>
    <t>ApplicantPro</t>
  </si>
  <si>
    <t>https://applicantpro.com</t>
  </si>
  <si>
    <t>Eagle Mountain</t>
  </si>
  <si>
    <t>https://www.inc.com/profile/open-dealer-exchange</t>
  </si>
  <si>
    <t>Open Dealer Exchange</t>
  </si>
  <si>
    <t>https://opendealerexchange.com</t>
  </si>
  <si>
    <t>https://www.inc.com/profile/oklahoma-forge</t>
  </si>
  <si>
    <t>Oklahoma Forge</t>
  </si>
  <si>
    <t>https://oklahomaforge.com</t>
  </si>
  <si>
    <t>https://www.inc.com/profile/supplycore</t>
  </si>
  <si>
    <t>SupplyCore</t>
  </si>
  <si>
    <t>https://supplycore.com</t>
  </si>
  <si>
    <t>https://www.inc.com/profile/drt-strategies</t>
  </si>
  <si>
    <t>DRT Strategies</t>
  </si>
  <si>
    <t>https://drtstrategies.com</t>
  </si>
  <si>
    <t>https://www.inc.com/profile/legend-medical</t>
  </si>
  <si>
    <t>Legend Medical</t>
  </si>
  <si>
    <t>https://legendmedical.us</t>
  </si>
  <si>
    <t>Pennsauken</t>
  </si>
  <si>
    <t>https://www.inc.com/profile/altitude-marketing</t>
  </si>
  <si>
    <t>Altitude Marketing</t>
  </si>
  <si>
    <t>https://altitudemarketing.com</t>
  </si>
  <si>
    <t>Emmaus</t>
  </si>
  <si>
    <t>https://www.inc.com/profile/golftec</t>
  </si>
  <si>
    <t>Golftec</t>
  </si>
  <si>
    <t>http://golftec.com</t>
  </si>
  <si>
    <t>https://www.inc.com/profile/dbsync</t>
  </si>
  <si>
    <t>DBSync</t>
  </si>
  <si>
    <t>https://mydbsync.com</t>
  </si>
  <si>
    <t>https://www.inc.com/profile/micamp-solutions</t>
  </si>
  <si>
    <t>MiCamp Solutions</t>
  </si>
  <si>
    <t>https://micamp.com</t>
  </si>
  <si>
    <t>https://www.inc.com/profile/media-minefield</t>
  </si>
  <si>
    <t>Media Minefield</t>
  </si>
  <si>
    <t>https://media-minefield.com</t>
  </si>
  <si>
    <t>https://www.inc.com/profile/homeside-financial</t>
  </si>
  <si>
    <t>Homeside Financial</t>
  </si>
  <si>
    <t>https://gohomeside.com</t>
  </si>
  <si>
    <t>https://www.inc.com/profile/accord-group</t>
  </si>
  <si>
    <t>Accord Group</t>
  </si>
  <si>
    <t>https://weareaccord.com</t>
  </si>
  <si>
    <t>https://www.inc.com/profile/nexvortex</t>
  </si>
  <si>
    <t>nexVortex</t>
  </si>
  <si>
    <t>https://nexvortex.com</t>
  </si>
  <si>
    <t>https://www.inc.com/profile/westminster-american-insurance-company</t>
  </si>
  <si>
    <t>Westminster American Insurance Company</t>
  </si>
  <si>
    <t>https://westminsteramerican.com</t>
  </si>
  <si>
    <t>Owings Mills</t>
  </si>
  <si>
    <t>https://www.inc.com/profile/cable-ties-unlimited</t>
  </si>
  <si>
    <t>Cable Ties Unlimited</t>
  </si>
  <si>
    <t>https://cabletiesunlimited.com</t>
  </si>
  <si>
    <t>https://www.inc.com/profile/pqd-international</t>
  </si>
  <si>
    <t>P.Q.D. International</t>
  </si>
  <si>
    <t>https://pqdmfg.com</t>
  </si>
  <si>
    <t>https://www.inc.com/profile/woolley-robertson-group</t>
  </si>
  <si>
    <t>Woolley Robertson Group</t>
  </si>
  <si>
    <t>https://wrstudios.com</t>
  </si>
  <si>
    <t>https://www.inc.com/profile/robinson-air</t>
  </si>
  <si>
    <t>Robinson Air</t>
  </si>
  <si>
    <t>https://robinsonairhvac.com</t>
  </si>
  <si>
    <t>Lawton</t>
  </si>
  <si>
    <t>https://www.inc.com/profile/investigroup-limited-liability-company</t>
  </si>
  <si>
    <t>Investigroup Limited Liability Company</t>
  </si>
  <si>
    <t>https://investigroup.com</t>
  </si>
  <si>
    <t>https://www.inc.com/profile/authentic-custom-homes</t>
  </si>
  <si>
    <t>Authentic Custom Homes</t>
  </si>
  <si>
    <t>https://buildauthentic.com</t>
  </si>
  <si>
    <t>https://www.inc.com/profile/saxum</t>
  </si>
  <si>
    <t>Saxum</t>
  </si>
  <si>
    <t>https://saxum.com</t>
  </si>
  <si>
    <t>https://www.inc.com/profile/boardpaq</t>
  </si>
  <si>
    <t>BoardPaq</t>
  </si>
  <si>
    <t>https://boardpaq.com</t>
  </si>
  <si>
    <t>https://www.inc.com/profile/sbs-cybersecurity</t>
  </si>
  <si>
    <t>SBS CyberSecurity</t>
  </si>
  <si>
    <t>https://sbscyber.com</t>
  </si>
  <si>
    <t>https://www.inc.com/profile/new-city-moving</t>
  </si>
  <si>
    <t>New City Moving</t>
  </si>
  <si>
    <t>https://newcitymovers.com</t>
  </si>
  <si>
    <t>https://www.inc.com/profile/30-point-strategies</t>
  </si>
  <si>
    <t>30 Point Strategies</t>
  </si>
  <si>
    <t>https://30point.com</t>
  </si>
  <si>
    <t>https://www.inc.com/profile/towner-communications</t>
  </si>
  <si>
    <t>Towner Communications</t>
  </si>
  <si>
    <t>https://townerkc.com</t>
  </si>
  <si>
    <t>Mission</t>
  </si>
  <si>
    <t>https://www.inc.com/profile/krg-technologies</t>
  </si>
  <si>
    <t>KRG Technologies</t>
  </si>
  <si>
    <t>http://krgtech.com</t>
  </si>
  <si>
    <t>https://www.inc.com/profile/trademasters-service</t>
  </si>
  <si>
    <t>Trademasters Service</t>
  </si>
  <si>
    <t>https://trademasters.com</t>
  </si>
  <si>
    <t>https://www.inc.com/profile/the-icebox</t>
  </si>
  <si>
    <t>The Icebox</t>
  </si>
  <si>
    <t>https://iceboxcoolstuff.com</t>
  </si>
  <si>
    <t>https://www.inc.com/profile/gmf-steel-group</t>
  </si>
  <si>
    <t>GMF Steel Group</t>
  </si>
  <si>
    <t>https://gmfsteel.com</t>
  </si>
  <si>
    <t>https://www.inc.com/profile/first-line-technology</t>
  </si>
  <si>
    <t>First Line Technology</t>
  </si>
  <si>
    <t>https://firstlinetech.com</t>
  </si>
  <si>
    <t>https://www.inc.com/profile/proforma-add-a-line</t>
  </si>
  <si>
    <t>Proforma Add-a-Line</t>
  </si>
  <si>
    <t>http://proforma.com/addaline</t>
  </si>
  <si>
    <t>Lima</t>
  </si>
  <si>
    <t>https://www.inc.com/profile/the-complete-child</t>
  </si>
  <si>
    <t>The Complete Child</t>
  </si>
  <si>
    <t>https://youngscholarsacademycolorado.com</t>
  </si>
  <si>
    <t>https://www.inc.com/profile/web-shop-manager</t>
  </si>
  <si>
    <t>Web Shop Manager</t>
  </si>
  <si>
    <t>https://webshopmanager.com</t>
  </si>
  <si>
    <t>https://www.inc.com/profile/integrity-services</t>
  </si>
  <si>
    <t>Integrity Services</t>
  </si>
  <si>
    <t>https://integrityservicecompanies.com</t>
  </si>
  <si>
    <t>https://www.inc.com/profile/pine-grove-financial-group</t>
  </si>
  <si>
    <t>Pine Grove Financial Group</t>
  </si>
  <si>
    <t>https://pinegrovefg.com</t>
  </si>
  <si>
    <t>St Paul</t>
  </si>
  <si>
    <t>https://www.inc.com/profile/stone-resource-group</t>
  </si>
  <si>
    <t>Stone Resource Group</t>
  </si>
  <si>
    <t>http://stoneresource.net</t>
  </si>
  <si>
    <t>https://www.inc.com/profile/planet-dds</t>
  </si>
  <si>
    <t>Planet DDS</t>
  </si>
  <si>
    <t>https://planetdds.com</t>
  </si>
  <si>
    <t>https://www.inc.com/profile/discovery-health-partners</t>
  </si>
  <si>
    <t>Discovery Health Partners</t>
  </si>
  <si>
    <t>https://discoveryhealthpartners.com</t>
  </si>
  <si>
    <t>Itasca</t>
  </si>
  <si>
    <t>https://www.inc.com/profile/resource-communications-group</t>
  </si>
  <si>
    <t>Resource Communications Group</t>
  </si>
  <si>
    <t>https://myrcg.com</t>
  </si>
  <si>
    <t>https://www.inc.com/profile/window-world-of-baton-rouge</t>
  </si>
  <si>
    <t>Window World of Baton Rouge</t>
  </si>
  <si>
    <t>https://windowworldinfo.com</t>
  </si>
  <si>
    <t>https://www.inc.com/profile/freedom-specialty-services</t>
  </si>
  <si>
    <t>Freedom Specialty Services</t>
  </si>
  <si>
    <t>https://freedomssi.com</t>
  </si>
  <si>
    <t>Westville</t>
  </si>
  <si>
    <t>https://www.inc.com/profile/midwest-prototyping</t>
  </si>
  <si>
    <t>Midwest Prototyping</t>
  </si>
  <si>
    <t>https://midwestproto.com</t>
  </si>
  <si>
    <t>Blue Mounds</t>
  </si>
  <si>
    <t>https://www.inc.com/profile/devada</t>
  </si>
  <si>
    <t>Devada</t>
  </si>
  <si>
    <t>https://devada.com</t>
  </si>
  <si>
    <t>https://www.inc.com/profile/servicenginebpo</t>
  </si>
  <si>
    <t>Sebpo</t>
  </si>
  <si>
    <t>http://sebpo.com</t>
  </si>
  <si>
    <t>https://www.inc.com/profile/consolidus</t>
  </si>
  <si>
    <t>Consolidus</t>
  </si>
  <si>
    <t>https://consolidus.com</t>
  </si>
  <si>
    <t>https://www.inc.com/profile/crosscountry-consulting</t>
  </si>
  <si>
    <t>CrossCountry Consulting</t>
  </si>
  <si>
    <t>https://crosscountry-consulting.com</t>
  </si>
  <si>
    <t>https://www.inc.com/profile/executive-speakers-bureau</t>
  </si>
  <si>
    <t>Executive Speakers Bureau</t>
  </si>
  <si>
    <t>https://executivespeakers.com</t>
  </si>
  <si>
    <t>Collierville</t>
  </si>
  <si>
    <t>https://www.inc.com/profile/charlesgate-realty-group</t>
  </si>
  <si>
    <t>Charlesgate Realty Group</t>
  </si>
  <si>
    <t>https://charlesgaterealty.com</t>
  </si>
  <si>
    <t>https://www.inc.com/profile/imobile</t>
  </si>
  <si>
    <t>iMobile</t>
  </si>
  <si>
    <t>https://sprint.com/storefronts/sd/imobile/bg/about-imobile</t>
  </si>
  <si>
    <t>https://www.inc.com/profile/eclat-health-solutions</t>
  </si>
  <si>
    <t>Eclat Health Solutions</t>
  </si>
  <si>
    <t>http://eclathealth.com</t>
  </si>
  <si>
    <t>https://www.inc.com/profile/the-payroll-company-tpc</t>
  </si>
  <si>
    <t>The Payroll Company (TPC)</t>
  </si>
  <si>
    <t>https://paydaysmadeeasy.com</t>
  </si>
  <si>
    <t>https://www.inc.com/profile/applied-training-solutions</t>
  </si>
  <si>
    <t>Applied Training Solutions</t>
  </si>
  <si>
    <t>https://appliedtrg.com</t>
  </si>
  <si>
    <t>https://www.inc.com/profile/brio-benefit-consulting</t>
  </si>
  <si>
    <t>Brio Benefit Consulting</t>
  </si>
  <si>
    <t>https://briobenefits.com</t>
  </si>
  <si>
    <t>https://www.inc.com/profile/jazzhr</t>
  </si>
  <si>
    <t>JazzHR</t>
  </si>
  <si>
    <t>https://jazzhr.com</t>
  </si>
  <si>
    <t>https://www.inc.com/profile/reemployability</t>
  </si>
  <si>
    <t>ReEmployAbility</t>
  </si>
  <si>
    <t>https://reemployability.com</t>
  </si>
  <si>
    <t>https://www.inc.com/profile/codev</t>
  </si>
  <si>
    <t>CoDev</t>
  </si>
  <si>
    <t>https://codev.com</t>
  </si>
  <si>
    <t>https://www.inc.com/profile/milos-tea-company</t>
  </si>
  <si>
    <t>Milo's Tea Company</t>
  </si>
  <si>
    <t>https://drinkmilos.com</t>
  </si>
  <si>
    <t>https://www.inc.com/profile/cook-security-group</t>
  </si>
  <si>
    <t>Cook Security Group</t>
  </si>
  <si>
    <t>https://cooksecuritygroup.com</t>
  </si>
  <si>
    <t>https://www.inc.com/profile/alliance-resource-group</t>
  </si>
  <si>
    <t>Alliance Resource Group</t>
  </si>
  <si>
    <t>https://allianceresourcegroup.com</t>
  </si>
  <si>
    <t>https://www.inc.com/profile/beauty-solutions</t>
  </si>
  <si>
    <t>Beauty Solutions</t>
  </si>
  <si>
    <t>https://beautysolutions.com</t>
  </si>
  <si>
    <t>https://www.inc.com/profile/mathyspotestio</t>
  </si>
  <si>
    <t>Mathys+Potestio</t>
  </si>
  <si>
    <t>https://mathys-potestio.com</t>
  </si>
  <si>
    <t>https://www.inc.com/profile/the-northbridge-companies</t>
  </si>
  <si>
    <t>The Northbridge Companies</t>
  </si>
  <si>
    <t>https://northbridgecos.com</t>
  </si>
  <si>
    <t>https://www.inc.com/profile/thriveon</t>
  </si>
  <si>
    <t>Thriveon</t>
  </si>
  <si>
    <t>https://thriveon.net</t>
  </si>
  <si>
    <t>https://www.inc.com/profile/advanced-strategic-enterprise-concepts-3</t>
  </si>
  <si>
    <t>Advanced Strategic Enterprise Concepts 3</t>
  </si>
  <si>
    <t>https://asec3.com</t>
  </si>
  <si>
    <t>https://www.inc.com/profile/1st-choice-roofing-company</t>
  </si>
  <si>
    <t>1st Choice Roofing Company</t>
  </si>
  <si>
    <t>https://1stchoiceroofing.com</t>
  </si>
  <si>
    <t>https://www.inc.com/profile/lba-haynes-strand</t>
  </si>
  <si>
    <t>LBA Haynes Strand</t>
  </si>
  <si>
    <t>https://lbahs.com</t>
  </si>
  <si>
    <t>https://www.inc.com/profile/ardent-learning</t>
  </si>
  <si>
    <t>Ardent Learning</t>
  </si>
  <si>
    <t>https://ardentlearning.com</t>
  </si>
  <si>
    <t>https://www.inc.com/profile/ironedge-group</t>
  </si>
  <si>
    <t>IronEdge Group</t>
  </si>
  <si>
    <t>https://ironedgegroup.com</t>
  </si>
  <si>
    <t>https://www.inc.com/profile/jewel-branding-licensing</t>
  </si>
  <si>
    <t>Jewel Branding &amp; Licensing</t>
  </si>
  <si>
    <t>https://jewelbranding.com</t>
  </si>
  <si>
    <t>https://www.inc.com/profile/the-advocates</t>
  </si>
  <si>
    <t>The Advocates</t>
  </si>
  <si>
    <t>http://utahadvocates.com</t>
  </si>
  <si>
    <t>https://www.inc.com/profile/barra-associates</t>
  </si>
  <si>
    <t>Barra &amp; Associates</t>
  </si>
  <si>
    <t>https://ifsbrokerage.com</t>
  </si>
  <si>
    <t>https://www.inc.com/profile/invision-security</t>
  </si>
  <si>
    <t>InVision Security</t>
  </si>
  <si>
    <t>https://invisionsecuritygroup.com</t>
  </si>
  <si>
    <t>https://www.inc.com/profile/fc-construction-services</t>
  </si>
  <si>
    <t>FC Construction Services</t>
  </si>
  <si>
    <t>https://fc-cs.com</t>
  </si>
  <si>
    <t>https://www.inc.com/profile/orion-technologies</t>
  </si>
  <si>
    <t>Orion Technologies</t>
  </si>
  <si>
    <t>https://oriontechnologies.com</t>
  </si>
  <si>
    <t>https://www.inc.com/profile/itility</t>
  </si>
  <si>
    <t>ITility</t>
  </si>
  <si>
    <t>https://itility.com</t>
  </si>
  <si>
    <t>https://www.inc.com/profile/health-perspectives-group</t>
  </si>
  <si>
    <t>Health Perspectives Group</t>
  </si>
  <si>
    <t>https://hpgroupllc.com</t>
  </si>
  <si>
    <t>https://www.inc.com/profile/the-dirt-connection</t>
  </si>
  <si>
    <t>The Dirt Connection</t>
  </si>
  <si>
    <t>https://thedirtconnection.com</t>
  </si>
  <si>
    <t>https://www.inc.com/profile/nayamode</t>
  </si>
  <si>
    <t>Nayamode</t>
  </si>
  <si>
    <t>https://nayamode.com</t>
  </si>
  <si>
    <t>https://www.inc.com/profile/excel-education-systems</t>
  </si>
  <si>
    <t>Excel Education Systems</t>
  </si>
  <si>
    <t>https://exceled.com</t>
  </si>
  <si>
    <t>https://www.inc.com/profile/solvaria</t>
  </si>
  <si>
    <t>Solvaria</t>
  </si>
  <si>
    <t>http://solvaria.com</t>
  </si>
  <si>
    <t>https://www.inc.com/profile/ascii-group</t>
  </si>
  <si>
    <t>Ascii Group</t>
  </si>
  <si>
    <t>http://asciigroup.com</t>
  </si>
  <si>
    <t>https://www.inc.com/profile/xetex</t>
  </si>
  <si>
    <t>XeteX</t>
  </si>
  <si>
    <t>https://xetexinc.com</t>
  </si>
  <si>
    <t>https://www.inc.com/profile/dynamit</t>
  </si>
  <si>
    <t>Dynamit</t>
  </si>
  <si>
    <t>https://dynamit.com</t>
  </si>
  <si>
    <t>https://www.inc.com/profile/morales-group</t>
  </si>
  <si>
    <t>Morales Group</t>
  </si>
  <si>
    <t>https://moralesgroup.net</t>
  </si>
  <si>
    <t>https://www.inc.com/profile/swisstrax-corporation</t>
  </si>
  <si>
    <t>Swisstrax Corporation</t>
  </si>
  <si>
    <t>https://swisstrax.com</t>
  </si>
  <si>
    <t>Indio</t>
  </si>
  <si>
    <t>https://www.inc.com/profile/econologics-financial-advisors</t>
  </si>
  <si>
    <t>Econologics Financial Advisors</t>
  </si>
  <si>
    <t>https://econologicsfinancialadvisors.com</t>
  </si>
  <si>
    <t>https://www.inc.com/profile/monumetric</t>
  </si>
  <si>
    <t>Monumetric</t>
  </si>
  <si>
    <t>https://monumetric.com</t>
  </si>
  <si>
    <t>https://www.inc.com/profile/mountain-construction-and-management-denver-division</t>
  </si>
  <si>
    <t>Mountain Construction and Management Denver Division</t>
  </si>
  <si>
    <t>https://myroofworx.com</t>
  </si>
  <si>
    <t>Thornton</t>
  </si>
  <si>
    <t>https://www.inc.com/profile/exactcare-pharmacy</t>
  </si>
  <si>
    <t>ExactCare Pharmacy</t>
  </si>
  <si>
    <t>https://exactcarepharmacy.com</t>
  </si>
  <si>
    <t>Valley View</t>
  </si>
  <si>
    <t>https://www.inc.com/profile/corbett-technology-solutions</t>
  </si>
  <si>
    <t>Corbett Technology Solutions</t>
  </si>
  <si>
    <t>https://ctsi-usa.com</t>
  </si>
  <si>
    <t>https://www.inc.com/profile/crabtree-rowe-berger-pc</t>
  </si>
  <si>
    <t>Crabtree, Rowe &amp; Berger</t>
  </si>
  <si>
    <t>http://crbcpa.net</t>
  </si>
  <si>
    <t>https://www.inc.com/profile/bluetree-network</t>
  </si>
  <si>
    <t>Bluetree Network</t>
  </si>
  <si>
    <t>https://bluetreenetwork.com</t>
  </si>
  <si>
    <t>https://www.inc.com/profile/powerblanket</t>
  </si>
  <si>
    <t>Powerblanket</t>
  </si>
  <si>
    <t>https://powerblanket.com</t>
  </si>
  <si>
    <t>https://www.inc.com/profile/the-firm-advisors</t>
  </si>
  <si>
    <t>The Firm Advisors</t>
  </si>
  <si>
    <t>https://thefirmbusinessbrokerage.com</t>
  </si>
  <si>
    <t>https://www.inc.com/profile/v-digital-services</t>
  </si>
  <si>
    <t>V Digital Services</t>
  </si>
  <si>
    <t>https://vdigitalservices.com</t>
  </si>
  <si>
    <t>https://www.inc.com/profile/premier-graphics</t>
  </si>
  <si>
    <t>Premier Graphics</t>
  </si>
  <si>
    <t>https://premieruplink.com</t>
  </si>
  <si>
    <t>Stratford</t>
  </si>
  <si>
    <t>https://www.inc.com/profile/blair-technology-group</t>
  </si>
  <si>
    <t>Blair Technology Group</t>
  </si>
  <si>
    <t>https://blairtg.com</t>
  </si>
  <si>
    <t>https://www.inc.com/profile/southern-rv</t>
  </si>
  <si>
    <t>Southern RV</t>
  </si>
  <si>
    <t>https://southernrv.com</t>
  </si>
  <si>
    <t>https://www.inc.com/profile/crosslin-technologies</t>
  </si>
  <si>
    <t>Crosslin Technologies</t>
  </si>
  <si>
    <t>https://crosslintechnologies.com</t>
  </si>
  <si>
    <t>https://www.inc.com/profile/precision-medical-products</t>
  </si>
  <si>
    <t>Precision Medical Products</t>
  </si>
  <si>
    <t>https://pmpmed.com</t>
  </si>
  <si>
    <t>https://www.inc.com/profile/stackcommerce</t>
  </si>
  <si>
    <t>StackCommerce</t>
  </si>
  <si>
    <t>https://stackcommerce.com</t>
  </si>
  <si>
    <t>https://www.inc.com/profile/oxagile</t>
  </si>
  <si>
    <t>Oxagile</t>
  </si>
  <si>
    <t>https://oxagile.com</t>
  </si>
  <si>
    <t>https://www.inc.com/profile/etica</t>
  </si>
  <si>
    <t>Etica</t>
  </si>
  <si>
    <t>https://vmracks.com</t>
  </si>
  <si>
    <t>https://www.inc.com/profile/myitpros</t>
  </si>
  <si>
    <t>MyITpros</t>
  </si>
  <si>
    <t>https://myitpros.com</t>
  </si>
  <si>
    <t>https://www.inc.com/profile/eanes-heating-and-air</t>
  </si>
  <si>
    <t>Eanes Heating and Air</t>
  </si>
  <si>
    <t>https://eanescomfort.com</t>
  </si>
  <si>
    <t>https://www.inc.com/profile/access-insurance-underwriter</t>
  </si>
  <si>
    <t>Access Insurance Underwriter</t>
  </si>
  <si>
    <t>https://accessinsuranceprotection.com</t>
  </si>
  <si>
    <t>https://www.inc.com/profile/clarendon-partners</t>
  </si>
  <si>
    <t>Clarendon Partners</t>
  </si>
  <si>
    <t>https://clarendonptrs.com</t>
  </si>
  <si>
    <t>https://www.inc.com/profile/prohome-metro-dc</t>
  </si>
  <si>
    <t>ProHome Metro DC</t>
  </si>
  <si>
    <t>https://prohomedc.com</t>
  </si>
  <si>
    <t>Catlett</t>
  </si>
  <si>
    <t>https://www.inc.com/profile/vox-network-solutions</t>
  </si>
  <si>
    <t>VOX Network Solutions</t>
  </si>
  <si>
    <t>https://voxns.com</t>
  </si>
  <si>
    <t>Brisbane</t>
  </si>
  <si>
    <t>https://www.inc.com/profile/itegria</t>
  </si>
  <si>
    <t>ITEGRIA</t>
  </si>
  <si>
    <t>https://itegria.com</t>
  </si>
  <si>
    <t>https://www.inc.com/profile/timber-industries</t>
  </si>
  <si>
    <t>Timber Industries</t>
  </si>
  <si>
    <t>https://timberindustries.com</t>
  </si>
  <si>
    <t>Cockeysville</t>
  </si>
  <si>
    <t>https://www.inc.com/profile/ga-partners</t>
  </si>
  <si>
    <t>G&amp;A Partners</t>
  </si>
  <si>
    <t>http://gnapartners.com</t>
  </si>
  <si>
    <t>https://www.inc.com/profile/phipps-reporting</t>
  </si>
  <si>
    <t>Phipps Reporting</t>
  </si>
  <si>
    <t>https://phippsreporting.com</t>
  </si>
  <si>
    <t>https://www.inc.com/profile/insurance-services-group-of-the-southeast</t>
  </si>
  <si>
    <t>Insurance Services Group of the Southeast</t>
  </si>
  <si>
    <t>https://isg-se.com</t>
  </si>
  <si>
    <t>https://www.inc.com/profile/burnham-benefits-insurance-services</t>
  </si>
  <si>
    <t>Burnham Benefits Insurance Services</t>
  </si>
  <si>
    <t>https://burnhambenefits.com</t>
  </si>
  <si>
    <t>https://www.inc.com/profile/lighthouse-lab-services</t>
  </si>
  <si>
    <t>Lighthouse Lab Services</t>
  </si>
  <si>
    <t>https://lighthouselabservices.com</t>
  </si>
  <si>
    <t>https://www.inc.com/profile/covenant-eyes</t>
  </si>
  <si>
    <t>Covenant Eyes</t>
  </si>
  <si>
    <t>https://covenanteyes.com</t>
  </si>
  <si>
    <t>Owosso</t>
  </si>
  <si>
    <t>https://www.inc.com/profile/integrated-payroll-services</t>
  </si>
  <si>
    <t>Integrated Payroll Services</t>
  </si>
  <si>
    <t>https://ipsonline.net</t>
  </si>
  <si>
    <t>https://www.inc.com/profile/caring-commercial-cleaning</t>
  </si>
  <si>
    <t>Caring Commercial Cleaning</t>
  </si>
  <si>
    <t>https://caringtx.com</t>
  </si>
  <si>
    <t>https://www.inc.com/profile/compunnel-software-group</t>
  </si>
  <si>
    <t>Compunnel Software Group</t>
  </si>
  <si>
    <t>https://compunnel.com</t>
  </si>
  <si>
    <t>https://www.inc.com/profile/capstone-consulting</t>
  </si>
  <si>
    <t>Capstone Consulting</t>
  </si>
  <si>
    <t>https://capstonec.com</t>
  </si>
  <si>
    <t>https://www.inc.com/profile/litigation-services</t>
  </si>
  <si>
    <t>Litigation Services</t>
  </si>
  <si>
    <t>http://litigationservices.com</t>
  </si>
  <si>
    <t>https://www.inc.com/profile/united-franchise-group</t>
  </si>
  <si>
    <t>United Franchise Group</t>
  </si>
  <si>
    <t>https://unitedfranchisegroup.com</t>
  </si>
  <si>
    <t>https://www.inc.com/profile/everlasting-capital</t>
  </si>
  <si>
    <t>Everlasting Capital</t>
  </si>
  <si>
    <t>https://everlastingcapital.com</t>
  </si>
  <si>
    <t>https://www.inc.com/profile/stria</t>
  </si>
  <si>
    <t>Stria</t>
  </si>
  <si>
    <t>https://stria.com</t>
  </si>
  <si>
    <t>Bakersfield</t>
  </si>
  <si>
    <t>https://www.inc.com/profile/taylors-natural-green-lawn</t>
  </si>
  <si>
    <t>Taylor's Natural Green Lawn</t>
  </si>
  <si>
    <t>https://taylorsway.com</t>
  </si>
  <si>
    <t>https://www.inc.com/profile/the-rainmaker-group</t>
  </si>
  <si>
    <t>The Rainmaker Group</t>
  </si>
  <si>
    <t>https://letitrain.com</t>
  </si>
  <si>
    <t>https://www.inc.com/profile/fidelus-technologies</t>
  </si>
  <si>
    <t>Fidelus Technologies</t>
  </si>
  <si>
    <t>https://fidelus.com</t>
  </si>
  <si>
    <t>https://www.inc.com/profile/right-sized-solutions</t>
  </si>
  <si>
    <t>Right Sized Solutions</t>
  </si>
  <si>
    <t>https://rss-i.com</t>
  </si>
  <si>
    <t>https://www.inc.com/profile/nl-investment-corp</t>
  </si>
  <si>
    <t>N&amp;L Investment Corp</t>
  </si>
  <si>
    <t>http://pitzersonehourair.com</t>
  </si>
  <si>
    <t>https://www.inc.com/profile/republic-bank-of-chicago</t>
  </si>
  <si>
    <t>Republic Bank of Chicago</t>
  </si>
  <si>
    <t>https://republicebank.com</t>
  </si>
  <si>
    <t>https://www.inc.com/profile/k-p-enterprises</t>
  </si>
  <si>
    <t>K &amp; P Enterprises</t>
  </si>
  <si>
    <t>https://kpremodeling.com</t>
  </si>
  <si>
    <t>https://www.inc.com/profile/tap-qa</t>
  </si>
  <si>
    <t>tap|QA</t>
  </si>
  <si>
    <t>http://tapqa.com</t>
  </si>
  <si>
    <t>St Louis Park</t>
  </si>
  <si>
    <t>https://www.inc.com/profile/tpi-efficiency</t>
  </si>
  <si>
    <t>TPI Efficiency</t>
  </si>
  <si>
    <t>https://tpiefficiency.com</t>
  </si>
  <si>
    <t>https://www.inc.com/profile/spol</t>
  </si>
  <si>
    <t>SPOL</t>
  </si>
  <si>
    <t>https://spol.com</t>
  </si>
  <si>
    <t>https://www.inc.com/profile/vs-carriers</t>
  </si>
  <si>
    <t>VS carriers</t>
  </si>
  <si>
    <t>https://vistatrans.com</t>
  </si>
  <si>
    <t>https://www.inc.com/profile/hillmann-consulting</t>
  </si>
  <si>
    <t>Hillmann Consulting</t>
  </si>
  <si>
    <t>https://hillmannconsulting.com</t>
  </si>
  <si>
    <t>https://www.inc.com/profile/top-class-actions</t>
  </si>
  <si>
    <t>Top Class Actions</t>
  </si>
  <si>
    <t>https://topclassactions.com</t>
  </si>
  <si>
    <t>https://www.inc.com/profile/brilliant-infotech</t>
  </si>
  <si>
    <t>Brilliant Infotech</t>
  </si>
  <si>
    <t>https://brilliantinfotech.com</t>
  </si>
  <si>
    <t>Edison</t>
  </si>
  <si>
    <t>https://www.inc.com/profile/medication-management-partners</t>
  </si>
  <si>
    <t>Medication Management Partners</t>
  </si>
  <si>
    <t>https://mmprx.com</t>
  </si>
  <si>
    <t>Crestwood</t>
  </si>
  <si>
    <t>https://www.inc.com/profile/consumer-cellular</t>
  </si>
  <si>
    <t>Consumer Cellular</t>
  </si>
  <si>
    <t>https://consumercellular.com</t>
  </si>
  <si>
    <t>https://www.inc.com/profile/onesource-virtual</t>
  </si>
  <si>
    <t>OneSource Virtual</t>
  </si>
  <si>
    <t>https://onesourcevirtual.com</t>
  </si>
  <si>
    <t>https://www.inc.com/profile/the-wireless-experience</t>
  </si>
  <si>
    <t>The Wireless Experience</t>
  </si>
  <si>
    <t>https://thewirelessexperience.com</t>
  </si>
  <si>
    <t>Manahawkin</t>
  </si>
  <si>
    <t>https://www.inc.com/profile/ths-constructors</t>
  </si>
  <si>
    <t>THS Constructors</t>
  </si>
  <si>
    <t>https://thsconstructors.com</t>
  </si>
  <si>
    <t>https://www.inc.com/profile/milk-honey</t>
  </si>
  <si>
    <t>Milk + Honey</t>
  </si>
  <si>
    <t>http://milkandhoneyspa.com</t>
  </si>
  <si>
    <t>https://www.inc.com/profile/seattle-coffee-gear</t>
  </si>
  <si>
    <t>Seattle Coffee Gear</t>
  </si>
  <si>
    <t>https://seattlecoffeegear.com</t>
  </si>
  <si>
    <t>Lynnwood</t>
  </si>
  <si>
    <t>https://www.inc.com/profile/netrepid</t>
  </si>
  <si>
    <t>Netrepid</t>
  </si>
  <si>
    <t>https://netrepid.com</t>
  </si>
  <si>
    <t>https://www.inc.com/profile/service-professor</t>
  </si>
  <si>
    <t>Service Professor</t>
  </si>
  <si>
    <t>https://serviceprofessor.com</t>
  </si>
  <si>
    <t>https://www.inc.com/profile/uis</t>
  </si>
  <si>
    <t>UIS</t>
  </si>
  <si>
    <t>https://uiscorp.com</t>
  </si>
  <si>
    <t>Dexter</t>
  </si>
  <si>
    <t>https://www.inc.com/profile/edwards-performance-solutions</t>
  </si>
  <si>
    <t>Edwards Performance Solutions</t>
  </si>
  <si>
    <t>https://edwps.com</t>
  </si>
  <si>
    <t>Elkridge</t>
  </si>
  <si>
    <t>https://www.inc.com/profile/maverick-networks</t>
  </si>
  <si>
    <t>Maverick Networks</t>
  </si>
  <si>
    <t>https://mavericknetworks.net</t>
  </si>
  <si>
    <t>https://www.inc.com/profile/impiger-technologies</t>
  </si>
  <si>
    <t>Impiger Technologies</t>
  </si>
  <si>
    <t>https://impigertech.com</t>
  </si>
  <si>
    <t>https://www.inc.com/profile/ups-protection</t>
  </si>
  <si>
    <t>UPS Protection</t>
  </si>
  <si>
    <t>https://upsprotection.com</t>
  </si>
  <si>
    <t>https://www.inc.com/profile/immersion-active</t>
  </si>
  <si>
    <t>Immersion Active</t>
  </si>
  <si>
    <t>https://immersionactive.com</t>
  </si>
  <si>
    <t>https://www.inc.com/profile/pharmalogics-recruiting</t>
  </si>
  <si>
    <t>PharmaLogics Recruiting</t>
  </si>
  <si>
    <t>https://pharmalogicsrecruiting.com</t>
  </si>
  <si>
    <t>Quincy</t>
  </si>
  <si>
    <t>https://www.inc.com/profile/mortgage-capital-trading</t>
  </si>
  <si>
    <t>Mortgage Capital Trading</t>
  </si>
  <si>
    <t>https://mct-trading.com</t>
  </si>
  <si>
    <t>https://www.inc.com/profile/five-star-connect</t>
  </si>
  <si>
    <t>Five Star Connect</t>
  </si>
  <si>
    <t>https://pronexis.com</t>
  </si>
  <si>
    <t>Spanish Fork</t>
  </si>
  <si>
    <t>https://www.inc.com/profile/canale-communications</t>
  </si>
  <si>
    <t>Canale Communications</t>
  </si>
  <si>
    <t>https://canalecomm.com</t>
  </si>
  <si>
    <t>https://www.inc.com/profile/cleanchoice-energy</t>
  </si>
  <si>
    <t>CleanChoice Energy</t>
  </si>
  <si>
    <t>https://cleanchoiceenergy.com</t>
  </si>
  <si>
    <t>https://www.inc.com/profile/innovative-enterprises</t>
  </si>
  <si>
    <t>Innovative Enterprises</t>
  </si>
  <si>
    <t>https://knowthefacts.com</t>
  </si>
  <si>
    <t>Newport News</t>
  </si>
  <si>
    <t>https://www.inc.com/profile/gnt-solutions</t>
  </si>
  <si>
    <t>GNT Solutions</t>
  </si>
  <si>
    <t>https://gntsolutions.com</t>
  </si>
  <si>
    <t>https://www.inc.com/profile/professional-capital-services</t>
  </si>
  <si>
    <t>Professional Capital Services</t>
  </si>
  <si>
    <t>https://pcs401k.com</t>
  </si>
  <si>
    <t>https://www.inc.com/profile/24hr-homecare</t>
  </si>
  <si>
    <t>24Hr HomeCare</t>
  </si>
  <si>
    <t>https://24hrcares.com</t>
  </si>
  <si>
    <t>https://www.inc.com/profile/newmark-merrill-companies</t>
  </si>
  <si>
    <t>NewMark Merrill Companies</t>
  </si>
  <si>
    <t>https://newmarkmerrill.com</t>
  </si>
  <si>
    <t>https://www.inc.com/profile/fluid-aire-dynamics</t>
  </si>
  <si>
    <t>Fluid-Aire Dynamics</t>
  </si>
  <si>
    <t>https://fluidairedynamics.com</t>
  </si>
  <si>
    <t>https://www.inc.com/profile/faye-business-systems-group</t>
  </si>
  <si>
    <t>Faye Business Systems Group</t>
  </si>
  <si>
    <t>https://fayebsg.com</t>
  </si>
  <si>
    <t>https://www.inc.com/profile/custom-tree-care</t>
  </si>
  <si>
    <t>Custom Tree Care</t>
  </si>
  <si>
    <t>https://customtreecare.com</t>
  </si>
  <si>
    <t>Topeka</t>
  </si>
  <si>
    <t>https://www.inc.com/profile/lumark-technologies</t>
  </si>
  <si>
    <t>Lumark Technologies</t>
  </si>
  <si>
    <t>https://lumark.com</t>
  </si>
  <si>
    <t>https://www.inc.com/profile/primal-health</t>
  </si>
  <si>
    <t>Primal Health</t>
  </si>
  <si>
    <t>https://primallabs.com</t>
  </si>
  <si>
    <t>https://www.inc.com/profile/coast-professional</t>
  </si>
  <si>
    <t>Coast Professional</t>
  </si>
  <si>
    <t>https://coastprofessional.com</t>
  </si>
  <si>
    <t>Geneseo</t>
  </si>
  <si>
    <t>https://www.inc.com/profile/remindermedia</t>
  </si>
  <si>
    <t>ReminderMedia</t>
  </si>
  <si>
    <t>https://remindermedia.com</t>
  </si>
  <si>
    <t>https://www.inc.com/profile/college-hunks-hauling-junk-moving-of-long-island</t>
  </si>
  <si>
    <t>College Hunks Hauling Junk &amp; Moving of Long Island</t>
  </si>
  <si>
    <t>https://collegehunkshaulingjunk.com/long-island</t>
  </si>
  <si>
    <t>https://www.inc.com/profile/akorbi</t>
  </si>
  <si>
    <t>Akorbi</t>
  </si>
  <si>
    <t>https://akorbi.com</t>
  </si>
  <si>
    <t>https://www.inc.com/profile/motherg</t>
  </si>
  <si>
    <t>MotherG</t>
  </si>
  <si>
    <t>https://motherg.com</t>
  </si>
  <si>
    <t>https://www.inc.com/profile/jusbyjuliecom</t>
  </si>
  <si>
    <t>JusbyJulie.com</t>
  </si>
  <si>
    <t>https://jusbyjulie.com</t>
  </si>
  <si>
    <t>https://www.inc.com/profile/blue-microphones</t>
  </si>
  <si>
    <t>Blue Microphones</t>
  </si>
  <si>
    <t>https://bluedesigns.com</t>
  </si>
  <si>
    <t>https://www.inc.com/profile/nexdine</t>
  </si>
  <si>
    <t>NexDine</t>
  </si>
  <si>
    <t>https://nexdine.com</t>
  </si>
  <si>
    <t>https://www.inc.com/profile/comprehensive-finance</t>
  </si>
  <si>
    <t>Comprehensive Finance</t>
  </si>
  <si>
    <t>https://cfico.com</t>
  </si>
  <si>
    <t>https://www.inc.com/profile/trideum-corporation</t>
  </si>
  <si>
    <t>Trideum Corporation</t>
  </si>
  <si>
    <t>https://trideum.com</t>
  </si>
  <si>
    <t>https://www.inc.com/profile/v-soft-consulting-group</t>
  </si>
  <si>
    <t>V-Soft Consulting Group</t>
  </si>
  <si>
    <t>https://vsoftconsulting.com</t>
  </si>
  <si>
    <t>https://www.inc.com/profile/exb-solutions</t>
  </si>
  <si>
    <t>EXB Solutions</t>
  </si>
  <si>
    <t>https://exbsolutions.com</t>
  </si>
  <si>
    <t>https://www.inc.com/profile/listengage</t>
  </si>
  <si>
    <t>ListEngage</t>
  </si>
  <si>
    <t>https://listengage.com</t>
  </si>
  <si>
    <t>https://www.inc.com/profile/masteryprep</t>
  </si>
  <si>
    <t>MasteryPrep</t>
  </si>
  <si>
    <t>https://masteryprep.com</t>
  </si>
  <si>
    <t>https://www.inc.com/profile/forthea-interactive</t>
  </si>
  <si>
    <t>Forthea Interactive</t>
  </si>
  <si>
    <t>https://forthea.com</t>
  </si>
  <si>
    <t>https://www.inc.com/profile/morgan-properties</t>
  </si>
  <si>
    <t>Morgan Properties</t>
  </si>
  <si>
    <t>https://morganproperties.com</t>
  </si>
  <si>
    <t>https://www.inc.com/profile/first-flight-solutions</t>
  </si>
  <si>
    <t>First Flight Solutions</t>
  </si>
  <si>
    <t>https://firstflightsolutions.com</t>
  </si>
  <si>
    <t>https://www.inc.com/profile/blend360</t>
  </si>
  <si>
    <t>Blend360</t>
  </si>
  <si>
    <t>http://blend360.com</t>
  </si>
  <si>
    <t>https://www.inc.com/profile/illegal-petes</t>
  </si>
  <si>
    <t>Illegal Pete's</t>
  </si>
  <si>
    <t>https://illegalpetes.com</t>
  </si>
  <si>
    <t>https://www.inc.com/profile/whereoware</t>
  </si>
  <si>
    <t>Whereoware</t>
  </si>
  <si>
    <t>https://whereoware.com</t>
  </si>
  <si>
    <t>https://www.inc.com/profile/insurance-brokers-west</t>
  </si>
  <si>
    <t>Insurance Brokers West</t>
  </si>
  <si>
    <t>https://ibwins.com</t>
  </si>
  <si>
    <t>https://www.inc.com/profile/krd---kutchins-robbins-diamond-ltd</t>
  </si>
  <si>
    <t>KRD - Kutchins, Robbins &amp; Diamond, Ltd.</t>
  </si>
  <si>
    <t>https://krdcpas.com</t>
  </si>
  <si>
    <t>https://www.inc.com/profile/influence</t>
  </si>
  <si>
    <t>Influence &amp; Co.</t>
  </si>
  <si>
    <t>http://influenceandco.com</t>
  </si>
  <si>
    <t>https://www.inc.com/profile/dane-street</t>
  </si>
  <si>
    <t>Dane Street</t>
  </si>
  <si>
    <t>https://danestreet.com</t>
  </si>
  <si>
    <t>https://www.inc.com/profile/nightlight-pediatric-urgent-care</t>
  </si>
  <si>
    <t>Nightlight Pediatric Urgent Care</t>
  </si>
  <si>
    <t>https://nightlightpediatrics.com</t>
  </si>
  <si>
    <t>Sugarland</t>
  </si>
  <si>
    <t>https://www.inc.com/profile/ivision</t>
  </si>
  <si>
    <t>iVision</t>
  </si>
  <si>
    <t>https://ivision.com</t>
  </si>
  <si>
    <t>https://www.inc.com/profile/groggy-dog-sportswear-graphic-design</t>
  </si>
  <si>
    <t>Groggy Dog Sportswear &amp; Graphic Design</t>
  </si>
  <si>
    <t>https://groggydogonline.com</t>
  </si>
  <si>
    <t>https://www.inc.com/profile/momentum-telecom</t>
  </si>
  <si>
    <t>Momentum Telecom</t>
  </si>
  <si>
    <t>https://momentumtelecom.com</t>
  </si>
  <si>
    <t>https://www.inc.com/profile/parkers</t>
  </si>
  <si>
    <t>Parker's</t>
  </si>
  <si>
    <t>https://parkersav.com</t>
  </si>
  <si>
    <t>Savannah</t>
  </si>
  <si>
    <t>https://www.inc.com/profile/walker-elliott</t>
  </si>
  <si>
    <t>Walker Elliott</t>
  </si>
  <si>
    <t>https://walker-elliott.com</t>
  </si>
  <si>
    <t>https://www.inc.com/profile/inboundprospect</t>
  </si>
  <si>
    <t>InboundProspect</t>
  </si>
  <si>
    <t>https://inboundprospect.com</t>
  </si>
  <si>
    <t>https://www.inc.com/profile/big-data-supply</t>
  </si>
  <si>
    <t>Big Data Supply</t>
  </si>
  <si>
    <t>https://bigdatasupplyinc.com</t>
  </si>
  <si>
    <t>https://www.inc.com/profile/comtec-cloud-management-company</t>
  </si>
  <si>
    <t>Comtec Cloud Management Company</t>
  </si>
  <si>
    <t>https://comtecsystems.net</t>
  </si>
  <si>
    <t>https://www.inc.com/profile/vdart</t>
  </si>
  <si>
    <t>VDart</t>
  </si>
  <si>
    <t>https://vdartinc.com</t>
  </si>
  <si>
    <t>https://www.inc.com/profile/hasko-trading</t>
  </si>
  <si>
    <t>Hasko Trading</t>
  </si>
  <si>
    <t>https://haskotrading.com</t>
  </si>
  <si>
    <t>Santa Fe Springs</t>
  </si>
  <si>
    <t>https://www.inc.com/profile/groover-seminars</t>
  </si>
  <si>
    <t>Groover Seminars</t>
  </si>
  <si>
    <t>https://rachaeljayne.com</t>
  </si>
  <si>
    <t>https://www.inc.com/profile/freight-management-team</t>
  </si>
  <si>
    <t>Freight Management Team</t>
  </si>
  <si>
    <t>https://freightmanagementteam.com</t>
  </si>
  <si>
    <t>https://www.inc.com/profile/trelevate</t>
  </si>
  <si>
    <t>Trelevate</t>
  </si>
  <si>
    <t>https://trelevate.com</t>
  </si>
  <si>
    <t>https://www.inc.com/profile/interglass-corp</t>
  </si>
  <si>
    <t>Interglass Corp</t>
  </si>
  <si>
    <t>https://interglasscorp.com</t>
  </si>
  <si>
    <t>https://www.inc.com/profile/impact-advisors</t>
  </si>
  <si>
    <t>Impact Advisors</t>
  </si>
  <si>
    <t>https://impact-advisors.com</t>
  </si>
  <si>
    <t>https://www.inc.com/profile/tgrp-solutions</t>
  </si>
  <si>
    <t>TGRP Solutions</t>
  </si>
  <si>
    <t>https://tgrpsolutions.com</t>
  </si>
  <si>
    <t>https://www.inc.com/profile/karavan-trailers</t>
  </si>
  <si>
    <t>Karavan Trailers</t>
  </si>
  <si>
    <t>https://karavantrailers.com</t>
  </si>
  <si>
    <t>Fox Lake</t>
  </si>
  <si>
    <t>https://www.inc.com/profile/pyramid-dental-integration</t>
  </si>
  <si>
    <t>Pyramid Dental Integration</t>
  </si>
  <si>
    <t>https://viennasmilesva.com</t>
  </si>
  <si>
    <t>https://www.inc.com/profile/exclusive-concepts</t>
  </si>
  <si>
    <t>Exclusive Concepts</t>
  </si>
  <si>
    <t>https://exclusiveconcepts.com</t>
  </si>
  <si>
    <t>https://www.inc.com/profile/adler-windows</t>
  </si>
  <si>
    <t>Adler Windows</t>
  </si>
  <si>
    <t>https://adlerwindows.com</t>
  </si>
  <si>
    <t>https://www.inc.com/profile/myjobhelpercom</t>
  </si>
  <si>
    <t>MyJobHelper.com</t>
  </si>
  <si>
    <t>https://myjobhelper.com</t>
  </si>
  <si>
    <t>https://www.inc.com/profile/aggressor-adventures</t>
  </si>
  <si>
    <t>Aggressor Adventures</t>
  </si>
  <si>
    <t>https://aggressor.com</t>
  </si>
  <si>
    <t>https://www.inc.com/profile/ware-malcomb</t>
  </si>
  <si>
    <t>Ware Malcomb</t>
  </si>
  <si>
    <t>https://waremalcomb.com</t>
  </si>
  <si>
    <t>https://www.inc.com/profile/resonate</t>
  </si>
  <si>
    <t>Resonate</t>
  </si>
  <si>
    <t>https://resonate.com</t>
  </si>
  <si>
    <t>https://www.inc.com/profile/classic-rock-fabrication</t>
  </si>
  <si>
    <t>Classic Rock Fabrication</t>
  </si>
  <si>
    <t>https://classicrockfab.com</t>
  </si>
  <si>
    <t>https://www.inc.com/profile/wgroup</t>
  </si>
  <si>
    <t>WGroup</t>
  </si>
  <si>
    <t>https://thinkwgroup.com</t>
  </si>
  <si>
    <t>Radnor</t>
  </si>
  <si>
    <t>https://www.inc.com/profile/gaspar-insurance-services</t>
  </si>
  <si>
    <t>Gaspar Insurance Services</t>
  </si>
  <si>
    <t>https://gasparinsurance.com</t>
  </si>
  <si>
    <t>https://www.inc.com/profile/pjp-marketing</t>
  </si>
  <si>
    <t>PJP Marketing</t>
  </si>
  <si>
    <t>https://philipfsmith.com</t>
  </si>
  <si>
    <t>Smithtown</t>
  </si>
  <si>
    <t>https://www.inc.com/profile/exact-solar</t>
  </si>
  <si>
    <t>Exact Solar</t>
  </si>
  <si>
    <t>https://exactsolar.com</t>
  </si>
  <si>
    <t>Yardley</t>
  </si>
  <si>
    <t>https://www.inc.com/profile/revel-interactive</t>
  </si>
  <si>
    <t>Revel Interactive</t>
  </si>
  <si>
    <t>https://revelinteractive.com</t>
  </si>
  <si>
    <t>https://www.inc.com/profile/jmjs</t>
  </si>
  <si>
    <t>JMJS</t>
  </si>
  <si>
    <t>https://coedistributing.com</t>
  </si>
  <si>
    <t>Smock</t>
  </si>
  <si>
    <t>https://www.inc.com/profile/taradel</t>
  </si>
  <si>
    <t>Taradel</t>
  </si>
  <si>
    <t>https://taradel.com</t>
  </si>
  <si>
    <t>https://www.inc.com/profile/zoom-technical-services</t>
  </si>
  <si>
    <t>Zoom Technical Services</t>
  </si>
  <si>
    <t>https://zoomtechnical.com</t>
  </si>
  <si>
    <t>https://www.inc.com/profile/pop-yachts</t>
  </si>
  <si>
    <t>POP Yachts</t>
  </si>
  <si>
    <t>https://popyachts.com</t>
  </si>
  <si>
    <t>https://www.inc.com/profile/critical-link</t>
  </si>
  <si>
    <t>Critical Link</t>
  </si>
  <si>
    <t>https://criticallink.com</t>
  </si>
  <si>
    <t>https://www.inc.com/profile/hms-global-maritime</t>
  </si>
  <si>
    <t>HMS Global Maritime</t>
  </si>
  <si>
    <t>https://aqsc.com</t>
  </si>
  <si>
    <t>New Albany</t>
  </si>
  <si>
    <t>https://www.inc.com/profile/stored-technology-solutions</t>
  </si>
  <si>
    <t>Stored Technology Solutions</t>
  </si>
  <si>
    <t>https://storedtech.com</t>
  </si>
  <si>
    <t>Queensbury</t>
  </si>
  <si>
    <t>https://www.inc.com/profile/hnh-investment-lp</t>
  </si>
  <si>
    <t>HNH Investment LP</t>
  </si>
  <si>
    <t>https://whiskeycharlies.com</t>
  </si>
  <si>
    <t>https://www.inc.com/profile/momentum-consulting</t>
  </si>
  <si>
    <t>Momentum Consulting</t>
  </si>
  <si>
    <t>https://momentumcc.com</t>
  </si>
  <si>
    <t>https://www.inc.com/profile/connectyourcare</t>
  </si>
  <si>
    <t>ConnectYourCare</t>
  </si>
  <si>
    <t>https://connectyourcare.com</t>
  </si>
  <si>
    <t>Hunt Valley</t>
  </si>
  <si>
    <t>https://www.inc.com/profile/vault-communications</t>
  </si>
  <si>
    <t>Vault Communications</t>
  </si>
  <si>
    <t>https://vaultcommunications.com</t>
  </si>
  <si>
    <t>https://www.inc.com/profile/maryland-and-delaware-group-of-long-and-foster</t>
  </si>
  <si>
    <t>Maryland and Delaware Group of Long and Foster</t>
  </si>
  <si>
    <t>https://easternshorehomesolutions.com</t>
  </si>
  <si>
    <t>Salisbury</t>
  </si>
  <si>
    <t>https://www.inc.com/profile/medrisk</t>
  </si>
  <si>
    <t>MedRisk</t>
  </si>
  <si>
    <t>https://medrisknet.com</t>
  </si>
  <si>
    <t>https://www.inc.com/profile/connective-talent</t>
  </si>
  <si>
    <t>Connective Talent</t>
  </si>
  <si>
    <t>https://connectivetalent.com</t>
  </si>
  <si>
    <t>https://www.inc.com/profile/lumitec-lighting</t>
  </si>
  <si>
    <t>Lumitec Lighting</t>
  </si>
  <si>
    <t>https://lumiteclighting.com</t>
  </si>
  <si>
    <t>https://www.inc.com/profile/synchr</t>
  </si>
  <si>
    <t>SyncHR</t>
  </si>
  <si>
    <t>https://synchr.com</t>
  </si>
  <si>
    <t>https://www.inc.com/profile/intellect-solutions</t>
  </si>
  <si>
    <t>Intellect Solutions</t>
  </si>
  <si>
    <t>https://intellectsolutions.com</t>
  </si>
  <si>
    <t>https://www.inc.com/profile/tens-rx</t>
  </si>
  <si>
    <t>TENS Rx</t>
  </si>
  <si>
    <t>https://tensrx.com</t>
  </si>
  <si>
    <t>https://www.inc.com/profile/advanced-clinical</t>
  </si>
  <si>
    <t>Advanced Clinical</t>
  </si>
  <si>
    <t>https://advancedclinical.com</t>
  </si>
  <si>
    <t>Deerfield</t>
  </si>
  <si>
    <t>https://www.inc.com/profile/demco-automation</t>
  </si>
  <si>
    <t>Demco Automation</t>
  </si>
  <si>
    <t>https://demcoautomation.com</t>
  </si>
  <si>
    <t>Quakertown</t>
  </si>
  <si>
    <t>https://www.inc.com/profile/pra-business-events-new-orleans</t>
  </si>
  <si>
    <t>PRA Business Events New Orleans</t>
  </si>
  <si>
    <t>http://nolameetings.com</t>
  </si>
  <si>
    <t>https://www.inc.com/profile/bluestone-staffing</t>
  </si>
  <si>
    <t>blueStone Staffing</t>
  </si>
  <si>
    <t>https://bluestonestaffing.com</t>
  </si>
  <si>
    <t>Palatine</t>
  </si>
  <si>
    <t>https://www.inc.com/profile/juno-search-partners</t>
  </si>
  <si>
    <t>Juno Search Partners</t>
  </si>
  <si>
    <t>https://junosearchpartners.com</t>
  </si>
  <si>
    <t>https://www.inc.com/profile/ehealth-technologies</t>
  </si>
  <si>
    <t>eHealth Technologies</t>
  </si>
  <si>
    <t>https://ehealthtechnologies.com</t>
  </si>
  <si>
    <t>West Henrietta</t>
  </si>
  <si>
    <t>https://www.inc.com/profile/illuminate</t>
  </si>
  <si>
    <t>Illuminate</t>
  </si>
  <si>
    <t>https://illuminate.net</t>
  </si>
  <si>
    <t>https://www.inc.com/profile/bottlerocket-media</t>
  </si>
  <si>
    <t>Bottlerocket Media</t>
  </si>
  <si>
    <t>https://bottlerocketmedia.net</t>
  </si>
  <si>
    <t>https://www.inc.com/profile/corporate-essentials</t>
  </si>
  <si>
    <t>Corporate Essentials</t>
  </si>
  <si>
    <t>https://drinkcoffee.com</t>
  </si>
  <si>
    <t>https://www.inc.com/profile/globotech-usa-corporation</t>
  </si>
  <si>
    <t>Globotech USA Corporation</t>
  </si>
  <si>
    <t>https://globotech.com</t>
  </si>
  <si>
    <t>https://www.inc.com/profile/tech-keys</t>
  </si>
  <si>
    <t>Tech-Keys</t>
  </si>
  <si>
    <t>https://tech-keys.com</t>
  </si>
  <si>
    <t>https://www.inc.com/profile/staff-matters</t>
  </si>
  <si>
    <t>Staff Matters</t>
  </si>
  <si>
    <t>https://staffmattersinc.com</t>
  </si>
  <si>
    <t>https://www.inc.com/profile/midtown-home-improvements</t>
  </si>
  <si>
    <t>Midtown Home Improvements</t>
  </si>
  <si>
    <t>https://midtownhomeimprovements.com</t>
  </si>
  <si>
    <t>Ofallon</t>
  </si>
  <si>
    <t>https://www.inc.com/profile/envision-capital-group</t>
  </si>
  <si>
    <t>Envision Capital Group</t>
  </si>
  <si>
    <t>https://envisioncapitalgroup.com</t>
  </si>
  <si>
    <t>https://www.inc.com/profile/the-eye-doctors</t>
  </si>
  <si>
    <t>The Eye Doctors</t>
  </si>
  <si>
    <t>http://theeyedocs.com</t>
  </si>
  <si>
    <t>https://www.inc.com/profile/dempsey-construction</t>
  </si>
  <si>
    <t>Dempsey Construction</t>
  </si>
  <si>
    <t>https://dempseyconstruction.com</t>
  </si>
  <si>
    <t>https://www.inc.com/profile/9gauge-partners</t>
  </si>
  <si>
    <t>9Gauge Partners</t>
  </si>
  <si>
    <t>https://9gauge.com</t>
  </si>
  <si>
    <t>https://www.inc.com/profile/parsonex-enterprises</t>
  </si>
  <si>
    <t>Parsonex Enterprises</t>
  </si>
  <si>
    <t>https://parsonex.com</t>
  </si>
  <si>
    <t>https://www.inc.com/profile/baskervill</t>
  </si>
  <si>
    <t>Baskervill</t>
  </si>
  <si>
    <t>https://baskervill.com</t>
  </si>
  <si>
    <t>https://www.inc.com/profile/consolidated-analytics</t>
  </si>
  <si>
    <t>Consolidated Analytics</t>
  </si>
  <si>
    <t>https://consolidatedanalytics.com</t>
  </si>
  <si>
    <t>Ahaheim</t>
  </si>
  <si>
    <t>https://www.inc.com/profile/edg</t>
  </si>
  <si>
    <t>EDG</t>
  </si>
  <si>
    <t>https://edgnyc.com</t>
  </si>
  <si>
    <t>https://www.inc.com/profile/aterra-real-estate</t>
  </si>
  <si>
    <t>Aterra Real Estate</t>
  </si>
  <si>
    <t>https://aterrarealestate.com</t>
  </si>
  <si>
    <t>https://www.inc.com/profile/azpro</t>
  </si>
  <si>
    <t>Azpro</t>
  </si>
  <si>
    <t>http://azprogroup.com</t>
  </si>
  <si>
    <t>Avondale</t>
  </si>
  <si>
    <t>https://www.inc.com/profile/cota-global</t>
  </si>
  <si>
    <t>CoTa Global</t>
  </si>
  <si>
    <t>https://cotaglobal.com</t>
  </si>
  <si>
    <t>https://www.inc.com/profile/scalar</t>
  </si>
  <si>
    <t>Scalar</t>
  </si>
  <si>
    <t>https://scalar.io</t>
  </si>
  <si>
    <t>https://www.inc.com/profile/pro-mach</t>
  </si>
  <si>
    <t>Pro Mach</t>
  </si>
  <si>
    <t>https://promachbuilt.com</t>
  </si>
  <si>
    <t>https://www.inc.com/profile/fakhoury-global-immigration</t>
  </si>
  <si>
    <t>Fakhoury Global Immigration</t>
  </si>
  <si>
    <t>https://employmentimmigration.com</t>
  </si>
  <si>
    <t>https://www.inc.com/profile/kenway-consulting</t>
  </si>
  <si>
    <t>Kenway Consulting</t>
  </si>
  <si>
    <t>http://kenwayconsulting.com</t>
  </si>
  <si>
    <t>https://www.inc.com/profile/avian</t>
  </si>
  <si>
    <t>Avian</t>
  </si>
  <si>
    <t>http://avian.com</t>
  </si>
  <si>
    <t>https://www.inc.com/profile/trinity-solar</t>
  </si>
  <si>
    <t>Trinity Solar</t>
  </si>
  <si>
    <t>https://trinity-solar.com</t>
  </si>
  <si>
    <t>Wall</t>
  </si>
  <si>
    <t>https://www.inc.com/profile/relevant-web-strategies</t>
  </si>
  <si>
    <t>Relevant Web Strategies</t>
  </si>
  <si>
    <t>https://trupar.com</t>
  </si>
  <si>
    <t>https://www.inc.com/profile/ingo-money</t>
  </si>
  <si>
    <t>Ingo Money</t>
  </si>
  <si>
    <t>https://ingomoney.com</t>
  </si>
  <si>
    <t>https://www.inc.com/profile/aegis-law</t>
  </si>
  <si>
    <t>Aegis Law</t>
  </si>
  <si>
    <t>http://aegislaw.com</t>
  </si>
  <si>
    <t>Frontenac</t>
  </si>
  <si>
    <t>https://www.inc.com/profile/azimuth</t>
  </si>
  <si>
    <t>Azimuth</t>
  </si>
  <si>
    <t>https://azimuth-corp.com</t>
  </si>
  <si>
    <t>https://www.inc.com/profile/sriven-technologies</t>
  </si>
  <si>
    <t>Sriven Technologies</t>
  </si>
  <si>
    <t>http://sriventech.com</t>
  </si>
  <si>
    <t>https://www.inc.com/profile/bernard-health</t>
  </si>
  <si>
    <t>Bernard Health</t>
  </si>
  <si>
    <t>https://bernardhealth.com</t>
  </si>
  <si>
    <t>https://www.inc.com/profile/summit-wealth-group</t>
  </si>
  <si>
    <t>Summit Wealth Group</t>
  </si>
  <si>
    <t>https://summitwealthgroup.com</t>
  </si>
  <si>
    <t>https://www.inc.com/profile/vantage-point</t>
  </si>
  <si>
    <t>Vantage Point</t>
  </si>
  <si>
    <t>https://vpcinnovations.com</t>
  </si>
  <si>
    <t>https://www.inc.com/profile/path-interactive</t>
  </si>
  <si>
    <t>Path Interactive</t>
  </si>
  <si>
    <t>https://pathinteractive.com</t>
  </si>
  <si>
    <t>https://www.inc.com/profile/ameex-technologies</t>
  </si>
  <si>
    <t>Ameex Technologies</t>
  </si>
  <si>
    <t>http://ameexusa.com</t>
  </si>
  <si>
    <t>https://www.inc.com/profile/highlands-residential-mortgage</t>
  </si>
  <si>
    <t>Highlands Residential Mortgage</t>
  </si>
  <si>
    <t>https://highlandsmortgage.com</t>
  </si>
  <si>
    <t>https://www.inc.com/profile/q-ship-usa</t>
  </si>
  <si>
    <t>Q Ship USA</t>
  </si>
  <si>
    <t>https://qshipusa.com</t>
  </si>
  <si>
    <t>https://www.inc.com/profile/premier-automation</t>
  </si>
  <si>
    <t>Premier Automation</t>
  </si>
  <si>
    <t>https://premierautomation.com</t>
  </si>
  <si>
    <t>Monroeville</t>
  </si>
  <si>
    <t>https://www.inc.com/profile/source-alliance-network</t>
  </si>
  <si>
    <t>Source Alliance Network</t>
  </si>
  <si>
    <t>https://sourcealliance.net</t>
  </si>
  <si>
    <t>https://www.inc.com/profile/ticketmanager</t>
  </si>
  <si>
    <t>TicketManager</t>
  </si>
  <si>
    <t>https://ticketmanager.com</t>
  </si>
  <si>
    <t>https://www.inc.com/profile/guaranteed-rate</t>
  </si>
  <si>
    <t>Guaranteed Rate</t>
  </si>
  <si>
    <t>https://rate.com</t>
  </si>
  <si>
    <t>https://www.inc.com/profile/poetic-systems</t>
  </si>
  <si>
    <t>Poetic Systems</t>
  </si>
  <si>
    <t>https://poetic.io</t>
  </si>
  <si>
    <t>https://www.inc.com/profile/equator-coffees</t>
  </si>
  <si>
    <t>Equator Coffees</t>
  </si>
  <si>
    <t>https://equatorcoffees.com</t>
  </si>
  <si>
    <t>https://www.inc.com/profile/supreme-resources</t>
  </si>
  <si>
    <t>Supreme Resources</t>
  </si>
  <si>
    <t>https://supremeresources.com</t>
  </si>
  <si>
    <t>https://www.inc.com/profile/fuel-talent</t>
  </si>
  <si>
    <t>Fuel Talent</t>
  </si>
  <si>
    <t>https://fueltalent.com</t>
  </si>
  <si>
    <t>https://www.inc.com/profile/united-real-estate-group</t>
  </si>
  <si>
    <t>United Real Estate Group</t>
  </si>
  <si>
    <t>https://ure-group.com</t>
  </si>
  <si>
    <t>https://www.inc.com/profile/jw-construction</t>
  </si>
  <si>
    <t>JW Construction</t>
  </si>
  <si>
    <t>https://jwconstructioninc.com</t>
  </si>
  <si>
    <t>https://www.inc.com/profile/intercare-therapy</t>
  </si>
  <si>
    <t>Intercare Therapy</t>
  </si>
  <si>
    <t>https://intercaretherapy.com</t>
  </si>
  <si>
    <t>https://www.inc.com/profile/bizzell-corporation</t>
  </si>
  <si>
    <t>Bizzell Corporation</t>
  </si>
  <si>
    <t>https://bizzellcorp.com</t>
  </si>
  <si>
    <t>https://www.inc.com/profile/right-height-manufacturing</t>
  </si>
  <si>
    <t>Right Height Manufacturing</t>
  </si>
  <si>
    <t>http://rightheightmfg.com</t>
  </si>
  <si>
    <t>Manchester</t>
  </si>
  <si>
    <t>https://www.inc.com/profile/special-aerospace-services</t>
  </si>
  <si>
    <t>Special Aerospace Services</t>
  </si>
  <si>
    <t>https://specialaerospaceservices.com</t>
  </si>
  <si>
    <t>https://www.inc.com/profile/bm2-freight-services</t>
  </si>
  <si>
    <t>BM2 Freight Services</t>
  </si>
  <si>
    <t>https://bm2freight.com</t>
  </si>
  <si>
    <t>https://www.inc.com/profile/pma</t>
  </si>
  <si>
    <t>PMA</t>
  </si>
  <si>
    <t>https://printmgt.com</t>
  </si>
  <si>
    <t>https://www.inc.com/profile/compass-self-storage</t>
  </si>
  <si>
    <t>Compass Self Storage</t>
  </si>
  <si>
    <t>https://compassselfstorage.com</t>
  </si>
  <si>
    <t>https://www.inc.com/profile/the-woodhouse-day-spas</t>
  </si>
  <si>
    <t>The Woodhouse Day Spas</t>
  </si>
  <si>
    <t>https://woodhousespas.com</t>
  </si>
  <si>
    <t>Victoria</t>
  </si>
  <si>
    <t>https://www.inc.com/profile/ap-air-conditioning</t>
  </si>
  <si>
    <t>A&amp;P Air Conditioning</t>
  </si>
  <si>
    <t>https://apairconditioning.com</t>
  </si>
  <si>
    <t>https://www.inc.com/profile/myriad360</t>
  </si>
  <si>
    <t>Myriad360</t>
  </si>
  <si>
    <t>https://myriad360.com</t>
  </si>
  <si>
    <t>https://www.inc.com/profile/zzperformance</t>
  </si>
  <si>
    <t>ZZPerformance</t>
  </si>
  <si>
    <t>https://zzperformance.com</t>
  </si>
  <si>
    <t>Wyoming</t>
  </si>
  <si>
    <t>https://www.inc.com/profile/tengointernet</t>
  </si>
  <si>
    <t>TengoInternet</t>
  </si>
  <si>
    <t>https://tengointernet.com</t>
  </si>
  <si>
    <t>https://www.inc.com/profile/spoke-marketing</t>
  </si>
  <si>
    <t>Spoke Marketing</t>
  </si>
  <si>
    <t>https://spokemarketing.com</t>
  </si>
  <si>
    <t>https://www.inc.com/profile/the-signature-real-estate-companies</t>
  </si>
  <si>
    <t>The Signature Real Estate Companies</t>
  </si>
  <si>
    <t>https://signaturerealestatecompanies.com</t>
  </si>
  <si>
    <t>https://www.inc.com/profile/dreamclinic</t>
  </si>
  <si>
    <t>Dreamclinic</t>
  </si>
  <si>
    <t>https://dreamclinic.com</t>
  </si>
  <si>
    <t>https://www.inc.com/profile/peopleg2</t>
  </si>
  <si>
    <t>PeopleG2</t>
  </si>
  <si>
    <t>https://peopleg2.com</t>
  </si>
  <si>
    <t>https://www.inc.com/profile/involta</t>
  </si>
  <si>
    <t>Involta</t>
  </si>
  <si>
    <t>https://involta.com</t>
  </si>
  <si>
    <t>https://www.inc.com/profile/all-safe-industries</t>
  </si>
  <si>
    <t>All Safe Industries</t>
  </si>
  <si>
    <t>https://allsafeindustries.com</t>
  </si>
  <si>
    <t>https://www.inc.com/profile/law-offices-of-anidjar</t>
  </si>
  <si>
    <t>Law Offices of Anidjar</t>
  </si>
  <si>
    <t>https://anidjarlevine.com</t>
  </si>
  <si>
    <t>https://www.inc.com/profile/3pillar-global</t>
  </si>
  <si>
    <t>3Pillar Global</t>
  </si>
  <si>
    <t>https://3pillarglobal.com</t>
  </si>
  <si>
    <t>https://www.inc.com/profile/double-good</t>
  </si>
  <si>
    <t>Double Good</t>
  </si>
  <si>
    <t>https://doublegood.com</t>
  </si>
  <si>
    <t>Burr Ridge</t>
  </si>
  <si>
    <t>https://www.inc.com/profile/ascend-staffing</t>
  </si>
  <si>
    <t>Ascend Staffing</t>
  </si>
  <si>
    <t>https://ascendstaffing.com</t>
  </si>
  <si>
    <t>North Salt Lake</t>
  </si>
  <si>
    <t>https://www.inc.com/profile/pics-itech</t>
  </si>
  <si>
    <t>PICS ITech</t>
  </si>
  <si>
    <t>https://pics-itech.com</t>
  </si>
  <si>
    <t>Mt. Holly</t>
  </si>
  <si>
    <t>https://www.inc.com/profile/thermal-vac-technology</t>
  </si>
  <si>
    <t>Thermal-Vac Technology</t>
  </si>
  <si>
    <t>https://thermalvac.com</t>
  </si>
  <si>
    <t>https://www.inc.com/profile/convergence-consulting-group</t>
  </si>
  <si>
    <t>Convergence Consulting Group</t>
  </si>
  <si>
    <t>https://ccganalytics.com</t>
  </si>
  <si>
    <t>https://www.inc.com/profile/rendition-infosec</t>
  </si>
  <si>
    <t>Rendition Infosec</t>
  </si>
  <si>
    <t>https://rsec.us</t>
  </si>
  <si>
    <t>https://www.inc.com/profile/organicix</t>
  </si>
  <si>
    <t>Organicix</t>
  </si>
  <si>
    <t>https://davincivaporizer.com</t>
  </si>
  <si>
    <t>https://www.inc.com/profile/sunny-days-in-home-care</t>
  </si>
  <si>
    <t>Sunny Days In-Home Care</t>
  </si>
  <si>
    <t>https://sunnydaysinhomecare.com</t>
  </si>
  <si>
    <t>https://www.inc.com/profile/flowing-wells-landscape</t>
  </si>
  <si>
    <t>Flowing Wells Landscape</t>
  </si>
  <si>
    <t>https://flowingwells.com</t>
  </si>
  <si>
    <t>https://www.inc.com/profile/kinetix</t>
  </si>
  <si>
    <t>Kinetix</t>
  </si>
  <si>
    <t>https://kinetixfire.com</t>
  </si>
  <si>
    <t>Boothwyn</t>
  </si>
  <si>
    <t>https://www.inc.com/profile/tradetec-skyline</t>
  </si>
  <si>
    <t>TradeTec Skyline</t>
  </si>
  <si>
    <t>https://skylinetradetec.com</t>
  </si>
  <si>
    <t>https://www.inc.com/profile/financial-carrier-services</t>
  </si>
  <si>
    <t>Financial Carrier Services</t>
  </si>
  <si>
    <t>https://financialcarrierservices.com</t>
  </si>
  <si>
    <t>https://www.inc.com/profile/abacus-group</t>
  </si>
  <si>
    <t>Abacus Group</t>
  </si>
  <si>
    <t>https://abacusgroupllc.com</t>
  </si>
  <si>
    <t>https://www.inc.com/profile/educere</t>
  </si>
  <si>
    <t>Educere</t>
  </si>
  <si>
    <t>https://educere.net</t>
  </si>
  <si>
    <t>https://www.inc.com/profile/silicus-technologies</t>
  </si>
  <si>
    <t>Silicus Technologies</t>
  </si>
  <si>
    <t>https://silicus.com</t>
  </si>
  <si>
    <t>https://www.inc.com/profile/ss-industries</t>
  </si>
  <si>
    <t>SS Industries</t>
  </si>
  <si>
    <t>https://ss.industries</t>
  </si>
  <si>
    <t>https://www.inc.com/profile/ids-international-government-services</t>
  </si>
  <si>
    <t>IDS International Government Services</t>
  </si>
  <si>
    <t>https://idsinternational.com</t>
  </si>
  <si>
    <t>https://www.inc.com/profile/windsong-productions</t>
  </si>
  <si>
    <t>Windsong Productions</t>
  </si>
  <si>
    <t>https://windsongpro.com</t>
  </si>
  <si>
    <t>https://www.inc.com/profile/insight-technology-solutions</t>
  </si>
  <si>
    <t>Insight Technology Solutions</t>
  </si>
  <si>
    <t>https://insighttsi.com</t>
  </si>
  <si>
    <t>https://www.inc.com/profile/rxlogix-corporation</t>
  </si>
  <si>
    <t>RxLogix Corporation</t>
  </si>
  <si>
    <t>https://rxlogix.com</t>
  </si>
  <si>
    <t>https://www.inc.com/profile/netsertive</t>
  </si>
  <si>
    <t>Netsertive</t>
  </si>
  <si>
    <t>https://netsertive.com</t>
  </si>
  <si>
    <t>https://www.inc.com/profile/hooten-construction</t>
  </si>
  <si>
    <t>Hooten Construction</t>
  </si>
  <si>
    <t>https://hootenconstruction.com</t>
  </si>
  <si>
    <t>https://www.inc.com/profile/angler-construction</t>
  </si>
  <si>
    <t>Angler Construction</t>
  </si>
  <si>
    <t>https://anglerco.com</t>
  </si>
  <si>
    <t>https://www.inc.com/profile/a-tech-consulting</t>
  </si>
  <si>
    <t>A-Tech Consulting</t>
  </si>
  <si>
    <t>https://atechinc.net</t>
  </si>
  <si>
    <t>https://www.inc.com/profile/transport-express</t>
  </si>
  <si>
    <t>Transport Express</t>
  </si>
  <si>
    <t>https://transportexpress.com</t>
  </si>
  <si>
    <t>https://www.inc.com/profile/force-marketing</t>
  </si>
  <si>
    <t>Force Marketing</t>
  </si>
  <si>
    <t>https://forcemktg.com</t>
  </si>
  <si>
    <t>https://www.inc.com/profile/avizion-technologies-group-company</t>
  </si>
  <si>
    <t>Avizion Technologies Group Company</t>
  </si>
  <si>
    <t>https://bct-corp.com</t>
  </si>
  <si>
    <t>https://www.inc.com/profile/atlantic-blowers</t>
  </si>
  <si>
    <t>Atlantic Blowers</t>
  </si>
  <si>
    <t>http://atlanticblowers.com</t>
  </si>
  <si>
    <t>https://www.inc.com/profile/vanguard-fire-systems</t>
  </si>
  <si>
    <t>Vanguard Fire Systems</t>
  </si>
  <si>
    <t>https://vgfire.com</t>
  </si>
  <si>
    <t>Pflugerville</t>
  </si>
  <si>
    <t>https://www.inc.com/profile/seeking-health</t>
  </si>
  <si>
    <t>Seeking Health</t>
  </si>
  <si>
    <t>https://seekinghealth.com</t>
  </si>
  <si>
    <t>https://www.inc.com/profile/customized-energy-solutions</t>
  </si>
  <si>
    <t>Customized Energy Solutions</t>
  </si>
  <si>
    <t>https://ces-ltd.com</t>
  </si>
  <si>
    <t>https://www.inc.com/profile/tm5-properties</t>
  </si>
  <si>
    <t>TM5 Properties</t>
  </si>
  <si>
    <t>https://tm5properties.com</t>
  </si>
  <si>
    <t>https://www.inc.com/profile/ctems</t>
  </si>
  <si>
    <t>Ctems</t>
  </si>
  <si>
    <t>http://ctems-inc.com</t>
  </si>
  <si>
    <t>Milpitas</t>
  </si>
  <si>
    <t>https://www.inc.com/profile/palmer-signs</t>
  </si>
  <si>
    <t>Palmer Signs</t>
  </si>
  <si>
    <t>https://palmersigns.com</t>
  </si>
  <si>
    <t>https://www.inc.com/profile/primerevenue</t>
  </si>
  <si>
    <t>PrimeRevenue</t>
  </si>
  <si>
    <t>https://primerevenue.com</t>
  </si>
  <si>
    <t>https://www.inc.com/profile/morton</t>
  </si>
  <si>
    <t>Morton</t>
  </si>
  <si>
    <t>https://themortonway.com</t>
  </si>
  <si>
    <t>https://www.inc.com/profile/opav</t>
  </si>
  <si>
    <t>OPAV</t>
  </si>
  <si>
    <t>https://op-av.com</t>
  </si>
  <si>
    <t>https://www.inc.com/profile/triangle-insights-group</t>
  </si>
  <si>
    <t>Triangle Insights Group</t>
  </si>
  <si>
    <t>https://triangleinsightsgroup.com</t>
  </si>
  <si>
    <t>https://www.inc.com/profile/180-engineering</t>
  </si>
  <si>
    <t>180 Engineering</t>
  </si>
  <si>
    <t>https://180engineering.com</t>
  </si>
  <si>
    <t>Lisle</t>
  </si>
  <si>
    <t>https://www.inc.com/profile/powertrain-products</t>
  </si>
  <si>
    <t>Powertrain Products</t>
  </si>
  <si>
    <t>https://powertrainproducts.net</t>
  </si>
  <si>
    <t>Stevensville</t>
  </si>
  <si>
    <t>https://www.inc.com/profile/comfort-supply</t>
  </si>
  <si>
    <t>Comfort Supply</t>
  </si>
  <si>
    <t>https://csipgh.com</t>
  </si>
  <si>
    <t>https://www.inc.com/profile/oasis-turf-tree</t>
  </si>
  <si>
    <t>Oasis Turf &amp; Tree</t>
  </si>
  <si>
    <t>http://oasisturf.com</t>
  </si>
  <si>
    <t>https://www.inc.com/profile/apex-hcm</t>
  </si>
  <si>
    <t>Apex HCM</t>
  </si>
  <si>
    <t>https://apexhcm.com</t>
  </si>
  <si>
    <t>https://www.inc.com/profile/etek-it-services</t>
  </si>
  <si>
    <t>eTek IT Services</t>
  </si>
  <si>
    <t>https://etekit.com</t>
  </si>
  <si>
    <t>https://www.inc.com/profile/10pearls</t>
  </si>
  <si>
    <t>10Pearls</t>
  </si>
  <si>
    <t>http://10pearls.com</t>
  </si>
  <si>
    <t>https://www.inc.com/profile/factory-expo-home-centers</t>
  </si>
  <si>
    <t>Factory Expo Home Centers</t>
  </si>
  <si>
    <t>https://factoryexpohomes.com</t>
  </si>
  <si>
    <t>https://www.inc.com/profile/kidd-roofing</t>
  </si>
  <si>
    <t>Kidd Roofing</t>
  </si>
  <si>
    <t>https://kiddroof.com</t>
  </si>
  <si>
    <t>https://www.inc.com/profile/advanced-electronic-designs</t>
  </si>
  <si>
    <t>Advanced Electronic Designs</t>
  </si>
  <si>
    <t>https://aed.pro</t>
  </si>
  <si>
    <t>https://www.inc.com/profile/brewer-stratton-property-management</t>
  </si>
  <si>
    <t>Brewer &amp; Stratton Property Management</t>
  </si>
  <si>
    <t>https://brewerstrattonpm.com</t>
  </si>
  <si>
    <t>https://www.inc.com/profile/americorp-the-matt-laricy-group</t>
  </si>
  <si>
    <t>Americorp-The Matt Laricy Group</t>
  </si>
  <si>
    <t>https://mattlaricygroup.com</t>
  </si>
  <si>
    <t>https://www.inc.com/profile/sbc-contractors</t>
  </si>
  <si>
    <t>SBC Contractors</t>
  </si>
  <si>
    <t>https://sbccontractors.com</t>
  </si>
  <si>
    <t>https://www.inc.com/profile/artful-living</t>
  </si>
  <si>
    <t>Artful Living</t>
  </si>
  <si>
    <t>https://artfulliving.com</t>
  </si>
  <si>
    <t>https://www.inc.com/profile/crepes-a-latte</t>
  </si>
  <si>
    <t>Crepes a Latte</t>
  </si>
  <si>
    <t>https://crepesalatte.com</t>
  </si>
  <si>
    <t>https://www.inc.com/profile/mcci</t>
  </si>
  <si>
    <t>MCCi</t>
  </si>
  <si>
    <t>https://mccinnovations.com</t>
  </si>
  <si>
    <t>https://www.inc.com/profile/international-van-lines-ocean-star-international-</t>
  </si>
  <si>
    <t>International Van Lines ( Ocean Star International )</t>
  </si>
  <si>
    <t>https://internationalvanlines.com</t>
  </si>
  <si>
    <t>https://www.inc.com/profile/luminfire</t>
  </si>
  <si>
    <t>LuminFire</t>
  </si>
  <si>
    <t>https://luminfire.com</t>
  </si>
  <si>
    <t>https://www.inc.com/profile/liquid-web</t>
  </si>
  <si>
    <t>Liquid Web</t>
  </si>
  <si>
    <t>http://liquidweb.com</t>
  </si>
  <si>
    <t>https://www.inc.com/profile/sustainable-supply</t>
  </si>
  <si>
    <t>Sustainable Supply</t>
  </si>
  <si>
    <t>https://sustainablesupply.com</t>
  </si>
  <si>
    <t>https://www.inc.com/profile/empireworks</t>
  </si>
  <si>
    <t>EmpireWorks</t>
  </si>
  <si>
    <t>https://empireworks.com</t>
  </si>
  <si>
    <t>https://www.inc.com/profile/fresh-concepts</t>
  </si>
  <si>
    <t>Fresh Concepts</t>
  </si>
  <si>
    <t>https://freshconceptsinc.com</t>
  </si>
  <si>
    <t>Murrieta</t>
  </si>
  <si>
    <t>https://www.inc.com/profile/highwire-public-relations</t>
  </si>
  <si>
    <t>Highwire Public Relations</t>
  </si>
  <si>
    <t>https://highwirepr.com</t>
  </si>
  <si>
    <t>https://www.inc.com/profile/ch-baseball</t>
  </si>
  <si>
    <t>C&amp;H Baseball</t>
  </si>
  <si>
    <t>https://chbaseball.com</t>
  </si>
  <si>
    <t>Lakewood Ranch</t>
  </si>
  <si>
    <t>https://www.inc.com/profile/ovm-financial</t>
  </si>
  <si>
    <t>OVM Financial</t>
  </si>
  <si>
    <t>http://ovmfinancial.com</t>
  </si>
  <si>
    <t>https://www.inc.com/profile/biotech-x-ray</t>
  </si>
  <si>
    <t>Biotech X-ray</t>
  </si>
  <si>
    <t>https://biotechxray.com</t>
  </si>
  <si>
    <t>https://www.inc.com/profile/intralogic-solutions</t>
  </si>
  <si>
    <t>IntraLogic Solutions</t>
  </si>
  <si>
    <t>https://intralogicsolutions.com</t>
  </si>
  <si>
    <t>Massapequa</t>
  </si>
  <si>
    <t>https://www.inc.com/profile/invariant</t>
  </si>
  <si>
    <t>Invariant</t>
  </si>
  <si>
    <t>https://invariantgr.com</t>
  </si>
  <si>
    <t>https://www.inc.com/profile/targetxcom</t>
  </si>
  <si>
    <t>TargetX.com</t>
  </si>
  <si>
    <t>https://targetx.com</t>
  </si>
  <si>
    <t>https://www.inc.com/profile/forcebrands</t>
  </si>
  <si>
    <t>ForceBrands</t>
  </si>
  <si>
    <t>https://forcebrands.com</t>
  </si>
  <si>
    <t>https://www.inc.com/profile/safety-management-group</t>
  </si>
  <si>
    <t>Safety Management Group</t>
  </si>
  <si>
    <t>https://safetymanagementgroup.com</t>
  </si>
  <si>
    <t>https://www.inc.com/profile/total-quality-logistics</t>
  </si>
  <si>
    <t>Total Quality Logistics</t>
  </si>
  <si>
    <t>https://tql.com</t>
  </si>
  <si>
    <t>https://www.inc.com/profile/pure-financial-advisors</t>
  </si>
  <si>
    <t>Pure Financial Advisors</t>
  </si>
  <si>
    <t>https://purefinancial.com</t>
  </si>
  <si>
    <t>https://www.inc.com/profile/linx</t>
  </si>
  <si>
    <t>LINX</t>
  </si>
  <si>
    <t>https://teamlinx.com</t>
  </si>
  <si>
    <t>https://www.inc.com/profile/avroko</t>
  </si>
  <si>
    <t>AvroKO</t>
  </si>
  <si>
    <t>http://avroko.com</t>
  </si>
  <si>
    <t>https://www.inc.com/profile/morrow-family-medicine</t>
  </si>
  <si>
    <t>Morrow Family Medicine</t>
  </si>
  <si>
    <t>https://morrowfammed.com</t>
  </si>
  <si>
    <t>https://www.inc.com/profile/expomarketing-group</t>
  </si>
  <si>
    <t>ExpoMarketing Group</t>
  </si>
  <si>
    <t>https://expomarketing.com</t>
  </si>
  <si>
    <t>https://www.inc.com/profile/the-denzel-group</t>
  </si>
  <si>
    <t>The Denzel Group</t>
  </si>
  <si>
    <t>https://thedenzelgroup.com</t>
  </si>
  <si>
    <t>https://www.inc.com/profile/rock-solid-stabilization</t>
  </si>
  <si>
    <t>Rock Solid Stabilization</t>
  </si>
  <si>
    <t>https://rocksolidstabilization.com</t>
  </si>
  <si>
    <t>Genoa City</t>
  </si>
  <si>
    <t>https://www.inc.com/profile/brewer-enterprises</t>
  </si>
  <si>
    <t>Brewer Enterprises</t>
  </si>
  <si>
    <t>https://brewercompanies.com</t>
  </si>
  <si>
    <t>https://www.inc.com/profile/softclouds</t>
  </si>
  <si>
    <t>SoftClouds</t>
  </si>
  <si>
    <t>https://softclouds.com</t>
  </si>
  <si>
    <t>https://www.inc.com/profile/swipeclock</t>
  </si>
  <si>
    <t>SwipeClock</t>
  </si>
  <si>
    <t>https://swipeclock.com</t>
  </si>
  <si>
    <t>https://www.inc.com/profile/ntiva</t>
  </si>
  <si>
    <t>Ntiva</t>
  </si>
  <si>
    <t>https://ntiva.com</t>
  </si>
  <si>
    <t>https://www.inc.com/profile/infinite-windows</t>
  </si>
  <si>
    <t>Infinite Windows</t>
  </si>
  <si>
    <t>http://infinitewindows.com</t>
  </si>
  <si>
    <t>https://www.inc.com/profile/quantum-workplace</t>
  </si>
  <si>
    <t>Quantum Workplace</t>
  </si>
  <si>
    <t>https://quantumworkplace.com</t>
  </si>
  <si>
    <t>https://www.inc.com/profile/municipay</t>
  </si>
  <si>
    <t>MuniciPAY</t>
  </si>
  <si>
    <t>https://municipay.com</t>
  </si>
  <si>
    <t>https://www.inc.com/profile/primary-staffing</t>
  </si>
  <si>
    <t>Primary Staffing</t>
  </si>
  <si>
    <t>https://primary-staffing.net</t>
  </si>
  <si>
    <t>https://www.inc.com/profile/pyramid-technologies</t>
  </si>
  <si>
    <t>Pyramid Technologies</t>
  </si>
  <si>
    <t>https://pyramidacceptors.com</t>
  </si>
  <si>
    <t>https://www.inc.com/profile/the-credit-pros</t>
  </si>
  <si>
    <t>The Credit Pros</t>
  </si>
  <si>
    <t>https://thecreditpros.com</t>
  </si>
  <si>
    <t>https://www.inc.com/profile/americollect</t>
  </si>
  <si>
    <t>Americollect</t>
  </si>
  <si>
    <t>https://americollect.com</t>
  </si>
  <si>
    <t>Manitowoc</t>
  </si>
  <si>
    <t>https://www.inc.com/profile/nexgrill-industries</t>
  </si>
  <si>
    <t>Nexgrill Industries</t>
  </si>
  <si>
    <t>https://nexgrill.com</t>
  </si>
  <si>
    <t>https://www.inc.com/profile/cumming</t>
  </si>
  <si>
    <t>https://ccorpusa.com</t>
  </si>
  <si>
    <t>https://www.inc.com/profile/pinnacle-lodging</t>
  </si>
  <si>
    <t>Pinnacle Lodging</t>
  </si>
  <si>
    <t>https://pinnaclelodging.com</t>
  </si>
  <si>
    <t>https://www.inc.com/profile/haztek</t>
  </si>
  <si>
    <t>HazTek</t>
  </si>
  <si>
    <t>https://haztekinc.com</t>
  </si>
  <si>
    <t>https://www.inc.com/profile/sentinel-security-solutions</t>
  </si>
  <si>
    <t>Sentinel Security Solutions</t>
  </si>
  <si>
    <t>https://sentinelsecuritysolutions.com</t>
  </si>
  <si>
    <t>Grover Beach</t>
  </si>
  <si>
    <t>https://www.inc.com/profile/streamline-publishing</t>
  </si>
  <si>
    <t>Streamline Publishing</t>
  </si>
  <si>
    <t>https://streamlinepublishing.com</t>
  </si>
  <si>
    <t>https://www.inc.com/profile/jc-restoration</t>
  </si>
  <si>
    <t>J.C. Restoration</t>
  </si>
  <si>
    <t>https://jcr24.com</t>
  </si>
  <si>
    <t>https://www.inc.com/profile/julianna-rae</t>
  </si>
  <si>
    <t>Julianna Rae</t>
  </si>
  <si>
    <t>https://juliannarae.com</t>
  </si>
  <si>
    <t>https://www.inc.com/profile/landscape-workshop</t>
  </si>
  <si>
    <t>Landscape Workshop</t>
  </si>
  <si>
    <t>https://landscapeworkshop.com</t>
  </si>
  <si>
    <t>https://www.inc.com/profile/sacramento-rack-and-shelving</t>
  </si>
  <si>
    <t>Sacramento Rack and Shelving</t>
  </si>
  <si>
    <t>https://rackandshelving.com</t>
  </si>
  <si>
    <t>https://www.inc.com/profile/touchsource</t>
  </si>
  <si>
    <t>TouchSource</t>
  </si>
  <si>
    <t>https://touchsource.com</t>
  </si>
  <si>
    <t>https://www.inc.com/profile/msc-development</t>
  </si>
  <si>
    <t>MSC Development</t>
  </si>
  <si>
    <t>https://brighterimagelab.com</t>
  </si>
  <si>
    <t>https://www.inc.com/profile/innovative-office-solutions</t>
  </si>
  <si>
    <t>Innovative Office Solutions</t>
  </si>
  <si>
    <t>https://innovativeos.com</t>
  </si>
  <si>
    <t>Burnsville</t>
  </si>
  <si>
    <t>https://www.inc.com/profile/vha-prepaid-wireless</t>
  </si>
  <si>
    <t>VHA Prepaid Wireless</t>
  </si>
  <si>
    <t>https://vhacorp.com</t>
  </si>
  <si>
    <t>Diamond Bar</t>
  </si>
  <si>
    <t>https://www.inc.com/profile/AgentHR</t>
  </si>
  <si>
    <t>ARG - AgentHR Recruiting Group</t>
  </si>
  <si>
    <t>http://argbackoffice.com</t>
  </si>
  <si>
    <t>https://www.inc.com/profile/trutech-tools</t>
  </si>
  <si>
    <t>TruTech Tools</t>
  </si>
  <si>
    <t>https://trutechtools.com</t>
  </si>
  <si>
    <t>Mogadore</t>
  </si>
  <si>
    <t>https://www.inc.com/profile/peterman-heating-cooling-plumbing</t>
  </si>
  <si>
    <t>Peterman Heating, Cooling &amp; Plumbing</t>
  </si>
  <si>
    <t>https://petermanhvac.com</t>
  </si>
  <si>
    <t>https://www.inc.com/profile/secure-medical</t>
  </si>
  <si>
    <t>Secure Medical</t>
  </si>
  <si>
    <t>https://securemedical.com</t>
  </si>
  <si>
    <t>https://www.inc.com/profile/klemchuk-llp</t>
  </si>
  <si>
    <t>Klemchuk</t>
  </si>
  <si>
    <t>http://klemchuk.com</t>
  </si>
  <si>
    <t>https://www.inc.com/profile/sundance-marketing-solutions</t>
  </si>
  <si>
    <t>SunDance Marketing Solutions</t>
  </si>
  <si>
    <t>https://sundanceusa.com</t>
  </si>
  <si>
    <t>https://www.inc.com/profile/accellis-technology-group</t>
  </si>
  <si>
    <t>Accellis Technology Group</t>
  </si>
  <si>
    <t>https://accellis.com</t>
  </si>
  <si>
    <t>https://www.inc.com/profile/danas-bakery</t>
  </si>
  <si>
    <t>Dana's Bakery</t>
  </si>
  <si>
    <t>https://danasbakery.com</t>
  </si>
  <si>
    <t>South Hackensack</t>
  </si>
  <si>
    <t>https://www.inc.com/profile/northside-tool-rental</t>
  </si>
  <si>
    <t>Northside Tool Rental</t>
  </si>
  <si>
    <t>https://northsidetoolrental.com</t>
  </si>
  <si>
    <t>https://www.inc.com/profile/precision-laser-services</t>
  </si>
  <si>
    <t>Precision Laser Services</t>
  </si>
  <si>
    <t>https://plsmfg.com</t>
  </si>
  <si>
    <t>https://www.inc.com/profile/softworld</t>
  </si>
  <si>
    <t>Softworld</t>
  </si>
  <si>
    <t>https://softworldinc.com</t>
  </si>
  <si>
    <t>https://www.inc.com/profile/neogov</t>
  </si>
  <si>
    <t>Neogov</t>
  </si>
  <si>
    <t>http://neogov.com</t>
  </si>
  <si>
    <t>https://www.inc.com/profile/meeting-tomorrow</t>
  </si>
  <si>
    <t>Meeting Tomorrow</t>
  </si>
  <si>
    <t>https://meetingtomorrow.com</t>
  </si>
  <si>
    <t>https://www.inc.com/profile/trilliant-surgical</t>
  </si>
  <si>
    <t>Trilliant Surgical</t>
  </si>
  <si>
    <t>https://trilliantsurgical.com</t>
  </si>
  <si>
    <t>https://www.inc.com/profile/medsource</t>
  </si>
  <si>
    <t>MedSource</t>
  </si>
  <si>
    <t>https://medsource.com</t>
  </si>
  <si>
    <t>https://www.inc.com/profile/techmd</t>
  </si>
  <si>
    <t>TechMD</t>
  </si>
  <si>
    <t>https://techmd.com</t>
  </si>
  <si>
    <t>South Coast Metro</t>
  </si>
  <si>
    <t>https://www.inc.com/profile/dynamic-systems</t>
  </si>
  <si>
    <t>Dynamic Systems</t>
  </si>
  <si>
    <t>https://dynamicsystemsinc.com</t>
  </si>
  <si>
    <t>https://www.inc.com/profile/opys</t>
  </si>
  <si>
    <t>OPYS</t>
  </si>
  <si>
    <t>https://opys.com</t>
  </si>
  <si>
    <t>https://www.inc.com/profile/the-copley-consulting-group</t>
  </si>
  <si>
    <t>The Copley Consulting Group</t>
  </si>
  <si>
    <t>https://copleycg.com</t>
  </si>
  <si>
    <t>https://www.inc.com/profile/clickstop</t>
  </si>
  <si>
    <t>Clickstop</t>
  </si>
  <si>
    <t>https://clickstop.com</t>
  </si>
  <si>
    <t>https://www.inc.com/profile/weatherly-asset-management-lp</t>
  </si>
  <si>
    <t>Weatherly Asset Management</t>
  </si>
  <si>
    <t>http://weatherlyassetmgt.com</t>
  </si>
  <si>
    <t>Del Mar</t>
  </si>
  <si>
    <t>https://www.inc.com/profile/internet-creations</t>
  </si>
  <si>
    <t>Internet Creations</t>
  </si>
  <si>
    <t>https://internetcreations.com</t>
  </si>
  <si>
    <t>https://www.inc.com/profile/rebelmouse</t>
  </si>
  <si>
    <t>RebelMouse</t>
  </si>
  <si>
    <t>https://rebelmouse.com</t>
  </si>
  <si>
    <t>https://www.inc.com/profile/goldenhelix</t>
  </si>
  <si>
    <t>Goldenhelix</t>
  </si>
  <si>
    <t>https://goldenhelix.com</t>
  </si>
  <si>
    <t>https://www.inc.com/profile/infoworks</t>
  </si>
  <si>
    <t>InfoWorks</t>
  </si>
  <si>
    <t>https://infoworks-tn.com</t>
  </si>
  <si>
    <t>https://www.inc.com/profile/motivworks</t>
  </si>
  <si>
    <t>Motivworks</t>
  </si>
  <si>
    <t>https://motivworks.com</t>
  </si>
  <si>
    <t>https://www.inc.com/profile/american-painting-renovations</t>
  </si>
  <si>
    <t>American Painting &amp; Renovations</t>
  </si>
  <si>
    <t>https://amerapaint.com</t>
  </si>
  <si>
    <t>https://www.inc.com/profile/common-angle</t>
  </si>
  <si>
    <t>Common Angle</t>
  </si>
  <si>
    <t>https://commonangle.com</t>
  </si>
  <si>
    <t>Petoskey</t>
  </si>
  <si>
    <t>https://www.inc.com/profile/carpet-source</t>
  </si>
  <si>
    <t>Carpet Source</t>
  </si>
  <si>
    <t>https://csowp.com</t>
  </si>
  <si>
    <t>https://www.inc.com/profile/annex-wealth-management</t>
  </si>
  <si>
    <t>Annex Wealth Management</t>
  </si>
  <si>
    <t>https://annexwealth.com</t>
  </si>
  <si>
    <t>Elm Grove</t>
  </si>
  <si>
    <t>https://www.inc.com/profile/modern-technology-solutions</t>
  </si>
  <si>
    <t>Modern Technology Solutions</t>
  </si>
  <si>
    <t>https://mtsi-va.com</t>
  </si>
  <si>
    <t>https://www.inc.com/profile/carolinas-it</t>
  </si>
  <si>
    <t>Carolinas IT</t>
  </si>
  <si>
    <t>https://carolinasit.com</t>
  </si>
  <si>
    <t>https://www.inc.com/profile/consolidated-asset-recovery-systems</t>
  </si>
  <si>
    <t>Consolidated Asset Recovery Systems</t>
  </si>
  <si>
    <t>https://ez-recovery.com</t>
  </si>
  <si>
    <t>https://www.inc.com/profile/mdg-connected-solutions</t>
  </si>
  <si>
    <t>MDG Connected Solutions</t>
  </si>
  <si>
    <t>https://5gstore.com</t>
  </si>
  <si>
    <t>Crystal Lake</t>
  </si>
  <si>
    <t>https://www.inc.com/profile/park-square-homes</t>
  </si>
  <si>
    <t>Park Square Homes</t>
  </si>
  <si>
    <t>https://parksquarehomes.com</t>
  </si>
  <si>
    <t>https://www.inc.com/profile/benchmark-realty</t>
  </si>
  <si>
    <t>Benchmark Realty</t>
  </si>
  <si>
    <t>https://benchmarkrealtytn.com</t>
  </si>
  <si>
    <t>https://www.inc.com/profile/bravotech</t>
  </si>
  <si>
    <t>BravoTECH</t>
  </si>
  <si>
    <t>https://bravotech.com</t>
  </si>
  <si>
    <t>https://www.inc.com/profile/butters-construction-development</t>
  </si>
  <si>
    <t>Butters Construction &amp; Development</t>
  </si>
  <si>
    <t>https://butters.com</t>
  </si>
  <si>
    <t>Coconut Creek</t>
  </si>
  <si>
    <t>https://www.inc.com/profile/xposolutions</t>
  </si>
  <si>
    <t>XpoSolutions</t>
  </si>
  <si>
    <t>https://myxpos.com</t>
  </si>
  <si>
    <t>https://www.inc.com/profile/s-bravo-systems</t>
  </si>
  <si>
    <t>S. Bravo Systems</t>
  </si>
  <si>
    <t>https://sbravo.com</t>
  </si>
  <si>
    <t>https://www.inc.com/profile/k-parks-consulting</t>
  </si>
  <si>
    <t>K. Parks Consulting</t>
  </si>
  <si>
    <t>https://kparksconsulting.com</t>
  </si>
  <si>
    <t>https://www.inc.com/profile/wa-smith-financial-group</t>
  </si>
  <si>
    <t>W.A. Smith Financial Group</t>
  </si>
  <si>
    <t>https://wasmithfinancial.com</t>
  </si>
  <si>
    <t>Sandusky</t>
  </si>
  <si>
    <t>https://www.inc.com/profile/just-ryt-foods</t>
  </si>
  <si>
    <t>Just Ryt Foods</t>
  </si>
  <si>
    <t>https://amazon.com/giustosapore</t>
  </si>
  <si>
    <t>https://www.inc.com/profile/van-horn-law-group-pa</t>
  </si>
  <si>
    <t>Van Horn Law Group, PA</t>
  </si>
  <si>
    <t>https://vanhornlawgroup.com</t>
  </si>
  <si>
    <t>https://www.inc.com/profile/five-star-restoration</t>
  </si>
  <si>
    <t>Five Star Restoration</t>
  </si>
  <si>
    <t>https://fivestarrestoration.com</t>
  </si>
  <si>
    <t>Gold River</t>
  </si>
  <si>
    <t>https://www.inc.com/profile/rapid-response-marketing</t>
  </si>
  <si>
    <t>Rapid Response Marketing</t>
  </si>
  <si>
    <t>https://rapidresponseonline.com</t>
  </si>
  <si>
    <t>https://www.inc.com/profile/grobstein-teeple</t>
  </si>
  <si>
    <t>Grobstein Teeple</t>
  </si>
  <si>
    <t>https://gtllp.com</t>
  </si>
  <si>
    <t>https://www.inc.com/profile/scalefast</t>
  </si>
  <si>
    <t>Scalefast</t>
  </si>
  <si>
    <t>https://scalefast.com</t>
  </si>
  <si>
    <t>https://www.inc.com/profile/jl-dimensional-services</t>
  </si>
  <si>
    <t>J&amp;L Dimensional Services</t>
  </si>
  <si>
    <t>https://www,j-ldimensional.com</t>
  </si>
  <si>
    <t>La Porte</t>
  </si>
  <si>
    <t>https://www.inc.com/profile/lss-life-safety-services</t>
  </si>
  <si>
    <t>LSS Life Safety Services</t>
  </si>
  <si>
    <t>https://lifesafetyservices.com</t>
  </si>
  <si>
    <t>https://www.inc.com/profile/cardinal-staffing-services</t>
  </si>
  <si>
    <t>Cardinal Staffing Services</t>
  </si>
  <si>
    <t>https://cardinalstaffing.com</t>
  </si>
  <si>
    <t>Maumee</t>
  </si>
  <si>
    <t>https://www.inc.com/profile/plumbing-hvac-seo</t>
  </si>
  <si>
    <t>Plumbing &amp; HVAC SEO</t>
  </si>
  <si>
    <t>https://plumberseo.net</t>
  </si>
  <si>
    <t>https://www.inc.com/profile/underground-printing</t>
  </si>
  <si>
    <t>Underground Printing</t>
  </si>
  <si>
    <t>https://undergroundshirts.com</t>
  </si>
  <si>
    <t>https://www.inc.com/profile/bridge-partners</t>
  </si>
  <si>
    <t>Bridge Partners</t>
  </si>
  <si>
    <t>http://bridgepartnersconsulting.com</t>
  </si>
  <si>
    <t>https://www.inc.com/profile/advent-advisory-group</t>
  </si>
  <si>
    <t>Advent Advisory Group</t>
  </si>
  <si>
    <t>https://adventadvisorygroup.com</t>
  </si>
  <si>
    <t>Northport</t>
  </si>
  <si>
    <t>https://www.inc.com/profile/total-maintenance-services</t>
  </si>
  <si>
    <t>Total Maintenance Services</t>
  </si>
  <si>
    <t>https://totalservices.org</t>
  </si>
  <si>
    <t>Toms River</t>
  </si>
  <si>
    <t>https://www.inc.com/profile/improving</t>
  </si>
  <si>
    <t>Improving</t>
  </si>
  <si>
    <t>https://improving.com</t>
  </si>
  <si>
    <t>https://www.inc.com/profile/corefact</t>
  </si>
  <si>
    <t>Corefact</t>
  </si>
  <si>
    <t>https://corefact.com</t>
  </si>
  <si>
    <t>https://www.inc.com/profile/express-corporate-housing</t>
  </si>
  <si>
    <t>Express Corporate Housing</t>
  </si>
  <si>
    <t>https://expresscorporatehousing.com</t>
  </si>
  <si>
    <t>https://www.inc.com/profile/any-lab-test-now</t>
  </si>
  <si>
    <t>Any Lab Test Now</t>
  </si>
  <si>
    <t>https://anylabtestnow.com</t>
  </si>
  <si>
    <t>https://www.inc.com/profile/monster-technology</t>
  </si>
  <si>
    <t>Monster Technology</t>
  </si>
  <si>
    <t>https://monstertechnology.net</t>
  </si>
  <si>
    <t>https://www.inc.com/profile/reliable-pharmaceutical-returns</t>
  </si>
  <si>
    <t>Reliable Pharmaceutical Returns</t>
  </si>
  <si>
    <t>https://rpreturns.com</t>
  </si>
  <si>
    <t>https://www.inc.com/profile/smoothie-king</t>
  </si>
  <si>
    <t>Smoothie King</t>
  </si>
  <si>
    <t>https://smoothiekingfranchise.com</t>
  </si>
  <si>
    <t>https://www.inc.com/profile/access-physical-therapy</t>
  </si>
  <si>
    <t>Access Physical Therapy</t>
  </si>
  <si>
    <t>https://accessphysicaltherapywellness.com</t>
  </si>
  <si>
    <t>Campbell Hall</t>
  </si>
  <si>
    <t>https://www.inc.com/profile/exhibitus</t>
  </si>
  <si>
    <t>Exhibitus</t>
  </si>
  <si>
    <t>https://exhibitus.com</t>
  </si>
  <si>
    <t>Tucker</t>
  </si>
  <si>
    <t>https://www.inc.com/profile/scrimmage</t>
  </si>
  <si>
    <t>Scrimmage</t>
  </si>
  <si>
    <t>http://wescrimmage.com</t>
  </si>
  <si>
    <t>https://www.inc.com/profile/athaco</t>
  </si>
  <si>
    <t>Athaco</t>
  </si>
  <si>
    <t>https://mainstreetsigns.net</t>
  </si>
  <si>
    <t>Ontario</t>
  </si>
  <si>
    <t>https://www.inc.com/profile/the-garland-company</t>
  </si>
  <si>
    <t>The Garland Company</t>
  </si>
  <si>
    <t>https://garlandco.com</t>
  </si>
  <si>
    <t>https://www.inc.com/profile/md-connect</t>
  </si>
  <si>
    <t>MD Connect</t>
  </si>
  <si>
    <t>https://mdconnectinc.com</t>
  </si>
  <si>
    <t>https://www.inc.com/profile/4-walls</t>
  </si>
  <si>
    <t>4 Walls</t>
  </si>
  <si>
    <t>https://respage.com</t>
  </si>
  <si>
    <t>Narberth</t>
  </si>
  <si>
    <t>https://www.inc.com/profile/radiant-plumbing-air-conditioning</t>
  </si>
  <si>
    <t>Radiant Plumbing &amp; Air Conditioning</t>
  </si>
  <si>
    <t>https://radiantplumbing.com</t>
  </si>
  <si>
    <t>https://www.inc.com/profile/medicus-healthcare-solutions</t>
  </si>
  <si>
    <t>Medicus Healthcare Solutions</t>
  </si>
  <si>
    <t>https://medicushcs.com</t>
  </si>
  <si>
    <t>Windham</t>
  </si>
  <si>
    <t>https://www.inc.com/profile/nassau-national-cable</t>
  </si>
  <si>
    <t>Nassau National Cable</t>
  </si>
  <si>
    <t>http://nassaunationalcable.com</t>
  </si>
  <si>
    <t>https://www.inc.com/profile/duvals-fresh-local-seafood</t>
  </si>
  <si>
    <t>Duval's Fresh. Local. Seafood.</t>
  </si>
  <si>
    <t>https://duvalsfls.com</t>
  </si>
  <si>
    <t>https://www.inc.com/profile/leigh-marcus-properties</t>
  </si>
  <si>
    <t>Leigh Marcus | @properties</t>
  </si>
  <si>
    <t>http://leighmarcus.com</t>
  </si>
  <si>
    <t>https://www.inc.com/profile/dimensional-innovations</t>
  </si>
  <si>
    <t>Dimensional Innovations</t>
  </si>
  <si>
    <t>https://dimin.com</t>
  </si>
  <si>
    <t>https://www.inc.com/profile/united-services-group</t>
  </si>
  <si>
    <t>United Services Group</t>
  </si>
  <si>
    <t>https://united-services.com</t>
  </si>
  <si>
    <t>https://www.inc.com/profile/mgx-copy</t>
  </si>
  <si>
    <t>MGX Copy</t>
  </si>
  <si>
    <t>https://mgxcopy.com</t>
  </si>
  <si>
    <t>https://www.inc.com/profile/well-crafted-wine-beverage</t>
  </si>
  <si>
    <t>Well Crafted Wine &amp; Beverage</t>
  </si>
  <si>
    <t>https://wellcraftedbeverage.com</t>
  </si>
  <si>
    <t>https://www.inc.com/profile/intelligent-logistics</t>
  </si>
  <si>
    <t>Intelligent Logistics</t>
  </si>
  <si>
    <t>https://inlogistics.com</t>
  </si>
  <si>
    <t>https://www.inc.com/profile/quaker-window-products</t>
  </si>
  <si>
    <t>Quaker Window Products</t>
  </si>
  <si>
    <t>https://quakerwindows.com</t>
  </si>
  <si>
    <t>Freeburg</t>
  </si>
  <si>
    <t>https://www.inc.com/profile/3nom</t>
  </si>
  <si>
    <t>3nom</t>
  </si>
  <si>
    <t>https://3nom.com</t>
  </si>
  <si>
    <t>Teaneck</t>
  </si>
  <si>
    <t>https://www.inc.com/profile/netropole</t>
  </si>
  <si>
    <t>Netropole</t>
  </si>
  <si>
    <t>https://netropole.com</t>
  </si>
  <si>
    <t>https://www.inc.com/profile/northstar-restoration-services</t>
  </si>
  <si>
    <t>NorthStar Restoration Services</t>
  </si>
  <si>
    <t>https://northstarrestorationservices.com</t>
  </si>
  <si>
    <t>Wausau</t>
  </si>
  <si>
    <t>https://www.inc.com/profile/scisafe</t>
  </si>
  <si>
    <t>SciSafe</t>
  </si>
  <si>
    <t>https://scisafe.com</t>
  </si>
  <si>
    <t>Cranbury</t>
  </si>
  <si>
    <t>https://www.inc.com/profile/zipline-logistics</t>
  </si>
  <si>
    <t>Zipline Logistics</t>
  </si>
  <si>
    <t>https://ziplinelogistics.com</t>
  </si>
  <si>
    <t>https://www.inc.com/profile/intellifarms</t>
  </si>
  <si>
    <t>Intellifarms</t>
  </si>
  <si>
    <t>https://intellifarms.com</t>
  </si>
  <si>
    <t>https://www.inc.com/profile/neostek</t>
  </si>
  <si>
    <t>Neostek</t>
  </si>
  <si>
    <t>http://neostek.com</t>
  </si>
  <si>
    <t>https://www.inc.com/profile/dciny</t>
  </si>
  <si>
    <t>Dciny</t>
  </si>
  <si>
    <t>http://dciny.org</t>
  </si>
  <si>
    <t>https://www.inc.com/profile/arservices</t>
  </si>
  <si>
    <t>ARServices</t>
  </si>
  <si>
    <t>https://arslimited.com</t>
  </si>
  <si>
    <t>https://www.inc.com/profile/black-clover-enterprises</t>
  </si>
  <si>
    <t>Black Clover Enterprises</t>
  </si>
  <si>
    <t>https://blackcloverusa.com</t>
  </si>
  <si>
    <t>https://www.inc.com/profile/redtail-technology</t>
  </si>
  <si>
    <t>Redtail Technology</t>
  </si>
  <si>
    <t>https://corporate.redtailtechnology.com</t>
  </si>
  <si>
    <t>https://www.inc.com/profile/quality-mobile-home-services</t>
  </si>
  <si>
    <t>Quality Mobile Home Services</t>
  </si>
  <si>
    <t>https://callquality.com</t>
  </si>
  <si>
    <t>https://www.inc.com/profile/list-partners</t>
  </si>
  <si>
    <t>List Partners</t>
  </si>
  <si>
    <t>https://listpartnersllc.com</t>
  </si>
  <si>
    <t>https://www.inc.com/profile/ben-kinney-companies</t>
  </si>
  <si>
    <t>Ben Kinney Companies</t>
  </si>
  <si>
    <t>http://benkinneycompanies.com</t>
  </si>
  <si>
    <t>https://www.inc.com/profile/applied-imaging</t>
  </si>
  <si>
    <t>Applied Imaging</t>
  </si>
  <si>
    <t>https://appliedimaging.com</t>
  </si>
  <si>
    <t>https://www.inc.com/profile/orthopedic-motion</t>
  </si>
  <si>
    <t>Orthopedic Motion</t>
  </si>
  <si>
    <t>https://orthopedicmotion.com</t>
  </si>
  <si>
    <t>https://www.inc.com/profile/windhaven-insurance</t>
  </si>
  <si>
    <t>Windhaven Insurance</t>
  </si>
  <si>
    <t>https://windhaven.com</t>
  </si>
  <si>
    <t>https://www.inc.com/profile/advice-media</t>
  </si>
  <si>
    <t>Advice Media</t>
  </si>
  <si>
    <t>https://advicemedia.com</t>
  </si>
  <si>
    <t>https://www.inc.com/profile/seam-group</t>
  </si>
  <si>
    <t>SEAM Group</t>
  </si>
  <si>
    <t>https://seamgroup.com</t>
  </si>
  <si>
    <t>https://www.inc.com/profile/studio-movie-grill</t>
  </si>
  <si>
    <t>Studio Movie Grill</t>
  </si>
  <si>
    <t>https://studiomoviegrill.com</t>
  </si>
  <si>
    <t>https://www.inc.com/profile/actenviro</t>
  </si>
  <si>
    <t>ACTenviro</t>
  </si>
  <si>
    <t>https://actenviro.com</t>
  </si>
  <si>
    <t>https://www.inc.com/profile/imperial-lighting-maintenance-company</t>
  </si>
  <si>
    <t>Imperial Lighting Maintenance Company</t>
  </si>
  <si>
    <t>https://imperiallighting.com</t>
  </si>
  <si>
    <t>https://www.inc.com/profile/nexus-systems</t>
  </si>
  <si>
    <t>Nexus Systems</t>
  </si>
  <si>
    <t>https://nexussystems.com</t>
  </si>
  <si>
    <t>https://www.inc.com/profile/program-productions</t>
  </si>
  <si>
    <t>Program Productions</t>
  </si>
  <si>
    <t>https://programproductions.com</t>
  </si>
  <si>
    <t>https://www.inc.com/profile/shopperschoicecom-dba-bbqguys</t>
  </si>
  <si>
    <t>ShoppersChoice.com dba BBQGuys</t>
  </si>
  <si>
    <t>https://bbqguys.com</t>
  </si>
  <si>
    <t>https://www.inc.com/profile/plastic-molding-technology</t>
  </si>
  <si>
    <t>Plastic Molding Technology</t>
  </si>
  <si>
    <t>http://pmtinc.com</t>
  </si>
  <si>
    <t>https://www.inc.com/profile/l-squared-engineering</t>
  </si>
  <si>
    <t>L Squared Engineering</t>
  </si>
  <si>
    <t>https://l2engineering.com</t>
  </si>
  <si>
    <t>https://www.inc.com/profile/monkee-boy-web-design</t>
  </si>
  <si>
    <t>Monkee-Boy Web Design</t>
  </si>
  <si>
    <t>https://monkee-boy.com</t>
  </si>
  <si>
    <t>https://www.inc.com/profile/crown-coverings</t>
  </si>
  <si>
    <t>Crown Coverings</t>
  </si>
  <si>
    <t>https://crowncoverings.com</t>
  </si>
  <si>
    <t>Roselle</t>
  </si>
  <si>
    <t>https://www.inc.com/profile/jones-therapy-services</t>
  </si>
  <si>
    <t>Jones Therapy Services</t>
  </si>
  <si>
    <t>https://jonestherapyservices.com</t>
  </si>
  <si>
    <t>https://www.inc.com/profile/royal-interpack-group-usa</t>
  </si>
  <si>
    <t>Royal Interpack Group USA</t>
  </si>
  <si>
    <t>https://royalinterpackusa.com</t>
  </si>
  <si>
    <t>https://www.inc.com/profile/harmonics-consulting</t>
  </si>
  <si>
    <t>Harmonics Consulting</t>
  </si>
  <si>
    <t>https://harmonicsconsulting.com</t>
  </si>
  <si>
    <t>https://www.inc.com/profile/spacebound</t>
  </si>
  <si>
    <t>SpaceBound</t>
  </si>
  <si>
    <t>https://spacebound.com</t>
  </si>
  <si>
    <t>Lagrange</t>
  </si>
  <si>
    <t>https://www.inc.com/profile/schneller-and-knochelmann-plumbing-heating-and-air</t>
  </si>
  <si>
    <t>Schneller and Knochelmann Plumbing Heating and Air</t>
  </si>
  <si>
    <t>https://schnellerair.com</t>
  </si>
  <si>
    <t>https://www.inc.com/profile/multilingual-connections</t>
  </si>
  <si>
    <t>Multilingual Connections</t>
  </si>
  <si>
    <t>https://multilingualconnections.com</t>
  </si>
  <si>
    <t>https://www.inc.com/profile/image-systems</t>
  </si>
  <si>
    <t>Image Systems</t>
  </si>
  <si>
    <t>https://isbscorp.com</t>
  </si>
  <si>
    <t>https://www.inc.com/profile/universal-plant-services</t>
  </si>
  <si>
    <t>Universal Plant Services</t>
  </si>
  <si>
    <t>https://universalplant.com</t>
  </si>
  <si>
    <t>Deer Park</t>
  </si>
  <si>
    <t>https://www.inc.com/profile/boston-government-services</t>
  </si>
  <si>
    <t>Boston Government Services</t>
  </si>
  <si>
    <t>http://bgs-llc.com</t>
  </si>
  <si>
    <t>https://www.inc.com/profile/mobiledemand</t>
  </si>
  <si>
    <t>MobileDemand</t>
  </si>
  <si>
    <t>https://ruggedtabletpc.com</t>
  </si>
  <si>
    <t>Hiawatha</t>
  </si>
  <si>
    <t>https://www.inc.com/profile/buckfire-buckfire</t>
  </si>
  <si>
    <t>Buckfire &amp; Buckfire</t>
  </si>
  <si>
    <t>https://buckfirelaw.com</t>
  </si>
  <si>
    <t>https://www.inc.com/profile/employment-screening-services</t>
  </si>
  <si>
    <t>Employment Screening Services</t>
  </si>
  <si>
    <t>https://es2.com</t>
  </si>
  <si>
    <t>https://www.inc.com/profile/certified-languages-international</t>
  </si>
  <si>
    <t>Certified Languages International</t>
  </si>
  <si>
    <t>https://certifiedlanguages.com</t>
  </si>
  <si>
    <t>https://www.inc.com/profile/empist</t>
  </si>
  <si>
    <t>Empist</t>
  </si>
  <si>
    <t>http://empist.com</t>
  </si>
  <si>
    <t>https://www.inc.com/profile/secure-ideas</t>
  </si>
  <si>
    <t>Secure Ideas</t>
  </si>
  <si>
    <t>https://secureideas.com</t>
  </si>
  <si>
    <t>https://www.inc.com/profile/sedona-soul-adventures</t>
  </si>
  <si>
    <t>Sedona Soul Adventures</t>
  </si>
  <si>
    <t>https://sedonasouladventures.com</t>
  </si>
  <si>
    <t>Sedona</t>
  </si>
  <si>
    <t>https://www.inc.com/profile/debtmerica</t>
  </si>
  <si>
    <t>Debtmerica</t>
  </si>
  <si>
    <t>https://debtmerica.com</t>
  </si>
  <si>
    <t>https://www.inc.com/profile/clarity-software-solutions</t>
  </si>
  <si>
    <t>Clarity Software Solutions</t>
  </si>
  <si>
    <t>https://clarityssi.com</t>
  </si>
  <si>
    <t>https://www.inc.com/profile/mobile-advance</t>
  </si>
  <si>
    <t>Mobile Advance</t>
  </si>
  <si>
    <t>https://mobileadvance.com</t>
  </si>
  <si>
    <t>https://www.inc.com/profile/eating-recovery-center</t>
  </si>
  <si>
    <t>Eating Recovery Center</t>
  </si>
  <si>
    <t>https://eatingrecovery.com</t>
  </si>
  <si>
    <t>https://www.inc.com/profile/career-support-systems</t>
  </si>
  <si>
    <t>Career Support Systems</t>
  </si>
  <si>
    <t>https://careersupport.net</t>
  </si>
  <si>
    <t>https://www.inc.com/profile/coury-buehler-physical-therapy</t>
  </si>
  <si>
    <t>Coury &amp; Buehler Physical Therapy</t>
  </si>
  <si>
    <t>https://cbphysicaltherapy.com</t>
  </si>
  <si>
    <t>https://www.inc.com/profile/hughes-environmental</t>
  </si>
  <si>
    <t>Hughes Environmental</t>
  </si>
  <si>
    <t>https://hughesenv.com</t>
  </si>
  <si>
    <t>https://www.inc.com/profile/jkaiser-workspaces</t>
  </si>
  <si>
    <t>JKaiser Workspaces</t>
  </si>
  <si>
    <t>https://jkaiser.com</t>
  </si>
  <si>
    <t>https://www.inc.com/profile/milosi</t>
  </si>
  <si>
    <t>Milosi</t>
  </si>
  <si>
    <t>https://milosilandscape.com</t>
  </si>
  <si>
    <t>https://www.inc.com/profile/the-kingston-group</t>
  </si>
  <si>
    <t>The Kingston Group</t>
  </si>
  <si>
    <t>https://buildkg.com</t>
  </si>
  <si>
    <t>https://www.inc.com/profile/rhythmlink-international</t>
  </si>
  <si>
    <t>Rhythmlink International</t>
  </si>
  <si>
    <t>https://rhythmlink.com</t>
  </si>
  <si>
    <t>https://www.inc.com/profile/tech-guru</t>
  </si>
  <si>
    <t>Tech Guru</t>
  </si>
  <si>
    <t>https://techguruit.com</t>
  </si>
  <si>
    <t>https://www.inc.com/profile/priority-designs</t>
  </si>
  <si>
    <t>Priority Designs</t>
  </si>
  <si>
    <t>https://prioritydesigns.com</t>
  </si>
  <si>
    <t>https://www.inc.com/profile/strategic-factory</t>
  </si>
  <si>
    <t>Strategic Factory</t>
  </si>
  <si>
    <t>https://strategicfactory.com</t>
  </si>
  <si>
    <t>https://www.inc.com/profile/wet-sounds</t>
  </si>
  <si>
    <t>Wet Sounds</t>
  </si>
  <si>
    <t>https://wetsounds.com</t>
  </si>
  <si>
    <t>https://www.inc.com/profile/snapshot-interactive</t>
  </si>
  <si>
    <t>SnapShot Interactive</t>
  </si>
  <si>
    <t>https://snapshotinteractive.com</t>
  </si>
  <si>
    <t>https://www.inc.com/profile/gxa-network-solutions</t>
  </si>
  <si>
    <t>GXA Network Solutions</t>
  </si>
  <si>
    <t>https://gxait.com</t>
  </si>
  <si>
    <t>https://www.inc.com/profile/del-toro-loan-servicing</t>
  </si>
  <si>
    <t>Del Toro Loan Servicing</t>
  </si>
  <si>
    <t>https://deltoroloanservicing.com</t>
  </si>
  <si>
    <t>Chula Vista</t>
  </si>
  <si>
    <t>https://www.inc.com/profile/xidax-pcs</t>
  </si>
  <si>
    <t>Xidax PCs</t>
  </si>
  <si>
    <t>https://xidax.com</t>
  </si>
  <si>
    <t>https://www.inc.com/profile/rf-smart</t>
  </si>
  <si>
    <t>RF-Smart</t>
  </si>
  <si>
    <t>http://rfsmart.com</t>
  </si>
  <si>
    <t>https://www.inc.com/profile/davenport-group</t>
  </si>
  <si>
    <t>Davenport Group</t>
  </si>
  <si>
    <t>https://davenportgroup.com</t>
  </si>
  <si>
    <t>St. Paul</t>
  </si>
  <si>
    <t>https://www.inc.com/profile/century-solutions-group</t>
  </si>
  <si>
    <t>Century Solutions Group</t>
  </si>
  <si>
    <t>https://centurygroup.net</t>
  </si>
  <si>
    <t>Tyrone</t>
  </si>
  <si>
    <t>https://www.inc.com/profile/transport-services</t>
  </si>
  <si>
    <t>Transport Services</t>
  </si>
  <si>
    <t>https://transportservices.com</t>
  </si>
  <si>
    <t>https://www.inc.com/profile/pariveda-solutions</t>
  </si>
  <si>
    <t>Pariveda Solutions</t>
  </si>
  <si>
    <t>https://parivedasolutions.com</t>
  </si>
  <si>
    <t>https://www.inc.com/profile/clarion-security</t>
  </si>
  <si>
    <t>Clarion Security</t>
  </si>
  <si>
    <t>https://clarionsecurity.com</t>
  </si>
  <si>
    <t>https://www.inc.com/profile/big-d-construction-corp</t>
  </si>
  <si>
    <t>Big-D Construction Corp.</t>
  </si>
  <si>
    <t>https://big-d.com</t>
  </si>
  <si>
    <t>https://www.inc.com/profile/hrq</t>
  </si>
  <si>
    <t>hrQ</t>
  </si>
  <si>
    <t>https://hrqinc.com</t>
  </si>
  <si>
    <t>https://www.inc.com/profile/neta-scientific</t>
  </si>
  <si>
    <t>Neta Scientific</t>
  </si>
  <si>
    <t>https://netascientific.com</t>
  </si>
  <si>
    <t>Hainesport</t>
  </si>
  <si>
    <t>https://www.inc.com/profile/angeion-group</t>
  </si>
  <si>
    <t>Angeion Group</t>
  </si>
  <si>
    <t>https://angeiongroup.com</t>
  </si>
  <si>
    <t>https://www.inc.com/profile/fig</t>
  </si>
  <si>
    <t>FIG</t>
  </si>
  <si>
    <t>https://figagency.com</t>
  </si>
  <si>
    <t>https://www.inc.com/profile/keen-360</t>
  </si>
  <si>
    <t>Keen 360</t>
  </si>
  <si>
    <t>https://keen360.com</t>
  </si>
  <si>
    <t>King</t>
  </si>
  <si>
    <t>https://www.inc.com/profile/world-of-wheels</t>
  </si>
  <si>
    <t>World of Wheels</t>
  </si>
  <si>
    <t>https://worldofwheelsonline.com</t>
  </si>
  <si>
    <t>https://www.inc.com/profile/saffron-road-foods</t>
  </si>
  <si>
    <t>Saffron Road Foods</t>
  </si>
  <si>
    <t>https://saffronroadfood.com</t>
  </si>
  <si>
    <t>https://www.inc.com/profile/readerlink</t>
  </si>
  <si>
    <t>Readerlink</t>
  </si>
  <si>
    <t>https://readerlink.net</t>
  </si>
  <si>
    <t>https://www.inc.com/profile/cap-city-dental-lab</t>
  </si>
  <si>
    <t>Cap City Dental Lab</t>
  </si>
  <si>
    <t>https://capcitydentallab.com</t>
  </si>
  <si>
    <t>https://www.inc.com/profile/next-day-dumpsters</t>
  </si>
  <si>
    <t>Next Day Dumpsters</t>
  </si>
  <si>
    <t>https://nextdaydumpsters.com</t>
  </si>
  <si>
    <t>https://www.inc.com/profile/tapestry-technologies</t>
  </si>
  <si>
    <t>Tapestry Technologies</t>
  </si>
  <si>
    <t>https://tapestrytech.com</t>
  </si>
  <si>
    <t>https://www.inc.com/profile/ipipeline</t>
  </si>
  <si>
    <t>ipipeline</t>
  </si>
  <si>
    <t>https://ipipeline.com</t>
  </si>
  <si>
    <t>https://www.inc.com/profile/7summits</t>
  </si>
  <si>
    <t>7Summits</t>
  </si>
  <si>
    <t>https://7summitsinc.com</t>
  </si>
  <si>
    <t>https://www.inc.com/profile/raw-artists</t>
  </si>
  <si>
    <t>RAW Artists</t>
  </si>
  <si>
    <t>https://rawartists.com</t>
  </si>
  <si>
    <t>https://www.inc.com/profile/3-blind-mice-window-coverings</t>
  </si>
  <si>
    <t>3 Blind Mice Window Coverings</t>
  </si>
  <si>
    <t>https://3blindmiceusa.com</t>
  </si>
  <si>
    <t>https://www.inc.com/profile/infutor-data-solutions</t>
  </si>
  <si>
    <t>Infutor Data Solutions</t>
  </si>
  <si>
    <t>https://infutor.com</t>
  </si>
  <si>
    <t>https://www.inc.com/profile/re-360</t>
  </si>
  <si>
    <t>RE 360</t>
  </si>
  <si>
    <t>https://re360co.com</t>
  </si>
  <si>
    <t>https://www.inc.com/profile/sterling-computers</t>
  </si>
  <si>
    <t>Sterling Computers</t>
  </si>
  <si>
    <t>https://sterlingcomputers.com</t>
  </si>
  <si>
    <t>Dakota Dunes</t>
  </si>
  <si>
    <t>https://www.inc.com/profile/constellation-software-engineering</t>
  </si>
  <si>
    <t>Constellation Software Engineering</t>
  </si>
  <si>
    <t>https://cse-corp.com</t>
  </si>
  <si>
    <t>https://www.inc.com/profile/abacus-wealth-partners</t>
  </si>
  <si>
    <t>Abacus Wealth Partners</t>
  </si>
  <si>
    <t>https://abacuswealth.com</t>
  </si>
  <si>
    <t>https://www.inc.com/profile/ebs-associates</t>
  </si>
  <si>
    <t>Ebs Associates</t>
  </si>
  <si>
    <t>http://ebsassociates.com</t>
  </si>
  <si>
    <t>https://www.inc.com/profile/reach-sports-marketing-group</t>
  </si>
  <si>
    <t>Reach Sports Marketing Group</t>
  </si>
  <si>
    <t>https://reachmedianetwork.com</t>
  </si>
  <si>
    <t>https://www.inc.com/profile/oxi-fresh-carpet-cleaning</t>
  </si>
  <si>
    <t>Oxi Fresh Carpet Cleaning</t>
  </si>
  <si>
    <t>https://oxifresh.com</t>
  </si>
  <si>
    <t>https://www.inc.com/profile/rezora</t>
  </si>
  <si>
    <t>rezora</t>
  </si>
  <si>
    <t>https://rezora.com</t>
  </si>
  <si>
    <t>https://www.inc.com/profile/barone-consulting</t>
  </si>
  <si>
    <t>Barone Consulting</t>
  </si>
  <si>
    <t>https://barone.net</t>
  </si>
  <si>
    <t>https://www.inc.com/profile/skyplanner</t>
  </si>
  <si>
    <t>SkyPlanner</t>
  </si>
  <si>
    <t>https://theskyplanner.com</t>
  </si>
  <si>
    <t>https://www.inc.com/profile/rogers-healy-and-associates-real-estate</t>
  </si>
  <si>
    <t>Rogers Healy and Associates Real Estate</t>
  </si>
  <si>
    <t>https://rogershealy.com</t>
  </si>
  <si>
    <t>https://www.inc.com/profile/arora-engineers</t>
  </si>
  <si>
    <t>Arora Engineers</t>
  </si>
  <si>
    <t>https://aroraengineers.com</t>
  </si>
  <si>
    <t>Chadds Ford</t>
  </si>
  <si>
    <t>https://www.inc.com/profile/victor-12</t>
  </si>
  <si>
    <t>Victor 12</t>
  </si>
  <si>
    <t>https://victor12.com</t>
  </si>
  <si>
    <t>https://www.inc.com/profile/cassaday-company</t>
  </si>
  <si>
    <t>Cassaday &amp; Company</t>
  </si>
  <si>
    <t>http://cassaday.com</t>
  </si>
  <si>
    <t>https://www.inc.com/profile/fresh-technology</t>
  </si>
  <si>
    <t>Fresh Technology</t>
  </si>
  <si>
    <t>http://fresh.technology</t>
  </si>
  <si>
    <t>https://www.inc.com/profile/ej4</t>
  </si>
  <si>
    <t>ej4</t>
  </si>
  <si>
    <t>https://ej4.com</t>
  </si>
  <si>
    <t>https://www.inc.com/profile/managed-solution</t>
  </si>
  <si>
    <t>Managed Solution</t>
  </si>
  <si>
    <t>https://managedsolution.com</t>
  </si>
  <si>
    <t>https://www.inc.com/profile/clubdrive-systems</t>
  </si>
  <si>
    <t>ClubDrive Systems</t>
  </si>
  <si>
    <t>https://clubdrive.com</t>
  </si>
  <si>
    <t>https://www.inc.com/profile/gantom-lighting</t>
  </si>
  <si>
    <t>Gantom Lighting</t>
  </si>
  <si>
    <t>https://gantom.com</t>
  </si>
  <si>
    <t>https://www.inc.com/profile/partner-assessment</t>
  </si>
  <si>
    <t>Partner Assessment</t>
  </si>
  <si>
    <t>https://partneresi.com</t>
  </si>
  <si>
    <t>https://www.inc.com/profile/grapevine-msp-technology-services</t>
  </si>
  <si>
    <t>Grapevine MSP Technology Services</t>
  </si>
  <si>
    <t>https://grapevinemsp.com</t>
  </si>
  <si>
    <t>https://www.inc.com/profile/traffic-planning-and-design</t>
  </si>
  <si>
    <t>Traffic Planning and Design</t>
  </si>
  <si>
    <t>https://trafficpd.com</t>
  </si>
  <si>
    <t>Pottstown</t>
  </si>
  <si>
    <t>https://www.inc.com/profile/jpl</t>
  </si>
  <si>
    <t>JPL</t>
  </si>
  <si>
    <t>https://jplcreative.com</t>
  </si>
  <si>
    <t>https://www.inc.com/profile/meridian-star-pos</t>
  </si>
  <si>
    <t>Meridian Star POS</t>
  </si>
  <si>
    <t>https://mstarpos.com</t>
  </si>
  <si>
    <t>Oakland Park</t>
  </si>
  <si>
    <t>https://www.inc.com/profile/choura-events</t>
  </si>
  <si>
    <t>Choura Events</t>
  </si>
  <si>
    <t>https://chouraevents.com</t>
  </si>
  <si>
    <t>https://www.inc.com/profile/money-matters-with-ken-moraif</t>
  </si>
  <si>
    <t>Money Matters with Ken Moraif</t>
  </si>
  <si>
    <t>https://retirementplannersofamerica.com</t>
  </si>
  <si>
    <t>https://www.inc.com/profile/acquia</t>
  </si>
  <si>
    <t>Acquia</t>
  </si>
  <si>
    <t>https://acquia.com</t>
  </si>
  <si>
    <t>https://www.inc.com/profile/wood-expressions</t>
  </si>
  <si>
    <t>Wood Expressions</t>
  </si>
  <si>
    <t>https://woodexpressions.com</t>
  </si>
  <si>
    <t>https://www.inc.com/profile/softcrylic</t>
  </si>
  <si>
    <t>Softcrylic</t>
  </si>
  <si>
    <t>https://softcrylic.com</t>
  </si>
  <si>
    <t>https://www.inc.com/profile/thread</t>
  </si>
  <si>
    <t>Thread</t>
  </si>
  <si>
    <t>https://threadhcm.com</t>
  </si>
  <si>
    <t>https://www.inc.com/profile/full-visibility</t>
  </si>
  <si>
    <t>Full Visibility</t>
  </si>
  <si>
    <t>https://fullvisibility.com</t>
  </si>
  <si>
    <t>https://www.inc.com/profile/bizstream</t>
  </si>
  <si>
    <t>BizStream</t>
  </si>
  <si>
    <t>https://bizstream.com</t>
  </si>
  <si>
    <t>Allendale</t>
  </si>
  <si>
    <t>https://www.inc.com/profile/american-technologies</t>
  </si>
  <si>
    <t>American Technologies</t>
  </si>
  <si>
    <t>https://atirestoration.com</t>
  </si>
  <si>
    <t>https://www.inc.com/profile/cold-jet</t>
  </si>
  <si>
    <t>Cold Jet</t>
  </si>
  <si>
    <t>https://coldjet.com</t>
  </si>
  <si>
    <t>https://www.inc.com/profile/mosaic-technologies-group</t>
  </si>
  <si>
    <t>Mosaic Technologies Group</t>
  </si>
  <si>
    <t>http://mosaicsgroup.com</t>
  </si>
  <si>
    <t>https://www.inc.com/profile/bast-amron-llp</t>
  </si>
  <si>
    <t>Bast Amron LLP</t>
  </si>
  <si>
    <t>https://bastamron.com</t>
  </si>
  <si>
    <t>https://www.inc.com/profile/kaplansky-insurance-agency</t>
  </si>
  <si>
    <t>Kaplansky Insurance Agency</t>
  </si>
  <si>
    <t>https://kaplansky.com</t>
  </si>
  <si>
    <t>Needham</t>
  </si>
  <si>
    <t>https://www.inc.com/profile/link-strategic-partners</t>
  </si>
  <si>
    <t>LINK Strategic Partners</t>
  </si>
  <si>
    <t>https://linksp.com</t>
  </si>
  <si>
    <t>https://www.inc.com/profile/air-control-air-conditioning</t>
  </si>
  <si>
    <t>Air Control Air Conditioning</t>
  </si>
  <si>
    <t>https://aircontrolaz.com</t>
  </si>
  <si>
    <t>Lake Havasu City</t>
  </si>
  <si>
    <t>https://www.inc.com/profile/commcreative</t>
  </si>
  <si>
    <t>CommCreative</t>
  </si>
  <si>
    <t>https://commcreative.com</t>
  </si>
  <si>
    <t>https://www.inc.com/profile/equus-software</t>
  </si>
  <si>
    <t>Equus Software</t>
  </si>
  <si>
    <t>https://equusoft.com</t>
  </si>
  <si>
    <t>https://www.inc.com/profile/pmd</t>
  </si>
  <si>
    <t>pMD</t>
  </si>
  <si>
    <t>https://pmd.com</t>
  </si>
  <si>
    <t>https://www.inc.com/profile/nina-hale</t>
  </si>
  <si>
    <t>Nina Hale</t>
  </si>
  <si>
    <t>http://ninahale.com</t>
  </si>
  <si>
    <t>https://www.inc.com/profile/five-lakes-professional-services</t>
  </si>
  <si>
    <t>Five Lakes Professional Services</t>
  </si>
  <si>
    <t>https://fivelakespro.com</t>
  </si>
  <si>
    <t>https://www.inc.com/profile/vance-thompson-vision</t>
  </si>
  <si>
    <t>Vance Thompson Vision</t>
  </si>
  <si>
    <t>https://vancethompsonvision.com</t>
  </si>
  <si>
    <t>https://www.inc.com/profile/netplanner-systems</t>
  </si>
  <si>
    <t>NetPlanner Systems</t>
  </si>
  <si>
    <t>https://netplanner.com</t>
  </si>
  <si>
    <t>https://www.inc.com/profile/openarc</t>
  </si>
  <si>
    <t>OpenArc</t>
  </si>
  <si>
    <t>https://openarc.net</t>
  </si>
  <si>
    <t>Wexford</t>
  </si>
  <si>
    <t>https://www.inc.com/profile/stonebrooke-engineering</t>
  </si>
  <si>
    <t>Stonebrooke Engineering</t>
  </si>
  <si>
    <t>https://stonebrookeengineering.com</t>
  </si>
  <si>
    <t>https://www.inc.com/profile/foreman-therapy-services</t>
  </si>
  <si>
    <t>Foreman Therapy Services</t>
  </si>
  <si>
    <t>https://foremantherapyservices.com</t>
  </si>
  <si>
    <t>https://www.inc.com/profile/computer-solutions-east</t>
  </si>
  <si>
    <t>Computer Solutions East</t>
  </si>
  <si>
    <t>https://computersolutionseast.com</t>
  </si>
  <si>
    <t>New Rochelle</t>
  </si>
  <si>
    <t>https://www.inc.com/profile/dobi-associates</t>
  </si>
  <si>
    <t>Dobi &amp; Associates</t>
  </si>
  <si>
    <t>https://cedarcraft.com</t>
  </si>
  <si>
    <t>https://www.inc.com/profile/redpepper</t>
  </si>
  <si>
    <t>Redpepper</t>
  </si>
  <si>
    <t>http://redpepper.land</t>
  </si>
  <si>
    <t>https://www.inc.com/profile/w-l-french-excavating</t>
  </si>
  <si>
    <t>W. L. French Excavating</t>
  </si>
  <si>
    <t>https://wlfrench.com</t>
  </si>
  <si>
    <t>https://www.inc.com/profile/us-logistics</t>
  </si>
  <si>
    <t>US Logistics</t>
  </si>
  <si>
    <t>https://uslfreight.com</t>
  </si>
  <si>
    <t>https://www.inc.com/profile/kbts-technologies</t>
  </si>
  <si>
    <t>KBTS Technologies</t>
  </si>
  <si>
    <t>https://kbtstech.com</t>
  </si>
  <si>
    <t>Novi</t>
  </si>
  <si>
    <t>https://www.inc.com/profile/securestrux</t>
  </si>
  <si>
    <t>SecureStrux</t>
  </si>
  <si>
    <t>https://securestrux.com</t>
  </si>
  <si>
    <t>https://www.inc.com/profile/mcgill-restoration</t>
  </si>
  <si>
    <t>McGill Restoration</t>
  </si>
  <si>
    <t>https://mcgillrestoration.com</t>
  </si>
  <si>
    <t>https://www.inc.com/profile/the-greer-group</t>
  </si>
  <si>
    <t>The Greer Group</t>
  </si>
  <si>
    <t>https://thegreergroup.com</t>
  </si>
  <si>
    <t>https://www.inc.com/profile/zone-enterprises</t>
  </si>
  <si>
    <t>Zone Enterprises</t>
  </si>
  <si>
    <t>https://zoneenterprisesusa.com</t>
  </si>
  <si>
    <t>https://www.inc.com/profile/kidder-mathews</t>
  </si>
  <si>
    <t>Kidder Mathews</t>
  </si>
  <si>
    <t>https://kiddermathews.com</t>
  </si>
  <si>
    <t>https://www.inc.com/profile/creative-alignments</t>
  </si>
  <si>
    <t>Creative Alignments</t>
  </si>
  <si>
    <t>https://creativealignments.com</t>
  </si>
  <si>
    <t>https://www.inc.com/profile/muscular-moving-men-storage</t>
  </si>
  <si>
    <t>Muscular Moving Men &amp; Storage</t>
  </si>
  <si>
    <t>https://muscularmovingmen.com</t>
  </si>
  <si>
    <t>https://www.inc.com/profile/senior1care</t>
  </si>
  <si>
    <t>Senior1Care</t>
  </si>
  <si>
    <t>https://senior1care.com</t>
  </si>
  <si>
    <t>Mishawaka</t>
  </si>
  <si>
    <t>https://www.inc.com/profile/datatility</t>
  </si>
  <si>
    <t>Datatility</t>
  </si>
  <si>
    <t>https://datatility.com</t>
  </si>
  <si>
    <t>https://www.inc.com/profile/evok-advertising</t>
  </si>
  <si>
    <t>Evok Advertising</t>
  </si>
  <si>
    <t>https://evokad.com</t>
  </si>
  <si>
    <t>https://www.inc.com/profile/extension</t>
  </si>
  <si>
    <t>Extension</t>
  </si>
  <si>
    <t>https://extensionrecruiting.com</t>
  </si>
  <si>
    <t>https://www.inc.com/profile/sovereign-lending-group</t>
  </si>
  <si>
    <t>Sovereign Lending Group</t>
  </si>
  <si>
    <t>https://slgmortgage.com</t>
  </si>
  <si>
    <t>https://www.inc.com/profile/veracity-consulting</t>
  </si>
  <si>
    <t>Veracity Consulting</t>
  </si>
  <si>
    <t>https://engageveracity.com</t>
  </si>
  <si>
    <t>https://www.inc.com/profile/quest-national-services</t>
  </si>
  <si>
    <t>Quest National Services</t>
  </si>
  <si>
    <t>https://questns.com</t>
  </si>
  <si>
    <t>https://www.inc.com/profile/high-level-marketing</t>
  </si>
  <si>
    <t>High Level Marketing</t>
  </si>
  <si>
    <t>https://highlevelmarketing.com</t>
  </si>
  <si>
    <t>West Bloomfield</t>
  </si>
  <si>
    <t>https://www.inc.com/profile/4cite-marketing</t>
  </si>
  <si>
    <t>4CITE Marketing</t>
  </si>
  <si>
    <t>https://4cite.com</t>
  </si>
  <si>
    <t>https://www.inc.com/profile/liquid-technology</t>
  </si>
  <si>
    <t>Liquid Technology</t>
  </si>
  <si>
    <t>https://liquidtechnology.net</t>
  </si>
  <si>
    <t>https://www.inc.com/profile/the-event-studio</t>
  </si>
  <si>
    <t>The Event Studio</t>
  </si>
  <si>
    <t>https://eventstudio.com</t>
  </si>
  <si>
    <t>https://www.inc.com/profile/ion-exhibits</t>
  </si>
  <si>
    <t>Ion Exhibits</t>
  </si>
  <si>
    <t>http://ionexhibits.com</t>
  </si>
  <si>
    <t>https://www.inc.com/profile/reliant-foodservice</t>
  </si>
  <si>
    <t>Reliant Foodservice</t>
  </si>
  <si>
    <t>https://reliantfoods.com</t>
  </si>
  <si>
    <t>https://www.inc.com/profile/argent-financial-group</t>
  </si>
  <si>
    <t>Argent Financial Group</t>
  </si>
  <si>
    <t>https://argentfinancial.com</t>
  </si>
  <si>
    <t>Ruston</t>
  </si>
  <si>
    <t>https://www.inc.com/profile/threepds</t>
  </si>
  <si>
    <t>ThreePDS</t>
  </si>
  <si>
    <t>https://threepds.com</t>
  </si>
  <si>
    <t>https://www.inc.com/profile/body-details</t>
  </si>
  <si>
    <t>BODY DETAILS</t>
  </si>
  <si>
    <t>https://bodydetails.com</t>
  </si>
  <si>
    <t>https://www.inc.com/profile/all-american-pest-control</t>
  </si>
  <si>
    <t>All-American Pest Control</t>
  </si>
  <si>
    <t>https://allamericanpestcontrol.com</t>
  </si>
  <si>
    <t>https://www.inc.com/profile/timmons-group</t>
  </si>
  <si>
    <t>Timmons Group</t>
  </si>
  <si>
    <t>https://timmons.com</t>
  </si>
  <si>
    <t>https://www.inc.com/profile/american-drapery-systems</t>
  </si>
  <si>
    <t>American Drapery Systems</t>
  </si>
  <si>
    <t>https://americandrapery.com</t>
  </si>
  <si>
    <t>https://www.inc.com/profile/noble-capital-group</t>
  </si>
  <si>
    <t>Noble Capital Group</t>
  </si>
  <si>
    <t>https://noblecapital.com</t>
  </si>
  <si>
    <t>https://www.inc.com/profile/environmental-lights</t>
  </si>
  <si>
    <t>Environmental Lights</t>
  </si>
  <si>
    <t>https://environmentallights.com</t>
  </si>
  <si>
    <t>https://www.inc.com/profile/shipoffers</t>
  </si>
  <si>
    <t>ShipOffers</t>
  </si>
  <si>
    <t>https://shipoffers.com</t>
  </si>
  <si>
    <t>https://www.inc.com/profile/gen3-marketing</t>
  </si>
  <si>
    <t>Gen3 Marketing</t>
  </si>
  <si>
    <t>https://gen3marketing.com</t>
  </si>
  <si>
    <t>https://www.inc.com/profile/harvest-software-solutions</t>
  </si>
  <si>
    <t>Harvest Software Solutions</t>
  </si>
  <si>
    <t>https://harvest-soft.com</t>
  </si>
  <si>
    <t>https://www.inc.com/profile/snap36</t>
  </si>
  <si>
    <t>Snap36</t>
  </si>
  <si>
    <t>https://snap36.com</t>
  </si>
  <si>
    <t>https://www.inc.com/profile/tekcommands</t>
  </si>
  <si>
    <t>TekCommands</t>
  </si>
  <si>
    <t>https://tekcommands.com</t>
  </si>
  <si>
    <t>https://www.inc.com/profile/horizontal-integration</t>
  </si>
  <si>
    <t>Horizontal Integration</t>
  </si>
  <si>
    <t>https://horizontalintegration.com</t>
  </si>
  <si>
    <t>Saint Louis Park</t>
  </si>
  <si>
    <t>https://www.inc.com/profile/manifold</t>
  </si>
  <si>
    <t>Manifold</t>
  </si>
  <si>
    <t>https://wearemanifold.com</t>
  </si>
  <si>
    <t>https://www.inc.com/profile/profit-builders</t>
  </si>
  <si>
    <t>Profit Builders</t>
  </si>
  <si>
    <t>https://yourprofitbuilders.com</t>
  </si>
  <si>
    <t>https://www.inc.com/profile/microsystems-automation-group</t>
  </si>
  <si>
    <t>MicroSystems Automation Group</t>
  </si>
  <si>
    <t>https://msag.net</t>
  </si>
  <si>
    <t>https://www.inc.com/profile/hirewell</t>
  </si>
  <si>
    <t>Hirewell</t>
  </si>
  <si>
    <t>https://hirewell.com</t>
  </si>
  <si>
    <t>https://www.inc.com/profile/meathead-movers</t>
  </si>
  <si>
    <t>Meathead Movers</t>
  </si>
  <si>
    <t>https://meatheadmovers.com</t>
  </si>
  <si>
    <t>https://www.inc.com/profile/freedom-information-systems</t>
  </si>
  <si>
    <t>Freedom Information Systems</t>
  </si>
  <si>
    <t>https://freedomis.com</t>
  </si>
  <si>
    <t>https://www.inc.com/profile/in-store-experience</t>
  </si>
  <si>
    <t>In Store Experience</t>
  </si>
  <si>
    <t>https://instoreexperience.com</t>
  </si>
  <si>
    <t>Westport</t>
  </si>
  <si>
    <t>https://www.inc.com/profile/ckd-technology-partners</t>
  </si>
  <si>
    <t>CKD Technology Partners</t>
  </si>
  <si>
    <t>https://ckdtech.co</t>
  </si>
  <si>
    <t>https://www.inc.com/profile/civicminds</t>
  </si>
  <si>
    <t>CivicMinds</t>
  </si>
  <si>
    <t>https://civicminds.com</t>
  </si>
  <si>
    <t>https://www.inc.com/profile/addventures</t>
  </si>
  <si>
    <t>(Add)ventures</t>
  </si>
  <si>
    <t>http://addventures.com</t>
  </si>
  <si>
    <t>East Providence</t>
  </si>
  <si>
    <t>https://www.inc.com/profile/agent-elite</t>
  </si>
  <si>
    <t>Agent Elite</t>
  </si>
  <si>
    <t>https://agentelite.com</t>
  </si>
  <si>
    <t>https://www.inc.com/profile/frontier-truck-gear</t>
  </si>
  <si>
    <t>Frontier Truck Gear</t>
  </si>
  <si>
    <t>https://frontier-gear.com</t>
  </si>
  <si>
    <t>Center Point</t>
  </si>
  <si>
    <t>https://www.inc.com/profile/page-per-page</t>
  </si>
  <si>
    <t>Page Per Page</t>
  </si>
  <si>
    <t>https://pageperpage.com</t>
  </si>
  <si>
    <t>https://www.inc.com/profile/360-wraps</t>
  </si>
  <si>
    <t>360 Wraps</t>
  </si>
  <si>
    <t>https://360wraps.com</t>
  </si>
  <si>
    <t>https://www.inc.com/profile/audio-visual-management-solutions</t>
  </si>
  <si>
    <t>Audio Visual Management Solutions</t>
  </si>
  <si>
    <t>https://avms.com</t>
  </si>
  <si>
    <t>https://www.inc.com/profile/watersports-central</t>
  </si>
  <si>
    <t>WaterSports Central</t>
  </si>
  <si>
    <t>https://watersportscentral.com</t>
  </si>
  <si>
    <t>https://www.inc.com/profile/red-caffeine</t>
  </si>
  <si>
    <t>Red Caffeine</t>
  </si>
  <si>
    <t>https://redcaffeine.com</t>
  </si>
  <si>
    <t>https://www.inc.com/profile/netria-corporation</t>
  </si>
  <si>
    <t>Netria Corporation</t>
  </si>
  <si>
    <t>https://netriacorp.com</t>
  </si>
  <si>
    <t>Exeter</t>
  </si>
  <si>
    <t>https://www.inc.com/profile/tayse-international-trading</t>
  </si>
  <si>
    <t>Tayse International Trading</t>
  </si>
  <si>
    <t>http://tayse.com</t>
  </si>
  <si>
    <t>https://www.inc.com/profile/open-sky-group</t>
  </si>
  <si>
    <t>Open Sky Group</t>
  </si>
  <si>
    <t>https://openskygroup.com</t>
  </si>
  <si>
    <t>Fuquay-Varina</t>
  </si>
  <si>
    <t>https://www.inc.com/profile/procentrix</t>
  </si>
  <si>
    <t>Procentrix</t>
  </si>
  <si>
    <t>https://procentrix.com</t>
  </si>
  <si>
    <t>https://www.inc.com/profile/avenue-link</t>
  </si>
  <si>
    <t>Avenue Link</t>
  </si>
  <si>
    <t>https://avenuelink.com</t>
  </si>
  <si>
    <t>https://www.inc.com/profile/vantage-outsourcing</t>
  </si>
  <si>
    <t>Vantage Outsourcing</t>
  </si>
  <si>
    <t>https://vantageoutsourcing.com</t>
  </si>
  <si>
    <t>Effingham</t>
  </si>
  <si>
    <t>https://www.inc.com/profile/wtwh-media</t>
  </si>
  <si>
    <t>WTWH Media</t>
  </si>
  <si>
    <t>https://wtwhmedia.com</t>
  </si>
  <si>
    <t>https://www.inc.com/profile/across-borders-management-consulting-group</t>
  </si>
  <si>
    <t>Across Borders Management Consulting Group</t>
  </si>
  <si>
    <t>https://integrass.com</t>
  </si>
  <si>
    <t>https://www.inc.com/profile/clayton-signs</t>
  </si>
  <si>
    <t>Clayton Signs</t>
  </si>
  <si>
    <t>https://claytonsigns.com</t>
  </si>
  <si>
    <t>Lake City</t>
  </si>
  <si>
    <t>https://www.inc.com/profile/upsellit</t>
  </si>
  <si>
    <t>UpSellit</t>
  </si>
  <si>
    <t>https://upsellit.com</t>
  </si>
  <si>
    <t>https://www.inc.com/profile/pavone-marketing-group</t>
  </si>
  <si>
    <t>Pavone Marketing Group</t>
  </si>
  <si>
    <t>https://pavone.net</t>
  </si>
  <si>
    <t>https://www.inc.com/profile/84-lumber-company</t>
  </si>
  <si>
    <t>84 Lumber Company</t>
  </si>
  <si>
    <t>https://84lumber.com</t>
  </si>
  <si>
    <t>Eighty Four</t>
  </si>
  <si>
    <t>https://www.inc.com/profile/blount-fine-foods</t>
  </si>
  <si>
    <t>Blount Fine Foods</t>
  </si>
  <si>
    <t>https://blountfinefoods.com</t>
  </si>
  <si>
    <t>Fall River</t>
  </si>
  <si>
    <t>https://www.inc.com/profile/280-group</t>
  </si>
  <si>
    <t>280 Group</t>
  </si>
  <si>
    <t>https://280group.com</t>
  </si>
  <si>
    <t>https://www.inc.com/profile/virtual-supply</t>
  </si>
  <si>
    <t>Virtual Supply</t>
  </si>
  <si>
    <t>https://virtual-supply.com</t>
  </si>
  <si>
    <t>https://www.inc.com/profile/green-mountain-technology</t>
  </si>
  <si>
    <t>Green Mountain Technology</t>
  </si>
  <si>
    <t>https://greenmountaintechnology.com</t>
  </si>
  <si>
    <t>https://www.inc.com/profile/paradigm-sample</t>
  </si>
  <si>
    <t>Paradigm Sample</t>
  </si>
  <si>
    <t>https://paradigmsample.com</t>
  </si>
  <si>
    <t>Port Washington</t>
  </si>
  <si>
    <t>https://www.inc.com/profile/lasalle-network</t>
  </si>
  <si>
    <t>LaSalle Network</t>
  </si>
  <si>
    <t>https://lasallenetwork.com</t>
  </si>
  <si>
    <t>https://www.inc.com/profile/team-velocity</t>
  </si>
  <si>
    <t>Team Velocity</t>
  </si>
  <si>
    <t>https://teamvelocitymarketing.com</t>
  </si>
  <si>
    <t>https://www.inc.com/profile/softerware</t>
  </si>
  <si>
    <t>SofterWare</t>
  </si>
  <si>
    <t>https://softerware.com</t>
  </si>
  <si>
    <t>https://www.inc.com/profile/trextel</t>
  </si>
  <si>
    <t>Trextel</t>
  </si>
  <si>
    <t>https://trextel.com</t>
  </si>
  <si>
    <t>https://www.inc.com/profile/john-greene-realtor</t>
  </si>
  <si>
    <t>John Greene Realtor</t>
  </si>
  <si>
    <t>http://johngreenerealtor.com</t>
  </si>
  <si>
    <t>https://www.inc.com/profile/johnston-architectural-systems</t>
  </si>
  <si>
    <t>Johnston Architectural Systems</t>
  </si>
  <si>
    <t>https://deltafountains.com</t>
  </si>
  <si>
    <t>https://www.inc.com/profile/wine-cellar-international</t>
  </si>
  <si>
    <t>Wine Cellar International</t>
  </si>
  <si>
    <t>https://winecellarinternational.com</t>
  </si>
  <si>
    <t>https://www.inc.com/profile/tekla-research</t>
  </si>
  <si>
    <t>Tekla Research</t>
  </si>
  <si>
    <t>https://teklaresearch.org</t>
  </si>
  <si>
    <t>https://www.inc.com/profile/perfecta</t>
  </si>
  <si>
    <t>Perfecta</t>
  </si>
  <si>
    <t>https://perfecta.com</t>
  </si>
  <si>
    <t>https://www.inc.com/profile/green-lawn-fertilizing</t>
  </si>
  <si>
    <t>Green Lawn Fertilizing</t>
  </si>
  <si>
    <t>https://greenlawnfertilizing.com</t>
  </si>
  <si>
    <t>https://www.inc.com/profile/icube-consultancy-services</t>
  </si>
  <si>
    <t>Icube Consultancy Services</t>
  </si>
  <si>
    <t>http://icubecsi.com</t>
  </si>
  <si>
    <t>https://www.inc.com/profile/access-tca</t>
  </si>
  <si>
    <t>Access TCA</t>
  </si>
  <si>
    <t>https://accesstca.com</t>
  </si>
  <si>
    <t>Whitinsville</t>
  </si>
  <si>
    <t>https://www.inc.com/profile/intercambio-express</t>
  </si>
  <si>
    <t>Intercambio Express</t>
  </si>
  <si>
    <t>https://intercambioexpress.com</t>
  </si>
  <si>
    <t>Elkhart</t>
  </si>
  <si>
    <t>https://www.inc.com/profile/precision-machinery-systems</t>
  </si>
  <si>
    <t>Precision Machinery Systems</t>
  </si>
  <si>
    <t>https://precisionmachinerysystems.com</t>
  </si>
  <si>
    <t>https://www.inc.com/profile/audacious-inquiry</t>
  </si>
  <si>
    <t>Audacious Inquiry</t>
  </si>
  <si>
    <t>https://ainq.com</t>
  </si>
  <si>
    <t>https://www.inc.com/profile/usa-financial</t>
  </si>
  <si>
    <t>USA Financial</t>
  </si>
  <si>
    <t>https://usafinancial.com</t>
  </si>
  <si>
    <t>Ada</t>
  </si>
  <si>
    <t>https://www.inc.com/profile/bankers-healthcare-group</t>
  </si>
  <si>
    <t>Bankers Healthcare Group</t>
  </si>
  <si>
    <t>https://bankershealthcaregroup.com</t>
  </si>
  <si>
    <t>https://www.inc.com/profile/mmi-engineered-solutions</t>
  </si>
  <si>
    <t>MMI Engineered Solutions</t>
  </si>
  <si>
    <t>https://mmi-es.com</t>
  </si>
  <si>
    <t>Saline</t>
  </si>
  <si>
    <t>https://www.inc.com/profile/miles-technologies</t>
  </si>
  <si>
    <t>Miles Technologies</t>
  </si>
  <si>
    <t>https://milestechnologies.com</t>
  </si>
  <si>
    <t>Lumberton</t>
  </si>
  <si>
    <t>https://www.inc.com/profile/centurion-land-title</t>
  </si>
  <si>
    <t>Centurion Land Title</t>
  </si>
  <si>
    <t>https://centurionlandtitle.com</t>
  </si>
  <si>
    <t>https://www.inc.com/profile/data-path</t>
  </si>
  <si>
    <t>Data Path</t>
  </si>
  <si>
    <t>https://mydatapath.com</t>
  </si>
  <si>
    <t>https://www.inc.com/profile/cogent-solutions</t>
  </si>
  <si>
    <t>Cogent Solutions</t>
  </si>
  <si>
    <t>https://cogent-2000.com</t>
  </si>
  <si>
    <t>https://www.inc.com/profile/oceans-healthcare</t>
  </si>
  <si>
    <t>Oceans Healthcare</t>
  </si>
  <si>
    <t>https://oceanshealthcare.com</t>
  </si>
  <si>
    <t>https://www.inc.com/profile/adelante-consulting</t>
  </si>
  <si>
    <t>Adelante Consulting</t>
  </si>
  <si>
    <t>https://adelanteconsulting.com</t>
  </si>
  <si>
    <t>Beaufort</t>
  </si>
  <si>
    <t>https://www.inc.com/profile/proliant</t>
  </si>
  <si>
    <t>Proliant</t>
  </si>
  <si>
    <t>https://proliant.com</t>
  </si>
  <si>
    <t>https://www.inc.com/profile/american-specialty-health</t>
  </si>
  <si>
    <t>American Specialty Health</t>
  </si>
  <si>
    <t>https://ashcompanies.com</t>
  </si>
  <si>
    <t>https://www.inc.com/profile/western-timber-frame</t>
  </si>
  <si>
    <t>Western Timber Frame</t>
  </si>
  <si>
    <t>https://westerntimberframe.com</t>
  </si>
  <si>
    <t>https://www.inc.com/profile/exact-data</t>
  </si>
  <si>
    <t>Exact Data</t>
  </si>
  <si>
    <t>https://exactdata.com</t>
  </si>
  <si>
    <t>https://www.inc.com/profile/corevist</t>
  </si>
  <si>
    <t>Corevist</t>
  </si>
  <si>
    <t>https://corevist.com</t>
  </si>
  <si>
    <t>https://www.inc.com/profile/m9-solutions</t>
  </si>
  <si>
    <t>M9 Solutions</t>
  </si>
  <si>
    <t>https://m9solutions.com</t>
  </si>
  <si>
    <t>https://www.inc.com/profile/monogram-foods</t>
  </si>
  <si>
    <t>Monogram Foods</t>
  </si>
  <si>
    <t>https://monogramfoods.com</t>
  </si>
  <si>
    <t>https://www.inc.com/profile/workforce-software</t>
  </si>
  <si>
    <t>WorkForce Software</t>
  </si>
  <si>
    <t>https://workforcesoftware.com</t>
  </si>
  <si>
    <t>https://www.inc.com/profile/morris---sockle-pllc</t>
  </si>
  <si>
    <t>Morris - Sockle, PLLC</t>
  </si>
  <si>
    <t>https://morris-sockle.com</t>
  </si>
  <si>
    <t>Olympia</t>
  </si>
  <si>
    <t>https://www.inc.com/profile/drexel-building-supply</t>
  </si>
  <si>
    <t>Drexel Building Supply</t>
  </si>
  <si>
    <t>https://drexelteam.com</t>
  </si>
  <si>
    <t>Campbellsport</t>
  </si>
  <si>
    <t>https://www.inc.com/profile/alliance-2020</t>
  </si>
  <si>
    <t>Alliance 2020</t>
  </si>
  <si>
    <t>https://alliance2020.com</t>
  </si>
  <si>
    <t>https://www.inc.com/profile/atlas-oil-company</t>
  </si>
  <si>
    <t>Atlas Oil Company</t>
  </si>
  <si>
    <t>https://atlasoil.com</t>
  </si>
  <si>
    <t>https://www.inc.com/profile/clearlyrated</t>
  </si>
  <si>
    <t>ClearlyRated</t>
  </si>
  <si>
    <t>https://clearlyrated.com</t>
  </si>
  <si>
    <t>https://www.inc.com/profile/americaneaglecom</t>
  </si>
  <si>
    <t>Americaneagle.com</t>
  </si>
  <si>
    <t>https://americaneagle.com</t>
  </si>
  <si>
    <t>https://www.inc.com/profile/freedom-boat-club</t>
  </si>
  <si>
    <t>Freedom Boat Club</t>
  </si>
  <si>
    <t>https://freedomboatclub.com</t>
  </si>
  <si>
    <t>https://www.inc.com/profile/the-smb-help-desk</t>
  </si>
  <si>
    <t>The SMB Help Desk</t>
  </si>
  <si>
    <t>https://smbhd.com</t>
  </si>
  <si>
    <t>https://www.inc.com/profile/malone-media-group</t>
  </si>
  <si>
    <t>Malone Media Group</t>
  </si>
  <si>
    <t>https://malonemediagroup.com</t>
  </si>
  <si>
    <t>https://www.inc.com/profile/pacific-dental-services</t>
  </si>
  <si>
    <t>Pacific Dental Services</t>
  </si>
  <si>
    <t>https://pacificdentalservices.com</t>
  </si>
  <si>
    <t>https://www.inc.com/profile/the-perfect-workout</t>
  </si>
  <si>
    <t>The Perfect Workout</t>
  </si>
  <si>
    <t>https://theperfectworkout.com</t>
  </si>
  <si>
    <t>Encinitass</t>
  </si>
  <si>
    <t>https://www.inc.com/profile/spur</t>
  </si>
  <si>
    <t>Spur</t>
  </si>
  <si>
    <t>https://spurjobs.com</t>
  </si>
  <si>
    <t>https://www.inc.com/profile/jetco-delivery</t>
  </si>
  <si>
    <t>Jetco Delivery</t>
  </si>
  <si>
    <t>http://jetcodelivery.com</t>
  </si>
  <si>
    <t>https://www.inc.com/profile/internet-marketing-expert-group</t>
  </si>
  <si>
    <t>Internet Marketing Expert Group</t>
  </si>
  <si>
    <t>https://imegonline.com</t>
  </si>
  <si>
    <t>Sevierville</t>
  </si>
  <si>
    <t>https://www.inc.com/profile/jackson-design-and-remodeling</t>
  </si>
  <si>
    <t>Jackson Design and Remodeling</t>
  </si>
  <si>
    <t>https://jacksondesignandremodeling.com</t>
  </si>
  <si>
    <t>https://www.inc.com/profile/msnw-group</t>
  </si>
  <si>
    <t>MSNW Group</t>
  </si>
  <si>
    <t>https://msnw.org</t>
  </si>
  <si>
    <t>Ferndale</t>
  </si>
  <si>
    <t>https://www.inc.com/profile/starfire-direct</t>
  </si>
  <si>
    <t>Starfire Direct</t>
  </si>
  <si>
    <t>https://starfiredirect.com</t>
  </si>
  <si>
    <t>https://www.inc.com/profile/advantage-gold</t>
  </si>
  <si>
    <t>Advantage Gold</t>
  </si>
  <si>
    <t>https://advantagegold.com</t>
  </si>
  <si>
    <t>https://www.inc.com/profile/film-solutions</t>
  </si>
  <si>
    <t>Film Solutions</t>
  </si>
  <si>
    <t>https://filmsolutions.com</t>
  </si>
  <si>
    <t>https://www.inc.com/profile/dymax</t>
  </si>
  <si>
    <t>Dymax</t>
  </si>
  <si>
    <t>https://dymax.com</t>
  </si>
  <si>
    <t>Torrington</t>
  </si>
  <si>
    <t>https://www.inc.com/profile/equip-studio</t>
  </si>
  <si>
    <t>Equip Studio</t>
  </si>
  <si>
    <t>https://equipstudio.com</t>
  </si>
  <si>
    <t>https://www.inc.com/profile/sunation-solar-systems</t>
  </si>
  <si>
    <t>SUNation Solar Systems</t>
  </si>
  <si>
    <t>https://sunation.com</t>
  </si>
  <si>
    <t>https://www.inc.com/profile/imarket-solutions</t>
  </si>
  <si>
    <t>iMarket Solutions</t>
  </si>
  <si>
    <t>https://imarketsolutions.com</t>
  </si>
  <si>
    <t>https://www.inc.com/profile/vector-choice-technology-solutions</t>
  </si>
  <si>
    <t>Vector Choice Technology Solutions</t>
  </si>
  <si>
    <t>https://vectorchoice.com</t>
  </si>
  <si>
    <t>https://www.inc.com/profile/taco-truck-creative</t>
  </si>
  <si>
    <t>Taco Truck Creative</t>
  </si>
  <si>
    <t>https://tacotruckcreative.com</t>
  </si>
  <si>
    <t>https://www.inc.com/profile/smart-energy-today</t>
  </si>
  <si>
    <t>Smart Energy Today</t>
  </si>
  <si>
    <t>https://smartenergytoday.net</t>
  </si>
  <si>
    <t>Tumwater</t>
  </si>
  <si>
    <t>https://www.inc.com/profile/Distillery</t>
  </si>
  <si>
    <t>Distillery</t>
  </si>
  <si>
    <t>http://distillery.com</t>
  </si>
  <si>
    <t>https://www.inc.com/profile/american-thermal-systems</t>
  </si>
  <si>
    <t>American Thermal Systems</t>
  </si>
  <si>
    <t>https://ats-construction.com</t>
  </si>
  <si>
    <t>https://www.inc.com/profile/red-six-media</t>
  </si>
  <si>
    <t>Red Six Media</t>
  </si>
  <si>
    <t>https://redsixmedia.com</t>
  </si>
  <si>
    <t>https://www.inc.com/profile/gemini-power-systems</t>
  </si>
  <si>
    <t>Gemini Power Systems</t>
  </si>
  <si>
    <t>https://geminipower.com</t>
  </si>
  <si>
    <t>Saint Petersburg</t>
  </si>
  <si>
    <t>https://www.inc.com/profile/golden-star-technology</t>
  </si>
  <si>
    <t>Golden Star Technology</t>
  </si>
  <si>
    <t>https://gstes.com</t>
  </si>
  <si>
    <t>https://www.inc.com/profile/village-plumbing-air</t>
  </si>
  <si>
    <t>Village Plumbing &amp; Air</t>
  </si>
  <si>
    <t>https://villageplumbing.com</t>
  </si>
  <si>
    <t>https://www.inc.com/profile/real-restoration-group</t>
  </si>
  <si>
    <t>Real Restoration Group</t>
  </si>
  <si>
    <t>https://realrestoration.com</t>
  </si>
  <si>
    <t>https://www.inc.com/profile/naval-systems</t>
  </si>
  <si>
    <t>Naval Systems</t>
  </si>
  <si>
    <t>https://n-s-i.us</t>
  </si>
  <si>
    <t>https://www.inc.com/profile/hnm-systems</t>
  </si>
  <si>
    <t>HNM Systems</t>
  </si>
  <si>
    <t>https://hnmsystems.com</t>
  </si>
  <si>
    <t>https://www.inc.com/profile/vivayic</t>
  </si>
  <si>
    <t>Vivayic</t>
  </si>
  <si>
    <t>https://vivayic.com</t>
  </si>
  <si>
    <t>Growth_Percent</t>
  </si>
  <si>
    <t>Boise City-Nampa</t>
  </si>
  <si>
    <t>Provo-Orem</t>
  </si>
  <si>
    <t>Allentown-Bethlehem-Easton</t>
  </si>
  <si>
    <t>Louisville/Jefferson County</t>
  </si>
  <si>
    <t>Bridgeport-Stamford-Norwalk</t>
  </si>
  <si>
    <t>Inland Empire</t>
  </si>
  <si>
    <t>Omaha-Council Bluffs</t>
  </si>
  <si>
    <t>Santa Barbara-Santa Maria-Goleta</t>
  </si>
  <si>
    <t>Albany-Schenectady-Troy</t>
  </si>
  <si>
    <t>Ogden-Clearfield</t>
  </si>
  <si>
    <t>Sarasota-Bradenton-Venice</t>
  </si>
  <si>
    <t>Greenville-Mauldin-Easley</t>
  </si>
  <si>
    <t>Oxnard-Thousand Oaks-Ventura</t>
  </si>
  <si>
    <t>San Clemente</t>
  </si>
  <si>
    <t>Lasalle</t>
  </si>
  <si>
    <t>Linthicum, Md 21090</t>
  </si>
  <si>
    <t>Hacienda Heights</t>
  </si>
  <si>
    <t>Newton Center</t>
  </si>
  <si>
    <t>King Of Prussia</t>
  </si>
  <si>
    <t>San Gabriel</t>
  </si>
  <si>
    <t>Holmen</t>
  </si>
  <si>
    <t>Portage</t>
  </si>
  <si>
    <t>Highland</t>
  </si>
  <si>
    <t>Shawnee</t>
  </si>
  <si>
    <t>Wilmington, Ma</t>
  </si>
  <si>
    <t>Sf</t>
  </si>
  <si>
    <t>Felton</t>
  </si>
  <si>
    <t>Lee</t>
  </si>
  <si>
    <t>Elk City</t>
  </si>
  <si>
    <t>Davis</t>
  </si>
  <si>
    <t>Havre De Grace</t>
  </si>
  <si>
    <t>Tabor City</t>
  </si>
  <si>
    <t>Freehold</t>
  </si>
  <si>
    <t>Wagoner</t>
  </si>
  <si>
    <t>Ewing</t>
  </si>
  <si>
    <t>Rosemead</t>
  </si>
  <si>
    <t>Coto De Caza</t>
  </si>
  <si>
    <t>Yorktown</t>
  </si>
  <si>
    <t>Miramar</t>
  </si>
  <si>
    <t>Ellicott City</t>
  </si>
  <si>
    <t>Stevenson Ranch</t>
  </si>
  <si>
    <t>Mckinney</t>
  </si>
  <si>
    <t>Liberty Lake</t>
  </si>
  <si>
    <t>Winder</t>
  </si>
  <si>
    <t>Cincinnati, Oh</t>
  </si>
  <si>
    <t>Bingham Farms</t>
  </si>
  <si>
    <t>Eldersburg</t>
  </si>
  <si>
    <t>City Of Industry</t>
  </si>
  <si>
    <t>Louisville Ky</t>
  </si>
  <si>
    <t>Green Brook</t>
  </si>
  <si>
    <t>Windham, Nh</t>
  </si>
  <si>
    <t>Scott Afb</t>
  </si>
  <si>
    <t>Ca</t>
  </si>
  <si>
    <t>Nj</t>
  </si>
  <si>
    <t>Pensacola, Fl</t>
  </si>
  <si>
    <t>Valley Cottage</t>
  </si>
  <si>
    <t>Detroit Lakes</t>
  </si>
  <si>
    <t>Issaquah</t>
  </si>
  <si>
    <t>Frankford</t>
  </si>
  <si>
    <t>Puyallup</t>
  </si>
  <si>
    <t>West Linn</t>
  </si>
  <si>
    <t>Sturgis</t>
  </si>
  <si>
    <t>Penn Valley</t>
  </si>
  <si>
    <t>Murrells Inlet</t>
  </si>
  <si>
    <t>Mcfarland</t>
  </si>
  <si>
    <t>Los Angeles, Ca 90036</t>
  </si>
  <si>
    <t>Garland</t>
  </si>
  <si>
    <t>Bloomfield</t>
  </si>
  <si>
    <t>Lake In The Hills</t>
  </si>
  <si>
    <t>Mcallen</t>
  </si>
  <si>
    <t>Washington, Dc</t>
  </si>
  <si>
    <t>Waterbury</t>
  </si>
  <si>
    <t>Cottonwd Hts</t>
  </si>
  <si>
    <t>Mentor</t>
  </si>
  <si>
    <t>Little Chute</t>
  </si>
  <si>
    <t>Mendota Heights</t>
  </si>
  <si>
    <t>Lee'S Summit</t>
  </si>
  <si>
    <t>Hillside</t>
  </si>
  <si>
    <t>New Ulm</t>
  </si>
  <si>
    <t>Mcdonough</t>
  </si>
  <si>
    <t>St. Louis Mo</t>
  </si>
  <si>
    <t>Mcmurray</t>
  </si>
  <si>
    <t>Collegeville</t>
  </si>
  <si>
    <t>Great Neck</t>
  </si>
  <si>
    <t>El Paso</t>
  </si>
  <si>
    <t>Golden Valley</t>
  </si>
  <si>
    <t>Stanton</t>
  </si>
  <si>
    <t>Calhoun</t>
  </si>
  <si>
    <t>Ronkonkoma</t>
  </si>
  <si>
    <t>XY</t>
  </si>
  <si>
    <t>X^2</t>
  </si>
  <si>
    <t>Y^2</t>
  </si>
  <si>
    <t>Correlation Coefficient</t>
  </si>
  <si>
    <t>It System Development</t>
  </si>
  <si>
    <t>It Management</t>
  </si>
  <si>
    <t>It Services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</si>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</sst>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_);_(&quot;$&quot;* \(#,##0\);_(&quot;$&quot;* &quot;-&quot;??_);_(@_)"/>
    <numFmt numFmtId="165" formatCode="0.0000"/>
  </numFmts>
  <fonts count="7" x14ac:knownFonts="1">
    <font>
      <sz val="11"/>
      <color theme="1"/>
      <name val="Calibri"/>
      <scheme val="minor"/>
    </font>
    <font>
      <b/>
      <sz val="11"/>
      <color theme="1"/>
      <name val="Calibri"/>
    </font>
    <font>
      <sz val="11"/>
      <color theme="1"/>
      <name val="Calibri"/>
    </font>
    <font>
      <sz val="11"/>
      <color theme="1"/>
      <name val="Calibri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12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 applyFont="1" applyAlignment="1"/>
    <xf numFmtId="1" fontId="1" fillId="0" borderId="0" xfId="0" applyNumberFormat="1" applyFont="1"/>
    <xf numFmtId="0" fontId="1" fillId="0" borderId="0" xfId="0" applyFont="1"/>
    <xf numFmtId="164" fontId="1" fillId="0" borderId="0" xfId="0" applyNumberFormat="1" applyFont="1" applyAlignment="1"/>
    <xf numFmtId="10" fontId="1" fillId="0" borderId="0" xfId="0" applyNumberFormat="1" applyFont="1"/>
    <xf numFmtId="1" fontId="2" fillId="0" borderId="0" xfId="0" applyNumberFormat="1" applyFont="1"/>
    <xf numFmtId="0" fontId="3" fillId="0" borderId="0" xfId="0" applyFont="1"/>
    <xf numFmtId="164" fontId="3" fillId="0" borderId="0" xfId="0" applyNumberFormat="1" applyFont="1"/>
    <xf numFmtId="10" fontId="2" fillId="0" borderId="0" xfId="0" applyNumberFormat="1" applyFont="1"/>
    <xf numFmtId="164" fontId="3" fillId="0" borderId="0" xfId="0" applyNumberFormat="1" applyFont="1" applyAlignment="1"/>
    <xf numFmtId="164" fontId="0" fillId="0" borderId="0" xfId="0" applyNumberFormat="1" applyFont="1" applyAlignment="1"/>
    <xf numFmtId="164" fontId="5" fillId="0" borderId="0" xfId="0" applyNumberFormat="1" applyFont="1" applyAlignment="1"/>
    <xf numFmtId="1" fontId="5" fillId="0" borderId="0" xfId="0" applyNumberFormat="1" applyFont="1"/>
    <xf numFmtId="0" fontId="4" fillId="0" borderId="0" xfId="0" applyFont="1" applyAlignment="1"/>
    <xf numFmtId="2" fontId="4" fillId="0" borderId="0" xfId="0" applyNumberFormat="1" applyFont="1" applyAlignment="1"/>
    <xf numFmtId="2" fontId="0" fillId="0" borderId="0" xfId="0" applyNumberFormat="1" applyFont="1" applyAlignment="1"/>
    <xf numFmtId="1" fontId="4" fillId="0" borderId="0" xfId="0" applyNumberFormat="1" applyFont="1" applyAlignment="1"/>
    <xf numFmtId="1" fontId="0" fillId="0" borderId="0" xfId="0" applyNumberFormat="1" applyFont="1" applyAlignment="1"/>
    <xf numFmtId="164" fontId="4" fillId="0" borderId="0" xfId="0" applyNumberFormat="1" applyFont="1" applyAlignment="1"/>
    <xf numFmtId="164" fontId="6" fillId="2" borderId="0" xfId="0" applyNumberFormat="1" applyFont="1" applyFill="1" applyAlignment="1"/>
    <xf numFmtId="2" fontId="6" fillId="2" borderId="0" xfId="0" applyNumberFormat="1" applyFont="1" applyFill="1" applyAlignment="1"/>
    <xf numFmtId="2" fontId="1" fillId="0" borderId="0" xfId="0" applyNumberFormat="1" applyFont="1"/>
    <xf numFmtId="2" fontId="2" fillId="0" borderId="0" xfId="0" applyNumberFormat="1" applyFont="1"/>
    <xf numFmtId="165" fontId="4" fillId="0" borderId="0" xfId="0" applyNumberFormat="1" applyFont="1" applyAlignment="1"/>
    <xf numFmtId="165" fontId="0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5013"/>
  <sheetViews>
    <sheetView tabSelected="1" topLeftCell="H1" workbookViewId="0">
      <pane ySplit="1" topLeftCell="A2" activePane="bottomLeft" state="frozen"/>
      <selection pane="bottomLeft" activeCell="J1" sqref="J1:J1048576"/>
    </sheetView>
  </sheetViews>
  <sheetFormatPr defaultColWidth="14.42578125" defaultRowHeight="15" customHeight="1" x14ac:dyDescent="0.25"/>
  <cols>
    <col min="1" max="1" width="17" customWidth="1"/>
    <col min="2" max="2" width="51.42578125" customWidth="1"/>
    <col min="3" max="5" width="25.28515625" customWidth="1"/>
    <col min="6" max="6" width="25.28515625" style="10" customWidth="1"/>
    <col min="7" max="14" width="25.28515625" customWidth="1"/>
  </cols>
  <sheetData>
    <row r="1" spans="1:14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4" t="s">
        <v>16446</v>
      </c>
      <c r="H1" s="2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2" t="s">
        <v>11</v>
      </c>
      <c r="N1" s="2" t="s">
        <v>12</v>
      </c>
    </row>
    <row r="2" spans="1:14" x14ac:dyDescent="0.25">
      <c r="A2" s="5">
        <v>1</v>
      </c>
      <c r="B2" s="6" t="s">
        <v>13</v>
      </c>
      <c r="C2" s="6" t="s">
        <v>14</v>
      </c>
      <c r="D2" s="6" t="s">
        <v>15</v>
      </c>
      <c r="E2" s="6" t="s">
        <v>16</v>
      </c>
      <c r="F2" s="7">
        <v>36900000</v>
      </c>
      <c r="G2" s="8">
        <v>36680.388200000001</v>
      </c>
      <c r="H2" s="6" t="s">
        <v>17</v>
      </c>
      <c r="I2" s="5">
        <v>40</v>
      </c>
      <c r="J2" s="5">
        <v>5</v>
      </c>
      <c r="K2" s="5">
        <v>2015</v>
      </c>
      <c r="L2" s="5">
        <v>1</v>
      </c>
      <c r="M2" s="6" t="s">
        <v>18</v>
      </c>
      <c r="N2" s="6" t="s">
        <v>18</v>
      </c>
    </row>
    <row r="3" spans="1:14" x14ac:dyDescent="0.25">
      <c r="A3" s="5">
        <v>2</v>
      </c>
      <c r="B3" s="6" t="s">
        <v>19</v>
      </c>
      <c r="C3" s="6" t="s">
        <v>20</v>
      </c>
      <c r="D3" s="6" t="s">
        <v>21</v>
      </c>
      <c r="E3" s="6" t="s">
        <v>22</v>
      </c>
      <c r="F3" s="7">
        <v>33600000</v>
      </c>
      <c r="G3" s="8">
        <v>30547.931700000001</v>
      </c>
      <c r="H3" s="6" t="s">
        <v>23</v>
      </c>
      <c r="I3" s="5">
        <v>39</v>
      </c>
      <c r="J3" s="5">
        <v>8</v>
      </c>
      <c r="K3" s="5">
        <v>2015</v>
      </c>
      <c r="L3" s="5">
        <v>1</v>
      </c>
      <c r="M3" s="6" t="s">
        <v>24</v>
      </c>
      <c r="N3" s="6" t="s">
        <v>25</v>
      </c>
    </row>
    <row r="4" spans="1:14" x14ac:dyDescent="0.25">
      <c r="A4" s="5">
        <v>3</v>
      </c>
      <c r="B4" s="6" t="s">
        <v>26</v>
      </c>
      <c r="C4" s="6" t="s">
        <v>27</v>
      </c>
      <c r="D4" s="6" t="s">
        <v>28</v>
      </c>
      <c r="E4" s="6" t="s">
        <v>29</v>
      </c>
      <c r="F4" s="7">
        <v>24900000</v>
      </c>
      <c r="G4" s="8">
        <v>23880.485199999999</v>
      </c>
      <c r="H4" s="6" t="s">
        <v>30</v>
      </c>
      <c r="I4" s="5">
        <v>190</v>
      </c>
      <c r="J4" s="5">
        <v>10</v>
      </c>
      <c r="K4" s="5">
        <v>2015</v>
      </c>
      <c r="L4" s="5">
        <v>1</v>
      </c>
      <c r="M4" s="6" t="s">
        <v>31</v>
      </c>
      <c r="N4" s="6" t="s">
        <v>31</v>
      </c>
    </row>
    <row r="5" spans="1:14" x14ac:dyDescent="0.25">
      <c r="A5" s="5">
        <v>4</v>
      </c>
      <c r="B5" s="6" t="s">
        <v>32</v>
      </c>
      <c r="C5" s="6" t="s">
        <v>33</v>
      </c>
      <c r="D5" s="6" t="s">
        <v>34</v>
      </c>
      <c r="E5" s="6" t="s">
        <v>35</v>
      </c>
      <c r="F5" s="7">
        <v>32400000</v>
      </c>
      <c r="G5" s="8">
        <v>21849.892500000002</v>
      </c>
      <c r="H5" s="6" t="s">
        <v>36</v>
      </c>
      <c r="I5" s="5">
        <v>57</v>
      </c>
      <c r="J5" s="5">
        <v>2</v>
      </c>
      <c r="K5" s="5">
        <v>2014</v>
      </c>
      <c r="L5" s="5">
        <v>1</v>
      </c>
      <c r="M5" t="s">
        <v>16543</v>
      </c>
      <c r="N5" s="6" t="s">
        <v>37</v>
      </c>
    </row>
    <row r="6" spans="1:14" x14ac:dyDescent="0.25">
      <c r="A6" s="5">
        <v>5</v>
      </c>
      <c r="B6" s="6" t="s">
        <v>38</v>
      </c>
      <c r="C6" s="6" t="s">
        <v>39</v>
      </c>
      <c r="D6" s="6" t="s">
        <v>40</v>
      </c>
      <c r="E6" s="6" t="s">
        <v>41</v>
      </c>
      <c r="F6" s="7">
        <v>22500000</v>
      </c>
      <c r="G6" s="8">
        <v>18166.406999999999</v>
      </c>
      <c r="H6" s="6" t="s">
        <v>42</v>
      </c>
      <c r="I6" s="5">
        <v>25</v>
      </c>
      <c r="J6" s="5">
        <v>6</v>
      </c>
      <c r="K6" s="5">
        <v>2014</v>
      </c>
      <c r="L6" s="5">
        <v>1</v>
      </c>
      <c r="M6" s="6" t="s">
        <v>43</v>
      </c>
      <c r="N6" s="6" t="s">
        <v>43</v>
      </c>
    </row>
    <row r="7" spans="1:14" x14ac:dyDescent="0.25">
      <c r="A7" s="5">
        <v>6</v>
      </c>
      <c r="B7" s="6" t="s">
        <v>44</v>
      </c>
      <c r="C7" s="6" t="s">
        <v>45</v>
      </c>
      <c r="D7" s="6" t="s">
        <v>46</v>
      </c>
      <c r="E7" s="6" t="s">
        <v>47</v>
      </c>
      <c r="F7" s="7">
        <v>271800000</v>
      </c>
      <c r="G7" s="8">
        <v>14183.4118</v>
      </c>
      <c r="H7" s="6" t="s">
        <v>48</v>
      </c>
      <c r="I7" s="5">
        <v>742</v>
      </c>
      <c r="J7" s="5">
        <v>18</v>
      </c>
      <c r="K7" s="5">
        <v>2009</v>
      </c>
      <c r="L7" s="5">
        <v>1</v>
      </c>
      <c r="M7" s="6" t="s">
        <v>49</v>
      </c>
      <c r="N7" s="6" t="s">
        <v>49</v>
      </c>
    </row>
    <row r="8" spans="1:14" x14ac:dyDescent="0.25">
      <c r="A8" s="5">
        <v>7</v>
      </c>
      <c r="B8" s="6" t="s">
        <v>50</v>
      </c>
      <c r="C8" s="6" t="s">
        <v>51</v>
      </c>
      <c r="D8" s="6" t="s">
        <v>52</v>
      </c>
      <c r="E8" s="6" t="s">
        <v>53</v>
      </c>
      <c r="F8" s="7">
        <v>20500000</v>
      </c>
      <c r="G8" s="8">
        <v>13480.731</v>
      </c>
      <c r="H8" s="6" t="s">
        <v>36</v>
      </c>
      <c r="I8" s="5">
        <v>12</v>
      </c>
      <c r="J8" s="5">
        <v>1</v>
      </c>
      <c r="K8" s="5">
        <v>2014</v>
      </c>
      <c r="L8" s="5">
        <v>1</v>
      </c>
      <c r="M8" s="6" t="s">
        <v>54</v>
      </c>
      <c r="N8" s="6" t="s">
        <v>55</v>
      </c>
    </row>
    <row r="9" spans="1:14" x14ac:dyDescent="0.25">
      <c r="A9" s="5">
        <v>8</v>
      </c>
      <c r="B9" s="6" t="s">
        <v>56</v>
      </c>
      <c r="C9" s="6" t="s">
        <v>57</v>
      </c>
      <c r="D9" s="6" t="s">
        <v>58</v>
      </c>
      <c r="E9" s="6" t="s">
        <v>59</v>
      </c>
      <c r="F9" s="7">
        <v>23300000</v>
      </c>
      <c r="G9" s="8">
        <v>12700.658799999999</v>
      </c>
      <c r="H9" s="6" t="s">
        <v>60</v>
      </c>
      <c r="I9" s="5">
        <v>72</v>
      </c>
      <c r="J9" s="5">
        <v>1</v>
      </c>
      <c r="K9" s="5">
        <v>2015</v>
      </c>
      <c r="L9" s="5">
        <v>1</v>
      </c>
      <c r="M9" s="6" t="s">
        <v>1626</v>
      </c>
      <c r="N9" s="6" t="s">
        <v>61</v>
      </c>
    </row>
    <row r="10" spans="1:14" x14ac:dyDescent="0.25">
      <c r="A10" s="5">
        <v>9</v>
      </c>
      <c r="B10" s="6" t="s">
        <v>62</v>
      </c>
      <c r="C10" s="6" t="s">
        <v>63</v>
      </c>
      <c r="D10" s="6" t="s">
        <v>64</v>
      </c>
      <c r="E10" s="6" t="s">
        <v>65</v>
      </c>
      <c r="F10" s="7">
        <v>225900000</v>
      </c>
      <c r="G10" s="8">
        <v>12564.536400000001</v>
      </c>
      <c r="H10" s="6" t="s">
        <v>48</v>
      </c>
      <c r="I10" s="5">
        <v>60</v>
      </c>
      <c r="J10" s="5">
        <v>10</v>
      </c>
      <c r="K10" s="5">
        <v>2008</v>
      </c>
      <c r="L10" s="5">
        <v>1</v>
      </c>
      <c r="M10" s="6" t="s">
        <v>66</v>
      </c>
      <c r="N10" s="6" t="s">
        <v>66</v>
      </c>
    </row>
    <row r="11" spans="1:14" x14ac:dyDescent="0.25">
      <c r="A11" s="5">
        <v>10</v>
      </c>
      <c r="B11" s="6" t="s">
        <v>67</v>
      </c>
      <c r="C11" s="6" t="s">
        <v>68</v>
      </c>
      <c r="D11" s="6" t="s">
        <v>69</v>
      </c>
      <c r="E11" s="6" t="s">
        <v>70</v>
      </c>
      <c r="F11" s="7">
        <v>21400000</v>
      </c>
      <c r="G11" s="8">
        <v>11996.296399999999</v>
      </c>
      <c r="H11" s="6" t="s">
        <v>17</v>
      </c>
      <c r="I11" s="5">
        <v>37</v>
      </c>
      <c r="J11" s="5">
        <v>5</v>
      </c>
      <c r="K11" s="5">
        <v>2014</v>
      </c>
      <c r="L11" s="5">
        <v>1</v>
      </c>
      <c r="M11" s="6" t="s">
        <v>71</v>
      </c>
      <c r="N11" s="6" t="s">
        <v>71</v>
      </c>
    </row>
    <row r="12" spans="1:14" x14ac:dyDescent="0.25">
      <c r="A12" s="5">
        <v>11</v>
      </c>
      <c r="B12" s="6" t="s">
        <v>72</v>
      </c>
      <c r="C12" s="6" t="s">
        <v>73</v>
      </c>
      <c r="D12" s="6" t="s">
        <v>74</v>
      </c>
      <c r="E12" s="6" t="s">
        <v>75</v>
      </c>
      <c r="F12" s="7">
        <v>13900000</v>
      </c>
      <c r="G12" s="8">
        <v>11949.179</v>
      </c>
      <c r="H12" s="6" t="s">
        <v>36</v>
      </c>
      <c r="I12" s="5">
        <v>40</v>
      </c>
      <c r="J12" s="5">
        <v>2</v>
      </c>
      <c r="K12" s="5">
        <v>2014</v>
      </c>
      <c r="L12" s="5">
        <v>1</v>
      </c>
      <c r="M12" s="6" t="s">
        <v>76</v>
      </c>
      <c r="N12" s="6" t="s">
        <v>76</v>
      </c>
    </row>
    <row r="13" spans="1:14" x14ac:dyDescent="0.25">
      <c r="A13" s="5">
        <v>12</v>
      </c>
      <c r="B13" s="6" t="s">
        <v>77</v>
      </c>
      <c r="C13" s="6" t="s">
        <v>78</v>
      </c>
      <c r="D13" s="6" t="s">
        <v>79</v>
      </c>
      <c r="E13" s="6" t="s">
        <v>59</v>
      </c>
      <c r="F13" s="7">
        <v>30300000</v>
      </c>
      <c r="G13" s="8">
        <v>11632.8771</v>
      </c>
      <c r="H13" s="6" t="s">
        <v>23</v>
      </c>
      <c r="I13" s="5">
        <v>226</v>
      </c>
      <c r="J13" s="5">
        <v>18</v>
      </c>
      <c r="K13" s="5">
        <v>2013</v>
      </c>
      <c r="L13" s="5">
        <v>1</v>
      </c>
      <c r="M13" s="6" t="s">
        <v>805</v>
      </c>
      <c r="N13" s="6" t="s">
        <v>601</v>
      </c>
    </row>
    <row r="14" spans="1:14" x14ac:dyDescent="0.25">
      <c r="A14" s="5">
        <v>13</v>
      </c>
      <c r="B14" s="6" t="s">
        <v>80</v>
      </c>
      <c r="C14" s="6" t="s">
        <v>81</v>
      </c>
      <c r="D14" s="6" t="s">
        <v>82</v>
      </c>
      <c r="E14" s="6" t="s">
        <v>83</v>
      </c>
      <c r="F14" s="7">
        <v>19100000</v>
      </c>
      <c r="G14" s="8">
        <v>11622.5291</v>
      </c>
      <c r="H14" s="6" t="s">
        <v>30</v>
      </c>
      <c r="I14" s="5">
        <v>23</v>
      </c>
      <c r="J14" s="5">
        <v>3</v>
      </c>
      <c r="K14" s="5">
        <v>2013</v>
      </c>
      <c r="L14" s="5">
        <v>1</v>
      </c>
      <c r="M14" s="6" t="s">
        <v>84</v>
      </c>
      <c r="N14" s="6" t="s">
        <v>85</v>
      </c>
    </row>
    <row r="15" spans="1:14" x14ac:dyDescent="0.25">
      <c r="A15" s="5">
        <v>14</v>
      </c>
      <c r="B15" s="6" t="s">
        <v>86</v>
      </c>
      <c r="C15" s="6" t="s">
        <v>87</v>
      </c>
      <c r="D15" s="6" t="s">
        <v>88</v>
      </c>
      <c r="E15" s="6" t="s">
        <v>89</v>
      </c>
      <c r="F15" s="7">
        <v>19100000</v>
      </c>
      <c r="G15" s="8">
        <v>10561.7147</v>
      </c>
      <c r="H15" s="6" t="s">
        <v>90</v>
      </c>
      <c r="I15" s="5">
        <v>66</v>
      </c>
      <c r="J15" s="5">
        <v>10</v>
      </c>
      <c r="K15" s="5">
        <v>2015</v>
      </c>
      <c r="L15" s="5">
        <v>1</v>
      </c>
      <c r="M15" s="6" t="s">
        <v>54</v>
      </c>
      <c r="N15" s="6" t="s">
        <v>91</v>
      </c>
    </row>
    <row r="16" spans="1:14" x14ac:dyDescent="0.25">
      <c r="A16" s="5">
        <v>15</v>
      </c>
      <c r="B16" s="6" t="s">
        <v>92</v>
      </c>
      <c r="C16" s="6" t="s">
        <v>93</v>
      </c>
      <c r="D16" s="6" t="s">
        <v>94</v>
      </c>
      <c r="E16" s="6" t="s">
        <v>70</v>
      </c>
      <c r="F16" s="7">
        <v>17300000</v>
      </c>
      <c r="G16" s="8">
        <v>10175.755300000001</v>
      </c>
      <c r="H16" s="6" t="s">
        <v>17</v>
      </c>
      <c r="I16" s="5">
        <v>109</v>
      </c>
      <c r="J16" s="5">
        <v>8</v>
      </c>
      <c r="K16" s="5">
        <v>2014</v>
      </c>
      <c r="L16" s="5">
        <v>3</v>
      </c>
      <c r="M16" s="6" t="s">
        <v>71</v>
      </c>
      <c r="N16" s="6" t="s">
        <v>71</v>
      </c>
    </row>
    <row r="17" spans="1:14" x14ac:dyDescent="0.25">
      <c r="A17" s="5">
        <v>16</v>
      </c>
      <c r="B17" s="6" t="s">
        <v>95</v>
      </c>
      <c r="C17" s="6" t="s">
        <v>96</v>
      </c>
      <c r="D17" s="6" t="s">
        <v>97</v>
      </c>
      <c r="E17" s="6" t="s">
        <v>89</v>
      </c>
      <c r="F17" s="7">
        <v>10700000</v>
      </c>
      <c r="G17" s="8">
        <v>9753.2009999999991</v>
      </c>
      <c r="H17" s="6" t="s">
        <v>17</v>
      </c>
      <c r="I17" s="5">
        <v>110</v>
      </c>
      <c r="J17" s="5">
        <v>3</v>
      </c>
      <c r="K17" s="5">
        <v>2015</v>
      </c>
      <c r="L17" s="5">
        <v>1</v>
      </c>
      <c r="M17" s="6" t="s">
        <v>54</v>
      </c>
      <c r="N17" s="6" t="s">
        <v>91</v>
      </c>
    </row>
    <row r="18" spans="1:14" x14ac:dyDescent="0.25">
      <c r="A18" s="5">
        <v>17</v>
      </c>
      <c r="B18" s="6" t="s">
        <v>98</v>
      </c>
      <c r="C18" s="6" t="s">
        <v>99</v>
      </c>
      <c r="D18" s="6" t="s">
        <v>100</v>
      </c>
      <c r="E18" s="6" t="s">
        <v>101</v>
      </c>
      <c r="F18" s="7">
        <v>105800000</v>
      </c>
      <c r="G18" s="8">
        <v>9265.2405999999992</v>
      </c>
      <c r="H18" s="6" t="s">
        <v>90</v>
      </c>
      <c r="I18" s="5">
        <v>190</v>
      </c>
      <c r="J18" s="5">
        <v>32</v>
      </c>
      <c r="K18" s="5">
        <v>2014</v>
      </c>
      <c r="L18" s="5">
        <v>1</v>
      </c>
      <c r="M18" s="6" t="s">
        <v>102</v>
      </c>
      <c r="N18" s="6" t="s">
        <v>103</v>
      </c>
    </row>
    <row r="19" spans="1:14" x14ac:dyDescent="0.25">
      <c r="A19" s="5">
        <v>18</v>
      </c>
      <c r="B19" s="6" t="s">
        <v>104</v>
      </c>
      <c r="C19" s="6" t="s">
        <v>105</v>
      </c>
      <c r="D19" s="6" t="s">
        <v>106</v>
      </c>
      <c r="E19" s="6" t="s">
        <v>89</v>
      </c>
      <c r="F19" s="7">
        <v>19000000</v>
      </c>
      <c r="G19" s="8">
        <v>9179.3318999999992</v>
      </c>
      <c r="H19" s="6" t="s">
        <v>36</v>
      </c>
      <c r="I19" s="5">
        <v>14</v>
      </c>
      <c r="J19" s="5">
        <v>2</v>
      </c>
      <c r="K19" s="5">
        <v>2013</v>
      </c>
      <c r="L19" s="5">
        <v>1</v>
      </c>
      <c r="M19" s="6" t="s">
        <v>54</v>
      </c>
      <c r="N19" s="6" t="s">
        <v>91</v>
      </c>
    </row>
    <row r="20" spans="1:14" x14ac:dyDescent="0.25">
      <c r="A20" s="5">
        <v>19</v>
      </c>
      <c r="B20" s="6" t="s">
        <v>107</v>
      </c>
      <c r="C20" s="6" t="s">
        <v>108</v>
      </c>
      <c r="D20" s="6" t="s">
        <v>109</v>
      </c>
      <c r="E20" s="6" t="s">
        <v>70</v>
      </c>
      <c r="F20" s="7">
        <v>24400000</v>
      </c>
      <c r="G20" s="8">
        <v>8656.9531999999999</v>
      </c>
      <c r="H20" s="6" t="s">
        <v>48</v>
      </c>
      <c r="I20" s="5">
        <v>191</v>
      </c>
      <c r="J20" s="5">
        <v>66</v>
      </c>
      <c r="K20" s="5">
        <v>2006</v>
      </c>
      <c r="L20" s="5">
        <v>1</v>
      </c>
      <c r="M20" s="6" t="s">
        <v>71</v>
      </c>
      <c r="N20" s="6" t="s">
        <v>110</v>
      </c>
    </row>
    <row r="21" spans="1:14" ht="15.75" customHeight="1" x14ac:dyDescent="0.25">
      <c r="A21" s="5">
        <v>20</v>
      </c>
      <c r="B21" s="6" t="s">
        <v>111</v>
      </c>
      <c r="C21" s="6" t="s">
        <v>112</v>
      </c>
      <c r="D21" s="6" t="s">
        <v>113</v>
      </c>
      <c r="E21" s="6" t="s">
        <v>70</v>
      </c>
      <c r="F21" s="7">
        <v>9600000</v>
      </c>
      <c r="G21" s="8">
        <v>8543.9807999999994</v>
      </c>
      <c r="H21" s="6" t="s">
        <v>36</v>
      </c>
      <c r="I21" s="5">
        <v>35</v>
      </c>
      <c r="J21" s="5">
        <v>2</v>
      </c>
      <c r="K21" s="5">
        <v>2015</v>
      </c>
      <c r="L21" s="5">
        <v>1</v>
      </c>
      <c r="M21" s="6" t="s">
        <v>114</v>
      </c>
      <c r="N21" s="6" t="s">
        <v>115</v>
      </c>
    </row>
    <row r="22" spans="1:14" ht="15.75" customHeight="1" x14ac:dyDescent="0.25">
      <c r="A22" s="5">
        <v>21</v>
      </c>
      <c r="B22" s="6" t="s">
        <v>116</v>
      </c>
      <c r="C22" s="6" t="s">
        <v>117</v>
      </c>
      <c r="D22" s="6" t="s">
        <v>118</v>
      </c>
      <c r="E22" s="6" t="s">
        <v>119</v>
      </c>
      <c r="F22" s="7">
        <v>10200000</v>
      </c>
      <c r="G22" s="8">
        <v>8327.0956000000006</v>
      </c>
      <c r="H22" s="6" t="s">
        <v>48</v>
      </c>
      <c r="I22" s="5">
        <v>45</v>
      </c>
      <c r="J22" s="5">
        <v>1</v>
      </c>
      <c r="K22" s="5">
        <v>2015</v>
      </c>
      <c r="L22" s="5">
        <v>1</v>
      </c>
      <c r="M22" t="s">
        <v>16543</v>
      </c>
      <c r="N22" s="6" t="s">
        <v>120</v>
      </c>
    </row>
    <row r="23" spans="1:14" ht="15.75" customHeight="1" x14ac:dyDescent="0.25">
      <c r="A23" s="5">
        <v>22</v>
      </c>
      <c r="B23" s="6" t="s">
        <v>121</v>
      </c>
      <c r="C23" s="6" t="s">
        <v>122</v>
      </c>
      <c r="D23" s="6" t="s">
        <v>123</v>
      </c>
      <c r="E23" s="6" t="s">
        <v>47</v>
      </c>
      <c r="F23" s="7">
        <v>11900000</v>
      </c>
      <c r="G23" s="8">
        <v>8282.8667999999998</v>
      </c>
      <c r="H23" s="6" t="s">
        <v>124</v>
      </c>
      <c r="I23" s="5">
        <v>12</v>
      </c>
      <c r="J23" s="5">
        <v>2</v>
      </c>
      <c r="K23" s="5">
        <v>2014</v>
      </c>
      <c r="L23" s="5">
        <v>1</v>
      </c>
      <c r="M23" t="s">
        <v>16543</v>
      </c>
      <c r="N23" s="6" t="s">
        <v>125</v>
      </c>
    </row>
    <row r="24" spans="1:14" ht="15.75" customHeight="1" x14ac:dyDescent="0.25">
      <c r="A24" s="5">
        <v>23</v>
      </c>
      <c r="B24" s="6" t="s">
        <v>126</v>
      </c>
      <c r="C24" s="6" t="s">
        <v>127</v>
      </c>
      <c r="D24" s="6" t="s">
        <v>128</v>
      </c>
      <c r="E24" s="6" t="s">
        <v>129</v>
      </c>
      <c r="F24" s="7">
        <v>13800000</v>
      </c>
      <c r="G24" s="8">
        <v>7965.9741000000004</v>
      </c>
      <c r="H24" s="6" t="s">
        <v>130</v>
      </c>
      <c r="I24" s="5">
        <v>37</v>
      </c>
      <c r="J24" s="5">
        <v>10</v>
      </c>
      <c r="K24" s="5">
        <v>2013</v>
      </c>
      <c r="L24" s="5">
        <v>2</v>
      </c>
      <c r="M24" s="6" t="s">
        <v>16447</v>
      </c>
      <c r="N24" s="6" t="s">
        <v>131</v>
      </c>
    </row>
    <row r="25" spans="1:14" ht="15.75" customHeight="1" x14ac:dyDescent="0.25">
      <c r="A25" s="5">
        <v>24</v>
      </c>
      <c r="B25" s="6" t="s">
        <v>132</v>
      </c>
      <c r="C25" s="6" t="s">
        <v>133</v>
      </c>
      <c r="D25" s="6" t="s">
        <v>134</v>
      </c>
      <c r="E25" s="6" t="s">
        <v>70</v>
      </c>
      <c r="F25" s="7">
        <v>10500000</v>
      </c>
      <c r="G25" s="8">
        <v>7926.4243999999999</v>
      </c>
      <c r="H25" s="6" t="s">
        <v>130</v>
      </c>
      <c r="I25" s="5">
        <v>70</v>
      </c>
      <c r="J25" s="5">
        <v>5</v>
      </c>
      <c r="K25" s="5">
        <v>2015</v>
      </c>
      <c r="L25" s="5">
        <v>1</v>
      </c>
      <c r="M25" s="6" t="s">
        <v>135</v>
      </c>
      <c r="N25" s="6" t="s">
        <v>135</v>
      </c>
    </row>
    <row r="26" spans="1:14" ht="15.75" customHeight="1" x14ac:dyDescent="0.25">
      <c r="A26" s="5">
        <v>25</v>
      </c>
      <c r="B26" s="6" t="s">
        <v>136</v>
      </c>
      <c r="C26" s="6" t="s">
        <v>137</v>
      </c>
      <c r="D26" s="6" t="s">
        <v>138</v>
      </c>
      <c r="E26" s="6" t="s">
        <v>139</v>
      </c>
      <c r="F26" s="7">
        <v>8900000</v>
      </c>
      <c r="G26" s="8">
        <v>7478.1477999999997</v>
      </c>
      <c r="H26" s="6" t="s">
        <v>130</v>
      </c>
      <c r="I26" s="5">
        <v>42</v>
      </c>
      <c r="J26" s="5">
        <v>2</v>
      </c>
      <c r="K26" s="5">
        <v>2015</v>
      </c>
      <c r="L26" s="5">
        <v>1</v>
      </c>
      <c r="M26" s="6" t="s">
        <v>16448</v>
      </c>
      <c r="N26" s="6" t="s">
        <v>140</v>
      </c>
    </row>
    <row r="27" spans="1:14" ht="15.75" customHeight="1" x14ac:dyDescent="0.25">
      <c r="A27" s="5">
        <v>26</v>
      </c>
      <c r="B27" s="6" t="s">
        <v>141</v>
      </c>
      <c r="C27" s="6" t="s">
        <v>142</v>
      </c>
      <c r="D27" s="6" t="s">
        <v>143</v>
      </c>
      <c r="E27" s="6" t="s">
        <v>29</v>
      </c>
      <c r="F27" s="7">
        <v>128199999.99999999</v>
      </c>
      <c r="G27" s="8">
        <v>7426.8072000000002</v>
      </c>
      <c r="H27" s="6" t="s">
        <v>144</v>
      </c>
      <c r="I27" s="5">
        <v>191</v>
      </c>
      <c r="J27" s="5">
        <v>14</v>
      </c>
      <c r="K27" s="5">
        <v>2015</v>
      </c>
      <c r="L27" s="5">
        <v>1</v>
      </c>
      <c r="M27" t="s">
        <v>16543</v>
      </c>
      <c r="N27" s="6" t="s">
        <v>145</v>
      </c>
    </row>
    <row r="28" spans="1:14" ht="15.75" customHeight="1" x14ac:dyDescent="0.25">
      <c r="A28" s="5">
        <v>27</v>
      </c>
      <c r="B28" s="6" t="s">
        <v>146</v>
      </c>
      <c r="C28" s="6" t="s">
        <v>147</v>
      </c>
      <c r="D28" s="6" t="s">
        <v>148</v>
      </c>
      <c r="E28" s="6" t="s">
        <v>59</v>
      </c>
      <c r="F28" s="7">
        <v>15800000</v>
      </c>
      <c r="G28" s="8">
        <v>7329.3793999999998</v>
      </c>
      <c r="H28" s="6" t="s">
        <v>149</v>
      </c>
      <c r="I28" s="5">
        <v>191</v>
      </c>
      <c r="J28" s="5">
        <v>7</v>
      </c>
      <c r="K28" s="5">
        <v>2013</v>
      </c>
      <c r="L28" s="5">
        <v>1</v>
      </c>
      <c r="M28" s="6" t="s">
        <v>1626</v>
      </c>
      <c r="N28" s="6" t="s">
        <v>150</v>
      </c>
    </row>
    <row r="29" spans="1:14" ht="15.75" customHeight="1" x14ac:dyDescent="0.25">
      <c r="A29" s="5">
        <v>28</v>
      </c>
      <c r="B29" s="6" t="s">
        <v>151</v>
      </c>
      <c r="C29" s="6" t="s">
        <v>152</v>
      </c>
      <c r="D29" s="6" t="s">
        <v>153</v>
      </c>
      <c r="E29" s="6" t="s">
        <v>129</v>
      </c>
      <c r="F29" s="7">
        <v>7800000</v>
      </c>
      <c r="G29" s="8">
        <v>7301.3353999999999</v>
      </c>
      <c r="H29" s="6" t="s">
        <v>154</v>
      </c>
      <c r="I29" s="5">
        <v>8</v>
      </c>
      <c r="J29" s="5">
        <v>1</v>
      </c>
      <c r="K29" s="5">
        <v>2014</v>
      </c>
      <c r="L29" s="5">
        <v>2</v>
      </c>
      <c r="M29" s="6" t="s">
        <v>16447</v>
      </c>
      <c r="N29" s="6" t="s">
        <v>131</v>
      </c>
    </row>
    <row r="30" spans="1:14" ht="15.75" customHeight="1" x14ac:dyDescent="0.25">
      <c r="A30" s="5">
        <v>29</v>
      </c>
      <c r="B30" s="6" t="s">
        <v>155</v>
      </c>
      <c r="C30" s="6" t="s">
        <v>156</v>
      </c>
      <c r="D30" s="6" t="s">
        <v>157</v>
      </c>
      <c r="E30" s="6" t="s">
        <v>158</v>
      </c>
      <c r="F30" s="7">
        <v>11800000</v>
      </c>
      <c r="G30" s="8">
        <v>7045.3630999999996</v>
      </c>
      <c r="H30" s="6" t="s">
        <v>130</v>
      </c>
      <c r="I30" s="5">
        <v>60</v>
      </c>
      <c r="J30" s="5">
        <v>3</v>
      </c>
      <c r="K30" s="5">
        <v>2014</v>
      </c>
      <c r="L30" s="5">
        <v>1</v>
      </c>
      <c r="M30" t="s">
        <v>16543</v>
      </c>
      <c r="N30" s="6" t="s">
        <v>159</v>
      </c>
    </row>
    <row r="31" spans="1:14" ht="15.75" customHeight="1" x14ac:dyDescent="0.25">
      <c r="A31" s="5">
        <v>30</v>
      </c>
      <c r="B31" s="6" t="s">
        <v>160</v>
      </c>
      <c r="C31" s="6" t="s">
        <v>161</v>
      </c>
      <c r="D31" s="6" t="s">
        <v>162</v>
      </c>
      <c r="E31" s="6" t="s">
        <v>47</v>
      </c>
      <c r="F31" s="7">
        <v>156000000</v>
      </c>
      <c r="G31" s="8">
        <v>6900.2519000000002</v>
      </c>
      <c r="H31" s="6" t="s">
        <v>48</v>
      </c>
      <c r="I31" s="5">
        <v>37</v>
      </c>
      <c r="J31" s="5">
        <v>6</v>
      </c>
      <c r="K31" s="5">
        <v>2015</v>
      </c>
      <c r="L31" s="5">
        <v>1</v>
      </c>
      <c r="M31" s="6" t="s">
        <v>49</v>
      </c>
      <c r="N31" s="6" t="s">
        <v>163</v>
      </c>
    </row>
    <row r="32" spans="1:14" ht="15.75" customHeight="1" x14ac:dyDescent="0.25">
      <c r="A32" s="5">
        <v>31</v>
      </c>
      <c r="B32" s="6" t="s">
        <v>164</v>
      </c>
      <c r="C32" s="6" t="s">
        <v>165</v>
      </c>
      <c r="D32" s="6" t="s">
        <v>166</v>
      </c>
      <c r="E32" s="6" t="s">
        <v>47</v>
      </c>
      <c r="F32" s="7">
        <v>20400000</v>
      </c>
      <c r="G32" s="8">
        <v>6870.9856</v>
      </c>
      <c r="H32" s="6" t="s">
        <v>154</v>
      </c>
      <c r="I32" s="5">
        <v>51</v>
      </c>
      <c r="J32" s="5">
        <v>35</v>
      </c>
      <c r="K32" s="5">
        <v>2014</v>
      </c>
      <c r="L32" s="5">
        <v>2</v>
      </c>
      <c r="M32" s="6" t="s">
        <v>167</v>
      </c>
      <c r="N32" s="6" t="s">
        <v>167</v>
      </c>
    </row>
    <row r="33" spans="1:14" ht="15.75" customHeight="1" x14ac:dyDescent="0.25">
      <c r="A33" s="5">
        <v>32</v>
      </c>
      <c r="B33" s="6" t="s">
        <v>168</v>
      </c>
      <c r="C33" s="6" t="s">
        <v>169</v>
      </c>
      <c r="D33" s="6" t="s">
        <v>170</v>
      </c>
      <c r="E33" s="6" t="s">
        <v>83</v>
      </c>
      <c r="F33" s="7">
        <v>10200000</v>
      </c>
      <c r="G33" s="8">
        <v>6641.6792999999998</v>
      </c>
      <c r="H33" s="6" t="s">
        <v>36</v>
      </c>
      <c r="I33" s="5">
        <v>21</v>
      </c>
      <c r="J33" s="5">
        <v>4</v>
      </c>
      <c r="K33" s="5">
        <v>2013</v>
      </c>
      <c r="L33" s="5">
        <v>1</v>
      </c>
      <c r="M33" s="6" t="s">
        <v>84</v>
      </c>
      <c r="N33" s="6" t="s">
        <v>84</v>
      </c>
    </row>
    <row r="34" spans="1:14" ht="15.75" customHeight="1" x14ac:dyDescent="0.25">
      <c r="A34" s="5">
        <v>33</v>
      </c>
      <c r="B34" s="6" t="s">
        <v>171</v>
      </c>
      <c r="C34" s="6" t="s">
        <v>172</v>
      </c>
      <c r="D34" s="6" t="s">
        <v>173</v>
      </c>
      <c r="E34" s="6" t="s">
        <v>22</v>
      </c>
      <c r="F34" s="7">
        <v>7200000</v>
      </c>
      <c r="G34" s="8">
        <v>6492.7884000000004</v>
      </c>
      <c r="H34" s="6" t="s">
        <v>174</v>
      </c>
      <c r="I34" s="5">
        <v>21</v>
      </c>
      <c r="J34" s="5">
        <v>3</v>
      </c>
      <c r="K34" s="5">
        <v>2013</v>
      </c>
      <c r="L34" s="5">
        <v>1</v>
      </c>
      <c r="M34" t="s">
        <v>16543</v>
      </c>
      <c r="N34" s="6" t="s">
        <v>175</v>
      </c>
    </row>
    <row r="35" spans="1:14" ht="15.75" customHeight="1" x14ac:dyDescent="0.25">
      <c r="A35" s="5">
        <v>34</v>
      </c>
      <c r="B35" s="6" t="s">
        <v>176</v>
      </c>
      <c r="C35" s="6" t="s">
        <v>177</v>
      </c>
      <c r="D35" s="6" t="s">
        <v>178</v>
      </c>
      <c r="E35" s="6" t="s">
        <v>179</v>
      </c>
      <c r="F35" s="7">
        <v>20800000</v>
      </c>
      <c r="G35" s="8">
        <v>6388.3661000000002</v>
      </c>
      <c r="H35" s="6" t="s">
        <v>180</v>
      </c>
      <c r="I35" s="5">
        <v>21</v>
      </c>
      <c r="J35" s="5">
        <v>6</v>
      </c>
      <c r="K35" s="5">
        <v>2010</v>
      </c>
      <c r="L35" s="5">
        <v>1</v>
      </c>
      <c r="M35" s="6" t="s">
        <v>342</v>
      </c>
      <c r="N35" s="6" t="s">
        <v>181</v>
      </c>
    </row>
    <row r="36" spans="1:14" ht="15.75" customHeight="1" x14ac:dyDescent="0.25">
      <c r="A36" s="5">
        <v>35</v>
      </c>
      <c r="B36" s="6" t="s">
        <v>182</v>
      </c>
      <c r="C36" s="6" t="s">
        <v>183</v>
      </c>
      <c r="D36" s="6" t="s">
        <v>184</v>
      </c>
      <c r="E36" s="6" t="s">
        <v>185</v>
      </c>
      <c r="F36" s="7">
        <v>162600000</v>
      </c>
      <c r="G36" s="8">
        <v>6382.9368000000004</v>
      </c>
      <c r="H36" s="6" t="s">
        <v>23</v>
      </c>
      <c r="I36" s="5">
        <v>38</v>
      </c>
      <c r="J36" s="5">
        <v>13</v>
      </c>
      <c r="K36" s="5">
        <v>2013</v>
      </c>
      <c r="L36" s="5">
        <v>3</v>
      </c>
      <c r="M36" s="6" t="s">
        <v>186</v>
      </c>
      <c r="N36" s="6" t="s">
        <v>186</v>
      </c>
    </row>
    <row r="37" spans="1:14" ht="15.75" customHeight="1" x14ac:dyDescent="0.25">
      <c r="A37" s="5">
        <v>36</v>
      </c>
      <c r="B37" s="6" t="s">
        <v>187</v>
      </c>
      <c r="C37" s="6" t="s">
        <v>188</v>
      </c>
      <c r="D37" s="6" t="s">
        <v>189</v>
      </c>
      <c r="E37" s="6" t="s">
        <v>190</v>
      </c>
      <c r="F37" s="7">
        <v>48900000</v>
      </c>
      <c r="G37" s="8">
        <v>6337.2973000000002</v>
      </c>
      <c r="H37" s="6" t="s">
        <v>191</v>
      </c>
      <c r="I37" s="5">
        <v>52</v>
      </c>
      <c r="J37" s="5">
        <v>2</v>
      </c>
      <c r="K37" s="5">
        <v>2014</v>
      </c>
      <c r="L37" s="5">
        <v>1</v>
      </c>
      <c r="M37" s="6" t="s">
        <v>192</v>
      </c>
      <c r="N37" s="6" t="s">
        <v>193</v>
      </c>
    </row>
    <row r="38" spans="1:14" ht="15.75" customHeight="1" x14ac:dyDescent="0.25">
      <c r="A38" s="5">
        <v>37</v>
      </c>
      <c r="B38" s="6" t="s">
        <v>194</v>
      </c>
      <c r="C38" s="6" t="s">
        <v>195</v>
      </c>
      <c r="D38" s="6" t="s">
        <v>196</v>
      </c>
      <c r="E38" s="6" t="s">
        <v>75</v>
      </c>
      <c r="F38" s="7">
        <v>24000000</v>
      </c>
      <c r="G38" s="8">
        <v>6287.4646000000002</v>
      </c>
      <c r="H38" s="6" t="s">
        <v>36</v>
      </c>
      <c r="I38" s="5">
        <v>11</v>
      </c>
      <c r="J38" s="5">
        <v>5</v>
      </c>
      <c r="K38" s="5">
        <v>2013</v>
      </c>
      <c r="L38" s="5">
        <v>1</v>
      </c>
      <c r="M38" s="6" t="s">
        <v>76</v>
      </c>
      <c r="N38" s="6" t="s">
        <v>197</v>
      </c>
    </row>
    <row r="39" spans="1:14" ht="15.75" customHeight="1" x14ac:dyDescent="0.25">
      <c r="A39" s="5">
        <v>38</v>
      </c>
      <c r="B39" s="6" t="s">
        <v>198</v>
      </c>
      <c r="C39" s="6" t="s">
        <v>199</v>
      </c>
      <c r="D39" s="6" t="s">
        <v>200</v>
      </c>
      <c r="E39" s="6" t="s">
        <v>201</v>
      </c>
      <c r="F39" s="7">
        <v>17500000</v>
      </c>
      <c r="G39" s="8">
        <v>6176.6895999999997</v>
      </c>
      <c r="H39" s="6" t="s">
        <v>154</v>
      </c>
      <c r="I39" s="5">
        <v>85</v>
      </c>
      <c r="J39" s="5">
        <v>25</v>
      </c>
      <c r="K39" s="5">
        <v>2012</v>
      </c>
      <c r="L39" s="5">
        <v>2</v>
      </c>
      <c r="M39" s="6" t="s">
        <v>805</v>
      </c>
      <c r="N39" s="6" t="s">
        <v>202</v>
      </c>
    </row>
    <row r="40" spans="1:14" ht="15.75" customHeight="1" x14ac:dyDescent="0.25">
      <c r="A40" s="5">
        <v>39</v>
      </c>
      <c r="B40" s="6" t="s">
        <v>203</v>
      </c>
      <c r="C40" s="6" t="s">
        <v>204</v>
      </c>
      <c r="D40" s="6" t="s">
        <v>205</v>
      </c>
      <c r="E40" s="6" t="s">
        <v>29</v>
      </c>
      <c r="F40" s="7">
        <v>45200000</v>
      </c>
      <c r="G40" s="8">
        <v>6145.4571999999998</v>
      </c>
      <c r="H40" s="6" t="s">
        <v>191</v>
      </c>
      <c r="I40" s="5">
        <v>27</v>
      </c>
      <c r="J40" s="5">
        <v>7</v>
      </c>
      <c r="K40" s="5">
        <v>2013</v>
      </c>
      <c r="L40" s="5">
        <v>2</v>
      </c>
      <c r="M40" s="6" t="s">
        <v>206</v>
      </c>
      <c r="N40" s="6" t="s">
        <v>207</v>
      </c>
    </row>
    <row r="41" spans="1:14" ht="15.75" customHeight="1" x14ac:dyDescent="0.25">
      <c r="A41" s="5">
        <v>40</v>
      </c>
      <c r="B41" s="6" t="s">
        <v>208</v>
      </c>
      <c r="C41" s="6" t="s">
        <v>209</v>
      </c>
      <c r="D41" s="6" t="s">
        <v>210</v>
      </c>
      <c r="E41" s="6" t="s">
        <v>29</v>
      </c>
      <c r="F41" s="7">
        <v>15200000</v>
      </c>
      <c r="G41" s="8">
        <v>6134.3501999999999</v>
      </c>
      <c r="H41" s="6" t="s">
        <v>16540</v>
      </c>
      <c r="I41" s="5">
        <v>71</v>
      </c>
      <c r="J41" s="5">
        <v>1</v>
      </c>
      <c r="K41" s="5">
        <v>2014</v>
      </c>
      <c r="L41" s="5">
        <v>1</v>
      </c>
      <c r="M41" s="6" t="s">
        <v>211</v>
      </c>
      <c r="N41" s="6" t="s">
        <v>211</v>
      </c>
    </row>
    <row r="42" spans="1:14" ht="15.75" customHeight="1" x14ac:dyDescent="0.25">
      <c r="A42" s="5">
        <v>41</v>
      </c>
      <c r="B42" s="6" t="s">
        <v>212</v>
      </c>
      <c r="C42" s="6" t="s">
        <v>213</v>
      </c>
      <c r="D42" s="6" t="s">
        <v>214</v>
      </c>
      <c r="E42" s="6" t="s">
        <v>89</v>
      </c>
      <c r="F42" s="7">
        <v>8300000.0000000009</v>
      </c>
      <c r="G42" s="8">
        <v>6055.9447</v>
      </c>
      <c r="H42" s="6" t="s">
        <v>42</v>
      </c>
      <c r="I42" s="5">
        <v>13</v>
      </c>
      <c r="J42" s="5">
        <v>2</v>
      </c>
      <c r="K42" s="5">
        <v>2014</v>
      </c>
      <c r="L42" s="5">
        <v>1</v>
      </c>
      <c r="M42" s="6" t="s">
        <v>54</v>
      </c>
      <c r="N42" s="6" t="s">
        <v>91</v>
      </c>
    </row>
    <row r="43" spans="1:14" ht="15.75" customHeight="1" x14ac:dyDescent="0.25">
      <c r="A43" s="5">
        <v>42</v>
      </c>
      <c r="B43" s="6" t="s">
        <v>215</v>
      </c>
      <c r="C43" s="6" t="s">
        <v>216</v>
      </c>
      <c r="D43" s="6" t="s">
        <v>217</v>
      </c>
      <c r="E43" s="6" t="s">
        <v>89</v>
      </c>
      <c r="F43" s="7">
        <v>6400000</v>
      </c>
      <c r="G43" s="8">
        <v>6017.8863000000001</v>
      </c>
      <c r="H43" s="6" t="s">
        <v>154</v>
      </c>
      <c r="I43" s="5">
        <v>41</v>
      </c>
      <c r="J43" s="5">
        <v>5</v>
      </c>
      <c r="K43" s="5">
        <v>2014</v>
      </c>
      <c r="L43" s="5">
        <v>1</v>
      </c>
      <c r="M43" s="6" t="s">
        <v>54</v>
      </c>
      <c r="N43" s="6" t="s">
        <v>91</v>
      </c>
    </row>
    <row r="44" spans="1:14" ht="15.75" customHeight="1" x14ac:dyDescent="0.25">
      <c r="A44" s="5">
        <v>43</v>
      </c>
      <c r="B44" s="6" t="s">
        <v>218</v>
      </c>
      <c r="C44" s="6" t="s">
        <v>219</v>
      </c>
      <c r="D44" s="6" t="s">
        <v>220</v>
      </c>
      <c r="E44" s="6" t="s">
        <v>70</v>
      </c>
      <c r="F44" s="7">
        <v>7000000</v>
      </c>
      <c r="G44" s="8">
        <v>5935.6786000000002</v>
      </c>
      <c r="H44" s="6" t="s">
        <v>221</v>
      </c>
      <c r="I44" s="5">
        <v>15</v>
      </c>
      <c r="J44" s="5">
        <v>1</v>
      </c>
      <c r="K44" s="5">
        <v>2014</v>
      </c>
      <c r="L44" s="5">
        <v>2</v>
      </c>
      <c r="M44" s="6" t="s">
        <v>71</v>
      </c>
      <c r="N44" s="6" t="s">
        <v>71</v>
      </c>
    </row>
    <row r="45" spans="1:14" ht="15.75" customHeight="1" x14ac:dyDescent="0.25">
      <c r="A45" s="5">
        <v>44</v>
      </c>
      <c r="B45" s="6" t="s">
        <v>222</v>
      </c>
      <c r="C45" s="6" t="s">
        <v>223</v>
      </c>
      <c r="D45" s="6" t="s">
        <v>224</v>
      </c>
      <c r="E45" s="6" t="s">
        <v>89</v>
      </c>
      <c r="F45" s="7">
        <v>8800000</v>
      </c>
      <c r="G45" s="8">
        <v>5852.2148999999999</v>
      </c>
      <c r="H45" s="6" t="s">
        <v>17</v>
      </c>
      <c r="I45" s="5">
        <v>40</v>
      </c>
      <c r="J45" s="5">
        <v>12</v>
      </c>
      <c r="K45" s="5">
        <v>2014</v>
      </c>
      <c r="L45" s="5">
        <v>1</v>
      </c>
      <c r="M45" s="6" t="s">
        <v>54</v>
      </c>
      <c r="N45" s="6" t="s">
        <v>91</v>
      </c>
    </row>
    <row r="46" spans="1:14" ht="15.75" customHeight="1" x14ac:dyDescent="0.25">
      <c r="A46" s="5">
        <v>45</v>
      </c>
      <c r="B46" s="6" t="s">
        <v>225</v>
      </c>
      <c r="C46" s="6" t="s">
        <v>226</v>
      </c>
      <c r="D46" s="6" t="s">
        <v>227</v>
      </c>
      <c r="E46" s="6" t="s">
        <v>70</v>
      </c>
      <c r="F46" s="7">
        <v>6200000</v>
      </c>
      <c r="G46" s="8">
        <v>5835.3894</v>
      </c>
      <c r="H46" s="6" t="s">
        <v>191</v>
      </c>
      <c r="I46" s="5">
        <v>10</v>
      </c>
      <c r="J46" s="5">
        <v>2</v>
      </c>
      <c r="K46" s="5">
        <v>2004</v>
      </c>
      <c r="L46" s="5">
        <v>1</v>
      </c>
      <c r="M46" s="6" t="s">
        <v>135</v>
      </c>
      <c r="N46" s="6" t="s">
        <v>228</v>
      </c>
    </row>
    <row r="47" spans="1:14" ht="15.75" customHeight="1" x14ac:dyDescent="0.25">
      <c r="A47" s="5">
        <v>46</v>
      </c>
      <c r="B47" s="6" t="s">
        <v>229</v>
      </c>
      <c r="C47" s="6" t="s">
        <v>230</v>
      </c>
      <c r="D47" s="6" t="s">
        <v>231</v>
      </c>
      <c r="E47" s="6" t="s">
        <v>89</v>
      </c>
      <c r="F47" s="7">
        <v>16900000</v>
      </c>
      <c r="G47" s="8">
        <v>5768.1832999999997</v>
      </c>
      <c r="H47" s="6" t="s">
        <v>130</v>
      </c>
      <c r="I47" s="5">
        <v>56</v>
      </c>
      <c r="J47" s="5">
        <v>7</v>
      </c>
      <c r="K47" s="5">
        <v>2014</v>
      </c>
      <c r="L47" s="5">
        <v>1</v>
      </c>
      <c r="M47" s="6" t="s">
        <v>54</v>
      </c>
      <c r="N47" s="6" t="s">
        <v>91</v>
      </c>
    </row>
    <row r="48" spans="1:14" ht="15.75" customHeight="1" x14ac:dyDescent="0.25">
      <c r="A48" s="5">
        <v>47</v>
      </c>
      <c r="B48" s="6" t="s">
        <v>232</v>
      </c>
      <c r="C48" s="6" t="s">
        <v>233</v>
      </c>
      <c r="D48" s="6" t="s">
        <v>234</v>
      </c>
      <c r="E48" s="6" t="s">
        <v>41</v>
      </c>
      <c r="F48" s="7">
        <v>6300000</v>
      </c>
      <c r="G48" s="8">
        <v>5638.3886000000002</v>
      </c>
      <c r="H48" s="6" t="s">
        <v>235</v>
      </c>
      <c r="I48" s="5">
        <v>46</v>
      </c>
      <c r="J48" s="5">
        <v>5</v>
      </c>
      <c r="K48" s="5">
        <v>2013</v>
      </c>
      <c r="L48" s="5">
        <v>1</v>
      </c>
      <c r="M48" s="6" t="s">
        <v>16449</v>
      </c>
      <c r="N48" s="6" t="s">
        <v>236</v>
      </c>
    </row>
    <row r="49" spans="1:14" ht="15.75" customHeight="1" x14ac:dyDescent="0.25">
      <c r="A49" s="5">
        <v>48</v>
      </c>
      <c r="B49" s="6" t="s">
        <v>237</v>
      </c>
      <c r="C49" s="6" t="s">
        <v>238</v>
      </c>
      <c r="D49" s="6" t="s">
        <v>239</v>
      </c>
      <c r="E49" s="6" t="s">
        <v>240</v>
      </c>
      <c r="F49" s="7">
        <v>9800000</v>
      </c>
      <c r="G49" s="8">
        <v>5638.0311000000002</v>
      </c>
      <c r="H49" s="6" t="s">
        <v>16541</v>
      </c>
      <c r="I49" s="5">
        <v>86</v>
      </c>
      <c r="J49" s="5">
        <v>3</v>
      </c>
      <c r="K49" s="5">
        <v>2014</v>
      </c>
      <c r="L49" s="5">
        <v>1</v>
      </c>
      <c r="M49" s="6" t="s">
        <v>241</v>
      </c>
      <c r="N49" s="6" t="s">
        <v>241</v>
      </c>
    </row>
    <row r="50" spans="1:14" ht="15.75" customHeight="1" x14ac:dyDescent="0.25">
      <c r="A50" s="5">
        <v>49</v>
      </c>
      <c r="B50" s="6" t="s">
        <v>242</v>
      </c>
      <c r="C50" s="6" t="s">
        <v>243</v>
      </c>
      <c r="D50" s="6" t="s">
        <v>244</v>
      </c>
      <c r="E50" s="6" t="s">
        <v>70</v>
      </c>
      <c r="F50" s="7">
        <v>7100000</v>
      </c>
      <c r="G50" s="8">
        <v>5634.3140999999996</v>
      </c>
      <c r="H50" s="6" t="s">
        <v>48</v>
      </c>
      <c r="I50" s="5">
        <v>22</v>
      </c>
      <c r="J50" s="5">
        <v>6</v>
      </c>
      <c r="K50" s="5">
        <v>2010</v>
      </c>
      <c r="L50" s="5">
        <v>1</v>
      </c>
      <c r="M50" t="s">
        <v>16543</v>
      </c>
      <c r="N50" s="6" t="s">
        <v>245</v>
      </c>
    </row>
    <row r="51" spans="1:14" ht="15.75" customHeight="1" x14ac:dyDescent="0.25">
      <c r="A51" s="5">
        <v>50</v>
      </c>
      <c r="B51" s="6" t="s">
        <v>246</v>
      </c>
      <c r="C51" s="6" t="s">
        <v>247</v>
      </c>
      <c r="D51" s="6" t="s">
        <v>248</v>
      </c>
      <c r="E51" s="6" t="s">
        <v>201</v>
      </c>
      <c r="F51" s="7">
        <v>48500000</v>
      </c>
      <c r="G51" s="8">
        <v>5484.3681999999999</v>
      </c>
      <c r="H51" s="6" t="s">
        <v>249</v>
      </c>
      <c r="I51" s="5">
        <v>500</v>
      </c>
      <c r="J51" s="5">
        <v>70</v>
      </c>
      <c r="K51" s="5">
        <v>2012</v>
      </c>
      <c r="L51" s="5">
        <v>3</v>
      </c>
      <c r="M51" s="6" t="s">
        <v>805</v>
      </c>
      <c r="N51" s="6" t="s">
        <v>250</v>
      </c>
    </row>
    <row r="52" spans="1:14" ht="15.75" customHeight="1" x14ac:dyDescent="0.25">
      <c r="A52" s="5">
        <v>51</v>
      </c>
      <c r="B52" s="6" t="s">
        <v>251</v>
      </c>
      <c r="C52" s="6" t="s">
        <v>252</v>
      </c>
      <c r="D52" s="6" t="s">
        <v>253</v>
      </c>
      <c r="E52" s="6" t="s">
        <v>89</v>
      </c>
      <c r="F52" s="7">
        <v>25000000</v>
      </c>
      <c r="G52" s="8">
        <v>5449.6419999999998</v>
      </c>
      <c r="H52" s="6" t="s">
        <v>90</v>
      </c>
      <c r="I52" s="5">
        <v>400</v>
      </c>
      <c r="J52" s="5">
        <v>4</v>
      </c>
      <c r="K52" s="5">
        <v>2011</v>
      </c>
      <c r="L52" s="5">
        <v>1</v>
      </c>
      <c r="M52" s="6" t="s">
        <v>54</v>
      </c>
      <c r="N52" s="6" t="s">
        <v>254</v>
      </c>
    </row>
    <row r="53" spans="1:14" ht="15.75" customHeight="1" x14ac:dyDescent="0.25">
      <c r="A53" s="5">
        <v>52</v>
      </c>
      <c r="B53" s="6" t="s">
        <v>255</v>
      </c>
      <c r="C53" s="6" t="s">
        <v>256</v>
      </c>
      <c r="D53" s="6" t="s">
        <v>257</v>
      </c>
      <c r="E53" s="6" t="s">
        <v>139</v>
      </c>
      <c r="F53" s="7">
        <v>42500000</v>
      </c>
      <c r="G53" s="8">
        <v>5416.8842000000004</v>
      </c>
      <c r="H53" s="6" t="s">
        <v>130</v>
      </c>
      <c r="I53" s="5">
        <v>430</v>
      </c>
      <c r="J53" s="5">
        <v>17</v>
      </c>
      <c r="K53" s="5">
        <v>2014</v>
      </c>
      <c r="L53" s="5">
        <v>2</v>
      </c>
      <c r="M53" s="6" t="s">
        <v>16448</v>
      </c>
      <c r="N53" s="6" t="s">
        <v>258</v>
      </c>
    </row>
    <row r="54" spans="1:14" ht="15.75" customHeight="1" x14ac:dyDescent="0.25">
      <c r="A54" s="5">
        <v>53</v>
      </c>
      <c r="B54" s="6" t="s">
        <v>259</v>
      </c>
      <c r="C54" s="6" t="s">
        <v>260</v>
      </c>
      <c r="D54" s="6" t="s">
        <v>261</v>
      </c>
      <c r="E54" s="6" t="s">
        <v>29</v>
      </c>
      <c r="F54" s="7">
        <v>23900000</v>
      </c>
      <c r="G54" s="8">
        <v>5059.5724</v>
      </c>
      <c r="H54" s="6" t="s">
        <v>262</v>
      </c>
      <c r="I54" s="5">
        <v>60</v>
      </c>
      <c r="J54" s="5">
        <v>7</v>
      </c>
      <c r="K54" s="5">
        <v>2012</v>
      </c>
      <c r="L54" s="5">
        <v>3</v>
      </c>
      <c r="M54" s="6" t="s">
        <v>206</v>
      </c>
      <c r="N54" s="6" t="s">
        <v>206</v>
      </c>
    </row>
    <row r="55" spans="1:14" ht="15.75" customHeight="1" x14ac:dyDescent="0.25">
      <c r="A55" s="5">
        <v>54</v>
      </c>
      <c r="B55" s="6" t="s">
        <v>263</v>
      </c>
      <c r="C55" s="6" t="s">
        <v>264</v>
      </c>
      <c r="D55" s="6" t="s">
        <v>265</v>
      </c>
      <c r="E55" s="6" t="s">
        <v>29</v>
      </c>
      <c r="F55" s="7">
        <v>58800000</v>
      </c>
      <c r="G55" s="8">
        <v>4978.2687999999998</v>
      </c>
      <c r="H55" s="6" t="s">
        <v>266</v>
      </c>
      <c r="I55" s="5">
        <v>87</v>
      </c>
      <c r="J55" s="5">
        <v>20</v>
      </c>
      <c r="K55" s="5">
        <v>2014</v>
      </c>
      <c r="L55" s="5">
        <v>2</v>
      </c>
      <c r="M55" s="6" t="s">
        <v>211</v>
      </c>
      <c r="N55" s="6" t="s">
        <v>267</v>
      </c>
    </row>
    <row r="56" spans="1:14" ht="15.75" customHeight="1" x14ac:dyDescent="0.25">
      <c r="A56" s="5">
        <v>55</v>
      </c>
      <c r="B56" s="6" t="s">
        <v>268</v>
      </c>
      <c r="C56" s="6" t="s">
        <v>269</v>
      </c>
      <c r="D56" s="6" t="s">
        <v>270</v>
      </c>
      <c r="E56" s="6" t="s">
        <v>271</v>
      </c>
      <c r="F56" s="7">
        <v>5100000</v>
      </c>
      <c r="G56" s="8">
        <v>4971.4548999999997</v>
      </c>
      <c r="H56" s="6" t="s">
        <v>272</v>
      </c>
      <c r="I56" s="5">
        <v>30</v>
      </c>
      <c r="J56" s="5">
        <v>2</v>
      </c>
      <c r="K56" s="5">
        <v>2015</v>
      </c>
      <c r="L56" s="5">
        <v>1</v>
      </c>
      <c r="M56" s="6" t="s">
        <v>273</v>
      </c>
      <c r="N56" s="6" t="s">
        <v>273</v>
      </c>
    </row>
    <row r="57" spans="1:14" ht="15.75" customHeight="1" x14ac:dyDescent="0.25">
      <c r="A57" s="5">
        <v>56</v>
      </c>
      <c r="B57" s="6" t="s">
        <v>274</v>
      </c>
      <c r="C57" s="6" t="s">
        <v>275</v>
      </c>
      <c r="D57" s="6" t="s">
        <v>276</v>
      </c>
      <c r="E57" s="6" t="s">
        <v>277</v>
      </c>
      <c r="F57" s="7">
        <v>8000000</v>
      </c>
      <c r="G57" s="8">
        <v>4916.2166999999999</v>
      </c>
      <c r="H57" s="6" t="s">
        <v>36</v>
      </c>
      <c r="I57" s="5">
        <v>25</v>
      </c>
      <c r="J57" s="5">
        <v>8</v>
      </c>
      <c r="K57" s="5">
        <v>2014</v>
      </c>
      <c r="L57" s="5">
        <v>1</v>
      </c>
      <c r="M57" s="6" t="s">
        <v>278</v>
      </c>
      <c r="N57" s="6" t="s">
        <v>279</v>
      </c>
    </row>
    <row r="58" spans="1:14" ht="15.75" customHeight="1" x14ac:dyDescent="0.25">
      <c r="A58" s="5">
        <v>57</v>
      </c>
      <c r="B58" s="6" t="s">
        <v>280</v>
      </c>
      <c r="C58" s="6" t="s">
        <v>281</v>
      </c>
      <c r="D58" s="6" t="s">
        <v>282</v>
      </c>
      <c r="E58" s="6" t="s">
        <v>65</v>
      </c>
      <c r="F58" s="7">
        <v>7800000</v>
      </c>
      <c r="G58" s="8">
        <v>4908.4032999999999</v>
      </c>
      <c r="H58" s="6" t="s">
        <v>36</v>
      </c>
      <c r="I58" s="5">
        <v>7</v>
      </c>
      <c r="J58" s="5">
        <v>4</v>
      </c>
      <c r="K58" s="5">
        <v>2013</v>
      </c>
      <c r="L58" s="5">
        <v>1</v>
      </c>
      <c r="M58" s="6" t="s">
        <v>283</v>
      </c>
      <c r="N58" s="6" t="s">
        <v>284</v>
      </c>
    </row>
    <row r="59" spans="1:14" ht="15.75" customHeight="1" x14ac:dyDescent="0.25">
      <c r="A59" s="5">
        <v>58</v>
      </c>
      <c r="B59" s="6" t="s">
        <v>285</v>
      </c>
      <c r="C59" s="6" t="s">
        <v>286</v>
      </c>
      <c r="D59" s="6" t="s">
        <v>287</v>
      </c>
      <c r="E59" s="6" t="s">
        <v>190</v>
      </c>
      <c r="F59" s="7">
        <v>25900000</v>
      </c>
      <c r="G59" s="8">
        <v>4899.0268999999998</v>
      </c>
      <c r="H59" s="6" t="s">
        <v>36</v>
      </c>
      <c r="I59" s="5">
        <v>30</v>
      </c>
      <c r="J59" s="5">
        <v>6</v>
      </c>
      <c r="K59" s="5">
        <v>2015</v>
      </c>
      <c r="L59" s="5">
        <v>1</v>
      </c>
      <c r="M59" s="6" t="s">
        <v>192</v>
      </c>
      <c r="N59" s="6" t="s">
        <v>288</v>
      </c>
    </row>
    <row r="60" spans="1:14" ht="15.75" customHeight="1" x14ac:dyDescent="0.25">
      <c r="A60" s="5">
        <v>59</v>
      </c>
      <c r="B60" s="6" t="s">
        <v>289</v>
      </c>
      <c r="C60" s="6" t="s">
        <v>290</v>
      </c>
      <c r="D60" s="6" t="s">
        <v>291</v>
      </c>
      <c r="E60" s="6" t="s">
        <v>89</v>
      </c>
      <c r="F60" s="7">
        <v>107600000</v>
      </c>
      <c r="G60" s="8">
        <v>4838.0226000000002</v>
      </c>
      <c r="H60" s="6" t="s">
        <v>48</v>
      </c>
      <c r="I60" s="5">
        <v>116</v>
      </c>
      <c r="J60" s="5">
        <v>70</v>
      </c>
      <c r="K60" s="5">
        <v>2008</v>
      </c>
      <c r="L60" s="5">
        <v>2</v>
      </c>
      <c r="M60" s="6" t="s">
        <v>54</v>
      </c>
      <c r="N60" s="6" t="s">
        <v>91</v>
      </c>
    </row>
    <row r="61" spans="1:14" ht="15.75" customHeight="1" x14ac:dyDescent="0.25">
      <c r="A61" s="5">
        <v>60</v>
      </c>
      <c r="B61" s="6" t="s">
        <v>292</v>
      </c>
      <c r="C61" s="6" t="s">
        <v>293</v>
      </c>
      <c r="D61" s="6" t="s">
        <v>294</v>
      </c>
      <c r="E61" s="6" t="s">
        <v>75</v>
      </c>
      <c r="F61" s="7">
        <v>42400000</v>
      </c>
      <c r="G61" s="8">
        <v>4820.2664999999997</v>
      </c>
      <c r="H61" s="6" t="s">
        <v>130</v>
      </c>
      <c r="I61" s="5">
        <v>254</v>
      </c>
      <c r="J61" s="5">
        <v>25</v>
      </c>
      <c r="K61" s="5">
        <v>2012</v>
      </c>
      <c r="L61" s="5">
        <v>2</v>
      </c>
      <c r="M61" s="6" t="s">
        <v>76</v>
      </c>
      <c r="N61" s="6" t="s">
        <v>295</v>
      </c>
    </row>
    <row r="62" spans="1:14" ht="15.75" customHeight="1" x14ac:dyDescent="0.25">
      <c r="A62" s="5">
        <v>61</v>
      </c>
      <c r="B62" s="6" t="s">
        <v>296</v>
      </c>
      <c r="C62" s="6" t="s">
        <v>297</v>
      </c>
      <c r="D62" s="6" t="s">
        <v>298</v>
      </c>
      <c r="E62" s="6" t="s">
        <v>101</v>
      </c>
      <c r="F62" s="7">
        <v>21500000</v>
      </c>
      <c r="G62" s="8">
        <v>4730.0523000000003</v>
      </c>
      <c r="H62" s="6" t="s">
        <v>130</v>
      </c>
      <c r="I62" s="5">
        <v>162</v>
      </c>
      <c r="J62" s="5">
        <v>21</v>
      </c>
      <c r="K62" s="5">
        <v>2014</v>
      </c>
      <c r="L62" s="5">
        <v>1</v>
      </c>
      <c r="M62" s="6" t="s">
        <v>102</v>
      </c>
      <c r="N62" s="6" t="s">
        <v>102</v>
      </c>
    </row>
    <row r="63" spans="1:14" ht="15.75" customHeight="1" x14ac:dyDescent="0.25">
      <c r="A63" s="5">
        <v>62</v>
      </c>
      <c r="B63" s="6" t="s">
        <v>299</v>
      </c>
      <c r="C63" s="6" t="s">
        <v>300</v>
      </c>
      <c r="D63" s="6" t="s">
        <v>301</v>
      </c>
      <c r="E63" s="6" t="s">
        <v>47</v>
      </c>
      <c r="F63" s="7">
        <v>21000000</v>
      </c>
      <c r="G63" s="8">
        <v>4469.2112999999999</v>
      </c>
      <c r="H63" s="6" t="s">
        <v>30</v>
      </c>
      <c r="I63" s="5">
        <v>8</v>
      </c>
      <c r="J63" s="5">
        <v>1</v>
      </c>
      <c r="K63" s="5">
        <v>2012</v>
      </c>
      <c r="L63" s="5">
        <v>2</v>
      </c>
      <c r="M63" t="s">
        <v>16543</v>
      </c>
      <c r="N63" s="6" t="s">
        <v>302</v>
      </c>
    </row>
    <row r="64" spans="1:14" ht="15.75" customHeight="1" x14ac:dyDescent="0.25">
      <c r="A64" s="5">
        <v>63</v>
      </c>
      <c r="B64" s="6" t="s">
        <v>303</v>
      </c>
      <c r="C64" s="6" t="s">
        <v>304</v>
      </c>
      <c r="D64" s="6" t="s">
        <v>305</v>
      </c>
      <c r="E64" s="6" t="s">
        <v>83</v>
      </c>
      <c r="F64" s="7">
        <v>44600000</v>
      </c>
      <c r="G64" s="8">
        <v>4442.2488000000003</v>
      </c>
      <c r="H64" s="6" t="s">
        <v>174</v>
      </c>
      <c r="I64" s="5">
        <v>100</v>
      </c>
      <c r="J64" s="5">
        <v>3</v>
      </c>
      <c r="K64" s="5">
        <v>2007</v>
      </c>
      <c r="L64" s="5">
        <v>1</v>
      </c>
      <c r="M64" s="6" t="s">
        <v>84</v>
      </c>
      <c r="N64" s="6" t="s">
        <v>84</v>
      </c>
    </row>
    <row r="65" spans="1:14" ht="15.75" customHeight="1" x14ac:dyDescent="0.25">
      <c r="A65" s="5">
        <v>64</v>
      </c>
      <c r="B65" s="6" t="s">
        <v>306</v>
      </c>
      <c r="C65" s="6" t="s">
        <v>307</v>
      </c>
      <c r="D65" s="6" t="s">
        <v>308</v>
      </c>
      <c r="E65" s="6" t="s">
        <v>179</v>
      </c>
      <c r="F65" s="7">
        <v>5800000</v>
      </c>
      <c r="G65" s="8">
        <v>4430.1379999999999</v>
      </c>
      <c r="H65" s="6" t="s">
        <v>130</v>
      </c>
      <c r="I65" s="5">
        <v>28</v>
      </c>
      <c r="J65" s="5">
        <v>3</v>
      </c>
      <c r="K65" s="5">
        <v>2014</v>
      </c>
      <c r="L65" s="5">
        <v>1</v>
      </c>
      <c r="M65" t="s">
        <v>16543</v>
      </c>
      <c r="N65" s="6" t="s">
        <v>309</v>
      </c>
    </row>
    <row r="66" spans="1:14" ht="15.75" customHeight="1" x14ac:dyDescent="0.25">
      <c r="A66" s="5">
        <v>65</v>
      </c>
      <c r="B66" s="6" t="s">
        <v>310</v>
      </c>
      <c r="C66" s="6" t="s">
        <v>311</v>
      </c>
      <c r="D66" s="6" t="s">
        <v>312</v>
      </c>
      <c r="E66" s="6" t="s">
        <v>59</v>
      </c>
      <c r="F66" s="7">
        <v>89700000</v>
      </c>
      <c r="G66" s="8">
        <v>4405.2286000000004</v>
      </c>
      <c r="H66" s="6" t="s">
        <v>90</v>
      </c>
      <c r="I66" s="5">
        <v>158</v>
      </c>
      <c r="J66" s="5">
        <v>4</v>
      </c>
      <c r="K66" s="5">
        <v>2014</v>
      </c>
      <c r="L66" s="5">
        <v>1</v>
      </c>
      <c r="M66" s="6" t="s">
        <v>1626</v>
      </c>
      <c r="N66" s="6" t="s">
        <v>313</v>
      </c>
    </row>
    <row r="67" spans="1:14" ht="15.75" customHeight="1" x14ac:dyDescent="0.25">
      <c r="A67" s="5">
        <v>66</v>
      </c>
      <c r="B67" s="6" t="s">
        <v>314</v>
      </c>
      <c r="C67" s="6" t="s">
        <v>315</v>
      </c>
      <c r="D67" s="6" t="s">
        <v>316</v>
      </c>
      <c r="E67" s="6" t="s">
        <v>70</v>
      </c>
      <c r="F67" s="7">
        <v>10700000</v>
      </c>
      <c r="G67" s="8">
        <v>4401.8690999999999</v>
      </c>
      <c r="H67" s="6" t="s">
        <v>191</v>
      </c>
      <c r="I67" s="5">
        <v>40</v>
      </c>
      <c r="J67" s="5">
        <v>5</v>
      </c>
      <c r="K67" s="5">
        <v>2015</v>
      </c>
      <c r="L67" s="5">
        <v>1</v>
      </c>
      <c r="M67" s="6" t="s">
        <v>135</v>
      </c>
      <c r="N67" s="6" t="s">
        <v>317</v>
      </c>
    </row>
    <row r="68" spans="1:14" ht="15.75" customHeight="1" x14ac:dyDescent="0.25">
      <c r="A68" s="5">
        <v>67</v>
      </c>
      <c r="B68" s="6" t="s">
        <v>318</v>
      </c>
      <c r="C68" s="6" t="s">
        <v>319</v>
      </c>
      <c r="D68" s="6" t="s">
        <v>320</v>
      </c>
      <c r="E68" s="6" t="s">
        <v>59</v>
      </c>
      <c r="F68" s="7">
        <v>12800000</v>
      </c>
      <c r="G68" s="8">
        <v>4345.7790000000005</v>
      </c>
      <c r="H68" s="6" t="s">
        <v>149</v>
      </c>
      <c r="I68" s="5">
        <v>64</v>
      </c>
      <c r="J68" s="5">
        <v>1</v>
      </c>
      <c r="K68" s="5">
        <v>2007</v>
      </c>
      <c r="L68" s="5">
        <v>2</v>
      </c>
      <c r="M68" s="6" t="s">
        <v>805</v>
      </c>
      <c r="N68" s="6" t="s">
        <v>321</v>
      </c>
    </row>
    <row r="69" spans="1:14" ht="15.75" customHeight="1" x14ac:dyDescent="0.25">
      <c r="A69" s="5">
        <v>68</v>
      </c>
      <c r="B69" s="6" t="s">
        <v>322</v>
      </c>
      <c r="C69" s="6" t="s">
        <v>323</v>
      </c>
      <c r="D69" s="6" t="s">
        <v>324</v>
      </c>
      <c r="E69" s="6" t="s">
        <v>185</v>
      </c>
      <c r="F69" s="7">
        <v>9000000</v>
      </c>
      <c r="G69" s="8">
        <v>4322.5573000000004</v>
      </c>
      <c r="H69" s="6" t="s">
        <v>130</v>
      </c>
      <c r="I69" s="5">
        <v>63</v>
      </c>
      <c r="J69" s="5">
        <v>31</v>
      </c>
      <c r="K69" s="5">
        <v>2013</v>
      </c>
      <c r="L69" s="5">
        <v>1</v>
      </c>
      <c r="M69" s="6" t="s">
        <v>186</v>
      </c>
      <c r="N69" s="6" t="s">
        <v>186</v>
      </c>
    </row>
    <row r="70" spans="1:14" ht="15.75" customHeight="1" x14ac:dyDescent="0.25">
      <c r="A70" s="5">
        <v>69</v>
      </c>
      <c r="B70" s="6" t="s">
        <v>325</v>
      </c>
      <c r="C70" s="6" t="s">
        <v>326</v>
      </c>
      <c r="D70" s="6" t="s">
        <v>327</v>
      </c>
      <c r="E70" s="6" t="s">
        <v>70</v>
      </c>
      <c r="F70" s="7">
        <v>146300000</v>
      </c>
      <c r="G70" s="8">
        <v>4308.7443999999996</v>
      </c>
      <c r="H70" s="6" t="s">
        <v>48</v>
      </c>
      <c r="I70" s="5">
        <v>380</v>
      </c>
      <c r="J70" s="5">
        <v>110</v>
      </c>
      <c r="K70" s="5">
        <v>2012</v>
      </c>
      <c r="L70" s="5">
        <v>1</v>
      </c>
      <c r="M70" s="6" t="s">
        <v>135</v>
      </c>
      <c r="N70" s="6" t="s">
        <v>328</v>
      </c>
    </row>
    <row r="71" spans="1:14" ht="15.75" customHeight="1" x14ac:dyDescent="0.25">
      <c r="A71" s="5">
        <v>70</v>
      </c>
      <c r="B71" s="6" t="s">
        <v>329</v>
      </c>
      <c r="C71" s="6" t="s">
        <v>330</v>
      </c>
      <c r="D71" s="6" t="s">
        <v>331</v>
      </c>
      <c r="E71" s="6" t="s">
        <v>70</v>
      </c>
      <c r="F71" s="7">
        <v>14300000</v>
      </c>
      <c r="G71" s="8">
        <v>4283.2753000000002</v>
      </c>
      <c r="H71" s="6" t="s">
        <v>30</v>
      </c>
      <c r="I71" s="5">
        <v>7</v>
      </c>
      <c r="J71" s="5">
        <v>5</v>
      </c>
      <c r="K71" s="5">
        <v>2014</v>
      </c>
      <c r="L71" s="5">
        <v>1</v>
      </c>
      <c r="M71" s="6" t="s">
        <v>71</v>
      </c>
      <c r="N71" s="6" t="s">
        <v>332</v>
      </c>
    </row>
    <row r="72" spans="1:14" ht="15.75" customHeight="1" x14ac:dyDescent="0.25">
      <c r="A72" s="5">
        <v>71</v>
      </c>
      <c r="B72" s="6" t="s">
        <v>333</v>
      </c>
      <c r="C72" s="6" t="s">
        <v>334</v>
      </c>
      <c r="D72" s="6" t="s">
        <v>335</v>
      </c>
      <c r="E72" s="6" t="s">
        <v>101</v>
      </c>
      <c r="F72" s="7">
        <v>6200000</v>
      </c>
      <c r="G72" s="8">
        <v>4281.4016000000001</v>
      </c>
      <c r="H72" s="6" t="s">
        <v>144</v>
      </c>
      <c r="I72" s="5">
        <v>13</v>
      </c>
      <c r="J72" s="5">
        <v>7</v>
      </c>
      <c r="K72" s="5">
        <v>2014</v>
      </c>
      <c r="L72" s="5">
        <v>1</v>
      </c>
      <c r="M72" s="6" t="s">
        <v>102</v>
      </c>
      <c r="N72" s="6" t="s">
        <v>102</v>
      </c>
    </row>
    <row r="73" spans="1:14" ht="15.75" customHeight="1" x14ac:dyDescent="0.25">
      <c r="A73" s="5">
        <v>72</v>
      </c>
      <c r="B73" s="6" t="s">
        <v>336</v>
      </c>
      <c r="C73" s="6" t="s">
        <v>337</v>
      </c>
      <c r="D73" s="6" t="s">
        <v>338</v>
      </c>
      <c r="E73" s="6" t="s">
        <v>29</v>
      </c>
      <c r="F73" s="7">
        <v>4700000</v>
      </c>
      <c r="G73" s="8">
        <v>4279.7745999999997</v>
      </c>
      <c r="H73" s="6" t="s">
        <v>36</v>
      </c>
      <c r="I73" s="5">
        <v>30</v>
      </c>
      <c r="J73" s="5">
        <v>3</v>
      </c>
      <c r="K73" s="5">
        <v>2015</v>
      </c>
      <c r="L73" s="5">
        <v>1</v>
      </c>
      <c r="M73" s="6" t="s">
        <v>31</v>
      </c>
      <c r="N73" s="6" t="s">
        <v>31</v>
      </c>
    </row>
    <row r="74" spans="1:14" ht="15.75" customHeight="1" x14ac:dyDescent="0.25">
      <c r="A74" s="5">
        <v>73</v>
      </c>
      <c r="B74" s="6" t="s">
        <v>339</v>
      </c>
      <c r="C74" s="6" t="s">
        <v>340</v>
      </c>
      <c r="D74" s="6" t="s">
        <v>341</v>
      </c>
      <c r="E74" s="6" t="s">
        <v>179</v>
      </c>
      <c r="F74" s="7">
        <v>20900000</v>
      </c>
      <c r="G74" s="8">
        <v>4266.8158000000003</v>
      </c>
      <c r="H74" s="6" t="s">
        <v>130</v>
      </c>
      <c r="I74" s="5">
        <v>258</v>
      </c>
      <c r="J74" s="5">
        <v>28</v>
      </c>
      <c r="K74" s="5">
        <v>2013</v>
      </c>
      <c r="L74" s="5">
        <v>1</v>
      </c>
      <c r="M74" s="6" t="s">
        <v>342</v>
      </c>
      <c r="N74" s="6" t="s">
        <v>342</v>
      </c>
    </row>
    <row r="75" spans="1:14" ht="15.75" customHeight="1" x14ac:dyDescent="0.25">
      <c r="A75" s="5">
        <v>74</v>
      </c>
      <c r="B75" s="6" t="s">
        <v>343</v>
      </c>
      <c r="C75" s="6" t="s">
        <v>344</v>
      </c>
      <c r="D75" s="6" t="s">
        <v>345</v>
      </c>
      <c r="E75" s="6" t="s">
        <v>53</v>
      </c>
      <c r="F75" s="7">
        <v>4600000</v>
      </c>
      <c r="G75" s="8">
        <v>4246.7510000000002</v>
      </c>
      <c r="H75" s="6" t="s">
        <v>130</v>
      </c>
      <c r="I75" s="5">
        <v>39</v>
      </c>
      <c r="J75" s="5">
        <v>1</v>
      </c>
      <c r="K75" s="5">
        <v>2011</v>
      </c>
      <c r="L75" s="5">
        <v>3</v>
      </c>
      <c r="M75" s="6" t="s">
        <v>54</v>
      </c>
      <c r="N75" s="6" t="s">
        <v>346</v>
      </c>
    </row>
    <row r="76" spans="1:14" ht="15.75" customHeight="1" x14ac:dyDescent="0.25">
      <c r="A76" s="5">
        <v>75</v>
      </c>
      <c r="B76" s="6" t="s">
        <v>347</v>
      </c>
      <c r="C76" s="6" t="s">
        <v>348</v>
      </c>
      <c r="D76" s="6" t="s">
        <v>349</v>
      </c>
      <c r="E76" s="6" t="s">
        <v>47</v>
      </c>
      <c r="F76" s="7">
        <v>6700000</v>
      </c>
      <c r="G76" s="8">
        <v>4233.6743999999999</v>
      </c>
      <c r="H76" s="6" t="s">
        <v>262</v>
      </c>
      <c r="I76" s="5">
        <v>36</v>
      </c>
      <c r="J76" s="5">
        <v>2</v>
      </c>
      <c r="K76" s="5">
        <v>2012</v>
      </c>
      <c r="L76" s="5">
        <v>1</v>
      </c>
      <c r="M76" s="6" t="s">
        <v>49</v>
      </c>
      <c r="N76" s="6" t="s">
        <v>49</v>
      </c>
    </row>
    <row r="77" spans="1:14" ht="15.75" customHeight="1" x14ac:dyDescent="0.25">
      <c r="A77" s="5">
        <v>76</v>
      </c>
      <c r="B77" s="6" t="s">
        <v>350</v>
      </c>
      <c r="C77" s="6" t="s">
        <v>351</v>
      </c>
      <c r="D77" s="6" t="s">
        <v>352</v>
      </c>
      <c r="E77" s="6" t="s">
        <v>353</v>
      </c>
      <c r="F77" s="7">
        <v>10000000</v>
      </c>
      <c r="G77" s="8">
        <v>4207.8615</v>
      </c>
      <c r="H77" s="6" t="s">
        <v>48</v>
      </c>
      <c r="I77" s="5">
        <v>35</v>
      </c>
      <c r="J77" s="5">
        <v>2</v>
      </c>
      <c r="K77" s="5">
        <v>2014</v>
      </c>
      <c r="L77" s="5">
        <v>1</v>
      </c>
      <c r="M77" t="s">
        <v>16543</v>
      </c>
      <c r="N77" s="6" t="s">
        <v>354</v>
      </c>
    </row>
    <row r="78" spans="1:14" ht="15.75" customHeight="1" x14ac:dyDescent="0.25">
      <c r="A78" s="5">
        <v>77</v>
      </c>
      <c r="B78" s="6" t="s">
        <v>355</v>
      </c>
      <c r="C78" s="6" t="s">
        <v>356</v>
      </c>
      <c r="D78" s="6" t="s">
        <v>357</v>
      </c>
      <c r="E78" s="6" t="s">
        <v>41</v>
      </c>
      <c r="F78" s="7">
        <v>8199999.9999999991</v>
      </c>
      <c r="G78" s="8">
        <v>4138.1126000000004</v>
      </c>
      <c r="H78" s="6" t="s">
        <v>23</v>
      </c>
      <c r="I78" s="5">
        <v>78</v>
      </c>
      <c r="J78" s="5">
        <v>11</v>
      </c>
      <c r="K78" s="5">
        <v>2015</v>
      </c>
      <c r="L78" s="5">
        <v>1</v>
      </c>
      <c r="M78" t="s">
        <v>16543</v>
      </c>
      <c r="N78" s="6" t="s">
        <v>358</v>
      </c>
    </row>
    <row r="79" spans="1:14" ht="15.75" customHeight="1" x14ac:dyDescent="0.25">
      <c r="A79" s="5">
        <v>78</v>
      </c>
      <c r="B79" s="6" t="s">
        <v>359</v>
      </c>
      <c r="C79" s="6" t="s">
        <v>360</v>
      </c>
      <c r="D79" s="6" t="s">
        <v>361</v>
      </c>
      <c r="E79" s="6" t="s">
        <v>201</v>
      </c>
      <c r="F79" s="7">
        <v>4300000</v>
      </c>
      <c r="G79" s="8">
        <v>4090.7424000000001</v>
      </c>
      <c r="H79" s="6" t="s">
        <v>149</v>
      </c>
      <c r="I79" s="5">
        <v>14</v>
      </c>
      <c r="J79" s="5">
        <v>1</v>
      </c>
      <c r="K79" s="5">
        <v>2000</v>
      </c>
      <c r="L79" s="5">
        <v>1</v>
      </c>
      <c r="M79" s="6" t="s">
        <v>805</v>
      </c>
      <c r="N79" s="6" t="s">
        <v>202</v>
      </c>
    </row>
    <row r="80" spans="1:14" ht="15.75" customHeight="1" x14ac:dyDescent="0.25">
      <c r="A80" s="5">
        <v>79</v>
      </c>
      <c r="B80" s="6" t="s">
        <v>362</v>
      </c>
      <c r="C80" s="6" t="s">
        <v>363</v>
      </c>
      <c r="D80" s="6" t="s">
        <v>364</v>
      </c>
      <c r="E80" s="6" t="s">
        <v>190</v>
      </c>
      <c r="F80" s="7">
        <v>7200000</v>
      </c>
      <c r="G80" s="8">
        <v>4089.6556999999998</v>
      </c>
      <c r="H80" s="6" t="s">
        <v>191</v>
      </c>
      <c r="I80" s="5">
        <v>40</v>
      </c>
      <c r="J80" s="5">
        <v>6</v>
      </c>
      <c r="K80" s="5">
        <v>2002</v>
      </c>
      <c r="L80" s="5">
        <v>1</v>
      </c>
      <c r="M80" t="s">
        <v>16543</v>
      </c>
      <c r="N80" s="6" t="s">
        <v>365</v>
      </c>
    </row>
    <row r="81" spans="1:14" ht="15.75" customHeight="1" x14ac:dyDescent="0.25">
      <c r="A81" s="5">
        <v>80</v>
      </c>
      <c r="B81" s="6" t="s">
        <v>366</v>
      </c>
      <c r="C81" s="6" t="s">
        <v>367</v>
      </c>
      <c r="D81" s="6" t="s">
        <v>368</v>
      </c>
      <c r="E81" s="6" t="s">
        <v>139</v>
      </c>
      <c r="F81" s="7">
        <v>4700000</v>
      </c>
      <c r="G81" s="8">
        <v>4088.0160000000001</v>
      </c>
      <c r="H81" s="6" t="s">
        <v>36</v>
      </c>
      <c r="I81" s="5">
        <v>12</v>
      </c>
      <c r="J81" s="5">
        <v>2</v>
      </c>
      <c r="K81" s="5">
        <v>2015</v>
      </c>
      <c r="L81" s="5">
        <v>1</v>
      </c>
      <c r="M81" s="6" t="s">
        <v>16448</v>
      </c>
      <c r="N81" s="6" t="s">
        <v>140</v>
      </c>
    </row>
    <row r="82" spans="1:14" ht="15.75" customHeight="1" x14ac:dyDescent="0.25">
      <c r="A82" s="5">
        <v>81</v>
      </c>
      <c r="B82" s="6" t="s">
        <v>369</v>
      </c>
      <c r="C82" s="6" t="s">
        <v>370</v>
      </c>
      <c r="D82" s="6" t="s">
        <v>371</v>
      </c>
      <c r="E82" s="6" t="s">
        <v>201</v>
      </c>
      <c r="F82" s="7">
        <v>16300000</v>
      </c>
      <c r="G82" s="8">
        <v>4035.1824999999999</v>
      </c>
      <c r="H82" s="6" t="s">
        <v>48</v>
      </c>
      <c r="I82" s="5">
        <v>38</v>
      </c>
      <c r="J82" s="5">
        <v>8</v>
      </c>
      <c r="K82" s="5">
        <v>2014</v>
      </c>
      <c r="L82" s="5">
        <v>1</v>
      </c>
      <c r="M82" s="6" t="s">
        <v>372</v>
      </c>
      <c r="N82" s="6" t="s">
        <v>373</v>
      </c>
    </row>
    <row r="83" spans="1:14" ht="15.75" customHeight="1" x14ac:dyDescent="0.25">
      <c r="A83" s="5">
        <v>82</v>
      </c>
      <c r="B83" s="6" t="s">
        <v>374</v>
      </c>
      <c r="C83" s="6" t="s">
        <v>375</v>
      </c>
      <c r="D83" s="6" t="s">
        <v>376</v>
      </c>
      <c r="E83" s="6" t="s">
        <v>377</v>
      </c>
      <c r="F83" s="7">
        <v>54400000</v>
      </c>
      <c r="G83" s="8">
        <v>3839.8420000000001</v>
      </c>
      <c r="H83" s="6" t="s">
        <v>23</v>
      </c>
      <c r="I83" s="5">
        <v>50</v>
      </c>
      <c r="J83" s="5">
        <v>4</v>
      </c>
      <c r="K83" s="5">
        <v>2015</v>
      </c>
      <c r="L83" s="5">
        <v>1</v>
      </c>
      <c r="M83" s="6" t="s">
        <v>813</v>
      </c>
      <c r="N83" s="6" t="s">
        <v>378</v>
      </c>
    </row>
    <row r="84" spans="1:14" ht="15.75" customHeight="1" x14ac:dyDescent="0.25">
      <c r="A84" s="5">
        <v>83</v>
      </c>
      <c r="B84" s="6" t="s">
        <v>379</v>
      </c>
      <c r="C84" s="6" t="s">
        <v>380</v>
      </c>
      <c r="D84" s="6" t="s">
        <v>381</v>
      </c>
      <c r="E84" s="6" t="s">
        <v>29</v>
      </c>
      <c r="F84" s="7">
        <v>5100000</v>
      </c>
      <c r="G84" s="8">
        <v>3778.5391</v>
      </c>
      <c r="H84" s="6" t="s">
        <v>130</v>
      </c>
      <c r="I84" s="5">
        <v>50</v>
      </c>
      <c r="J84" s="5">
        <v>15</v>
      </c>
      <c r="K84" s="5">
        <v>2012</v>
      </c>
      <c r="L84" s="5">
        <v>2</v>
      </c>
      <c r="M84" s="6" t="s">
        <v>211</v>
      </c>
      <c r="N84" s="6" t="s">
        <v>382</v>
      </c>
    </row>
    <row r="85" spans="1:14" ht="15.75" customHeight="1" x14ac:dyDescent="0.25">
      <c r="A85" s="5">
        <v>83</v>
      </c>
      <c r="B85" s="6" t="s">
        <v>383</v>
      </c>
      <c r="C85" s="6" t="s">
        <v>384</v>
      </c>
      <c r="D85" s="6" t="s">
        <v>385</v>
      </c>
      <c r="E85" s="6" t="s">
        <v>70</v>
      </c>
      <c r="F85" s="7">
        <v>25800000</v>
      </c>
      <c r="G85" s="8">
        <v>3775.1386000000002</v>
      </c>
      <c r="H85" s="6" t="s">
        <v>191</v>
      </c>
      <c r="I85" s="5">
        <v>25</v>
      </c>
      <c r="J85" s="5">
        <v>3</v>
      </c>
      <c r="K85" s="5">
        <v>2013</v>
      </c>
      <c r="L85" s="5">
        <v>1</v>
      </c>
      <c r="M85" s="6" t="s">
        <v>135</v>
      </c>
      <c r="N85" s="6" t="s">
        <v>386</v>
      </c>
    </row>
    <row r="86" spans="1:14" ht="15.75" customHeight="1" x14ac:dyDescent="0.25">
      <c r="A86" s="5">
        <v>84</v>
      </c>
      <c r="B86" s="6" t="s">
        <v>387</v>
      </c>
      <c r="C86" s="6" t="s">
        <v>388</v>
      </c>
      <c r="D86" s="6" t="s">
        <v>389</v>
      </c>
      <c r="E86" s="6" t="s">
        <v>139</v>
      </c>
      <c r="F86" s="7">
        <v>9000000</v>
      </c>
      <c r="G86" s="8">
        <v>3727.5346</v>
      </c>
      <c r="H86" s="6" t="s">
        <v>17</v>
      </c>
      <c r="I86" s="5">
        <v>13</v>
      </c>
      <c r="J86" s="5">
        <v>10</v>
      </c>
      <c r="K86" s="5">
        <v>2014</v>
      </c>
      <c r="L86" s="5">
        <v>2</v>
      </c>
      <c r="M86" s="6" t="s">
        <v>16448</v>
      </c>
      <c r="N86" s="6" t="s">
        <v>390</v>
      </c>
    </row>
    <row r="87" spans="1:14" ht="15.75" customHeight="1" x14ac:dyDescent="0.25">
      <c r="A87" s="5">
        <v>85</v>
      </c>
      <c r="B87" s="6" t="s">
        <v>391</v>
      </c>
      <c r="C87" s="6" t="s">
        <v>392</v>
      </c>
      <c r="D87" s="6" t="s">
        <v>393</v>
      </c>
      <c r="E87" s="6" t="s">
        <v>16</v>
      </c>
      <c r="F87" s="7">
        <v>9000000</v>
      </c>
      <c r="G87" s="8">
        <v>3692.3510000000001</v>
      </c>
      <c r="H87" s="6" t="s">
        <v>90</v>
      </c>
      <c r="I87" s="5">
        <v>19</v>
      </c>
      <c r="J87" s="5">
        <v>3</v>
      </c>
      <c r="K87" s="5">
        <v>2015</v>
      </c>
      <c r="L87" s="5">
        <v>1</v>
      </c>
      <c r="M87" s="6" t="s">
        <v>18</v>
      </c>
      <c r="N87" s="6" t="s">
        <v>18</v>
      </c>
    </row>
    <row r="88" spans="1:14" ht="15.75" customHeight="1" x14ac:dyDescent="0.25">
      <c r="A88" s="5">
        <v>86</v>
      </c>
      <c r="B88" s="6" t="s">
        <v>394</v>
      </c>
      <c r="C88" s="6" t="s">
        <v>395</v>
      </c>
      <c r="D88" s="6" t="s">
        <v>396</v>
      </c>
      <c r="E88" s="6" t="s">
        <v>29</v>
      </c>
      <c r="F88" s="7">
        <v>4500000</v>
      </c>
      <c r="G88" s="8">
        <v>3683.6824000000001</v>
      </c>
      <c r="H88" s="6" t="s">
        <v>272</v>
      </c>
      <c r="I88" s="5">
        <v>463</v>
      </c>
      <c r="J88" s="5">
        <v>22</v>
      </c>
      <c r="K88" s="5">
        <v>2015</v>
      </c>
      <c r="L88" s="5">
        <v>1</v>
      </c>
      <c r="M88" s="6" t="s">
        <v>31</v>
      </c>
      <c r="N88" s="6" t="s">
        <v>31</v>
      </c>
    </row>
    <row r="89" spans="1:14" ht="15.75" customHeight="1" x14ac:dyDescent="0.25">
      <c r="A89" s="5">
        <v>87</v>
      </c>
      <c r="B89" s="6" t="s">
        <v>397</v>
      </c>
      <c r="C89" s="6" t="s">
        <v>398</v>
      </c>
      <c r="D89" s="6" t="s">
        <v>399</v>
      </c>
      <c r="E89" s="6" t="s">
        <v>70</v>
      </c>
      <c r="F89" s="7">
        <v>104100000</v>
      </c>
      <c r="G89" s="8">
        <v>3665.0612000000001</v>
      </c>
      <c r="H89" s="6" t="s">
        <v>36</v>
      </c>
      <c r="I89" s="5">
        <v>1200</v>
      </c>
      <c r="J89" s="5">
        <v>30</v>
      </c>
      <c r="K89" s="5">
        <v>2012</v>
      </c>
      <c r="L89" s="5">
        <v>2</v>
      </c>
      <c r="M89" s="6" t="s">
        <v>135</v>
      </c>
      <c r="N89" s="6" t="s">
        <v>135</v>
      </c>
    </row>
    <row r="90" spans="1:14" ht="15.75" customHeight="1" x14ac:dyDescent="0.25">
      <c r="A90" s="5">
        <v>88</v>
      </c>
      <c r="B90" s="6" t="s">
        <v>400</v>
      </c>
      <c r="C90" s="6" t="s">
        <v>401</v>
      </c>
      <c r="D90" s="6" t="s">
        <v>402</v>
      </c>
      <c r="E90" s="6" t="s">
        <v>70</v>
      </c>
      <c r="F90" s="7">
        <v>3900000</v>
      </c>
      <c r="G90" s="8">
        <v>3623.0563000000002</v>
      </c>
      <c r="H90" s="6" t="s">
        <v>235</v>
      </c>
      <c r="I90" s="5">
        <v>25</v>
      </c>
      <c r="J90" s="5">
        <v>3</v>
      </c>
      <c r="K90" s="5">
        <v>2015</v>
      </c>
      <c r="L90" s="5">
        <v>1</v>
      </c>
      <c r="M90" s="6" t="s">
        <v>71</v>
      </c>
      <c r="N90" s="6" t="s">
        <v>403</v>
      </c>
    </row>
    <row r="91" spans="1:14" ht="15.75" customHeight="1" x14ac:dyDescent="0.25">
      <c r="A91" s="5">
        <v>89</v>
      </c>
      <c r="B91" s="6" t="s">
        <v>404</v>
      </c>
      <c r="C91" s="6" t="s">
        <v>405</v>
      </c>
      <c r="D91" s="6" t="s">
        <v>406</v>
      </c>
      <c r="E91" s="6" t="s">
        <v>70</v>
      </c>
      <c r="F91" s="7">
        <v>10400000</v>
      </c>
      <c r="G91" s="8">
        <v>3534.7662999999998</v>
      </c>
      <c r="H91" s="6" t="s">
        <v>16540</v>
      </c>
      <c r="I91" s="5">
        <v>178</v>
      </c>
      <c r="J91" s="5">
        <v>11</v>
      </c>
      <c r="K91" s="5">
        <v>2015</v>
      </c>
      <c r="L91" s="5">
        <v>2</v>
      </c>
      <c r="M91" s="6" t="s">
        <v>407</v>
      </c>
      <c r="N91" s="6" t="s">
        <v>407</v>
      </c>
    </row>
    <row r="92" spans="1:14" ht="15.75" customHeight="1" x14ac:dyDescent="0.25">
      <c r="A92" s="5">
        <v>90</v>
      </c>
      <c r="B92" s="6" t="s">
        <v>408</v>
      </c>
      <c r="C92" s="6" t="s">
        <v>409</v>
      </c>
      <c r="D92" s="6" t="s">
        <v>410</v>
      </c>
      <c r="E92" s="6" t="s">
        <v>411</v>
      </c>
      <c r="F92" s="7">
        <v>14400000</v>
      </c>
      <c r="G92" s="8">
        <v>3531.5913</v>
      </c>
      <c r="H92" s="6" t="s">
        <v>249</v>
      </c>
      <c r="I92" s="5">
        <v>49</v>
      </c>
      <c r="J92" s="5">
        <v>4</v>
      </c>
      <c r="K92" s="5">
        <v>2013</v>
      </c>
      <c r="L92" s="5">
        <v>2</v>
      </c>
      <c r="M92" s="6" t="s">
        <v>412</v>
      </c>
      <c r="N92" s="6" t="s">
        <v>412</v>
      </c>
    </row>
    <row r="93" spans="1:14" ht="15.75" customHeight="1" x14ac:dyDescent="0.25">
      <c r="A93" s="5">
        <v>91</v>
      </c>
      <c r="B93" s="6" t="s">
        <v>413</v>
      </c>
      <c r="C93" s="6" t="s">
        <v>414</v>
      </c>
      <c r="D93" s="6" t="s">
        <v>415</v>
      </c>
      <c r="E93" s="6" t="s">
        <v>59</v>
      </c>
      <c r="F93" s="7">
        <v>6400000</v>
      </c>
      <c r="G93" s="8">
        <v>3469.3888999999999</v>
      </c>
      <c r="H93" s="6" t="s">
        <v>149</v>
      </c>
      <c r="I93" s="5">
        <v>35</v>
      </c>
      <c r="J93" s="5">
        <v>5</v>
      </c>
      <c r="K93" s="5">
        <v>2012</v>
      </c>
      <c r="L93" s="5">
        <v>2</v>
      </c>
      <c r="M93" s="6" t="s">
        <v>805</v>
      </c>
      <c r="N93" s="6" t="s">
        <v>321</v>
      </c>
    </row>
    <row r="94" spans="1:14" ht="15.75" customHeight="1" x14ac:dyDescent="0.25">
      <c r="A94" s="5">
        <v>92</v>
      </c>
      <c r="B94" s="6" t="s">
        <v>416</v>
      </c>
      <c r="C94" s="6" t="s">
        <v>417</v>
      </c>
      <c r="D94" s="6" t="s">
        <v>418</v>
      </c>
      <c r="E94" s="6" t="s">
        <v>119</v>
      </c>
      <c r="F94" s="7">
        <v>4900000</v>
      </c>
      <c r="G94" s="8">
        <v>3417.6307999999999</v>
      </c>
      <c r="H94" s="6" t="s">
        <v>48</v>
      </c>
      <c r="I94" s="5">
        <v>19</v>
      </c>
      <c r="J94" s="5">
        <v>1</v>
      </c>
      <c r="K94" s="5">
        <v>2014</v>
      </c>
      <c r="L94" s="5">
        <v>1</v>
      </c>
      <c r="M94" s="6" t="s">
        <v>16450</v>
      </c>
      <c r="N94" s="6" t="s">
        <v>2013</v>
      </c>
    </row>
    <row r="95" spans="1:14" ht="15.75" customHeight="1" x14ac:dyDescent="0.25">
      <c r="A95" s="5">
        <v>93</v>
      </c>
      <c r="B95" s="6" t="s">
        <v>419</v>
      </c>
      <c r="C95" s="6" t="s">
        <v>420</v>
      </c>
      <c r="D95" s="6" t="s">
        <v>421</v>
      </c>
      <c r="E95" s="6" t="s">
        <v>190</v>
      </c>
      <c r="F95" s="7">
        <v>6600000</v>
      </c>
      <c r="G95" s="8">
        <v>3399.5282000000002</v>
      </c>
      <c r="H95" s="6" t="s">
        <v>42</v>
      </c>
      <c r="I95" s="5">
        <v>25</v>
      </c>
      <c r="J95" s="5">
        <v>3</v>
      </c>
      <c r="K95" s="5">
        <v>2013</v>
      </c>
      <c r="L95" s="5">
        <v>2</v>
      </c>
      <c r="M95" t="s">
        <v>16543</v>
      </c>
      <c r="N95" s="6" t="s">
        <v>422</v>
      </c>
    </row>
    <row r="96" spans="1:14" ht="15.75" customHeight="1" x14ac:dyDescent="0.25">
      <c r="A96" s="5">
        <v>94</v>
      </c>
      <c r="B96" s="6" t="s">
        <v>423</v>
      </c>
      <c r="C96" s="6" t="s">
        <v>424</v>
      </c>
      <c r="D96" s="6" t="s">
        <v>425</v>
      </c>
      <c r="E96" s="6" t="s">
        <v>89</v>
      </c>
      <c r="F96" s="7">
        <v>7300000</v>
      </c>
      <c r="G96" s="8">
        <v>3387.6552000000001</v>
      </c>
      <c r="H96" s="6" t="s">
        <v>60</v>
      </c>
      <c r="I96" s="5">
        <v>65</v>
      </c>
      <c r="J96" s="5">
        <v>7</v>
      </c>
      <c r="K96" s="5">
        <v>2014</v>
      </c>
      <c r="L96" s="5">
        <v>1</v>
      </c>
      <c r="M96" s="6" t="s">
        <v>54</v>
      </c>
      <c r="N96" s="6" t="s">
        <v>426</v>
      </c>
    </row>
    <row r="97" spans="1:14" ht="15.75" customHeight="1" x14ac:dyDescent="0.25">
      <c r="A97" s="5">
        <v>95</v>
      </c>
      <c r="B97" s="6" t="s">
        <v>427</v>
      </c>
      <c r="C97" s="6" t="s">
        <v>428</v>
      </c>
      <c r="D97" s="6" t="s">
        <v>429</v>
      </c>
      <c r="E97" s="6" t="s">
        <v>70</v>
      </c>
      <c r="F97" s="7">
        <v>7400000</v>
      </c>
      <c r="G97" s="8">
        <v>3371.0279999999998</v>
      </c>
      <c r="H97" s="6" t="s">
        <v>17</v>
      </c>
      <c r="I97" s="5">
        <v>85</v>
      </c>
      <c r="J97" s="5">
        <v>1</v>
      </c>
      <c r="K97" s="5">
        <v>2014</v>
      </c>
      <c r="L97" s="5">
        <v>1</v>
      </c>
      <c r="M97" s="6" t="s">
        <v>71</v>
      </c>
      <c r="N97" s="6" t="s">
        <v>430</v>
      </c>
    </row>
    <row r="98" spans="1:14" ht="15.75" customHeight="1" x14ac:dyDescent="0.25">
      <c r="A98" s="5">
        <v>96</v>
      </c>
      <c r="B98" s="6" t="s">
        <v>431</v>
      </c>
      <c r="C98" s="6" t="s">
        <v>432</v>
      </c>
      <c r="D98" s="6" t="s">
        <v>433</v>
      </c>
      <c r="E98" s="6" t="s">
        <v>70</v>
      </c>
      <c r="F98" s="7">
        <v>15300000</v>
      </c>
      <c r="G98" s="8">
        <v>3357.7037999999998</v>
      </c>
      <c r="H98" s="6" t="s">
        <v>48</v>
      </c>
      <c r="I98" s="5">
        <v>16</v>
      </c>
      <c r="J98" s="5">
        <v>8</v>
      </c>
      <c r="K98" s="5">
        <v>2011</v>
      </c>
      <c r="L98" s="5">
        <v>1</v>
      </c>
      <c r="M98" s="6" t="s">
        <v>114</v>
      </c>
      <c r="N98" s="6" t="s">
        <v>114</v>
      </c>
    </row>
    <row r="99" spans="1:14" ht="15.75" customHeight="1" x14ac:dyDescent="0.25">
      <c r="A99" s="5">
        <v>97</v>
      </c>
      <c r="B99" s="6" t="s">
        <v>434</v>
      </c>
      <c r="C99" s="6" t="s">
        <v>435</v>
      </c>
      <c r="D99" s="6" t="s">
        <v>436</v>
      </c>
      <c r="E99" s="6" t="s">
        <v>89</v>
      </c>
      <c r="F99" s="7">
        <v>13700000</v>
      </c>
      <c r="G99" s="8">
        <v>3350.0091000000002</v>
      </c>
      <c r="H99" s="6" t="s">
        <v>90</v>
      </c>
      <c r="I99" s="5">
        <v>54</v>
      </c>
      <c r="J99" s="5">
        <v>10</v>
      </c>
      <c r="K99" s="5">
        <v>2014</v>
      </c>
      <c r="L99" s="5">
        <v>1</v>
      </c>
      <c r="M99" s="6" t="s">
        <v>54</v>
      </c>
      <c r="N99" s="6" t="s">
        <v>91</v>
      </c>
    </row>
    <row r="100" spans="1:14" ht="15.75" customHeight="1" x14ac:dyDescent="0.25">
      <c r="A100" s="5">
        <v>98</v>
      </c>
      <c r="B100" s="6" t="s">
        <v>437</v>
      </c>
      <c r="C100" s="6" t="s">
        <v>438</v>
      </c>
      <c r="D100" s="6" t="s">
        <v>439</v>
      </c>
      <c r="E100" s="6" t="s">
        <v>65</v>
      </c>
      <c r="F100" s="7">
        <v>4800000</v>
      </c>
      <c r="G100" s="8">
        <v>3339.6237000000001</v>
      </c>
      <c r="H100" s="6" t="s">
        <v>23</v>
      </c>
      <c r="I100" s="5">
        <v>35</v>
      </c>
      <c r="J100" s="5">
        <v>1</v>
      </c>
      <c r="K100" s="5">
        <v>2014</v>
      </c>
      <c r="L100" s="5">
        <v>1</v>
      </c>
      <c r="M100" s="6" t="s">
        <v>440</v>
      </c>
      <c r="N100" s="6" t="s">
        <v>440</v>
      </c>
    </row>
    <row r="101" spans="1:14" ht="15.75" customHeight="1" x14ac:dyDescent="0.25">
      <c r="A101" s="5">
        <v>99</v>
      </c>
      <c r="B101" s="6" t="s">
        <v>441</v>
      </c>
      <c r="C101" s="6" t="s">
        <v>442</v>
      </c>
      <c r="D101" s="6" t="s">
        <v>443</v>
      </c>
      <c r="E101" s="6" t="s">
        <v>411</v>
      </c>
      <c r="F101" s="7">
        <v>34200000</v>
      </c>
      <c r="G101" s="8">
        <v>3325.7138</v>
      </c>
      <c r="H101" s="6" t="s">
        <v>23</v>
      </c>
      <c r="I101" s="5">
        <v>450</v>
      </c>
      <c r="J101" s="5">
        <v>25</v>
      </c>
      <c r="K101" s="5">
        <v>2014</v>
      </c>
      <c r="L101" s="5">
        <v>1</v>
      </c>
      <c r="M101" s="6" t="s">
        <v>412</v>
      </c>
      <c r="N101" s="6" t="s">
        <v>412</v>
      </c>
    </row>
    <row r="102" spans="1:14" ht="15.75" customHeight="1" x14ac:dyDescent="0.25">
      <c r="A102" s="5">
        <v>100</v>
      </c>
      <c r="B102" s="6" t="s">
        <v>444</v>
      </c>
      <c r="C102" s="6" t="s">
        <v>445</v>
      </c>
      <c r="D102" s="6" t="s">
        <v>446</v>
      </c>
      <c r="E102" s="6" t="s">
        <v>179</v>
      </c>
      <c r="F102" s="7">
        <v>102900000</v>
      </c>
      <c r="G102" s="8">
        <v>3307.1657</v>
      </c>
      <c r="H102" s="6" t="s">
        <v>191</v>
      </c>
      <c r="I102" s="5">
        <v>585</v>
      </c>
      <c r="J102" s="5">
        <v>15</v>
      </c>
      <c r="K102" s="5">
        <v>2015</v>
      </c>
      <c r="L102" s="5">
        <v>2</v>
      </c>
      <c r="M102" t="s">
        <v>16543</v>
      </c>
      <c r="N102" s="6" t="s">
        <v>447</v>
      </c>
    </row>
    <row r="103" spans="1:14" ht="15.75" customHeight="1" x14ac:dyDescent="0.25">
      <c r="A103" s="5">
        <v>101</v>
      </c>
      <c r="B103" s="6" t="s">
        <v>448</v>
      </c>
      <c r="C103" s="6" t="s">
        <v>449</v>
      </c>
      <c r="D103" s="6" t="s">
        <v>450</v>
      </c>
      <c r="E103" s="6" t="s">
        <v>47</v>
      </c>
      <c r="F103" s="7">
        <v>13900000</v>
      </c>
      <c r="G103" s="8">
        <v>3279.2231000000002</v>
      </c>
      <c r="H103" s="6" t="s">
        <v>90</v>
      </c>
      <c r="I103" s="5">
        <v>50</v>
      </c>
      <c r="J103" s="5">
        <v>18</v>
      </c>
      <c r="K103" s="5">
        <v>2014</v>
      </c>
      <c r="L103" s="5">
        <v>1</v>
      </c>
      <c r="M103" s="6" t="s">
        <v>49</v>
      </c>
      <c r="N103" s="6" t="s">
        <v>163</v>
      </c>
    </row>
    <row r="104" spans="1:14" ht="15.75" customHeight="1" x14ac:dyDescent="0.25">
      <c r="A104" s="5">
        <v>102</v>
      </c>
      <c r="B104" s="6" t="s">
        <v>451</v>
      </c>
      <c r="C104" s="6" t="s">
        <v>452</v>
      </c>
      <c r="D104" s="6" t="s">
        <v>453</v>
      </c>
      <c r="E104" s="6" t="s">
        <v>53</v>
      </c>
      <c r="F104" s="7">
        <v>9000000</v>
      </c>
      <c r="G104" s="8">
        <v>3244.549</v>
      </c>
      <c r="H104" s="6" t="s">
        <v>130</v>
      </c>
      <c r="I104" s="5">
        <v>86</v>
      </c>
      <c r="J104" s="5">
        <v>4</v>
      </c>
      <c r="K104" s="5">
        <v>2015</v>
      </c>
      <c r="L104" s="5">
        <v>1</v>
      </c>
      <c r="M104" s="6" t="s">
        <v>54</v>
      </c>
      <c r="N104" s="6" t="s">
        <v>454</v>
      </c>
    </row>
    <row r="105" spans="1:14" ht="15.75" customHeight="1" x14ac:dyDescent="0.25">
      <c r="A105" s="5">
        <v>103</v>
      </c>
      <c r="B105" s="6" t="s">
        <v>455</v>
      </c>
      <c r="C105" s="6" t="s">
        <v>456</v>
      </c>
      <c r="D105" s="6" t="s">
        <v>457</v>
      </c>
      <c r="E105" s="6" t="s">
        <v>59</v>
      </c>
      <c r="F105" s="7">
        <v>33000000</v>
      </c>
      <c r="G105" s="8">
        <v>3215.1140999999998</v>
      </c>
      <c r="H105" s="6" t="s">
        <v>149</v>
      </c>
      <c r="I105" s="5">
        <v>151</v>
      </c>
      <c r="J105" s="5">
        <v>24</v>
      </c>
      <c r="K105" s="5">
        <v>2014</v>
      </c>
      <c r="L105" s="5">
        <v>1</v>
      </c>
      <c r="M105" s="6" t="s">
        <v>805</v>
      </c>
      <c r="N105" s="6" t="s">
        <v>458</v>
      </c>
    </row>
    <row r="106" spans="1:14" ht="15.75" customHeight="1" x14ac:dyDescent="0.25">
      <c r="A106" s="5">
        <v>104</v>
      </c>
      <c r="B106" s="6" t="s">
        <v>459</v>
      </c>
      <c r="C106" s="6" t="s">
        <v>460</v>
      </c>
      <c r="D106" s="6" t="s">
        <v>461</v>
      </c>
      <c r="E106" s="6" t="s">
        <v>29</v>
      </c>
      <c r="F106" s="7">
        <v>14400000</v>
      </c>
      <c r="G106" s="8">
        <v>3210.2557000000002</v>
      </c>
      <c r="H106" s="6" t="s">
        <v>191</v>
      </c>
      <c r="I106" s="5">
        <v>46</v>
      </c>
      <c r="J106" s="5">
        <v>1</v>
      </c>
      <c r="K106" s="5">
        <v>2011</v>
      </c>
      <c r="L106" s="5">
        <v>1</v>
      </c>
      <c r="M106" s="6" t="s">
        <v>211</v>
      </c>
      <c r="N106" s="6" t="s">
        <v>462</v>
      </c>
    </row>
    <row r="107" spans="1:14" ht="15.75" customHeight="1" x14ac:dyDescent="0.25">
      <c r="A107" s="5">
        <v>105</v>
      </c>
      <c r="B107" s="6" t="s">
        <v>463</v>
      </c>
      <c r="C107" s="6" t="s">
        <v>464</v>
      </c>
      <c r="D107" s="6" t="s">
        <v>465</v>
      </c>
      <c r="E107" s="6" t="s">
        <v>240</v>
      </c>
      <c r="F107" s="7">
        <v>11100000</v>
      </c>
      <c r="G107" s="8">
        <v>3205.607</v>
      </c>
      <c r="H107" s="6" t="s">
        <v>130</v>
      </c>
      <c r="I107" s="5">
        <v>180</v>
      </c>
      <c r="J107" s="5">
        <v>12</v>
      </c>
      <c r="K107" s="5">
        <v>2014</v>
      </c>
      <c r="L107" s="5">
        <v>2</v>
      </c>
      <c r="M107" s="6" t="s">
        <v>241</v>
      </c>
      <c r="N107" s="6" t="s">
        <v>241</v>
      </c>
    </row>
    <row r="108" spans="1:14" ht="15.75" customHeight="1" x14ac:dyDescent="0.25">
      <c r="A108" s="5">
        <v>106</v>
      </c>
      <c r="B108" s="6" t="s">
        <v>466</v>
      </c>
      <c r="C108" s="6" t="s">
        <v>467</v>
      </c>
      <c r="D108" s="6" t="s">
        <v>468</v>
      </c>
      <c r="E108" s="6" t="s">
        <v>70</v>
      </c>
      <c r="F108" s="7">
        <v>3500000</v>
      </c>
      <c r="G108" s="8">
        <v>3201.1487999999999</v>
      </c>
      <c r="H108" s="6" t="s">
        <v>272</v>
      </c>
      <c r="I108" s="5">
        <v>18</v>
      </c>
      <c r="J108" s="5">
        <v>3</v>
      </c>
      <c r="K108" s="5">
        <v>2015</v>
      </c>
      <c r="L108" s="5">
        <v>1</v>
      </c>
      <c r="M108" s="6" t="s">
        <v>71</v>
      </c>
      <c r="N108" s="6" t="s">
        <v>469</v>
      </c>
    </row>
    <row r="109" spans="1:14" ht="15.75" customHeight="1" x14ac:dyDescent="0.25">
      <c r="A109" s="5">
        <v>107</v>
      </c>
      <c r="B109" s="6" t="s">
        <v>470</v>
      </c>
      <c r="C109" s="6" t="s">
        <v>471</v>
      </c>
      <c r="D109" s="6" t="s">
        <v>472</v>
      </c>
      <c r="E109" s="6" t="s">
        <v>89</v>
      </c>
      <c r="F109" s="7">
        <v>3900000</v>
      </c>
      <c r="G109" s="8">
        <v>3178.6799000000001</v>
      </c>
      <c r="H109" s="6" t="s">
        <v>272</v>
      </c>
      <c r="I109" s="5">
        <v>1</v>
      </c>
      <c r="J109" s="5">
        <v>1</v>
      </c>
      <c r="K109" s="5">
        <v>2015</v>
      </c>
      <c r="L109" s="5">
        <v>1</v>
      </c>
      <c r="M109" t="s">
        <v>16543</v>
      </c>
      <c r="N109" s="6" t="s">
        <v>473</v>
      </c>
    </row>
    <row r="110" spans="1:14" ht="15.75" customHeight="1" x14ac:dyDescent="0.25">
      <c r="A110" s="5">
        <v>108</v>
      </c>
      <c r="B110" s="6" t="s">
        <v>474</v>
      </c>
      <c r="C110" s="6" t="s">
        <v>475</v>
      </c>
      <c r="D110" s="6" t="s">
        <v>476</v>
      </c>
      <c r="E110" s="6" t="s">
        <v>101</v>
      </c>
      <c r="F110" s="7">
        <v>7600000</v>
      </c>
      <c r="G110" s="8">
        <v>3135.6529</v>
      </c>
      <c r="H110" s="6" t="s">
        <v>130</v>
      </c>
      <c r="I110" s="5">
        <v>50</v>
      </c>
      <c r="J110" s="5">
        <v>8</v>
      </c>
      <c r="K110" s="5">
        <v>2015</v>
      </c>
      <c r="L110" s="5">
        <v>1</v>
      </c>
      <c r="M110" s="6" t="s">
        <v>102</v>
      </c>
      <c r="N110" s="6" t="s">
        <v>102</v>
      </c>
    </row>
    <row r="111" spans="1:14" ht="15.75" customHeight="1" x14ac:dyDescent="0.25">
      <c r="A111" s="5">
        <v>109</v>
      </c>
      <c r="B111" s="6" t="s">
        <v>477</v>
      </c>
      <c r="C111" s="6" t="s">
        <v>478</v>
      </c>
      <c r="D111" s="6" t="s">
        <v>479</v>
      </c>
      <c r="E111" s="6" t="s">
        <v>59</v>
      </c>
      <c r="F111" s="7">
        <v>59300000</v>
      </c>
      <c r="G111" s="8">
        <v>3134.4692</v>
      </c>
      <c r="H111" s="6" t="s">
        <v>149</v>
      </c>
      <c r="I111" s="5">
        <v>145</v>
      </c>
      <c r="J111" s="5">
        <v>17</v>
      </c>
      <c r="K111" s="5">
        <v>2008</v>
      </c>
      <c r="L111" s="5">
        <v>3</v>
      </c>
      <c r="M111" s="6" t="s">
        <v>805</v>
      </c>
      <c r="N111" s="6" t="s">
        <v>480</v>
      </c>
    </row>
    <row r="112" spans="1:14" ht="15.75" customHeight="1" x14ac:dyDescent="0.25">
      <c r="A112" s="5">
        <v>110</v>
      </c>
      <c r="B112" s="6" t="s">
        <v>481</v>
      </c>
      <c r="C112" s="6" t="s">
        <v>482</v>
      </c>
      <c r="D112" s="6" t="s">
        <v>483</v>
      </c>
      <c r="E112" s="6" t="s">
        <v>411</v>
      </c>
      <c r="F112" s="7">
        <v>4700000</v>
      </c>
      <c r="G112" s="8">
        <v>3099.3348000000001</v>
      </c>
      <c r="H112" s="6" t="s">
        <v>42</v>
      </c>
      <c r="I112" s="5">
        <v>10</v>
      </c>
      <c r="J112" s="5">
        <v>2</v>
      </c>
      <c r="K112" s="5">
        <v>2005</v>
      </c>
      <c r="L112" s="5">
        <v>2</v>
      </c>
      <c r="M112" s="6" t="s">
        <v>702</v>
      </c>
      <c r="N112" s="6" t="s">
        <v>484</v>
      </c>
    </row>
    <row r="113" spans="1:14" ht="15.75" customHeight="1" x14ac:dyDescent="0.25">
      <c r="A113" s="5">
        <v>111</v>
      </c>
      <c r="B113" s="6" t="s">
        <v>485</v>
      </c>
      <c r="C113" s="6" t="s">
        <v>486</v>
      </c>
      <c r="D113" s="6" t="s">
        <v>487</v>
      </c>
      <c r="E113" s="6" t="s">
        <v>47</v>
      </c>
      <c r="F113" s="7">
        <v>7800000</v>
      </c>
      <c r="G113" s="8">
        <v>3051.3321999999998</v>
      </c>
      <c r="H113" s="6" t="s">
        <v>149</v>
      </c>
      <c r="I113" s="5">
        <v>52</v>
      </c>
      <c r="J113" s="5">
        <v>12</v>
      </c>
      <c r="K113" s="5">
        <v>2002</v>
      </c>
      <c r="L113" s="5">
        <v>1</v>
      </c>
      <c r="M113" t="s">
        <v>16543</v>
      </c>
      <c r="N113" s="6" t="s">
        <v>8296</v>
      </c>
    </row>
    <row r="114" spans="1:14" ht="15.75" customHeight="1" x14ac:dyDescent="0.25">
      <c r="A114" s="5">
        <v>112</v>
      </c>
      <c r="B114" s="6" t="s">
        <v>488</v>
      </c>
      <c r="C114" s="6" t="s">
        <v>489</v>
      </c>
      <c r="D114" s="6" t="s">
        <v>490</v>
      </c>
      <c r="E114" s="6" t="s">
        <v>70</v>
      </c>
      <c r="F114" s="7">
        <v>3800000</v>
      </c>
      <c r="G114" s="8">
        <v>3050.0025000000001</v>
      </c>
      <c r="H114" s="6" t="s">
        <v>17</v>
      </c>
      <c r="I114" s="5">
        <v>310</v>
      </c>
      <c r="J114" s="5">
        <v>30</v>
      </c>
      <c r="K114" s="5">
        <v>2015</v>
      </c>
      <c r="L114" s="5">
        <v>1</v>
      </c>
      <c r="M114" s="6" t="s">
        <v>114</v>
      </c>
      <c r="N114" s="6" t="s">
        <v>491</v>
      </c>
    </row>
    <row r="115" spans="1:14" ht="15.75" customHeight="1" x14ac:dyDescent="0.25">
      <c r="A115" s="5">
        <v>113</v>
      </c>
      <c r="B115" s="6" t="s">
        <v>492</v>
      </c>
      <c r="C115" s="6" t="s">
        <v>493</v>
      </c>
      <c r="D115" s="6" t="s">
        <v>494</v>
      </c>
      <c r="E115" s="6" t="s">
        <v>29</v>
      </c>
      <c r="F115" s="7">
        <v>5100000</v>
      </c>
      <c r="G115" s="8">
        <v>3031.4203000000002</v>
      </c>
      <c r="H115" s="6" t="s">
        <v>48</v>
      </c>
      <c r="I115" s="5">
        <v>15</v>
      </c>
      <c r="J115" s="5">
        <v>2</v>
      </c>
      <c r="K115" s="5">
        <v>2015</v>
      </c>
      <c r="L115" s="5">
        <v>1</v>
      </c>
      <c r="M115" s="6" t="s">
        <v>31</v>
      </c>
      <c r="N115" s="6" t="s">
        <v>31</v>
      </c>
    </row>
    <row r="116" spans="1:14" ht="15.75" customHeight="1" x14ac:dyDescent="0.25">
      <c r="A116" s="5">
        <v>114</v>
      </c>
      <c r="B116" s="6" t="s">
        <v>495</v>
      </c>
      <c r="C116" s="6" t="s">
        <v>496</v>
      </c>
      <c r="D116" s="6" t="s">
        <v>497</v>
      </c>
      <c r="E116" s="6" t="s">
        <v>89</v>
      </c>
      <c r="F116" s="7">
        <v>6400000</v>
      </c>
      <c r="G116" s="8">
        <v>3026.3532</v>
      </c>
      <c r="H116" s="6" t="s">
        <v>30</v>
      </c>
      <c r="I116" s="5">
        <v>5</v>
      </c>
      <c r="J116" s="5">
        <v>3</v>
      </c>
      <c r="K116" s="5">
        <v>2010</v>
      </c>
      <c r="L116" s="5">
        <v>1</v>
      </c>
      <c r="M116" s="6" t="s">
        <v>54</v>
      </c>
      <c r="N116" s="6" t="s">
        <v>91</v>
      </c>
    </row>
    <row r="117" spans="1:14" ht="15.75" customHeight="1" x14ac:dyDescent="0.25">
      <c r="A117" s="5">
        <v>115</v>
      </c>
      <c r="B117" s="6" t="s">
        <v>498</v>
      </c>
      <c r="C117" s="6" t="s">
        <v>499</v>
      </c>
      <c r="D117" s="6" t="s">
        <v>500</v>
      </c>
      <c r="E117" s="6" t="s">
        <v>70</v>
      </c>
      <c r="F117" s="7">
        <v>19000000</v>
      </c>
      <c r="G117" s="8">
        <v>3023.1327999999999</v>
      </c>
      <c r="H117" s="6" t="s">
        <v>130</v>
      </c>
      <c r="I117" s="5">
        <v>191</v>
      </c>
      <c r="J117" s="5">
        <v>46</v>
      </c>
      <c r="K117" s="5">
        <v>2013</v>
      </c>
      <c r="L117" s="5">
        <v>1</v>
      </c>
      <c r="M117" s="6" t="s">
        <v>135</v>
      </c>
      <c r="N117" s="6" t="s">
        <v>135</v>
      </c>
    </row>
    <row r="118" spans="1:14" ht="15.75" customHeight="1" x14ac:dyDescent="0.25">
      <c r="A118" s="5">
        <v>116</v>
      </c>
      <c r="B118" s="6" t="s">
        <v>501</v>
      </c>
      <c r="C118" s="6" t="s">
        <v>502</v>
      </c>
      <c r="D118" s="6" t="s">
        <v>503</v>
      </c>
      <c r="E118" s="6" t="s">
        <v>271</v>
      </c>
      <c r="F118" s="7">
        <v>3300000</v>
      </c>
      <c r="G118" s="8">
        <v>2994.2887999999998</v>
      </c>
      <c r="H118" s="6" t="s">
        <v>191</v>
      </c>
      <c r="I118" s="5">
        <v>40</v>
      </c>
      <c r="J118" s="5">
        <v>1</v>
      </c>
      <c r="K118" s="5">
        <v>2015</v>
      </c>
      <c r="L118" s="5">
        <v>1</v>
      </c>
      <c r="M118" s="6" t="s">
        <v>273</v>
      </c>
      <c r="N118" s="6" t="s">
        <v>273</v>
      </c>
    </row>
    <row r="119" spans="1:14" ht="15.75" customHeight="1" x14ac:dyDescent="0.25">
      <c r="A119" s="5">
        <v>117</v>
      </c>
      <c r="B119" s="6" t="s">
        <v>504</v>
      </c>
      <c r="C119" s="6" t="s">
        <v>505</v>
      </c>
      <c r="D119" s="6" t="s">
        <v>506</v>
      </c>
      <c r="E119" s="6" t="s">
        <v>101</v>
      </c>
      <c r="F119" s="7">
        <v>3100000</v>
      </c>
      <c r="G119" s="8">
        <v>2957.3530000000001</v>
      </c>
      <c r="H119" s="6" t="s">
        <v>507</v>
      </c>
      <c r="I119" s="5">
        <v>30</v>
      </c>
      <c r="J119" s="5">
        <v>3</v>
      </c>
      <c r="K119" s="5">
        <v>2015</v>
      </c>
      <c r="L119" s="5">
        <v>1</v>
      </c>
      <c r="M119" s="6" t="s">
        <v>102</v>
      </c>
      <c r="N119" s="6" t="s">
        <v>102</v>
      </c>
    </row>
    <row r="120" spans="1:14" ht="15.75" customHeight="1" x14ac:dyDescent="0.25">
      <c r="A120" s="5">
        <v>118</v>
      </c>
      <c r="B120" s="6" t="s">
        <v>508</v>
      </c>
      <c r="C120" s="6" t="s">
        <v>509</v>
      </c>
      <c r="D120" s="6" t="s">
        <v>510</v>
      </c>
      <c r="E120" s="6" t="s">
        <v>101</v>
      </c>
      <c r="F120" s="7">
        <v>3700000</v>
      </c>
      <c r="G120" s="8">
        <v>2938.5448999999999</v>
      </c>
      <c r="H120" s="6" t="s">
        <v>23</v>
      </c>
      <c r="I120" s="5">
        <v>15</v>
      </c>
      <c r="J120" s="5">
        <v>1</v>
      </c>
      <c r="K120" s="5">
        <v>2014</v>
      </c>
      <c r="L120" s="5">
        <v>1</v>
      </c>
      <c r="M120" s="6" t="s">
        <v>102</v>
      </c>
      <c r="N120" s="6" t="s">
        <v>102</v>
      </c>
    </row>
    <row r="121" spans="1:14" ht="15.75" customHeight="1" x14ac:dyDescent="0.25">
      <c r="A121" s="5">
        <v>119</v>
      </c>
      <c r="B121" s="6" t="s">
        <v>511</v>
      </c>
      <c r="C121" s="6" t="s">
        <v>512</v>
      </c>
      <c r="D121" s="6" t="s">
        <v>513</v>
      </c>
      <c r="E121" s="6" t="s">
        <v>70</v>
      </c>
      <c r="F121" s="7">
        <v>23600000</v>
      </c>
      <c r="G121" s="8">
        <v>2911.1745999999998</v>
      </c>
      <c r="H121" s="6" t="s">
        <v>249</v>
      </c>
      <c r="I121" s="5">
        <v>740</v>
      </c>
      <c r="J121" s="5">
        <v>5</v>
      </c>
      <c r="K121" s="5">
        <v>2013</v>
      </c>
      <c r="L121" s="5">
        <v>2</v>
      </c>
      <c r="M121" s="6" t="s">
        <v>71</v>
      </c>
      <c r="N121" s="6" t="s">
        <v>514</v>
      </c>
    </row>
    <row r="122" spans="1:14" ht="15.75" customHeight="1" x14ac:dyDescent="0.25">
      <c r="A122" s="5">
        <v>120</v>
      </c>
      <c r="B122" s="6" t="s">
        <v>515</v>
      </c>
      <c r="C122" s="6" t="s">
        <v>516</v>
      </c>
      <c r="D122" s="6" t="s">
        <v>517</v>
      </c>
      <c r="E122" s="6" t="s">
        <v>190</v>
      </c>
      <c r="F122" s="7">
        <v>25800000</v>
      </c>
      <c r="G122" s="8">
        <v>2872.1059</v>
      </c>
      <c r="H122" s="6" t="s">
        <v>23</v>
      </c>
      <c r="I122" s="5">
        <v>37</v>
      </c>
      <c r="J122" s="5">
        <v>12</v>
      </c>
      <c r="K122" s="5">
        <v>2012</v>
      </c>
      <c r="L122" s="5">
        <v>1</v>
      </c>
      <c r="M122" t="s">
        <v>16543</v>
      </c>
      <c r="N122" s="6" t="s">
        <v>518</v>
      </c>
    </row>
    <row r="123" spans="1:14" ht="15.75" customHeight="1" x14ac:dyDescent="0.25">
      <c r="A123" s="5">
        <v>121</v>
      </c>
      <c r="B123" s="6" t="s">
        <v>519</v>
      </c>
      <c r="C123" s="6" t="s">
        <v>520</v>
      </c>
      <c r="D123" s="6" t="s">
        <v>521</v>
      </c>
      <c r="E123" s="6" t="s">
        <v>101</v>
      </c>
      <c r="F123" s="7">
        <v>12300000</v>
      </c>
      <c r="G123" s="8">
        <v>2861.2368999999999</v>
      </c>
      <c r="H123" s="6" t="s">
        <v>90</v>
      </c>
      <c r="I123" s="5">
        <v>66</v>
      </c>
      <c r="J123" s="5">
        <v>12</v>
      </c>
      <c r="K123" s="5">
        <v>2012</v>
      </c>
      <c r="L123" s="5">
        <v>1</v>
      </c>
      <c r="M123" s="6" t="s">
        <v>102</v>
      </c>
      <c r="N123" s="6" t="s">
        <v>102</v>
      </c>
    </row>
    <row r="124" spans="1:14" ht="15.75" customHeight="1" x14ac:dyDescent="0.25">
      <c r="A124" s="5">
        <v>122</v>
      </c>
      <c r="B124" s="6" t="s">
        <v>522</v>
      </c>
      <c r="C124" s="6" t="s">
        <v>523</v>
      </c>
      <c r="D124" s="6" t="s">
        <v>524</v>
      </c>
      <c r="E124" s="6" t="s">
        <v>525</v>
      </c>
      <c r="F124" s="7">
        <v>6600000</v>
      </c>
      <c r="G124" s="8">
        <v>2812.6795999999999</v>
      </c>
      <c r="H124" s="6" t="s">
        <v>272</v>
      </c>
      <c r="I124" s="5">
        <v>60</v>
      </c>
      <c r="J124" s="5">
        <v>15</v>
      </c>
      <c r="K124" s="5">
        <v>2014</v>
      </c>
      <c r="L124" s="5">
        <v>1</v>
      </c>
      <c r="M124" s="6" t="s">
        <v>16451</v>
      </c>
      <c r="N124" s="6" t="s">
        <v>526</v>
      </c>
    </row>
    <row r="125" spans="1:14" ht="15.75" customHeight="1" x14ac:dyDescent="0.25">
      <c r="A125" s="5">
        <v>123</v>
      </c>
      <c r="B125" s="6" t="s">
        <v>527</v>
      </c>
      <c r="C125" s="6" t="s">
        <v>528</v>
      </c>
      <c r="D125" s="6" t="s">
        <v>529</v>
      </c>
      <c r="E125" s="6" t="s">
        <v>16</v>
      </c>
      <c r="F125" s="7">
        <v>79000000</v>
      </c>
      <c r="G125" s="8">
        <v>2804.9504000000002</v>
      </c>
      <c r="H125" s="6" t="s">
        <v>36</v>
      </c>
      <c r="I125" s="5">
        <v>196</v>
      </c>
      <c r="J125" s="5">
        <v>32</v>
      </c>
      <c r="K125" s="5">
        <v>2014</v>
      </c>
      <c r="L125" s="5">
        <v>1</v>
      </c>
      <c r="M125" s="6" t="s">
        <v>18</v>
      </c>
      <c r="N125" s="6" t="s">
        <v>530</v>
      </c>
    </row>
    <row r="126" spans="1:14" ht="15.75" customHeight="1" x14ac:dyDescent="0.25">
      <c r="A126" s="5">
        <v>124</v>
      </c>
      <c r="B126" s="6" t="s">
        <v>531</v>
      </c>
      <c r="C126" s="6" t="s">
        <v>532</v>
      </c>
      <c r="D126" s="6" t="s">
        <v>533</v>
      </c>
      <c r="E126" s="6" t="s">
        <v>70</v>
      </c>
      <c r="F126" s="7">
        <v>3500000</v>
      </c>
      <c r="G126" s="8">
        <v>2795.4056999999998</v>
      </c>
      <c r="H126" s="6" t="s">
        <v>23</v>
      </c>
      <c r="I126" s="5">
        <v>19</v>
      </c>
      <c r="J126" s="5">
        <v>7</v>
      </c>
      <c r="K126" s="5">
        <v>2012</v>
      </c>
      <c r="L126" s="5">
        <v>1</v>
      </c>
      <c r="M126" s="6" t="s">
        <v>135</v>
      </c>
      <c r="N126" s="6" t="s">
        <v>135</v>
      </c>
    </row>
    <row r="127" spans="1:14" ht="15.75" customHeight="1" x14ac:dyDescent="0.25">
      <c r="A127" s="5">
        <v>125</v>
      </c>
      <c r="B127" s="6" t="s">
        <v>534</v>
      </c>
      <c r="C127" s="6" t="s">
        <v>535</v>
      </c>
      <c r="D127" s="6" t="s">
        <v>536</v>
      </c>
      <c r="E127" s="6" t="s">
        <v>70</v>
      </c>
      <c r="F127" s="7">
        <v>38800000</v>
      </c>
      <c r="G127" s="8">
        <v>2781.5682000000002</v>
      </c>
      <c r="H127" s="6" t="s">
        <v>48</v>
      </c>
      <c r="I127" s="5">
        <v>375</v>
      </c>
      <c r="J127" s="5">
        <v>75</v>
      </c>
      <c r="K127" s="5">
        <v>2014</v>
      </c>
      <c r="L127" s="5">
        <v>1</v>
      </c>
      <c r="M127" s="6" t="s">
        <v>71</v>
      </c>
      <c r="N127" s="6" t="s">
        <v>469</v>
      </c>
    </row>
    <row r="128" spans="1:14" ht="15.75" customHeight="1" x14ac:dyDescent="0.25">
      <c r="A128" s="5">
        <v>126</v>
      </c>
      <c r="B128" s="6" t="s">
        <v>537</v>
      </c>
      <c r="C128" s="6" t="s">
        <v>538</v>
      </c>
      <c r="D128" s="6" t="s">
        <v>539</v>
      </c>
      <c r="E128" s="6" t="s">
        <v>47</v>
      </c>
      <c r="F128" s="7">
        <v>4700000</v>
      </c>
      <c r="G128" s="8">
        <v>2773.5884000000001</v>
      </c>
      <c r="H128" s="6" t="s">
        <v>272</v>
      </c>
      <c r="I128" s="5">
        <v>25</v>
      </c>
      <c r="J128" s="5">
        <v>5</v>
      </c>
      <c r="K128" s="5">
        <v>2015</v>
      </c>
      <c r="L128" s="5">
        <v>1</v>
      </c>
      <c r="M128" s="6" t="s">
        <v>49</v>
      </c>
      <c r="N128" s="6" t="s">
        <v>540</v>
      </c>
    </row>
    <row r="129" spans="1:14" ht="15.75" customHeight="1" x14ac:dyDescent="0.25">
      <c r="A129" s="5">
        <v>127</v>
      </c>
      <c r="B129" s="6" t="s">
        <v>541</v>
      </c>
      <c r="C129" s="6" t="s">
        <v>542</v>
      </c>
      <c r="D129" s="6" t="s">
        <v>543</v>
      </c>
      <c r="E129" s="6" t="s">
        <v>65</v>
      </c>
      <c r="F129" s="7">
        <v>3200000</v>
      </c>
      <c r="G129" s="8">
        <v>2742.6432</v>
      </c>
      <c r="H129" s="6" t="s">
        <v>48</v>
      </c>
      <c r="I129" s="5">
        <v>8</v>
      </c>
      <c r="J129" s="5">
        <v>1</v>
      </c>
      <c r="K129" s="5">
        <v>2015</v>
      </c>
      <c r="L129" s="5">
        <v>1</v>
      </c>
      <c r="M129" t="s">
        <v>16543</v>
      </c>
      <c r="N129" s="6" t="s">
        <v>544</v>
      </c>
    </row>
    <row r="130" spans="1:14" ht="15.75" customHeight="1" x14ac:dyDescent="0.25">
      <c r="A130" s="5">
        <v>128</v>
      </c>
      <c r="B130" s="6" t="s">
        <v>545</v>
      </c>
      <c r="C130" s="6" t="s">
        <v>546</v>
      </c>
      <c r="D130" s="6" t="s">
        <v>547</v>
      </c>
      <c r="E130" s="6" t="s">
        <v>47</v>
      </c>
      <c r="F130" s="7">
        <v>3200000</v>
      </c>
      <c r="G130" s="8">
        <v>2729.3507</v>
      </c>
      <c r="H130" s="6" t="s">
        <v>272</v>
      </c>
      <c r="I130" s="5">
        <v>20</v>
      </c>
      <c r="J130" s="5">
        <v>4</v>
      </c>
      <c r="K130" s="5">
        <v>2014</v>
      </c>
      <c r="L130" s="5">
        <v>1</v>
      </c>
      <c r="M130" s="6" t="s">
        <v>167</v>
      </c>
      <c r="N130" s="6" t="s">
        <v>548</v>
      </c>
    </row>
    <row r="131" spans="1:14" ht="15.75" customHeight="1" x14ac:dyDescent="0.25">
      <c r="A131" s="5">
        <v>129</v>
      </c>
      <c r="B131" s="6" t="s">
        <v>549</v>
      </c>
      <c r="C131" s="6" t="s">
        <v>550</v>
      </c>
      <c r="D131" s="6" t="s">
        <v>551</v>
      </c>
      <c r="E131" s="6" t="s">
        <v>59</v>
      </c>
      <c r="F131" s="7">
        <v>30000000</v>
      </c>
      <c r="G131" s="8">
        <v>2728.9886000000001</v>
      </c>
      <c r="H131" s="6" t="s">
        <v>60</v>
      </c>
      <c r="I131" s="5">
        <v>125</v>
      </c>
      <c r="J131" s="5">
        <v>8</v>
      </c>
      <c r="K131" s="5">
        <v>2015</v>
      </c>
      <c r="L131" s="5">
        <v>1</v>
      </c>
      <c r="M131" s="6" t="s">
        <v>805</v>
      </c>
      <c r="N131" s="6" t="s">
        <v>552</v>
      </c>
    </row>
    <row r="132" spans="1:14" ht="15.75" customHeight="1" x14ac:dyDescent="0.25">
      <c r="A132" s="5">
        <v>130</v>
      </c>
      <c r="B132" s="6" t="s">
        <v>553</v>
      </c>
      <c r="C132" s="6" t="s">
        <v>554</v>
      </c>
      <c r="D132" s="6" t="s">
        <v>555</v>
      </c>
      <c r="E132" s="6" t="s">
        <v>411</v>
      </c>
      <c r="F132" s="7">
        <v>3100000</v>
      </c>
      <c r="G132" s="8">
        <v>2704.9665</v>
      </c>
      <c r="H132" s="6" t="s">
        <v>174</v>
      </c>
      <c r="I132" s="5">
        <v>5</v>
      </c>
      <c r="J132" s="5">
        <v>1</v>
      </c>
      <c r="K132" s="5">
        <v>2015</v>
      </c>
      <c r="L132" s="5">
        <v>1</v>
      </c>
      <c r="M132" s="6" t="s">
        <v>412</v>
      </c>
      <c r="N132" s="6" t="s">
        <v>412</v>
      </c>
    </row>
    <row r="133" spans="1:14" ht="15.75" customHeight="1" x14ac:dyDescent="0.25">
      <c r="A133" s="5">
        <v>131</v>
      </c>
      <c r="B133" s="6" t="s">
        <v>556</v>
      </c>
      <c r="C133" s="6" t="s">
        <v>557</v>
      </c>
      <c r="D133" s="6" t="s">
        <v>558</v>
      </c>
      <c r="E133" s="6" t="s">
        <v>101</v>
      </c>
      <c r="F133" s="7">
        <v>6700000</v>
      </c>
      <c r="G133" s="8">
        <v>2696.6318999999999</v>
      </c>
      <c r="H133" s="6" t="s">
        <v>272</v>
      </c>
      <c r="I133" s="5">
        <v>98</v>
      </c>
      <c r="J133" s="5">
        <v>12</v>
      </c>
      <c r="K133" s="5">
        <v>2013</v>
      </c>
      <c r="L133" s="5">
        <v>1</v>
      </c>
      <c r="M133" s="6" t="s">
        <v>102</v>
      </c>
      <c r="N133" s="6" t="s">
        <v>102</v>
      </c>
    </row>
    <row r="134" spans="1:14" ht="15.75" customHeight="1" x14ac:dyDescent="0.25">
      <c r="A134" s="5">
        <v>132</v>
      </c>
      <c r="B134" s="6" t="s">
        <v>559</v>
      </c>
      <c r="C134" s="6" t="s">
        <v>560</v>
      </c>
      <c r="D134" s="6" t="s">
        <v>561</v>
      </c>
      <c r="E134" s="6" t="s">
        <v>16</v>
      </c>
      <c r="F134" s="7">
        <v>84800000</v>
      </c>
      <c r="G134" s="8">
        <v>2694.3301999999999</v>
      </c>
      <c r="H134" s="6" t="s">
        <v>48</v>
      </c>
      <c r="I134" s="5">
        <v>941</v>
      </c>
      <c r="J134" s="5">
        <v>51</v>
      </c>
      <c r="K134" s="5">
        <v>2014</v>
      </c>
      <c r="L134" s="5">
        <v>1</v>
      </c>
      <c r="M134" s="6" t="s">
        <v>18</v>
      </c>
      <c r="N134" s="6" t="s">
        <v>530</v>
      </c>
    </row>
    <row r="135" spans="1:14" ht="15.75" customHeight="1" x14ac:dyDescent="0.25">
      <c r="A135" s="5">
        <v>133</v>
      </c>
      <c r="B135" s="6" t="s">
        <v>562</v>
      </c>
      <c r="C135" s="6" t="s">
        <v>563</v>
      </c>
      <c r="D135" s="6" t="s">
        <v>564</v>
      </c>
      <c r="E135" s="6" t="s">
        <v>89</v>
      </c>
      <c r="F135" s="7">
        <v>12400000</v>
      </c>
      <c r="G135" s="8">
        <v>2689.6147999999998</v>
      </c>
      <c r="H135" s="6" t="s">
        <v>36</v>
      </c>
      <c r="I135" s="5">
        <v>11</v>
      </c>
      <c r="J135" s="5">
        <v>2</v>
      </c>
      <c r="K135" s="5">
        <v>2015</v>
      </c>
      <c r="L135" s="5">
        <v>1</v>
      </c>
      <c r="M135" s="6" t="s">
        <v>54</v>
      </c>
      <c r="N135" s="6" t="s">
        <v>565</v>
      </c>
    </row>
    <row r="136" spans="1:14" ht="15.75" customHeight="1" x14ac:dyDescent="0.25">
      <c r="A136" s="5">
        <v>134</v>
      </c>
      <c r="B136" s="6" t="s">
        <v>566</v>
      </c>
      <c r="C136" s="6" t="s">
        <v>567</v>
      </c>
      <c r="D136" s="6" t="s">
        <v>568</v>
      </c>
      <c r="E136" s="6" t="s">
        <v>70</v>
      </c>
      <c r="F136" s="7">
        <v>38800000</v>
      </c>
      <c r="G136" s="8">
        <v>2678.5391</v>
      </c>
      <c r="H136" s="6" t="s">
        <v>235</v>
      </c>
      <c r="I136" s="5">
        <v>274</v>
      </c>
      <c r="J136" s="5">
        <v>54</v>
      </c>
      <c r="K136" s="5">
        <v>2013</v>
      </c>
      <c r="L136" s="5">
        <v>2</v>
      </c>
      <c r="M136" s="6" t="s">
        <v>135</v>
      </c>
      <c r="N136" s="6" t="s">
        <v>569</v>
      </c>
    </row>
    <row r="137" spans="1:14" ht="15.75" customHeight="1" x14ac:dyDescent="0.25">
      <c r="A137" s="5">
        <v>135</v>
      </c>
      <c r="B137" s="6" t="s">
        <v>570</v>
      </c>
      <c r="C137" s="6" t="s">
        <v>571</v>
      </c>
      <c r="D137" s="6" t="s">
        <v>572</v>
      </c>
      <c r="E137" s="6" t="s">
        <v>41</v>
      </c>
      <c r="F137" s="7">
        <v>4000000</v>
      </c>
      <c r="G137" s="8">
        <v>2668.0059000000001</v>
      </c>
      <c r="H137" s="6" t="s">
        <v>130</v>
      </c>
      <c r="I137" s="5">
        <v>21</v>
      </c>
      <c r="J137" s="5">
        <v>5</v>
      </c>
      <c r="K137" s="5">
        <v>2015</v>
      </c>
      <c r="L137" s="5">
        <v>1</v>
      </c>
      <c r="M137" s="6" t="s">
        <v>43</v>
      </c>
      <c r="N137" s="6" t="s">
        <v>573</v>
      </c>
    </row>
    <row r="138" spans="1:14" ht="15.75" customHeight="1" x14ac:dyDescent="0.25">
      <c r="A138" s="5">
        <v>136</v>
      </c>
      <c r="B138" s="6" t="s">
        <v>574</v>
      </c>
      <c r="C138" s="6" t="s">
        <v>575</v>
      </c>
      <c r="D138" s="6" t="s">
        <v>576</v>
      </c>
      <c r="E138" s="6" t="s">
        <v>29</v>
      </c>
      <c r="F138" s="7">
        <v>5400000</v>
      </c>
      <c r="G138" s="8">
        <v>2657.4126999999999</v>
      </c>
      <c r="H138" s="6" t="s">
        <v>48</v>
      </c>
      <c r="I138" s="5">
        <v>6</v>
      </c>
      <c r="J138" s="5">
        <v>2</v>
      </c>
      <c r="K138" s="5">
        <v>2015</v>
      </c>
      <c r="L138" s="5">
        <v>1</v>
      </c>
      <c r="M138" s="6" t="s">
        <v>577</v>
      </c>
      <c r="N138" s="6" t="s">
        <v>577</v>
      </c>
    </row>
    <row r="139" spans="1:14" ht="15.75" customHeight="1" x14ac:dyDescent="0.25">
      <c r="A139" s="5">
        <v>137</v>
      </c>
      <c r="B139" s="6" t="s">
        <v>578</v>
      </c>
      <c r="C139" s="6" t="s">
        <v>579</v>
      </c>
      <c r="D139" s="6" t="s">
        <v>580</v>
      </c>
      <c r="E139" s="6" t="s">
        <v>89</v>
      </c>
      <c r="F139" s="7">
        <v>6500000</v>
      </c>
      <c r="G139" s="8">
        <v>2635.922</v>
      </c>
      <c r="H139" s="6" t="s">
        <v>36</v>
      </c>
      <c r="I139" s="5">
        <v>6</v>
      </c>
      <c r="J139" s="5">
        <v>2</v>
      </c>
      <c r="K139" s="5">
        <v>2014</v>
      </c>
      <c r="L139" s="5">
        <v>1</v>
      </c>
      <c r="M139" s="6" t="s">
        <v>54</v>
      </c>
      <c r="N139" s="6" t="s">
        <v>91</v>
      </c>
    </row>
    <row r="140" spans="1:14" ht="15.75" customHeight="1" x14ac:dyDescent="0.25">
      <c r="A140" s="5">
        <v>138</v>
      </c>
      <c r="B140" s="6" t="s">
        <v>581</v>
      </c>
      <c r="C140" s="6" t="s">
        <v>582</v>
      </c>
      <c r="D140" s="6" t="s">
        <v>583</v>
      </c>
      <c r="E140" s="6" t="s">
        <v>89</v>
      </c>
      <c r="F140" s="7">
        <v>9800000</v>
      </c>
      <c r="G140" s="8">
        <v>2633.9524999999999</v>
      </c>
      <c r="H140" s="6" t="s">
        <v>16540</v>
      </c>
      <c r="I140" s="5">
        <v>176</v>
      </c>
      <c r="J140" s="5">
        <v>10</v>
      </c>
      <c r="K140" s="5">
        <v>2014</v>
      </c>
      <c r="L140" s="5">
        <v>1</v>
      </c>
      <c r="M140" s="6" t="s">
        <v>54</v>
      </c>
      <c r="N140" s="6" t="s">
        <v>91</v>
      </c>
    </row>
    <row r="141" spans="1:14" ht="15.75" customHeight="1" x14ac:dyDescent="0.25">
      <c r="A141" s="5">
        <v>139</v>
      </c>
      <c r="B141" s="6" t="s">
        <v>584</v>
      </c>
      <c r="C141" s="6" t="s">
        <v>585</v>
      </c>
      <c r="D141" s="6" t="s">
        <v>586</v>
      </c>
      <c r="E141" s="6" t="s">
        <v>53</v>
      </c>
      <c r="F141" s="7">
        <v>20400000</v>
      </c>
      <c r="G141" s="8">
        <v>2623.9495000000002</v>
      </c>
      <c r="H141" s="6" t="s">
        <v>124</v>
      </c>
      <c r="I141" s="5">
        <v>10</v>
      </c>
      <c r="J141" s="5">
        <v>2</v>
      </c>
      <c r="K141" s="5">
        <v>2013</v>
      </c>
      <c r="L141" s="5">
        <v>2</v>
      </c>
      <c r="M141" s="6" t="s">
        <v>43</v>
      </c>
      <c r="N141" s="6" t="s">
        <v>587</v>
      </c>
    </row>
    <row r="142" spans="1:14" ht="15.75" customHeight="1" x14ac:dyDescent="0.25">
      <c r="A142" s="5">
        <v>140</v>
      </c>
      <c r="B142" s="6" t="s">
        <v>588</v>
      </c>
      <c r="C142" s="6" t="s">
        <v>589</v>
      </c>
      <c r="D142" s="6" t="s">
        <v>590</v>
      </c>
      <c r="E142" s="6" t="s">
        <v>89</v>
      </c>
      <c r="F142" s="7">
        <v>3100000</v>
      </c>
      <c r="G142" s="8">
        <v>2620.7597999999998</v>
      </c>
      <c r="H142" s="6" t="s">
        <v>36</v>
      </c>
      <c r="I142" s="5">
        <v>4</v>
      </c>
      <c r="J142" s="5">
        <v>2</v>
      </c>
      <c r="K142" s="5">
        <v>2015</v>
      </c>
      <c r="L142" s="5">
        <v>1</v>
      </c>
      <c r="M142" s="6" t="s">
        <v>54</v>
      </c>
      <c r="N142" s="6" t="s">
        <v>91</v>
      </c>
    </row>
    <row r="143" spans="1:14" ht="15.75" customHeight="1" x14ac:dyDescent="0.25">
      <c r="A143" s="5">
        <v>141</v>
      </c>
      <c r="B143" s="6" t="s">
        <v>591</v>
      </c>
      <c r="C143" s="6" t="s">
        <v>592</v>
      </c>
      <c r="D143" s="6" t="s">
        <v>593</v>
      </c>
      <c r="E143" s="6" t="s">
        <v>29</v>
      </c>
      <c r="F143" s="7">
        <v>7100000</v>
      </c>
      <c r="G143" s="8">
        <v>2618.0194999999999</v>
      </c>
      <c r="H143" s="6" t="s">
        <v>149</v>
      </c>
      <c r="I143" s="5">
        <v>12</v>
      </c>
      <c r="J143" s="5">
        <v>3</v>
      </c>
      <c r="K143" s="5">
        <v>2014</v>
      </c>
      <c r="L143" s="5">
        <v>1</v>
      </c>
      <c r="M143" s="6" t="s">
        <v>577</v>
      </c>
      <c r="N143" s="6" t="s">
        <v>577</v>
      </c>
    </row>
    <row r="144" spans="1:14" ht="15.75" customHeight="1" x14ac:dyDescent="0.25">
      <c r="A144" s="5">
        <v>142</v>
      </c>
      <c r="B144" s="6" t="s">
        <v>594</v>
      </c>
      <c r="C144" s="6" t="s">
        <v>595</v>
      </c>
      <c r="D144" s="6" t="s">
        <v>596</v>
      </c>
      <c r="E144" s="6" t="s">
        <v>70</v>
      </c>
      <c r="F144" s="7">
        <v>101100000</v>
      </c>
      <c r="G144" s="8">
        <v>2603.3870999999999</v>
      </c>
      <c r="H144" s="6" t="s">
        <v>144</v>
      </c>
      <c r="I144" s="5">
        <v>358</v>
      </c>
      <c r="J144" s="5">
        <v>84</v>
      </c>
      <c r="K144" s="5">
        <v>2013</v>
      </c>
      <c r="L144" s="5">
        <v>2</v>
      </c>
      <c r="M144" s="6" t="s">
        <v>16452</v>
      </c>
      <c r="N144" s="6" t="s">
        <v>597</v>
      </c>
    </row>
    <row r="145" spans="1:14" ht="15.75" customHeight="1" x14ac:dyDescent="0.25">
      <c r="A145" s="5">
        <v>143</v>
      </c>
      <c r="B145" s="6" t="s">
        <v>598</v>
      </c>
      <c r="C145" s="6" t="s">
        <v>599</v>
      </c>
      <c r="D145" s="6" t="s">
        <v>600</v>
      </c>
      <c r="E145" s="6" t="s">
        <v>59</v>
      </c>
      <c r="F145" s="7">
        <v>25100000</v>
      </c>
      <c r="G145" s="8">
        <v>2596.3186000000001</v>
      </c>
      <c r="H145" s="6" t="s">
        <v>149</v>
      </c>
      <c r="I145" s="5">
        <v>145</v>
      </c>
      <c r="J145" s="5">
        <v>1</v>
      </c>
      <c r="K145" s="5">
        <v>2010</v>
      </c>
      <c r="L145" s="5">
        <v>2</v>
      </c>
      <c r="M145" s="6" t="s">
        <v>805</v>
      </c>
      <c r="N145" s="6" t="s">
        <v>601</v>
      </c>
    </row>
    <row r="146" spans="1:14" ht="15.75" customHeight="1" x14ac:dyDescent="0.25">
      <c r="A146" s="5">
        <v>144</v>
      </c>
      <c r="B146" s="6" t="s">
        <v>602</v>
      </c>
      <c r="C146" s="6" t="s">
        <v>603</v>
      </c>
      <c r="D146" s="6" t="s">
        <v>604</v>
      </c>
      <c r="E146" s="6" t="s">
        <v>22</v>
      </c>
      <c r="F146" s="7">
        <v>4700000</v>
      </c>
      <c r="G146" s="8">
        <v>2578.6271999999999</v>
      </c>
      <c r="H146" s="6" t="s">
        <v>272</v>
      </c>
      <c r="I146" s="5">
        <v>4</v>
      </c>
      <c r="J146" s="5">
        <v>2</v>
      </c>
      <c r="K146" s="5">
        <v>2014</v>
      </c>
      <c r="L146" s="5">
        <v>1</v>
      </c>
      <c r="M146" t="s">
        <v>16543</v>
      </c>
      <c r="N146" s="6" t="s">
        <v>175</v>
      </c>
    </row>
    <row r="147" spans="1:14" ht="15.75" customHeight="1" x14ac:dyDescent="0.25">
      <c r="A147" s="5">
        <v>145</v>
      </c>
      <c r="B147" s="6" t="s">
        <v>605</v>
      </c>
      <c r="C147" s="6" t="s">
        <v>606</v>
      </c>
      <c r="D147" s="6" t="s">
        <v>607</v>
      </c>
      <c r="E147" s="6" t="s">
        <v>201</v>
      </c>
      <c r="F147" s="7">
        <v>3500000</v>
      </c>
      <c r="G147" s="8">
        <v>2564.3741</v>
      </c>
      <c r="H147" s="6" t="s">
        <v>191</v>
      </c>
      <c r="I147" s="5">
        <v>16</v>
      </c>
      <c r="J147" s="5">
        <v>2</v>
      </c>
      <c r="K147" s="5">
        <v>2013</v>
      </c>
      <c r="L147" s="5">
        <v>1</v>
      </c>
      <c r="M147" s="6" t="s">
        <v>805</v>
      </c>
      <c r="N147" s="6" t="s">
        <v>608</v>
      </c>
    </row>
    <row r="148" spans="1:14" ht="15.75" customHeight="1" x14ac:dyDescent="0.25">
      <c r="A148" s="5">
        <v>146</v>
      </c>
      <c r="B148" s="6" t="s">
        <v>609</v>
      </c>
      <c r="C148" s="6" t="s">
        <v>610</v>
      </c>
      <c r="D148" s="6" t="s">
        <v>611</v>
      </c>
      <c r="E148" s="6" t="s">
        <v>59</v>
      </c>
      <c r="F148" s="7">
        <v>5400000</v>
      </c>
      <c r="G148" s="8">
        <v>2555.6570000000002</v>
      </c>
      <c r="H148" s="6" t="s">
        <v>149</v>
      </c>
      <c r="I148" s="5">
        <v>57</v>
      </c>
      <c r="J148" s="5">
        <v>1</v>
      </c>
      <c r="K148" s="5">
        <v>2010</v>
      </c>
      <c r="L148" s="5">
        <v>2</v>
      </c>
      <c r="M148" s="6" t="s">
        <v>805</v>
      </c>
      <c r="N148" s="6" t="s">
        <v>612</v>
      </c>
    </row>
    <row r="149" spans="1:14" ht="15.75" customHeight="1" x14ac:dyDescent="0.25">
      <c r="A149" s="5">
        <v>147</v>
      </c>
      <c r="B149" s="6" t="s">
        <v>613</v>
      </c>
      <c r="C149" s="6" t="s">
        <v>614</v>
      </c>
      <c r="D149" s="6" t="s">
        <v>615</v>
      </c>
      <c r="E149" s="6" t="s">
        <v>377</v>
      </c>
      <c r="F149" s="7">
        <v>9200000</v>
      </c>
      <c r="G149" s="8">
        <v>2540.4144999999999</v>
      </c>
      <c r="H149" s="6" t="s">
        <v>23</v>
      </c>
      <c r="I149" s="5">
        <v>18</v>
      </c>
      <c r="J149" s="5">
        <v>1</v>
      </c>
      <c r="K149" s="5">
        <v>1999</v>
      </c>
      <c r="L149" s="5">
        <v>1</v>
      </c>
      <c r="M149" s="6" t="s">
        <v>813</v>
      </c>
      <c r="N149" s="6" t="s">
        <v>378</v>
      </c>
    </row>
    <row r="150" spans="1:14" ht="15.75" customHeight="1" x14ac:dyDescent="0.25">
      <c r="A150" s="5">
        <v>148</v>
      </c>
      <c r="B150" s="6" t="s">
        <v>616</v>
      </c>
      <c r="C150" s="6" t="s">
        <v>617</v>
      </c>
      <c r="D150" s="6" t="s">
        <v>618</v>
      </c>
      <c r="E150" s="6" t="s">
        <v>619</v>
      </c>
      <c r="F150" s="7">
        <v>18500000</v>
      </c>
      <c r="G150" s="8">
        <v>2525.5636</v>
      </c>
      <c r="H150" s="6" t="s">
        <v>60</v>
      </c>
      <c r="I150" s="5">
        <v>36</v>
      </c>
      <c r="J150" s="5">
        <v>3</v>
      </c>
      <c r="K150" s="5">
        <v>2012</v>
      </c>
      <c r="L150" s="5">
        <v>2</v>
      </c>
      <c r="M150" s="6" t="s">
        <v>620</v>
      </c>
      <c r="N150" s="6" t="s">
        <v>620</v>
      </c>
    </row>
    <row r="151" spans="1:14" ht="15.75" customHeight="1" x14ac:dyDescent="0.25">
      <c r="A151" s="5">
        <v>149</v>
      </c>
      <c r="B151" s="6" t="s">
        <v>621</v>
      </c>
      <c r="C151" s="6" t="s">
        <v>622</v>
      </c>
      <c r="D151" s="6" t="s">
        <v>623</v>
      </c>
      <c r="E151" s="6" t="s">
        <v>411</v>
      </c>
      <c r="F151" s="7">
        <v>2800000</v>
      </c>
      <c r="G151" s="8">
        <v>2514.3020999999999</v>
      </c>
      <c r="H151" s="6" t="s">
        <v>17</v>
      </c>
      <c r="I151" s="5">
        <v>12</v>
      </c>
      <c r="J151" s="5">
        <v>2</v>
      </c>
      <c r="K151" s="5">
        <v>2015</v>
      </c>
      <c r="L151" s="5">
        <v>1</v>
      </c>
      <c r="M151" s="6" t="s">
        <v>412</v>
      </c>
      <c r="N151" s="6" t="s">
        <v>412</v>
      </c>
    </row>
    <row r="152" spans="1:14" ht="15.75" customHeight="1" x14ac:dyDescent="0.25">
      <c r="A152" s="5">
        <v>150</v>
      </c>
      <c r="B152" s="6" t="s">
        <v>624</v>
      </c>
      <c r="C152" s="6" t="s">
        <v>625</v>
      </c>
      <c r="D152" s="6" t="s">
        <v>626</v>
      </c>
      <c r="E152" s="6" t="s">
        <v>627</v>
      </c>
      <c r="F152" s="7">
        <v>5500000</v>
      </c>
      <c r="G152" s="8">
        <v>2506.9261999999999</v>
      </c>
      <c r="H152" s="6" t="s">
        <v>90</v>
      </c>
      <c r="I152" s="5">
        <v>55</v>
      </c>
      <c r="J152" s="5">
        <v>1</v>
      </c>
      <c r="K152" s="5">
        <v>2006</v>
      </c>
      <c r="L152" s="5">
        <v>2</v>
      </c>
      <c r="M152" t="s">
        <v>16543</v>
      </c>
      <c r="N152" s="6" t="s">
        <v>628</v>
      </c>
    </row>
    <row r="153" spans="1:14" ht="15.75" customHeight="1" x14ac:dyDescent="0.25">
      <c r="A153" s="5">
        <v>151</v>
      </c>
      <c r="B153" s="6" t="s">
        <v>629</v>
      </c>
      <c r="C153" s="6" t="s">
        <v>630</v>
      </c>
      <c r="D153" s="6" t="s">
        <v>631</v>
      </c>
      <c r="E153" s="6" t="s">
        <v>70</v>
      </c>
      <c r="F153" s="7">
        <v>4400000</v>
      </c>
      <c r="G153" s="8">
        <v>2482.3452000000002</v>
      </c>
      <c r="H153" s="6" t="s">
        <v>130</v>
      </c>
      <c r="I153" s="5">
        <v>55</v>
      </c>
      <c r="J153" s="5">
        <v>6</v>
      </c>
      <c r="K153" s="5">
        <v>2014</v>
      </c>
      <c r="L153" s="5">
        <v>1</v>
      </c>
      <c r="M153" s="6" t="s">
        <v>135</v>
      </c>
      <c r="N153" s="6" t="s">
        <v>632</v>
      </c>
    </row>
    <row r="154" spans="1:14" ht="15.75" customHeight="1" x14ac:dyDescent="0.25">
      <c r="A154" s="5">
        <v>152</v>
      </c>
      <c r="B154" s="6" t="s">
        <v>633</v>
      </c>
      <c r="C154" s="6" t="s">
        <v>634</v>
      </c>
      <c r="D154" s="6" t="s">
        <v>635</v>
      </c>
      <c r="E154" s="6" t="s">
        <v>47</v>
      </c>
      <c r="F154" s="7">
        <v>21800000</v>
      </c>
      <c r="G154" s="8">
        <v>2482.1293000000001</v>
      </c>
      <c r="H154" s="6" t="s">
        <v>191</v>
      </c>
      <c r="I154" s="5">
        <v>71</v>
      </c>
      <c r="J154" s="5">
        <v>21</v>
      </c>
      <c r="K154" s="5">
        <v>2015</v>
      </c>
      <c r="L154" s="5">
        <v>1</v>
      </c>
      <c r="M154" t="s">
        <v>16543</v>
      </c>
      <c r="N154" s="6" t="s">
        <v>636</v>
      </c>
    </row>
    <row r="155" spans="1:14" ht="15.75" customHeight="1" x14ac:dyDescent="0.25">
      <c r="A155" s="5">
        <v>153</v>
      </c>
      <c r="B155" s="6" t="s">
        <v>637</v>
      </c>
      <c r="C155" s="6" t="s">
        <v>638</v>
      </c>
      <c r="D155" s="6" t="s">
        <v>639</v>
      </c>
      <c r="E155" s="6" t="s">
        <v>640</v>
      </c>
      <c r="F155" s="7">
        <v>4400000</v>
      </c>
      <c r="G155" s="8">
        <v>2474.5437000000002</v>
      </c>
      <c r="H155" s="6" t="s">
        <v>130</v>
      </c>
      <c r="I155" s="5">
        <v>48</v>
      </c>
      <c r="J155" s="5">
        <v>20</v>
      </c>
      <c r="K155" s="5">
        <v>2011</v>
      </c>
      <c r="L155" s="5">
        <v>1</v>
      </c>
      <c r="M155" t="s">
        <v>16543</v>
      </c>
      <c r="N155" s="6" t="s">
        <v>641</v>
      </c>
    </row>
    <row r="156" spans="1:14" ht="15.75" customHeight="1" x14ac:dyDescent="0.25">
      <c r="A156" s="5">
        <v>154</v>
      </c>
      <c r="B156" s="6" t="s">
        <v>642</v>
      </c>
      <c r="C156" s="6" t="s">
        <v>643</v>
      </c>
      <c r="D156" s="6" t="s">
        <v>644</v>
      </c>
      <c r="E156" s="6" t="s">
        <v>47</v>
      </c>
      <c r="F156" s="7">
        <v>28400000</v>
      </c>
      <c r="G156" s="8">
        <v>2470.116</v>
      </c>
      <c r="H156" s="6" t="s">
        <v>23</v>
      </c>
      <c r="I156" s="5">
        <v>350</v>
      </c>
      <c r="J156" s="5">
        <v>30</v>
      </c>
      <c r="K156" s="5">
        <v>2014</v>
      </c>
      <c r="L156" s="5">
        <v>2</v>
      </c>
      <c r="M156" s="6" t="s">
        <v>49</v>
      </c>
      <c r="N156" s="6" t="s">
        <v>645</v>
      </c>
    </row>
    <row r="157" spans="1:14" ht="15.75" customHeight="1" x14ac:dyDescent="0.25">
      <c r="A157" s="5">
        <v>155</v>
      </c>
      <c r="B157" s="6" t="s">
        <v>646</v>
      </c>
      <c r="C157" s="6" t="s">
        <v>647</v>
      </c>
      <c r="D157" s="6" t="s">
        <v>648</v>
      </c>
      <c r="E157" s="6" t="s">
        <v>70</v>
      </c>
      <c r="F157" s="7">
        <v>4000000</v>
      </c>
      <c r="G157" s="8">
        <v>2465.5724</v>
      </c>
      <c r="H157" s="6" t="s">
        <v>17</v>
      </c>
      <c r="I157" s="5">
        <v>5</v>
      </c>
      <c r="J157" s="5">
        <v>1</v>
      </c>
      <c r="K157" s="5">
        <v>2013</v>
      </c>
      <c r="L157" s="5">
        <v>1</v>
      </c>
      <c r="M157" s="6" t="s">
        <v>71</v>
      </c>
      <c r="N157" s="6" t="s">
        <v>649</v>
      </c>
    </row>
    <row r="158" spans="1:14" ht="15.75" customHeight="1" x14ac:dyDescent="0.25">
      <c r="A158" s="5">
        <v>156</v>
      </c>
      <c r="B158" s="6" t="s">
        <v>650</v>
      </c>
      <c r="C158" s="6" t="s">
        <v>651</v>
      </c>
      <c r="D158" s="6" t="s">
        <v>652</v>
      </c>
      <c r="E158" s="6" t="s">
        <v>277</v>
      </c>
      <c r="F158" s="7">
        <v>13600000</v>
      </c>
      <c r="G158" s="8">
        <v>2417.9715000000001</v>
      </c>
      <c r="H158" s="6" t="s">
        <v>130</v>
      </c>
      <c r="I158" s="5">
        <v>58</v>
      </c>
      <c r="J158" s="5">
        <v>5</v>
      </c>
      <c r="K158" s="5">
        <v>2015</v>
      </c>
      <c r="L158" s="5">
        <v>1</v>
      </c>
      <c r="M158" s="6" t="s">
        <v>278</v>
      </c>
      <c r="N158" s="6" t="s">
        <v>278</v>
      </c>
    </row>
    <row r="159" spans="1:14" ht="15.75" customHeight="1" x14ac:dyDescent="0.25">
      <c r="A159" s="5">
        <v>157</v>
      </c>
      <c r="B159" s="6" t="s">
        <v>653</v>
      </c>
      <c r="C159" s="6" t="s">
        <v>654</v>
      </c>
      <c r="D159" s="6" t="s">
        <v>655</v>
      </c>
      <c r="E159" s="6" t="s">
        <v>70</v>
      </c>
      <c r="F159" s="7">
        <v>3000000</v>
      </c>
      <c r="G159" s="8">
        <v>2415.7359000000001</v>
      </c>
      <c r="H159" s="6" t="s">
        <v>149</v>
      </c>
      <c r="I159" s="5">
        <v>42</v>
      </c>
      <c r="J159" s="5">
        <v>5</v>
      </c>
      <c r="K159" s="5">
        <v>2005</v>
      </c>
      <c r="L159" s="5">
        <v>2</v>
      </c>
      <c r="M159" s="6" t="s">
        <v>71</v>
      </c>
      <c r="N159" s="6" t="s">
        <v>656</v>
      </c>
    </row>
    <row r="160" spans="1:14" ht="15.75" customHeight="1" x14ac:dyDescent="0.25">
      <c r="A160" s="5">
        <v>158</v>
      </c>
      <c r="B160" s="6" t="s">
        <v>657</v>
      </c>
      <c r="C160" s="6" t="s">
        <v>658</v>
      </c>
      <c r="D160" s="6" t="s">
        <v>659</v>
      </c>
      <c r="E160" s="6" t="s">
        <v>89</v>
      </c>
      <c r="F160" s="7">
        <v>20600000</v>
      </c>
      <c r="G160" s="8">
        <v>2412.1028999999999</v>
      </c>
      <c r="H160" s="6" t="s">
        <v>249</v>
      </c>
      <c r="I160" s="5">
        <v>545</v>
      </c>
      <c r="J160" s="5">
        <v>166</v>
      </c>
      <c r="K160" s="5">
        <v>2009</v>
      </c>
      <c r="L160" s="5">
        <v>8</v>
      </c>
      <c r="M160" t="s">
        <v>16543</v>
      </c>
      <c r="N160" s="6" t="s">
        <v>660</v>
      </c>
    </row>
    <row r="161" spans="1:14" ht="15.75" customHeight="1" x14ac:dyDescent="0.25">
      <c r="A161" s="5">
        <v>159</v>
      </c>
      <c r="B161" s="6" t="s">
        <v>661</v>
      </c>
      <c r="C161" s="6" t="s">
        <v>662</v>
      </c>
      <c r="D161" s="6" t="s">
        <v>663</v>
      </c>
      <c r="E161" s="6" t="s">
        <v>179</v>
      </c>
      <c r="F161" s="7">
        <v>3000000</v>
      </c>
      <c r="G161" s="8">
        <v>2391.8562999999999</v>
      </c>
      <c r="H161" s="6" t="s">
        <v>36</v>
      </c>
      <c r="I161" s="5">
        <v>15</v>
      </c>
      <c r="J161" s="5">
        <v>3</v>
      </c>
      <c r="K161" s="5">
        <v>2014</v>
      </c>
      <c r="L161" s="5">
        <v>1</v>
      </c>
      <c r="M161" t="s">
        <v>16543</v>
      </c>
      <c r="N161" s="6" t="s">
        <v>664</v>
      </c>
    </row>
    <row r="162" spans="1:14" ht="15.75" customHeight="1" x14ac:dyDescent="0.25">
      <c r="A162" s="5">
        <v>160</v>
      </c>
      <c r="B162" s="6" t="s">
        <v>665</v>
      </c>
      <c r="C162" s="6" t="s">
        <v>666</v>
      </c>
      <c r="D162" s="6" t="s">
        <v>667</v>
      </c>
      <c r="E162" s="6" t="s">
        <v>185</v>
      </c>
      <c r="F162" s="7">
        <v>4900000</v>
      </c>
      <c r="G162" s="8">
        <v>2383.9486000000002</v>
      </c>
      <c r="H162" s="6" t="s">
        <v>174</v>
      </c>
      <c r="I162" s="5">
        <v>36</v>
      </c>
      <c r="J162" s="5">
        <v>5</v>
      </c>
      <c r="K162" s="5">
        <v>2014</v>
      </c>
      <c r="L162" s="5">
        <v>1</v>
      </c>
      <c r="M162" s="6" t="s">
        <v>186</v>
      </c>
      <c r="N162" s="6" t="s">
        <v>668</v>
      </c>
    </row>
    <row r="163" spans="1:14" ht="15.75" customHeight="1" x14ac:dyDescent="0.25">
      <c r="A163" s="5">
        <v>161</v>
      </c>
      <c r="B163" s="6" t="s">
        <v>669</v>
      </c>
      <c r="C163" s="6" t="s">
        <v>670</v>
      </c>
      <c r="D163" s="6" t="s">
        <v>671</v>
      </c>
      <c r="E163" s="6" t="s">
        <v>47</v>
      </c>
      <c r="F163" s="7">
        <v>72300000</v>
      </c>
      <c r="G163" s="8">
        <v>2370.3591000000001</v>
      </c>
      <c r="H163" s="6" t="s">
        <v>235</v>
      </c>
      <c r="I163" s="5">
        <v>650</v>
      </c>
      <c r="J163" s="5">
        <v>200</v>
      </c>
      <c r="K163" s="5">
        <v>2010</v>
      </c>
      <c r="L163" s="5">
        <v>4</v>
      </c>
      <c r="M163" s="6" t="s">
        <v>167</v>
      </c>
      <c r="N163" s="6" t="s">
        <v>548</v>
      </c>
    </row>
    <row r="164" spans="1:14" ht="15.75" customHeight="1" x14ac:dyDescent="0.25">
      <c r="A164" s="5">
        <v>162</v>
      </c>
      <c r="B164" s="6" t="s">
        <v>672</v>
      </c>
      <c r="C164" s="6" t="s">
        <v>673</v>
      </c>
      <c r="D164" s="6" t="s">
        <v>674</v>
      </c>
      <c r="E164" s="6" t="s">
        <v>29</v>
      </c>
      <c r="F164" s="7">
        <v>13300000</v>
      </c>
      <c r="G164" s="8">
        <v>2358.2483000000002</v>
      </c>
      <c r="H164" s="6" t="s">
        <v>144</v>
      </c>
      <c r="I164" s="5">
        <v>8</v>
      </c>
      <c r="J164" s="5">
        <v>2</v>
      </c>
      <c r="K164" s="5">
        <v>2015</v>
      </c>
      <c r="L164" s="5">
        <v>1</v>
      </c>
      <c r="M164" s="6" t="s">
        <v>31</v>
      </c>
      <c r="N164" s="6" t="s">
        <v>31</v>
      </c>
    </row>
    <row r="165" spans="1:14" ht="15.75" customHeight="1" x14ac:dyDescent="0.25">
      <c r="A165" s="5">
        <v>163</v>
      </c>
      <c r="B165" s="6" t="s">
        <v>675</v>
      </c>
      <c r="C165" s="6" t="s">
        <v>676</v>
      </c>
      <c r="D165" s="6" t="s">
        <v>677</v>
      </c>
      <c r="E165" s="6" t="s">
        <v>47</v>
      </c>
      <c r="F165" s="7">
        <v>2500000</v>
      </c>
      <c r="G165" s="8">
        <v>2356.7775999999999</v>
      </c>
      <c r="H165" s="6" t="s">
        <v>130</v>
      </c>
      <c r="I165" s="5">
        <v>60</v>
      </c>
      <c r="J165" s="5">
        <v>25</v>
      </c>
      <c r="K165" s="5">
        <v>2013</v>
      </c>
      <c r="L165" s="5">
        <v>1</v>
      </c>
      <c r="M165" s="6" t="s">
        <v>167</v>
      </c>
      <c r="N165" s="6" t="s">
        <v>167</v>
      </c>
    </row>
    <row r="166" spans="1:14" ht="15.75" customHeight="1" x14ac:dyDescent="0.25">
      <c r="A166" s="5">
        <v>164</v>
      </c>
      <c r="B166" s="6" t="s">
        <v>678</v>
      </c>
      <c r="C166" s="6" t="s">
        <v>679</v>
      </c>
      <c r="D166" s="6" t="s">
        <v>680</v>
      </c>
      <c r="E166" s="6" t="s">
        <v>201</v>
      </c>
      <c r="F166" s="7">
        <v>15900000</v>
      </c>
      <c r="G166" s="8">
        <v>2354.4234999999999</v>
      </c>
      <c r="H166" s="6" t="s">
        <v>16541</v>
      </c>
      <c r="I166" s="5">
        <v>100</v>
      </c>
      <c r="J166" s="5">
        <v>6</v>
      </c>
      <c r="K166" s="5">
        <v>2011</v>
      </c>
      <c r="L166" s="5">
        <v>1</v>
      </c>
      <c r="M166" s="6" t="s">
        <v>805</v>
      </c>
      <c r="N166" s="6" t="s">
        <v>681</v>
      </c>
    </row>
    <row r="167" spans="1:14" ht="15.75" customHeight="1" x14ac:dyDescent="0.25">
      <c r="A167" s="5">
        <v>165</v>
      </c>
      <c r="B167" s="6" t="s">
        <v>682</v>
      </c>
      <c r="C167" s="6" t="s">
        <v>683</v>
      </c>
      <c r="D167" s="6" t="s">
        <v>684</v>
      </c>
      <c r="E167" s="6" t="s">
        <v>89</v>
      </c>
      <c r="F167" s="7">
        <v>100800000</v>
      </c>
      <c r="G167" s="8">
        <v>2345.0086000000001</v>
      </c>
      <c r="H167" s="6" t="s">
        <v>36</v>
      </c>
      <c r="I167" s="5">
        <v>63</v>
      </c>
      <c r="J167" s="5">
        <v>11</v>
      </c>
      <c r="K167" s="5">
        <v>2013</v>
      </c>
      <c r="L167" s="5">
        <v>2</v>
      </c>
      <c r="M167" s="6" t="s">
        <v>54</v>
      </c>
      <c r="N167" s="6" t="s">
        <v>91</v>
      </c>
    </row>
    <row r="168" spans="1:14" ht="15.75" customHeight="1" x14ac:dyDescent="0.25">
      <c r="A168" s="5">
        <v>166</v>
      </c>
      <c r="B168" s="6" t="s">
        <v>685</v>
      </c>
      <c r="C168" s="6" t="s">
        <v>686</v>
      </c>
      <c r="D168" s="6" t="s">
        <v>687</v>
      </c>
      <c r="E168" s="6" t="s">
        <v>190</v>
      </c>
      <c r="F168" s="7">
        <v>3000000</v>
      </c>
      <c r="G168" s="8">
        <v>2339.9301999999998</v>
      </c>
      <c r="H168" s="6" t="s">
        <v>36</v>
      </c>
      <c r="I168" s="5">
        <v>12</v>
      </c>
      <c r="J168" s="5">
        <v>3</v>
      </c>
      <c r="K168" s="5">
        <v>2013</v>
      </c>
      <c r="L168" s="5">
        <v>1</v>
      </c>
      <c r="M168" t="s">
        <v>16543</v>
      </c>
      <c r="N168" s="6" t="s">
        <v>518</v>
      </c>
    </row>
    <row r="169" spans="1:14" ht="15.75" customHeight="1" x14ac:dyDescent="0.25">
      <c r="A169" s="5">
        <v>167</v>
      </c>
      <c r="B169" s="6" t="s">
        <v>688</v>
      </c>
      <c r="C169" s="6" t="s">
        <v>689</v>
      </c>
      <c r="D169" s="6" t="s">
        <v>690</v>
      </c>
      <c r="E169" s="6" t="s">
        <v>47</v>
      </c>
      <c r="F169" s="7">
        <v>15500000</v>
      </c>
      <c r="G169" s="8">
        <v>2313.8368999999998</v>
      </c>
      <c r="H169" s="6" t="s">
        <v>48</v>
      </c>
      <c r="I169" s="5">
        <v>40</v>
      </c>
      <c r="J169" s="5">
        <v>8</v>
      </c>
      <c r="K169" s="5">
        <v>2013</v>
      </c>
      <c r="L169" s="5">
        <v>1</v>
      </c>
      <c r="M169" s="6" t="s">
        <v>167</v>
      </c>
      <c r="N169" s="6" t="s">
        <v>691</v>
      </c>
    </row>
    <row r="170" spans="1:14" ht="15.75" customHeight="1" x14ac:dyDescent="0.25">
      <c r="A170" s="5">
        <v>168</v>
      </c>
      <c r="B170" s="6" t="s">
        <v>692</v>
      </c>
      <c r="C170" s="6" t="s">
        <v>693</v>
      </c>
      <c r="D170" s="6" t="s">
        <v>694</v>
      </c>
      <c r="E170" s="6" t="s">
        <v>201</v>
      </c>
      <c r="F170" s="7">
        <v>53100000</v>
      </c>
      <c r="G170" s="8">
        <v>2305.0499</v>
      </c>
      <c r="H170" s="6" t="s">
        <v>149</v>
      </c>
      <c r="I170" s="5">
        <v>199</v>
      </c>
      <c r="J170" s="5">
        <v>2</v>
      </c>
      <c r="K170" s="5">
        <v>2014</v>
      </c>
      <c r="L170" s="5">
        <v>1</v>
      </c>
      <c r="M170" s="6" t="s">
        <v>805</v>
      </c>
      <c r="N170" s="6" t="s">
        <v>608</v>
      </c>
    </row>
    <row r="171" spans="1:14" ht="15.75" customHeight="1" x14ac:dyDescent="0.25">
      <c r="A171" s="5">
        <v>169</v>
      </c>
      <c r="B171" s="6" t="s">
        <v>695</v>
      </c>
      <c r="C171" s="6" t="s">
        <v>696</v>
      </c>
      <c r="D171" s="6" t="s">
        <v>697</v>
      </c>
      <c r="E171" s="6" t="s">
        <v>29</v>
      </c>
      <c r="F171" s="7">
        <v>3100000</v>
      </c>
      <c r="G171" s="8">
        <v>2276.0888</v>
      </c>
      <c r="H171" s="6" t="s">
        <v>130</v>
      </c>
      <c r="I171" s="5">
        <v>36</v>
      </c>
      <c r="J171" s="5">
        <v>7</v>
      </c>
      <c r="K171" s="5">
        <v>2014</v>
      </c>
      <c r="L171" s="5">
        <v>1</v>
      </c>
      <c r="M171" s="6" t="s">
        <v>211</v>
      </c>
      <c r="N171" s="6" t="s">
        <v>382</v>
      </c>
    </row>
    <row r="172" spans="1:14" ht="15.75" customHeight="1" x14ac:dyDescent="0.25">
      <c r="A172" s="5">
        <v>170</v>
      </c>
      <c r="B172" s="6" t="s">
        <v>698</v>
      </c>
      <c r="C172" s="6" t="s">
        <v>699</v>
      </c>
      <c r="D172" s="6" t="s">
        <v>700</v>
      </c>
      <c r="E172" s="6" t="s">
        <v>701</v>
      </c>
      <c r="F172" s="7">
        <v>6400000</v>
      </c>
      <c r="G172" s="8">
        <v>2274.4095000000002</v>
      </c>
      <c r="H172" s="6" t="s">
        <v>17</v>
      </c>
      <c r="I172" s="5">
        <v>90</v>
      </c>
      <c r="J172" s="5">
        <v>6</v>
      </c>
      <c r="K172" s="5">
        <v>2014</v>
      </c>
      <c r="L172" s="5">
        <v>2</v>
      </c>
      <c r="M172" s="6" t="s">
        <v>702</v>
      </c>
      <c r="N172" s="6" t="s">
        <v>702</v>
      </c>
    </row>
    <row r="173" spans="1:14" ht="15.75" customHeight="1" x14ac:dyDescent="0.25">
      <c r="A173" s="5">
        <v>171</v>
      </c>
      <c r="B173" s="6" t="s">
        <v>703</v>
      </c>
      <c r="C173" s="6" t="s">
        <v>704</v>
      </c>
      <c r="D173" s="6" t="s">
        <v>705</v>
      </c>
      <c r="E173" s="6" t="s">
        <v>277</v>
      </c>
      <c r="F173" s="7">
        <v>3000000</v>
      </c>
      <c r="G173" s="8">
        <v>2262.8640999999998</v>
      </c>
      <c r="H173" s="6" t="s">
        <v>17</v>
      </c>
      <c r="I173" s="5">
        <v>30</v>
      </c>
      <c r="J173" s="5">
        <v>3</v>
      </c>
      <c r="K173" s="5">
        <v>2012</v>
      </c>
      <c r="L173" s="5">
        <v>1</v>
      </c>
      <c r="M173" s="6" t="s">
        <v>278</v>
      </c>
      <c r="N173" s="6" t="s">
        <v>278</v>
      </c>
    </row>
    <row r="174" spans="1:14" ht="15.75" customHeight="1" x14ac:dyDescent="0.25">
      <c r="A174" s="5">
        <v>172</v>
      </c>
      <c r="B174" s="6" t="s">
        <v>706</v>
      </c>
      <c r="C174" s="6" t="s">
        <v>707</v>
      </c>
      <c r="D174" s="6" t="s">
        <v>708</v>
      </c>
      <c r="E174" s="6" t="s">
        <v>709</v>
      </c>
      <c r="F174" s="7">
        <v>5700000</v>
      </c>
      <c r="G174" s="8">
        <v>2248.4713000000002</v>
      </c>
      <c r="H174" s="6" t="s">
        <v>36</v>
      </c>
      <c r="I174" s="5">
        <v>8</v>
      </c>
      <c r="J174" s="5">
        <v>3</v>
      </c>
      <c r="K174" s="5">
        <v>2015</v>
      </c>
      <c r="L174" s="5">
        <v>1</v>
      </c>
      <c r="M174" s="6" t="s">
        <v>986</v>
      </c>
      <c r="N174" s="6" t="s">
        <v>710</v>
      </c>
    </row>
    <row r="175" spans="1:14" ht="15.75" customHeight="1" x14ac:dyDescent="0.25">
      <c r="A175" s="5">
        <v>173</v>
      </c>
      <c r="B175" s="6" t="s">
        <v>711</v>
      </c>
      <c r="C175" s="6" t="s">
        <v>712</v>
      </c>
      <c r="D175" s="6" t="s">
        <v>713</v>
      </c>
      <c r="E175" s="6" t="s">
        <v>29</v>
      </c>
      <c r="F175" s="7">
        <v>17400000</v>
      </c>
      <c r="G175" s="8">
        <v>2240.0028000000002</v>
      </c>
      <c r="H175" s="6" t="s">
        <v>17</v>
      </c>
      <c r="I175" s="5">
        <v>48</v>
      </c>
      <c r="J175" s="5">
        <v>2</v>
      </c>
      <c r="K175" s="5">
        <v>2014</v>
      </c>
      <c r="L175" s="5">
        <v>2</v>
      </c>
      <c r="M175" s="6" t="s">
        <v>211</v>
      </c>
      <c r="N175" s="6" t="s">
        <v>267</v>
      </c>
    </row>
    <row r="176" spans="1:14" ht="15.75" customHeight="1" x14ac:dyDescent="0.25">
      <c r="A176" s="5">
        <v>174</v>
      </c>
      <c r="B176" s="6" t="s">
        <v>714</v>
      </c>
      <c r="C176" s="6" t="s">
        <v>715</v>
      </c>
      <c r="D176" s="6" t="s">
        <v>716</v>
      </c>
      <c r="E176" s="6" t="s">
        <v>411</v>
      </c>
      <c r="F176" s="7">
        <v>2600000</v>
      </c>
      <c r="G176" s="8">
        <v>2235.9439000000002</v>
      </c>
      <c r="H176" s="6" t="s">
        <v>272</v>
      </c>
      <c r="I176" s="5">
        <v>30</v>
      </c>
      <c r="J176" s="5">
        <v>8</v>
      </c>
      <c r="K176" s="5">
        <v>2015</v>
      </c>
      <c r="L176" s="5">
        <v>1</v>
      </c>
      <c r="M176" s="6" t="s">
        <v>412</v>
      </c>
      <c r="N176" s="6" t="s">
        <v>412</v>
      </c>
    </row>
    <row r="177" spans="1:14" ht="15.75" customHeight="1" x14ac:dyDescent="0.25">
      <c r="A177" s="5">
        <v>175</v>
      </c>
      <c r="B177" s="6" t="s">
        <v>717</v>
      </c>
      <c r="C177" s="6" t="s">
        <v>718</v>
      </c>
      <c r="D177" s="6" t="s">
        <v>719</v>
      </c>
      <c r="E177" s="6" t="s">
        <v>16</v>
      </c>
      <c r="F177" s="7">
        <v>14200000</v>
      </c>
      <c r="G177" s="8">
        <v>2233.8330999999998</v>
      </c>
      <c r="H177" s="6" t="s">
        <v>130</v>
      </c>
      <c r="I177" s="5">
        <v>105</v>
      </c>
      <c r="J177" s="5">
        <v>25</v>
      </c>
      <c r="K177" s="5">
        <v>2011</v>
      </c>
      <c r="L177" s="5">
        <v>3</v>
      </c>
      <c r="M177" s="6" t="s">
        <v>18</v>
      </c>
      <c r="N177" s="6" t="s">
        <v>720</v>
      </c>
    </row>
    <row r="178" spans="1:14" ht="15.75" customHeight="1" x14ac:dyDescent="0.25">
      <c r="A178" s="5">
        <v>176</v>
      </c>
      <c r="B178" s="6" t="s">
        <v>721</v>
      </c>
      <c r="C178" s="6" t="s">
        <v>722</v>
      </c>
      <c r="D178" s="6" t="s">
        <v>723</v>
      </c>
      <c r="E178" s="6" t="s">
        <v>89</v>
      </c>
      <c r="F178" s="7">
        <v>12000000</v>
      </c>
      <c r="G178" s="8">
        <v>2230.9276</v>
      </c>
      <c r="H178" s="6" t="s">
        <v>262</v>
      </c>
      <c r="I178" s="5">
        <v>80</v>
      </c>
      <c r="J178" s="5">
        <v>40</v>
      </c>
      <c r="K178" s="5">
        <v>2015</v>
      </c>
      <c r="L178" s="5">
        <v>1</v>
      </c>
      <c r="M178" s="6" t="s">
        <v>54</v>
      </c>
      <c r="N178" s="6" t="s">
        <v>724</v>
      </c>
    </row>
    <row r="179" spans="1:14" ht="15.75" customHeight="1" x14ac:dyDescent="0.25">
      <c r="A179" s="5">
        <v>177</v>
      </c>
      <c r="B179" s="6" t="s">
        <v>725</v>
      </c>
      <c r="C179" s="6" t="s">
        <v>726</v>
      </c>
      <c r="D179" s="6" t="s">
        <v>727</v>
      </c>
      <c r="E179" s="6" t="s">
        <v>89</v>
      </c>
      <c r="F179" s="7">
        <v>3300000</v>
      </c>
      <c r="G179" s="8">
        <v>2205.1824000000001</v>
      </c>
      <c r="H179" s="6" t="s">
        <v>17</v>
      </c>
      <c r="I179" s="5">
        <v>9</v>
      </c>
      <c r="J179" s="5">
        <v>2</v>
      </c>
      <c r="K179" s="5">
        <v>2015</v>
      </c>
      <c r="L179" s="5">
        <v>1</v>
      </c>
      <c r="M179" s="6" t="s">
        <v>54</v>
      </c>
      <c r="N179" s="6" t="s">
        <v>724</v>
      </c>
    </row>
    <row r="180" spans="1:14" ht="15.75" customHeight="1" x14ac:dyDescent="0.25">
      <c r="A180" s="5">
        <v>178</v>
      </c>
      <c r="B180" s="6" t="s">
        <v>728</v>
      </c>
      <c r="C180" s="6" t="s">
        <v>729</v>
      </c>
      <c r="D180" s="6" t="s">
        <v>730</v>
      </c>
      <c r="E180" s="6" t="s">
        <v>70</v>
      </c>
      <c r="F180" s="7">
        <v>7000000</v>
      </c>
      <c r="G180" s="8">
        <v>2171.9647</v>
      </c>
      <c r="H180" s="6" t="s">
        <v>36</v>
      </c>
      <c r="I180" s="5">
        <v>18</v>
      </c>
      <c r="J180" s="5">
        <v>5</v>
      </c>
      <c r="K180" s="5">
        <v>2011</v>
      </c>
      <c r="L180" s="5">
        <v>1</v>
      </c>
      <c r="M180" s="6" t="s">
        <v>114</v>
      </c>
      <c r="N180" s="6" t="s">
        <v>731</v>
      </c>
    </row>
    <row r="181" spans="1:14" ht="15.75" customHeight="1" x14ac:dyDescent="0.25">
      <c r="A181" s="5">
        <v>179</v>
      </c>
      <c r="B181" s="6" t="s">
        <v>732</v>
      </c>
      <c r="C181" s="6" t="s">
        <v>733</v>
      </c>
      <c r="D181" s="6" t="s">
        <v>734</v>
      </c>
      <c r="E181" s="6" t="s">
        <v>47</v>
      </c>
      <c r="F181" s="7">
        <v>9900000</v>
      </c>
      <c r="G181" s="8">
        <v>2155.4069</v>
      </c>
      <c r="H181" s="6" t="s">
        <v>144</v>
      </c>
      <c r="I181" s="5">
        <v>50</v>
      </c>
      <c r="J181" s="5">
        <v>10</v>
      </c>
      <c r="K181" s="5">
        <v>2011</v>
      </c>
      <c r="L181" s="5">
        <v>1</v>
      </c>
      <c r="M181" s="6" t="s">
        <v>167</v>
      </c>
      <c r="N181" s="6" t="s">
        <v>167</v>
      </c>
    </row>
    <row r="182" spans="1:14" ht="15.75" customHeight="1" x14ac:dyDescent="0.25">
      <c r="A182" s="5">
        <v>180</v>
      </c>
      <c r="B182" s="6" t="s">
        <v>735</v>
      </c>
      <c r="C182" s="6" t="s">
        <v>736</v>
      </c>
      <c r="D182" s="6" t="s">
        <v>737</v>
      </c>
      <c r="E182" s="6" t="s">
        <v>411</v>
      </c>
      <c r="F182" s="7">
        <v>10300000</v>
      </c>
      <c r="G182" s="8">
        <v>2142.2694999999999</v>
      </c>
      <c r="H182" s="6" t="s">
        <v>174</v>
      </c>
      <c r="I182" s="5">
        <v>13</v>
      </c>
      <c r="J182" s="5">
        <v>3</v>
      </c>
      <c r="K182" s="5">
        <v>2014</v>
      </c>
      <c r="L182" s="5">
        <v>1</v>
      </c>
      <c r="M182" s="6" t="s">
        <v>412</v>
      </c>
      <c r="N182" s="6" t="s">
        <v>412</v>
      </c>
    </row>
    <row r="183" spans="1:14" ht="15.75" customHeight="1" x14ac:dyDescent="0.25">
      <c r="A183" s="5">
        <v>181</v>
      </c>
      <c r="B183" s="6" t="s">
        <v>738</v>
      </c>
      <c r="C183" s="6" t="s">
        <v>739</v>
      </c>
      <c r="D183" s="6" t="s">
        <v>740</v>
      </c>
      <c r="E183" s="6" t="s">
        <v>129</v>
      </c>
      <c r="F183" s="7">
        <v>3100000</v>
      </c>
      <c r="G183" s="8">
        <v>2142.0754000000002</v>
      </c>
      <c r="H183" s="6" t="s">
        <v>17</v>
      </c>
      <c r="I183" s="5">
        <v>41</v>
      </c>
      <c r="J183" s="5">
        <v>1</v>
      </c>
      <c r="K183" s="5">
        <v>2007</v>
      </c>
      <c r="L183" s="5">
        <v>1</v>
      </c>
      <c r="M183" s="6" t="s">
        <v>16447</v>
      </c>
      <c r="N183" s="6" t="s">
        <v>131</v>
      </c>
    </row>
    <row r="184" spans="1:14" ht="15.75" customHeight="1" x14ac:dyDescent="0.25">
      <c r="A184" s="5">
        <v>182</v>
      </c>
      <c r="B184" s="6" t="s">
        <v>741</v>
      </c>
      <c r="C184" s="6" t="s">
        <v>742</v>
      </c>
      <c r="D184" s="6" t="s">
        <v>743</v>
      </c>
      <c r="E184" s="6" t="s">
        <v>22</v>
      </c>
      <c r="F184" s="7">
        <v>4600000</v>
      </c>
      <c r="G184" s="8">
        <v>2138.2033999999999</v>
      </c>
      <c r="H184" s="6" t="s">
        <v>16541</v>
      </c>
      <c r="I184" s="5">
        <v>55</v>
      </c>
      <c r="J184" s="5">
        <v>20</v>
      </c>
      <c r="K184" s="5">
        <v>2014</v>
      </c>
      <c r="L184" s="5">
        <v>1</v>
      </c>
      <c r="M184" t="s">
        <v>16543</v>
      </c>
      <c r="N184" s="6" t="s">
        <v>744</v>
      </c>
    </row>
    <row r="185" spans="1:14" ht="15.75" customHeight="1" x14ac:dyDescent="0.25">
      <c r="A185" s="5">
        <v>183</v>
      </c>
      <c r="B185" s="6" t="s">
        <v>745</v>
      </c>
      <c r="C185" s="6" t="s">
        <v>746</v>
      </c>
      <c r="D185" s="6" t="s">
        <v>747</v>
      </c>
      <c r="E185" s="6" t="s">
        <v>83</v>
      </c>
      <c r="F185" s="7">
        <v>12800000</v>
      </c>
      <c r="G185" s="8">
        <v>2122.6612</v>
      </c>
      <c r="H185" s="6" t="s">
        <v>130</v>
      </c>
      <c r="I185" s="5">
        <v>100</v>
      </c>
      <c r="J185" s="5">
        <v>15</v>
      </c>
      <c r="K185" s="5">
        <v>2004</v>
      </c>
      <c r="L185" s="5">
        <v>2</v>
      </c>
      <c r="M185" s="6" t="s">
        <v>84</v>
      </c>
      <c r="N185" s="6" t="s">
        <v>748</v>
      </c>
    </row>
    <row r="186" spans="1:14" ht="15.75" customHeight="1" x14ac:dyDescent="0.25">
      <c r="A186" s="5">
        <v>184</v>
      </c>
      <c r="B186" s="6" t="s">
        <v>749</v>
      </c>
      <c r="C186" s="6" t="s">
        <v>750</v>
      </c>
      <c r="D186" s="6" t="s">
        <v>751</v>
      </c>
      <c r="E186" s="6" t="s">
        <v>101</v>
      </c>
      <c r="F186" s="7">
        <v>2700000</v>
      </c>
      <c r="G186" s="8">
        <v>2116.4110000000001</v>
      </c>
      <c r="H186" s="6" t="s">
        <v>48</v>
      </c>
      <c r="I186" s="5">
        <v>64</v>
      </c>
      <c r="J186" s="5">
        <v>12</v>
      </c>
      <c r="K186" s="5">
        <v>2015</v>
      </c>
      <c r="L186" s="5">
        <v>1</v>
      </c>
      <c r="M186" s="6" t="s">
        <v>102</v>
      </c>
      <c r="N186" s="6" t="s">
        <v>752</v>
      </c>
    </row>
    <row r="187" spans="1:14" ht="15.75" customHeight="1" x14ac:dyDescent="0.25">
      <c r="A187" s="5">
        <v>185</v>
      </c>
      <c r="B187" s="6" t="s">
        <v>753</v>
      </c>
      <c r="C187" s="6" t="s">
        <v>754</v>
      </c>
      <c r="D187" s="6" t="s">
        <v>755</v>
      </c>
      <c r="E187" s="6" t="s">
        <v>75</v>
      </c>
      <c r="F187" s="7">
        <v>85800000</v>
      </c>
      <c r="G187" s="8">
        <v>2112.1974</v>
      </c>
      <c r="H187" s="6" t="s">
        <v>272</v>
      </c>
      <c r="I187" s="5">
        <v>103</v>
      </c>
      <c r="J187" s="5">
        <v>3</v>
      </c>
      <c r="K187" s="5">
        <v>2014</v>
      </c>
      <c r="L187" s="5">
        <v>2</v>
      </c>
      <c r="M187" s="6" t="s">
        <v>76</v>
      </c>
      <c r="N187" s="6" t="s">
        <v>76</v>
      </c>
    </row>
    <row r="188" spans="1:14" ht="15.75" customHeight="1" x14ac:dyDescent="0.25">
      <c r="A188" s="5">
        <v>186</v>
      </c>
      <c r="B188" s="6" t="s">
        <v>756</v>
      </c>
      <c r="C188" s="6" t="s">
        <v>757</v>
      </c>
      <c r="D188" s="6" t="s">
        <v>758</v>
      </c>
      <c r="E188" s="6" t="s">
        <v>59</v>
      </c>
      <c r="F188" s="7">
        <v>5400000</v>
      </c>
      <c r="G188" s="8">
        <v>2107.0365000000002</v>
      </c>
      <c r="H188" s="6" t="s">
        <v>191</v>
      </c>
      <c r="I188" s="5">
        <v>23</v>
      </c>
      <c r="J188" s="5">
        <v>1</v>
      </c>
      <c r="K188" s="5">
        <v>2015</v>
      </c>
      <c r="L188" s="5">
        <v>1</v>
      </c>
      <c r="M188" s="6" t="s">
        <v>805</v>
      </c>
      <c r="N188" s="6" t="s">
        <v>759</v>
      </c>
    </row>
    <row r="189" spans="1:14" ht="15.75" customHeight="1" x14ac:dyDescent="0.25">
      <c r="A189" s="5">
        <v>187</v>
      </c>
      <c r="B189" s="6" t="s">
        <v>760</v>
      </c>
      <c r="C189" s="6" t="s">
        <v>761</v>
      </c>
      <c r="D189" s="6" t="s">
        <v>762</v>
      </c>
      <c r="E189" s="6" t="s">
        <v>70</v>
      </c>
      <c r="F189" s="7">
        <v>8199999.9999999991</v>
      </c>
      <c r="G189" s="8">
        <v>2100.9602</v>
      </c>
      <c r="H189" s="6" t="s">
        <v>30</v>
      </c>
      <c r="I189" s="5">
        <v>15</v>
      </c>
      <c r="J189" s="5">
        <v>1</v>
      </c>
      <c r="K189" s="5">
        <v>2013</v>
      </c>
      <c r="L189" s="5">
        <v>1</v>
      </c>
      <c r="M189" s="6" t="s">
        <v>71</v>
      </c>
      <c r="N189" s="6" t="s">
        <v>114</v>
      </c>
    </row>
    <row r="190" spans="1:14" ht="15.75" customHeight="1" x14ac:dyDescent="0.25">
      <c r="A190" s="5">
        <v>188</v>
      </c>
      <c r="B190" s="6" t="s">
        <v>763</v>
      </c>
      <c r="C190" s="6" t="s">
        <v>764</v>
      </c>
      <c r="D190" s="6" t="s">
        <v>765</v>
      </c>
      <c r="E190" s="6" t="s">
        <v>101</v>
      </c>
      <c r="F190" s="7">
        <v>6900000</v>
      </c>
      <c r="G190" s="8">
        <v>2099.2096999999999</v>
      </c>
      <c r="H190" s="6" t="s">
        <v>30</v>
      </c>
      <c r="I190" s="5">
        <v>142</v>
      </c>
      <c r="J190" s="5">
        <v>6</v>
      </c>
      <c r="K190" s="5">
        <v>2015</v>
      </c>
      <c r="L190" s="5">
        <v>1</v>
      </c>
      <c r="M190" s="6" t="s">
        <v>102</v>
      </c>
      <c r="N190" s="6" t="s">
        <v>102</v>
      </c>
    </row>
    <row r="191" spans="1:14" ht="15.75" customHeight="1" x14ac:dyDescent="0.25">
      <c r="A191" s="5">
        <v>189</v>
      </c>
      <c r="B191" s="6" t="s">
        <v>766</v>
      </c>
      <c r="C191" s="6" t="s">
        <v>767</v>
      </c>
      <c r="D191" s="6" t="s">
        <v>768</v>
      </c>
      <c r="E191" s="6" t="s">
        <v>627</v>
      </c>
      <c r="F191" s="7">
        <v>7200000</v>
      </c>
      <c r="G191" s="8">
        <v>2097.5284999999999</v>
      </c>
      <c r="H191" s="6" t="s">
        <v>42</v>
      </c>
      <c r="I191" s="5">
        <v>18</v>
      </c>
      <c r="J191" s="5">
        <v>3</v>
      </c>
      <c r="K191" s="5">
        <v>2013</v>
      </c>
      <c r="L191" s="5">
        <v>2</v>
      </c>
      <c r="M191" t="s">
        <v>16543</v>
      </c>
      <c r="N191" s="6" t="s">
        <v>628</v>
      </c>
    </row>
    <row r="192" spans="1:14" ht="15.75" customHeight="1" x14ac:dyDescent="0.25">
      <c r="A192" s="5">
        <v>190</v>
      </c>
      <c r="B192" s="6" t="s">
        <v>769</v>
      </c>
      <c r="C192" s="6" t="s">
        <v>770</v>
      </c>
      <c r="D192" s="6" t="s">
        <v>771</v>
      </c>
      <c r="E192" s="6" t="s">
        <v>53</v>
      </c>
      <c r="F192" s="7">
        <v>12700000</v>
      </c>
      <c r="G192" s="8">
        <v>2095.6151</v>
      </c>
      <c r="H192" s="6" t="s">
        <v>30</v>
      </c>
      <c r="I192" s="5">
        <v>28</v>
      </c>
      <c r="J192" s="5">
        <v>2</v>
      </c>
      <c r="K192" s="5">
        <v>2014</v>
      </c>
      <c r="L192" s="5">
        <v>1</v>
      </c>
      <c r="M192" s="6" t="s">
        <v>54</v>
      </c>
      <c r="N192" s="6" t="s">
        <v>772</v>
      </c>
    </row>
    <row r="193" spans="1:14" ht="15.75" customHeight="1" x14ac:dyDescent="0.25">
      <c r="A193" s="5">
        <v>191</v>
      </c>
      <c r="B193" s="6" t="s">
        <v>773</v>
      </c>
      <c r="C193" s="6" t="s">
        <v>774</v>
      </c>
      <c r="D193" s="6" t="s">
        <v>775</v>
      </c>
      <c r="E193" s="6" t="s">
        <v>101</v>
      </c>
      <c r="F193" s="7">
        <v>4099999.9999999995</v>
      </c>
      <c r="G193" s="8">
        <v>2081.8944999999999</v>
      </c>
      <c r="H193" s="6" t="s">
        <v>174</v>
      </c>
      <c r="I193" s="5">
        <v>14</v>
      </c>
      <c r="J193" s="5">
        <v>1</v>
      </c>
      <c r="K193" s="5">
        <v>2015</v>
      </c>
      <c r="L193" s="5">
        <v>1</v>
      </c>
      <c r="M193" s="6" t="s">
        <v>102</v>
      </c>
      <c r="N193" s="6" t="s">
        <v>102</v>
      </c>
    </row>
    <row r="194" spans="1:14" ht="15.75" customHeight="1" x14ac:dyDescent="0.25">
      <c r="A194" s="5">
        <v>192</v>
      </c>
      <c r="B194" s="6" t="s">
        <v>776</v>
      </c>
      <c r="C194" s="6" t="s">
        <v>777</v>
      </c>
      <c r="D194" s="6" t="s">
        <v>778</v>
      </c>
      <c r="E194" s="6" t="s">
        <v>59</v>
      </c>
      <c r="F194" s="7">
        <v>24700000</v>
      </c>
      <c r="G194" s="8">
        <v>2077.0156000000002</v>
      </c>
      <c r="H194" s="6" t="s">
        <v>149</v>
      </c>
      <c r="I194" s="5">
        <v>350</v>
      </c>
      <c r="J194" s="5">
        <v>35</v>
      </c>
      <c r="K194" s="5">
        <v>1995</v>
      </c>
      <c r="L194" s="5">
        <v>4</v>
      </c>
      <c r="M194" s="6" t="s">
        <v>805</v>
      </c>
      <c r="N194" s="6" t="s">
        <v>612</v>
      </c>
    </row>
    <row r="195" spans="1:14" ht="15.75" customHeight="1" x14ac:dyDescent="0.25">
      <c r="A195" s="5">
        <v>193</v>
      </c>
      <c r="B195" s="6" t="s">
        <v>779</v>
      </c>
      <c r="C195" s="6" t="s">
        <v>780</v>
      </c>
      <c r="D195" s="6" t="s">
        <v>781</v>
      </c>
      <c r="E195" s="6" t="s">
        <v>201</v>
      </c>
      <c r="F195" s="7">
        <v>4500000</v>
      </c>
      <c r="G195" s="8">
        <v>2076.8838999999998</v>
      </c>
      <c r="H195" s="6" t="s">
        <v>149</v>
      </c>
      <c r="I195" s="5">
        <v>10</v>
      </c>
      <c r="J195" s="5">
        <v>2</v>
      </c>
      <c r="K195" s="5">
        <v>2009</v>
      </c>
      <c r="L195" s="5">
        <v>1</v>
      </c>
      <c r="M195" s="6" t="s">
        <v>805</v>
      </c>
      <c r="N195" s="6" t="s">
        <v>782</v>
      </c>
    </row>
    <row r="196" spans="1:14" ht="15.75" customHeight="1" x14ac:dyDescent="0.25">
      <c r="A196" s="5">
        <v>194</v>
      </c>
      <c r="B196" s="6" t="s">
        <v>783</v>
      </c>
      <c r="C196" s="6" t="s">
        <v>784</v>
      </c>
      <c r="D196" s="6" t="s">
        <v>785</v>
      </c>
      <c r="E196" s="6" t="s">
        <v>47</v>
      </c>
      <c r="F196" s="7">
        <v>32900000</v>
      </c>
      <c r="G196" s="8">
        <v>2068.4929000000002</v>
      </c>
      <c r="H196" s="6" t="s">
        <v>23</v>
      </c>
      <c r="I196" s="5">
        <v>45</v>
      </c>
      <c r="J196" s="5">
        <v>4</v>
      </c>
      <c r="K196" s="5">
        <v>2014</v>
      </c>
      <c r="L196" s="5">
        <v>1</v>
      </c>
      <c r="M196" s="6" t="s">
        <v>829</v>
      </c>
      <c r="N196" s="6" t="s">
        <v>829</v>
      </c>
    </row>
    <row r="197" spans="1:14" ht="15.75" customHeight="1" x14ac:dyDescent="0.25">
      <c r="A197" s="5">
        <v>195</v>
      </c>
      <c r="B197" s="6" t="s">
        <v>786</v>
      </c>
      <c r="C197" s="6" t="s">
        <v>787</v>
      </c>
      <c r="D197" s="6" t="s">
        <v>788</v>
      </c>
      <c r="E197" s="6" t="s">
        <v>70</v>
      </c>
      <c r="F197" s="7">
        <v>2200000</v>
      </c>
      <c r="G197" s="8">
        <v>2047.1978999999999</v>
      </c>
      <c r="H197" s="6" t="s">
        <v>144</v>
      </c>
      <c r="I197" s="5">
        <v>10</v>
      </c>
      <c r="J197" s="5">
        <v>2</v>
      </c>
      <c r="K197" s="5">
        <v>2014</v>
      </c>
      <c r="L197" s="5">
        <v>1</v>
      </c>
      <c r="M197" t="s">
        <v>16543</v>
      </c>
      <c r="N197" s="6" t="s">
        <v>789</v>
      </c>
    </row>
    <row r="198" spans="1:14" ht="15.75" customHeight="1" x14ac:dyDescent="0.25">
      <c r="A198" s="5">
        <v>196</v>
      </c>
      <c r="B198" s="6" t="s">
        <v>790</v>
      </c>
      <c r="C198" s="6" t="s">
        <v>791</v>
      </c>
      <c r="D198" s="6" t="s">
        <v>792</v>
      </c>
      <c r="E198" s="6" t="s">
        <v>70</v>
      </c>
      <c r="F198" s="7">
        <v>3600000</v>
      </c>
      <c r="G198" s="8">
        <v>2037.4483</v>
      </c>
      <c r="H198" s="6" t="s">
        <v>154</v>
      </c>
      <c r="I198" s="5">
        <v>62</v>
      </c>
      <c r="J198" s="5">
        <v>5</v>
      </c>
      <c r="K198" s="5">
        <v>2014</v>
      </c>
      <c r="L198" s="5">
        <v>1</v>
      </c>
      <c r="M198" s="6" t="s">
        <v>71</v>
      </c>
      <c r="N198" s="6" t="s">
        <v>793</v>
      </c>
    </row>
    <row r="199" spans="1:14" ht="15.75" customHeight="1" x14ac:dyDescent="0.25">
      <c r="A199" s="5">
        <v>197</v>
      </c>
      <c r="B199" s="6" t="s">
        <v>794</v>
      </c>
      <c r="C199" s="6" t="s">
        <v>795</v>
      </c>
      <c r="D199" s="6" t="s">
        <v>796</v>
      </c>
      <c r="E199" s="6" t="s">
        <v>201</v>
      </c>
      <c r="F199" s="7">
        <v>20800000</v>
      </c>
      <c r="G199" s="8">
        <v>2037.0893000000001</v>
      </c>
      <c r="H199" s="6" t="s">
        <v>149</v>
      </c>
      <c r="I199" s="5">
        <v>60</v>
      </c>
      <c r="J199" s="5">
        <v>10</v>
      </c>
      <c r="K199" s="5">
        <v>2012</v>
      </c>
      <c r="L199" s="5">
        <v>3</v>
      </c>
      <c r="M199" s="6" t="s">
        <v>372</v>
      </c>
      <c r="N199" s="6" t="s">
        <v>797</v>
      </c>
    </row>
    <row r="200" spans="1:14" ht="15.75" customHeight="1" x14ac:dyDescent="0.25">
      <c r="A200" s="5">
        <v>198</v>
      </c>
      <c r="B200" s="6" t="s">
        <v>798</v>
      </c>
      <c r="C200" s="6" t="s">
        <v>799</v>
      </c>
      <c r="D200" s="6" t="s">
        <v>800</v>
      </c>
      <c r="E200" s="6" t="s">
        <v>139</v>
      </c>
      <c r="F200" s="7">
        <v>3600000</v>
      </c>
      <c r="G200" s="8">
        <v>2029.6605999999999</v>
      </c>
      <c r="H200" s="6" t="s">
        <v>130</v>
      </c>
      <c r="I200" s="5">
        <v>18</v>
      </c>
      <c r="J200" s="5">
        <v>4</v>
      </c>
      <c r="K200" s="5">
        <v>2013</v>
      </c>
      <c r="L200" s="5">
        <v>1</v>
      </c>
      <c r="M200" s="6" t="s">
        <v>16448</v>
      </c>
      <c r="N200" s="6" t="s">
        <v>140</v>
      </c>
    </row>
    <row r="201" spans="1:14" ht="15.75" customHeight="1" x14ac:dyDescent="0.25">
      <c r="A201" s="5">
        <v>199</v>
      </c>
      <c r="B201" s="6" t="s">
        <v>801</v>
      </c>
      <c r="C201" s="6" t="s">
        <v>802</v>
      </c>
      <c r="D201" s="6" t="s">
        <v>803</v>
      </c>
      <c r="E201" s="6" t="s">
        <v>804</v>
      </c>
      <c r="F201" s="7">
        <v>14300000</v>
      </c>
      <c r="G201" s="8">
        <v>2026.9981</v>
      </c>
      <c r="H201" s="6" t="s">
        <v>17</v>
      </c>
      <c r="I201" s="5">
        <v>30</v>
      </c>
      <c r="J201" s="5">
        <v>1</v>
      </c>
      <c r="K201" s="5">
        <v>2015</v>
      </c>
      <c r="L201" s="5">
        <v>1</v>
      </c>
      <c r="M201" s="6" t="s">
        <v>805</v>
      </c>
      <c r="N201" s="6" t="s">
        <v>805</v>
      </c>
    </row>
    <row r="202" spans="1:14" ht="15.75" customHeight="1" x14ac:dyDescent="0.25">
      <c r="A202" s="5">
        <v>200</v>
      </c>
      <c r="B202" s="6" t="s">
        <v>806</v>
      </c>
      <c r="C202" s="6" t="s">
        <v>807</v>
      </c>
      <c r="D202" s="6" t="s">
        <v>808</v>
      </c>
      <c r="E202" s="6" t="s">
        <v>70</v>
      </c>
      <c r="F202" s="7">
        <v>4000000</v>
      </c>
      <c r="G202" s="8">
        <v>2018.2299</v>
      </c>
      <c r="H202" s="6" t="s">
        <v>130</v>
      </c>
      <c r="I202" s="5">
        <v>23</v>
      </c>
      <c r="J202" s="5">
        <v>8</v>
      </c>
      <c r="K202" s="5">
        <v>2014</v>
      </c>
      <c r="L202" s="5">
        <v>2</v>
      </c>
      <c r="M202" s="6" t="s">
        <v>71</v>
      </c>
      <c r="N202" s="6" t="s">
        <v>809</v>
      </c>
    </row>
    <row r="203" spans="1:14" ht="15.75" customHeight="1" x14ac:dyDescent="0.25">
      <c r="A203" s="5">
        <v>201</v>
      </c>
      <c r="B203" s="6" t="s">
        <v>810</v>
      </c>
      <c r="C203" s="6" t="s">
        <v>811</v>
      </c>
      <c r="D203" s="6" t="s">
        <v>812</v>
      </c>
      <c r="E203" s="6" t="s">
        <v>701</v>
      </c>
      <c r="F203" s="7">
        <v>138400000</v>
      </c>
      <c r="G203" s="8">
        <v>2013.4739999999999</v>
      </c>
      <c r="H203" s="6" t="s">
        <v>17</v>
      </c>
      <c r="I203" s="5">
        <v>102</v>
      </c>
      <c r="J203" s="5">
        <v>27</v>
      </c>
      <c r="K203" s="5">
        <v>2005</v>
      </c>
      <c r="L203" s="5">
        <v>1</v>
      </c>
      <c r="M203" s="6" t="s">
        <v>813</v>
      </c>
      <c r="N203" s="6" t="s">
        <v>813</v>
      </c>
    </row>
    <row r="204" spans="1:14" ht="15.75" customHeight="1" x14ac:dyDescent="0.25">
      <c r="A204" s="5">
        <v>202</v>
      </c>
      <c r="B204" s="6" t="s">
        <v>814</v>
      </c>
      <c r="C204" s="6" t="s">
        <v>815</v>
      </c>
      <c r="D204" s="6" t="s">
        <v>816</v>
      </c>
      <c r="E204" s="6" t="s">
        <v>411</v>
      </c>
      <c r="F204" s="7">
        <v>40500000</v>
      </c>
      <c r="G204" s="8">
        <v>2007.0455999999999</v>
      </c>
      <c r="H204" s="6" t="s">
        <v>272</v>
      </c>
      <c r="I204" s="5">
        <v>2330</v>
      </c>
      <c r="J204" s="5">
        <v>220</v>
      </c>
      <c r="K204" s="5">
        <v>2015</v>
      </c>
      <c r="L204" s="5">
        <v>1</v>
      </c>
      <c r="M204" s="6" t="s">
        <v>412</v>
      </c>
      <c r="N204" s="6" t="s">
        <v>817</v>
      </c>
    </row>
    <row r="205" spans="1:14" ht="15.75" customHeight="1" x14ac:dyDescent="0.25">
      <c r="A205" s="5">
        <v>203</v>
      </c>
      <c r="B205" s="6" t="s">
        <v>818</v>
      </c>
      <c r="C205" s="6" t="s">
        <v>819</v>
      </c>
      <c r="D205" s="6" t="s">
        <v>820</v>
      </c>
      <c r="E205" s="6" t="s">
        <v>70</v>
      </c>
      <c r="F205" s="7">
        <v>2300000</v>
      </c>
      <c r="G205" s="8">
        <v>2004.3858</v>
      </c>
      <c r="H205" s="6" t="s">
        <v>60</v>
      </c>
      <c r="I205" s="5">
        <v>5</v>
      </c>
      <c r="J205" s="5">
        <v>2</v>
      </c>
      <c r="K205" s="5">
        <v>2013</v>
      </c>
      <c r="L205" s="5">
        <v>1</v>
      </c>
      <c r="M205" s="6" t="s">
        <v>71</v>
      </c>
      <c r="N205" s="6" t="s">
        <v>821</v>
      </c>
    </row>
    <row r="206" spans="1:14" ht="15.75" customHeight="1" x14ac:dyDescent="0.25">
      <c r="A206" s="5">
        <v>204</v>
      </c>
      <c r="B206" s="6" t="s">
        <v>822</v>
      </c>
      <c r="C206" s="6" t="s">
        <v>823</v>
      </c>
      <c r="D206" s="6" t="s">
        <v>824</v>
      </c>
      <c r="E206" s="6" t="s">
        <v>70</v>
      </c>
      <c r="F206" s="7">
        <v>2200000</v>
      </c>
      <c r="G206" s="8">
        <v>1996.5182</v>
      </c>
      <c r="H206" s="6" t="s">
        <v>191</v>
      </c>
      <c r="I206" s="5">
        <v>5</v>
      </c>
      <c r="J206" s="5">
        <v>1</v>
      </c>
      <c r="K206" s="5">
        <v>2014</v>
      </c>
      <c r="L206" s="5">
        <v>1</v>
      </c>
      <c r="M206" s="6" t="s">
        <v>71</v>
      </c>
      <c r="N206" s="6" t="s">
        <v>825</v>
      </c>
    </row>
    <row r="207" spans="1:14" ht="15.75" customHeight="1" x14ac:dyDescent="0.25">
      <c r="A207" s="5">
        <v>205</v>
      </c>
      <c r="B207" s="6" t="s">
        <v>826</v>
      </c>
      <c r="C207" s="6" t="s">
        <v>827</v>
      </c>
      <c r="D207" s="6" t="s">
        <v>828</v>
      </c>
      <c r="E207" s="6" t="s">
        <v>47</v>
      </c>
      <c r="F207" s="7">
        <v>37500000</v>
      </c>
      <c r="G207" s="8">
        <v>1987.4327000000001</v>
      </c>
      <c r="H207" s="6" t="s">
        <v>36</v>
      </c>
      <c r="I207" s="5">
        <v>25</v>
      </c>
      <c r="J207" s="5">
        <v>3</v>
      </c>
      <c r="K207" s="5">
        <v>2014</v>
      </c>
      <c r="L207" s="5">
        <v>1</v>
      </c>
      <c r="M207" s="6" t="s">
        <v>829</v>
      </c>
      <c r="N207" s="6" t="s">
        <v>829</v>
      </c>
    </row>
    <row r="208" spans="1:14" ht="15.75" customHeight="1" x14ac:dyDescent="0.25">
      <c r="A208" s="5">
        <v>206</v>
      </c>
      <c r="B208" s="6" t="s">
        <v>830</v>
      </c>
      <c r="C208" s="6" t="s">
        <v>831</v>
      </c>
      <c r="D208" s="6" t="s">
        <v>832</v>
      </c>
      <c r="E208" s="6" t="s">
        <v>47</v>
      </c>
      <c r="F208" s="7">
        <v>5100000</v>
      </c>
      <c r="G208" s="8">
        <v>1972.0256999999999</v>
      </c>
      <c r="H208" s="6" t="s">
        <v>174</v>
      </c>
      <c r="I208" s="5">
        <v>29</v>
      </c>
      <c r="J208" s="5">
        <v>3</v>
      </c>
      <c r="K208" s="5">
        <v>2011</v>
      </c>
      <c r="L208" s="5">
        <v>2</v>
      </c>
      <c r="M208" s="6" t="s">
        <v>829</v>
      </c>
      <c r="N208" s="6" t="s">
        <v>11351</v>
      </c>
    </row>
    <row r="209" spans="1:14" ht="15.75" customHeight="1" x14ac:dyDescent="0.25">
      <c r="A209" s="5">
        <v>207</v>
      </c>
      <c r="B209" s="6" t="s">
        <v>833</v>
      </c>
      <c r="C209" s="6" t="s">
        <v>834</v>
      </c>
      <c r="D209" s="6" t="s">
        <v>835</v>
      </c>
      <c r="E209" s="6" t="s">
        <v>836</v>
      </c>
      <c r="F209" s="7">
        <v>113500000</v>
      </c>
      <c r="G209" s="8">
        <v>1967.9181000000001</v>
      </c>
      <c r="H209" s="6" t="s">
        <v>154</v>
      </c>
      <c r="I209" s="5">
        <v>250</v>
      </c>
      <c r="J209" s="5">
        <v>50</v>
      </c>
      <c r="K209" s="5">
        <v>2013</v>
      </c>
      <c r="L209" s="5">
        <v>2</v>
      </c>
      <c r="M209" s="6" t="s">
        <v>16453</v>
      </c>
      <c r="N209" s="6" t="s">
        <v>837</v>
      </c>
    </row>
    <row r="210" spans="1:14" ht="15.75" customHeight="1" x14ac:dyDescent="0.25">
      <c r="A210" s="5">
        <v>208</v>
      </c>
      <c r="B210" s="6" t="s">
        <v>838</v>
      </c>
      <c r="C210" s="6" t="s">
        <v>839</v>
      </c>
      <c r="D210" s="6" t="s">
        <v>840</v>
      </c>
      <c r="E210" s="6" t="s">
        <v>47</v>
      </c>
      <c r="F210" s="7">
        <v>3900000</v>
      </c>
      <c r="G210" s="8">
        <v>1963.2293</v>
      </c>
      <c r="H210" s="6" t="s">
        <v>17</v>
      </c>
      <c r="I210" s="5">
        <v>23</v>
      </c>
      <c r="J210" s="5">
        <v>5</v>
      </c>
      <c r="K210" s="5">
        <v>2014</v>
      </c>
      <c r="L210" s="5">
        <v>1</v>
      </c>
      <c r="M210" t="s">
        <v>16543</v>
      </c>
      <c r="N210" s="6" t="s">
        <v>841</v>
      </c>
    </row>
    <row r="211" spans="1:14" ht="15.75" customHeight="1" x14ac:dyDescent="0.25">
      <c r="A211" s="5">
        <v>209</v>
      </c>
      <c r="B211" s="6" t="s">
        <v>842</v>
      </c>
      <c r="C211" s="6" t="s">
        <v>843</v>
      </c>
      <c r="D211" s="6" t="s">
        <v>844</v>
      </c>
      <c r="E211" s="6" t="s">
        <v>22</v>
      </c>
      <c r="F211" s="7">
        <v>22300000</v>
      </c>
      <c r="G211" s="8">
        <v>1952.8258000000001</v>
      </c>
      <c r="H211" s="6" t="s">
        <v>17</v>
      </c>
      <c r="I211" s="5">
        <v>42</v>
      </c>
      <c r="J211" s="5">
        <v>14</v>
      </c>
      <c r="K211" s="5">
        <v>2011</v>
      </c>
      <c r="L211" s="5">
        <v>1</v>
      </c>
      <c r="M211" t="s">
        <v>16543</v>
      </c>
      <c r="N211" s="6" t="s">
        <v>845</v>
      </c>
    </row>
    <row r="212" spans="1:14" ht="15.75" customHeight="1" x14ac:dyDescent="0.25">
      <c r="A212" s="5">
        <v>210</v>
      </c>
      <c r="B212" s="6" t="s">
        <v>846</v>
      </c>
      <c r="C212" s="6" t="s">
        <v>847</v>
      </c>
      <c r="D212" s="6" t="s">
        <v>848</v>
      </c>
      <c r="E212" s="6" t="s">
        <v>701</v>
      </c>
      <c r="F212" s="7">
        <v>3600000</v>
      </c>
      <c r="G212" s="8">
        <v>1944.0214000000001</v>
      </c>
      <c r="H212" s="6" t="s">
        <v>191</v>
      </c>
      <c r="I212" s="5">
        <v>28</v>
      </c>
      <c r="J212" s="5">
        <v>4</v>
      </c>
      <c r="K212" s="5">
        <v>2015</v>
      </c>
      <c r="L212" s="5">
        <v>1</v>
      </c>
      <c r="M212" s="6" t="s">
        <v>813</v>
      </c>
      <c r="N212" s="6" t="s">
        <v>849</v>
      </c>
    </row>
    <row r="213" spans="1:14" ht="15.75" customHeight="1" x14ac:dyDescent="0.25">
      <c r="A213" s="5">
        <v>211</v>
      </c>
      <c r="B213" s="6" t="s">
        <v>850</v>
      </c>
      <c r="C213" s="6" t="s">
        <v>851</v>
      </c>
      <c r="D213" s="6" t="s">
        <v>852</v>
      </c>
      <c r="E213" s="6" t="s">
        <v>853</v>
      </c>
      <c r="F213" s="7">
        <v>4400000</v>
      </c>
      <c r="G213" s="8">
        <v>1939.8376000000001</v>
      </c>
      <c r="H213" s="6" t="s">
        <v>507</v>
      </c>
      <c r="I213" s="5">
        <v>8</v>
      </c>
      <c r="J213" s="5">
        <v>1</v>
      </c>
      <c r="K213" s="5">
        <v>2015</v>
      </c>
      <c r="L213" s="5">
        <v>1</v>
      </c>
      <c r="M213" t="s">
        <v>16543</v>
      </c>
      <c r="N213" s="6" t="s">
        <v>854</v>
      </c>
    </row>
    <row r="214" spans="1:14" ht="15.75" customHeight="1" x14ac:dyDescent="0.25">
      <c r="A214" s="5">
        <v>212</v>
      </c>
      <c r="B214" s="6" t="s">
        <v>855</v>
      </c>
      <c r="C214" s="6" t="s">
        <v>856</v>
      </c>
      <c r="D214" s="6" t="s">
        <v>857</v>
      </c>
      <c r="E214" s="6" t="s">
        <v>89</v>
      </c>
      <c r="F214" s="7">
        <v>61100000</v>
      </c>
      <c r="G214" s="8">
        <v>1938.0352</v>
      </c>
      <c r="H214" s="6" t="s">
        <v>48</v>
      </c>
      <c r="I214" s="5">
        <v>1246</v>
      </c>
      <c r="J214" s="5">
        <v>105</v>
      </c>
      <c r="K214" s="5">
        <v>2008</v>
      </c>
      <c r="L214" s="5">
        <v>1</v>
      </c>
      <c r="M214" s="6" t="s">
        <v>54</v>
      </c>
      <c r="N214" s="6" t="s">
        <v>54</v>
      </c>
    </row>
    <row r="215" spans="1:14" ht="15.75" customHeight="1" x14ac:dyDescent="0.25">
      <c r="A215" s="5">
        <v>213</v>
      </c>
      <c r="B215" s="6" t="s">
        <v>858</v>
      </c>
      <c r="C215" s="6" t="s">
        <v>859</v>
      </c>
      <c r="D215" s="6" t="s">
        <v>860</v>
      </c>
      <c r="E215" s="6" t="s">
        <v>70</v>
      </c>
      <c r="F215" s="7">
        <v>2700000</v>
      </c>
      <c r="G215" s="8">
        <v>1924.2817</v>
      </c>
      <c r="H215" s="6" t="s">
        <v>861</v>
      </c>
      <c r="I215" s="5">
        <v>30</v>
      </c>
      <c r="J215" s="5">
        <v>6</v>
      </c>
      <c r="K215" s="5">
        <v>2009</v>
      </c>
      <c r="L215" s="5">
        <v>2</v>
      </c>
      <c r="M215" s="6" t="s">
        <v>135</v>
      </c>
      <c r="N215" s="6" t="s">
        <v>386</v>
      </c>
    </row>
    <row r="216" spans="1:14" ht="15.75" customHeight="1" x14ac:dyDescent="0.25">
      <c r="A216" s="5">
        <v>214</v>
      </c>
      <c r="B216" s="6" t="s">
        <v>862</v>
      </c>
      <c r="C216" s="6" t="s">
        <v>863</v>
      </c>
      <c r="D216" s="6" t="s">
        <v>864</v>
      </c>
      <c r="E216" s="6" t="s">
        <v>47</v>
      </c>
      <c r="F216" s="7">
        <v>4099999.9999999995</v>
      </c>
      <c r="G216" s="8">
        <v>1918.6756</v>
      </c>
      <c r="H216" s="6" t="s">
        <v>272</v>
      </c>
      <c r="I216" s="5">
        <v>14</v>
      </c>
      <c r="J216" s="5">
        <v>2</v>
      </c>
      <c r="K216" s="5">
        <v>2014</v>
      </c>
      <c r="L216" s="5">
        <v>1</v>
      </c>
      <c r="M216" s="6" t="s">
        <v>49</v>
      </c>
      <c r="N216" s="6" t="s">
        <v>49</v>
      </c>
    </row>
    <row r="217" spans="1:14" ht="15.75" customHeight="1" x14ac:dyDescent="0.25">
      <c r="A217" s="5">
        <v>215</v>
      </c>
      <c r="B217" s="6" t="s">
        <v>865</v>
      </c>
      <c r="C217" s="6" t="s">
        <v>866</v>
      </c>
      <c r="D217" s="6" t="s">
        <v>867</v>
      </c>
      <c r="E217" s="6" t="s">
        <v>53</v>
      </c>
      <c r="F217" s="7">
        <v>161800000</v>
      </c>
      <c r="G217" s="8">
        <v>1917.0019</v>
      </c>
      <c r="H217" s="6" t="s">
        <v>144</v>
      </c>
      <c r="I217" s="5">
        <v>1160</v>
      </c>
      <c r="J217" s="5">
        <v>40</v>
      </c>
      <c r="K217" s="5">
        <v>2009</v>
      </c>
      <c r="L217" s="5">
        <v>4</v>
      </c>
      <c r="M217" s="6" t="s">
        <v>54</v>
      </c>
      <c r="N217" s="6" t="s">
        <v>868</v>
      </c>
    </row>
    <row r="218" spans="1:14" ht="15.75" customHeight="1" x14ac:dyDescent="0.25">
      <c r="A218" s="5">
        <v>216</v>
      </c>
      <c r="B218" s="6" t="s">
        <v>869</v>
      </c>
      <c r="C218" s="6" t="s">
        <v>870</v>
      </c>
      <c r="D218" s="6" t="s">
        <v>871</v>
      </c>
      <c r="E218" s="6" t="s">
        <v>804</v>
      </c>
      <c r="F218" s="7">
        <v>31500000</v>
      </c>
      <c r="G218" s="8">
        <v>1915.1007</v>
      </c>
      <c r="H218" s="6" t="s">
        <v>130</v>
      </c>
      <c r="I218" s="5">
        <v>54</v>
      </c>
      <c r="J218" s="5">
        <v>21</v>
      </c>
      <c r="K218" s="5">
        <v>2011</v>
      </c>
      <c r="L218" s="5">
        <v>2</v>
      </c>
      <c r="M218" s="6" t="s">
        <v>805</v>
      </c>
      <c r="N218" s="6" t="s">
        <v>805</v>
      </c>
    </row>
    <row r="219" spans="1:14" ht="15.75" customHeight="1" x14ac:dyDescent="0.25">
      <c r="A219" s="5">
        <v>217</v>
      </c>
      <c r="B219" s="6" t="s">
        <v>872</v>
      </c>
      <c r="C219" s="6" t="s">
        <v>873</v>
      </c>
      <c r="D219" s="6" t="s">
        <v>874</v>
      </c>
      <c r="E219" s="6" t="s">
        <v>47</v>
      </c>
      <c r="F219" s="7">
        <v>4500000</v>
      </c>
      <c r="G219" s="8">
        <v>1914.7356</v>
      </c>
      <c r="H219" s="6" t="s">
        <v>90</v>
      </c>
      <c r="I219" s="5">
        <v>75</v>
      </c>
      <c r="J219" s="5">
        <v>5</v>
      </c>
      <c r="K219" s="5">
        <v>2014</v>
      </c>
      <c r="L219" s="5">
        <v>1</v>
      </c>
      <c r="M219" s="6" t="s">
        <v>829</v>
      </c>
      <c r="N219" s="6" t="s">
        <v>829</v>
      </c>
    </row>
    <row r="220" spans="1:14" ht="15.75" customHeight="1" x14ac:dyDescent="0.25">
      <c r="A220" s="5">
        <v>218</v>
      </c>
      <c r="B220" s="6" t="s">
        <v>875</v>
      </c>
      <c r="C220" s="6" t="s">
        <v>876</v>
      </c>
      <c r="D220" s="6" t="s">
        <v>877</v>
      </c>
      <c r="E220" s="6" t="s">
        <v>70</v>
      </c>
      <c r="F220" s="7">
        <v>3500000</v>
      </c>
      <c r="G220" s="8">
        <v>1905.462</v>
      </c>
      <c r="H220" s="6" t="s">
        <v>249</v>
      </c>
      <c r="I220" s="5">
        <v>8</v>
      </c>
      <c r="J220" s="5">
        <v>3</v>
      </c>
      <c r="K220" s="5">
        <v>2014</v>
      </c>
      <c r="L220" s="5">
        <v>1</v>
      </c>
      <c r="M220" s="6" t="s">
        <v>16452</v>
      </c>
      <c r="N220" s="6" t="s">
        <v>15165</v>
      </c>
    </row>
    <row r="221" spans="1:14" ht="15.75" customHeight="1" x14ac:dyDescent="0.25">
      <c r="A221" s="5">
        <v>219</v>
      </c>
      <c r="B221" s="6" t="s">
        <v>878</v>
      </c>
      <c r="C221" s="6" t="s">
        <v>879</v>
      </c>
      <c r="D221" s="6" t="s">
        <v>880</v>
      </c>
      <c r="E221" s="6" t="s">
        <v>70</v>
      </c>
      <c r="F221" s="7">
        <v>18700000</v>
      </c>
      <c r="G221" s="8">
        <v>1901.165</v>
      </c>
      <c r="H221" s="6" t="s">
        <v>124</v>
      </c>
      <c r="I221" s="5">
        <v>11</v>
      </c>
      <c r="J221" s="5">
        <v>4</v>
      </c>
      <c r="K221" s="5">
        <v>2000</v>
      </c>
      <c r="L221" s="5">
        <v>1</v>
      </c>
      <c r="M221" s="6" t="s">
        <v>71</v>
      </c>
      <c r="N221" s="6" t="s">
        <v>16460</v>
      </c>
    </row>
    <row r="222" spans="1:14" ht="15.75" customHeight="1" x14ac:dyDescent="0.25">
      <c r="A222" s="5">
        <v>220</v>
      </c>
      <c r="B222" s="6" t="s">
        <v>881</v>
      </c>
      <c r="C222" s="6" t="s">
        <v>882</v>
      </c>
      <c r="D222" s="6" t="s">
        <v>883</v>
      </c>
      <c r="E222" s="6" t="s">
        <v>29</v>
      </c>
      <c r="F222" s="7">
        <v>6100000</v>
      </c>
      <c r="G222" s="8">
        <v>1882.7744</v>
      </c>
      <c r="H222" s="6" t="s">
        <v>42</v>
      </c>
      <c r="I222" s="5">
        <v>5</v>
      </c>
      <c r="J222" s="5">
        <v>2</v>
      </c>
      <c r="K222" s="5">
        <v>2013</v>
      </c>
      <c r="L222" s="5">
        <v>1</v>
      </c>
      <c r="M222" s="6" t="s">
        <v>577</v>
      </c>
      <c r="N222" s="6" t="s">
        <v>577</v>
      </c>
    </row>
    <row r="223" spans="1:14" ht="15.75" customHeight="1" x14ac:dyDescent="0.25">
      <c r="A223" s="5">
        <v>221</v>
      </c>
      <c r="B223" s="6" t="s">
        <v>884</v>
      </c>
      <c r="C223" s="6" t="s">
        <v>885</v>
      </c>
      <c r="D223" s="6" t="s">
        <v>886</v>
      </c>
      <c r="E223" s="6" t="s">
        <v>179</v>
      </c>
      <c r="F223" s="7">
        <v>10000000</v>
      </c>
      <c r="G223" s="8">
        <v>1882.0256999999999</v>
      </c>
      <c r="H223" s="6" t="s">
        <v>130</v>
      </c>
      <c r="I223" s="5">
        <v>90</v>
      </c>
      <c r="J223" s="5">
        <v>2</v>
      </c>
      <c r="K223" s="5">
        <v>2010</v>
      </c>
      <c r="L223" s="5">
        <v>3</v>
      </c>
      <c r="M223" t="s">
        <v>16543</v>
      </c>
      <c r="N223" s="6" t="s">
        <v>887</v>
      </c>
    </row>
    <row r="224" spans="1:14" ht="15.75" customHeight="1" x14ac:dyDescent="0.25">
      <c r="A224" s="5">
        <v>222</v>
      </c>
      <c r="B224" s="6" t="s">
        <v>888</v>
      </c>
      <c r="C224" s="6" t="s">
        <v>889</v>
      </c>
      <c r="D224" s="6" t="s">
        <v>890</v>
      </c>
      <c r="E224" s="6" t="s">
        <v>89</v>
      </c>
      <c r="F224" s="7">
        <v>2700000</v>
      </c>
      <c r="G224" s="8">
        <v>1877.5153</v>
      </c>
      <c r="H224" s="6" t="s">
        <v>17</v>
      </c>
      <c r="I224" s="5">
        <v>11</v>
      </c>
      <c r="J224" s="5">
        <v>5</v>
      </c>
      <c r="K224" s="5">
        <v>2015</v>
      </c>
      <c r="L224" s="5">
        <v>1</v>
      </c>
      <c r="M224" s="6" t="s">
        <v>54</v>
      </c>
      <c r="N224" s="6" t="s">
        <v>91</v>
      </c>
    </row>
    <row r="225" spans="1:14" ht="15.75" customHeight="1" x14ac:dyDescent="0.25">
      <c r="A225" s="5">
        <v>223</v>
      </c>
      <c r="B225" s="6" t="s">
        <v>891</v>
      </c>
      <c r="C225" s="6" t="s">
        <v>892</v>
      </c>
      <c r="D225" s="6" t="s">
        <v>893</v>
      </c>
      <c r="E225" s="6" t="s">
        <v>53</v>
      </c>
      <c r="F225" s="7">
        <v>7700000</v>
      </c>
      <c r="G225" s="8">
        <v>1851.6306</v>
      </c>
      <c r="H225" s="6" t="s">
        <v>130</v>
      </c>
      <c r="I225" s="5">
        <v>45</v>
      </c>
      <c r="J225" s="5">
        <v>7</v>
      </c>
      <c r="K225" s="5">
        <v>2015</v>
      </c>
      <c r="L225" s="5">
        <v>1</v>
      </c>
      <c r="M225" s="6" t="s">
        <v>54</v>
      </c>
      <c r="N225" s="6" t="s">
        <v>894</v>
      </c>
    </row>
    <row r="226" spans="1:14" ht="15.75" customHeight="1" x14ac:dyDescent="0.25">
      <c r="A226" s="5">
        <v>224</v>
      </c>
      <c r="B226" s="6" t="s">
        <v>895</v>
      </c>
      <c r="C226" s="6" t="s">
        <v>896</v>
      </c>
      <c r="D226" s="6" t="s">
        <v>897</v>
      </c>
      <c r="E226" s="6" t="s">
        <v>70</v>
      </c>
      <c r="F226" s="7">
        <v>4500000</v>
      </c>
      <c r="G226" s="8">
        <v>1843.5572</v>
      </c>
      <c r="H226" s="6" t="s">
        <v>30</v>
      </c>
      <c r="I226" s="5">
        <v>15</v>
      </c>
      <c r="J226" s="5">
        <v>3</v>
      </c>
      <c r="K226" s="5">
        <v>2014</v>
      </c>
      <c r="L226" s="5">
        <v>1</v>
      </c>
      <c r="M226" s="6" t="s">
        <v>135</v>
      </c>
      <c r="N226" s="6" t="s">
        <v>317</v>
      </c>
    </row>
    <row r="227" spans="1:14" ht="15.75" customHeight="1" x14ac:dyDescent="0.25">
      <c r="A227" s="5">
        <v>225</v>
      </c>
      <c r="B227" s="6" t="s">
        <v>898</v>
      </c>
      <c r="C227" s="6" t="s">
        <v>899</v>
      </c>
      <c r="D227" s="6" t="s">
        <v>900</v>
      </c>
      <c r="E227" s="6" t="s">
        <v>89</v>
      </c>
      <c r="F227" s="7">
        <v>8199999.9999999991</v>
      </c>
      <c r="G227" s="8">
        <v>1838.3239000000001</v>
      </c>
      <c r="H227" s="6" t="s">
        <v>144</v>
      </c>
      <c r="I227" s="5">
        <v>25</v>
      </c>
      <c r="J227" s="5">
        <v>7</v>
      </c>
      <c r="K227" s="5">
        <v>2013</v>
      </c>
      <c r="L227" s="5">
        <v>1</v>
      </c>
      <c r="M227" s="6" t="s">
        <v>54</v>
      </c>
      <c r="N227" s="6" t="s">
        <v>901</v>
      </c>
    </row>
    <row r="228" spans="1:14" ht="15.75" customHeight="1" x14ac:dyDescent="0.25">
      <c r="A228" s="5">
        <v>226</v>
      </c>
      <c r="B228" s="6" t="s">
        <v>902</v>
      </c>
      <c r="C228" s="6" t="s">
        <v>903</v>
      </c>
      <c r="D228" s="6" t="s">
        <v>904</v>
      </c>
      <c r="E228" s="6" t="s">
        <v>59</v>
      </c>
      <c r="F228" s="7">
        <v>6600000</v>
      </c>
      <c r="G228" s="8">
        <v>1820.7809999999999</v>
      </c>
      <c r="H228" s="6" t="s">
        <v>149</v>
      </c>
      <c r="I228" s="5">
        <v>15</v>
      </c>
      <c r="J228" s="5">
        <v>3</v>
      </c>
      <c r="K228" s="5">
        <v>2012</v>
      </c>
      <c r="L228" s="5">
        <v>2</v>
      </c>
      <c r="M228" s="6" t="s">
        <v>905</v>
      </c>
      <c r="N228" s="6" t="s">
        <v>905</v>
      </c>
    </row>
    <row r="229" spans="1:14" ht="15.75" customHeight="1" x14ac:dyDescent="0.25">
      <c r="A229" s="5">
        <v>227</v>
      </c>
      <c r="B229" s="6" t="s">
        <v>906</v>
      </c>
      <c r="C229" s="6" t="s">
        <v>907</v>
      </c>
      <c r="D229" s="6" t="s">
        <v>908</v>
      </c>
      <c r="E229" s="6" t="s">
        <v>47</v>
      </c>
      <c r="F229" s="7">
        <v>10700000</v>
      </c>
      <c r="G229" s="8">
        <v>1813.5417</v>
      </c>
      <c r="H229" s="6" t="s">
        <v>48</v>
      </c>
      <c r="I229" s="5">
        <v>4</v>
      </c>
      <c r="J229" s="5">
        <v>2</v>
      </c>
      <c r="K229" s="5">
        <v>2014</v>
      </c>
      <c r="L229" s="5">
        <v>1</v>
      </c>
      <c r="M229" s="6" t="s">
        <v>829</v>
      </c>
      <c r="N229" s="6" t="s">
        <v>829</v>
      </c>
    </row>
    <row r="230" spans="1:14" ht="15.75" customHeight="1" x14ac:dyDescent="0.25">
      <c r="A230" s="5">
        <v>228</v>
      </c>
      <c r="B230" s="6" t="s">
        <v>909</v>
      </c>
      <c r="C230" s="6" t="s">
        <v>910</v>
      </c>
      <c r="D230" s="6" t="s">
        <v>911</v>
      </c>
      <c r="E230" s="6" t="s">
        <v>101</v>
      </c>
      <c r="F230" s="7">
        <v>7200000</v>
      </c>
      <c r="G230" s="8">
        <v>1808.729</v>
      </c>
      <c r="H230" s="6" t="s">
        <v>16540</v>
      </c>
      <c r="I230" s="5">
        <v>40</v>
      </c>
      <c r="J230" s="5">
        <v>8</v>
      </c>
      <c r="K230" s="5">
        <v>2014</v>
      </c>
      <c r="L230" s="5">
        <v>2</v>
      </c>
      <c r="M230" s="6" t="s">
        <v>102</v>
      </c>
      <c r="N230" s="6" t="s">
        <v>912</v>
      </c>
    </row>
    <row r="231" spans="1:14" ht="15.75" customHeight="1" x14ac:dyDescent="0.25">
      <c r="A231" s="5">
        <v>229</v>
      </c>
      <c r="B231" s="6" t="s">
        <v>913</v>
      </c>
      <c r="C231" s="6" t="s">
        <v>914</v>
      </c>
      <c r="D231" s="6" t="s">
        <v>915</v>
      </c>
      <c r="E231" s="6" t="s">
        <v>701</v>
      </c>
      <c r="F231" s="7">
        <v>2600000</v>
      </c>
      <c r="G231" s="8">
        <v>1802.2541000000001</v>
      </c>
      <c r="H231" s="6" t="s">
        <v>191</v>
      </c>
      <c r="I231" s="5">
        <v>5</v>
      </c>
      <c r="J231" s="5">
        <v>1</v>
      </c>
      <c r="K231" s="5">
        <v>2012</v>
      </c>
      <c r="L231" s="5">
        <v>1</v>
      </c>
      <c r="M231" s="6" t="s">
        <v>813</v>
      </c>
      <c r="N231" s="6" t="s">
        <v>66</v>
      </c>
    </row>
    <row r="232" spans="1:14" ht="15.75" customHeight="1" x14ac:dyDescent="0.25">
      <c r="A232" s="5">
        <v>230</v>
      </c>
      <c r="B232" s="6" t="s">
        <v>916</v>
      </c>
      <c r="C232" s="6" t="s">
        <v>917</v>
      </c>
      <c r="D232" s="6" t="s">
        <v>918</v>
      </c>
      <c r="E232" s="6" t="s">
        <v>201</v>
      </c>
      <c r="F232" s="7">
        <v>2900000</v>
      </c>
      <c r="G232" s="8">
        <v>1797.1431</v>
      </c>
      <c r="H232" s="6" t="s">
        <v>48</v>
      </c>
      <c r="I232" s="5">
        <v>33</v>
      </c>
      <c r="J232" s="5">
        <v>3</v>
      </c>
      <c r="K232" s="5">
        <v>2015</v>
      </c>
      <c r="L232" s="5">
        <v>1</v>
      </c>
      <c r="M232" s="6" t="s">
        <v>805</v>
      </c>
      <c r="N232" s="6" t="s">
        <v>681</v>
      </c>
    </row>
    <row r="233" spans="1:14" ht="15.75" customHeight="1" x14ac:dyDescent="0.25">
      <c r="A233" s="5">
        <v>231</v>
      </c>
      <c r="B233" s="6" t="s">
        <v>919</v>
      </c>
      <c r="C233" s="6" t="s">
        <v>920</v>
      </c>
      <c r="D233" s="6" t="s">
        <v>921</v>
      </c>
      <c r="E233" s="6" t="s">
        <v>411</v>
      </c>
      <c r="F233" s="7">
        <v>46200000</v>
      </c>
      <c r="G233" s="8">
        <v>1797.0416</v>
      </c>
      <c r="H233" s="6" t="s">
        <v>507</v>
      </c>
      <c r="I233" s="5">
        <v>79</v>
      </c>
      <c r="J233" s="5">
        <v>22</v>
      </c>
      <c r="K233" s="5">
        <v>2012</v>
      </c>
      <c r="L233" s="5">
        <v>2</v>
      </c>
      <c r="M233" s="6" t="s">
        <v>412</v>
      </c>
      <c r="N233" s="6" t="s">
        <v>412</v>
      </c>
    </row>
    <row r="234" spans="1:14" ht="15.75" customHeight="1" x14ac:dyDescent="0.25">
      <c r="A234" s="5">
        <v>232</v>
      </c>
      <c r="B234" s="6" t="s">
        <v>922</v>
      </c>
      <c r="C234" s="6" t="s">
        <v>923</v>
      </c>
      <c r="D234" s="6" t="s">
        <v>924</v>
      </c>
      <c r="E234" s="6" t="s">
        <v>70</v>
      </c>
      <c r="F234" s="7">
        <v>120500000</v>
      </c>
      <c r="G234" s="8">
        <v>1795.6922</v>
      </c>
      <c r="H234" s="6" t="s">
        <v>23</v>
      </c>
      <c r="I234" s="5">
        <v>22</v>
      </c>
      <c r="J234" s="5">
        <v>2</v>
      </c>
      <c r="K234" s="5">
        <v>2015</v>
      </c>
      <c r="L234" s="5">
        <v>1</v>
      </c>
      <c r="M234" t="s">
        <v>16543</v>
      </c>
      <c r="N234" s="6" t="s">
        <v>925</v>
      </c>
    </row>
    <row r="235" spans="1:14" ht="15.75" customHeight="1" x14ac:dyDescent="0.25">
      <c r="A235" s="5">
        <v>233</v>
      </c>
      <c r="B235" s="6" t="s">
        <v>926</v>
      </c>
      <c r="C235" s="6" t="s">
        <v>927</v>
      </c>
      <c r="D235" s="6" t="s">
        <v>928</v>
      </c>
      <c r="E235" s="6" t="s">
        <v>70</v>
      </c>
      <c r="F235" s="7">
        <v>4700000</v>
      </c>
      <c r="G235" s="8">
        <v>1792.335</v>
      </c>
      <c r="H235" s="6" t="s">
        <v>130</v>
      </c>
      <c r="I235" s="5">
        <v>30</v>
      </c>
      <c r="J235" s="5">
        <v>11</v>
      </c>
      <c r="K235" s="5">
        <v>2012</v>
      </c>
      <c r="L235" s="5">
        <v>1</v>
      </c>
      <c r="M235" s="6" t="s">
        <v>135</v>
      </c>
      <c r="N235" s="6" t="s">
        <v>317</v>
      </c>
    </row>
    <row r="236" spans="1:14" ht="15.75" customHeight="1" x14ac:dyDescent="0.25">
      <c r="A236" s="5">
        <v>234</v>
      </c>
      <c r="B236" s="6" t="s">
        <v>929</v>
      </c>
      <c r="C236" s="6" t="s">
        <v>930</v>
      </c>
      <c r="D236" s="6" t="s">
        <v>931</v>
      </c>
      <c r="E236" s="6" t="s">
        <v>29</v>
      </c>
      <c r="F236" s="7">
        <v>12000000</v>
      </c>
      <c r="G236" s="8">
        <v>1790.0996</v>
      </c>
      <c r="H236" s="6" t="s">
        <v>124</v>
      </c>
      <c r="I236" s="5">
        <v>44</v>
      </c>
      <c r="J236" s="5">
        <v>5</v>
      </c>
      <c r="K236" s="5">
        <v>2015</v>
      </c>
      <c r="L236" s="5">
        <v>1</v>
      </c>
      <c r="M236" s="6" t="s">
        <v>31</v>
      </c>
      <c r="N236" s="6" t="s">
        <v>932</v>
      </c>
    </row>
    <row r="237" spans="1:14" ht="15.75" customHeight="1" x14ac:dyDescent="0.25">
      <c r="A237" s="5">
        <v>235</v>
      </c>
      <c r="B237" s="6" t="s">
        <v>933</v>
      </c>
      <c r="C237" s="6" t="s">
        <v>934</v>
      </c>
      <c r="D237" s="6" t="s">
        <v>935</v>
      </c>
      <c r="E237" s="6" t="s">
        <v>70</v>
      </c>
      <c r="F237" s="7">
        <v>2300000</v>
      </c>
      <c r="G237" s="8">
        <v>1789.8022000000001</v>
      </c>
      <c r="H237" s="6" t="s">
        <v>16541</v>
      </c>
      <c r="I237" s="5">
        <v>3</v>
      </c>
      <c r="J237" s="5">
        <v>1</v>
      </c>
      <c r="K237" s="5">
        <v>2014</v>
      </c>
      <c r="L237" s="5">
        <v>1</v>
      </c>
      <c r="M237" s="6" t="s">
        <v>71</v>
      </c>
      <c r="N237" s="6" t="s">
        <v>71</v>
      </c>
    </row>
    <row r="238" spans="1:14" ht="15.75" customHeight="1" x14ac:dyDescent="0.25">
      <c r="A238" s="5">
        <v>236</v>
      </c>
      <c r="B238" s="6" t="s">
        <v>936</v>
      </c>
      <c r="C238" s="6" t="s">
        <v>937</v>
      </c>
      <c r="D238" s="6" t="s">
        <v>938</v>
      </c>
      <c r="E238" s="6" t="s">
        <v>70</v>
      </c>
      <c r="F238" s="7">
        <v>4300000</v>
      </c>
      <c r="G238" s="8">
        <v>1786.4145000000001</v>
      </c>
      <c r="H238" s="6" t="s">
        <v>48</v>
      </c>
      <c r="I238" s="5">
        <v>19</v>
      </c>
      <c r="J238" s="5">
        <v>10</v>
      </c>
      <c r="K238" s="5">
        <v>2014</v>
      </c>
      <c r="L238" s="5">
        <v>1</v>
      </c>
      <c r="M238" s="6" t="s">
        <v>114</v>
      </c>
      <c r="N238" s="6" t="s">
        <v>939</v>
      </c>
    </row>
    <row r="239" spans="1:14" ht="15.75" customHeight="1" x14ac:dyDescent="0.25">
      <c r="A239" s="5">
        <v>237</v>
      </c>
      <c r="B239" s="6" t="s">
        <v>940</v>
      </c>
      <c r="C239" s="6" t="s">
        <v>941</v>
      </c>
      <c r="D239" s="6" t="s">
        <v>942</v>
      </c>
      <c r="E239" s="6" t="s">
        <v>201</v>
      </c>
      <c r="F239" s="7">
        <v>11100000</v>
      </c>
      <c r="G239" s="8">
        <v>1781.0661</v>
      </c>
      <c r="H239" s="6" t="s">
        <v>149</v>
      </c>
      <c r="I239" s="5">
        <v>152</v>
      </c>
      <c r="J239" s="5">
        <v>11</v>
      </c>
      <c r="K239" s="5">
        <v>2007</v>
      </c>
      <c r="L239" s="5">
        <v>1</v>
      </c>
      <c r="M239" s="6" t="s">
        <v>805</v>
      </c>
      <c r="N239" s="6" t="s">
        <v>5232</v>
      </c>
    </row>
    <row r="240" spans="1:14" ht="15.75" customHeight="1" x14ac:dyDescent="0.25">
      <c r="A240" s="5">
        <v>238</v>
      </c>
      <c r="B240" s="6" t="s">
        <v>943</v>
      </c>
      <c r="C240" s="6" t="s">
        <v>944</v>
      </c>
      <c r="D240" s="6" t="s">
        <v>945</v>
      </c>
      <c r="E240" s="6" t="s">
        <v>70</v>
      </c>
      <c r="F240" s="7">
        <v>3600000</v>
      </c>
      <c r="G240" s="8">
        <v>1775.3905</v>
      </c>
      <c r="H240" s="6" t="s">
        <v>130</v>
      </c>
      <c r="I240" s="5">
        <v>25</v>
      </c>
      <c r="J240" s="5">
        <v>3</v>
      </c>
      <c r="K240" s="5">
        <v>2014</v>
      </c>
      <c r="L240" s="5">
        <v>1</v>
      </c>
      <c r="M240" t="s">
        <v>16543</v>
      </c>
      <c r="N240" s="6" t="s">
        <v>946</v>
      </c>
    </row>
    <row r="241" spans="1:14" ht="15.75" customHeight="1" x14ac:dyDescent="0.25">
      <c r="A241" s="5">
        <v>239</v>
      </c>
      <c r="B241" s="6" t="s">
        <v>947</v>
      </c>
      <c r="C241" s="6" t="s">
        <v>948</v>
      </c>
      <c r="D241" s="6" t="s">
        <v>949</v>
      </c>
      <c r="E241" s="6" t="s">
        <v>65</v>
      </c>
      <c r="F241" s="7">
        <v>7300000</v>
      </c>
      <c r="G241" s="8">
        <v>1765.6791000000001</v>
      </c>
      <c r="H241" s="6" t="s">
        <v>174</v>
      </c>
      <c r="I241" s="5">
        <v>6</v>
      </c>
      <c r="J241" s="5">
        <v>2</v>
      </c>
      <c r="K241" s="5">
        <v>2013</v>
      </c>
      <c r="L241" s="5">
        <v>1</v>
      </c>
      <c r="M241" s="6" t="s">
        <v>440</v>
      </c>
      <c r="N241" s="6" t="s">
        <v>440</v>
      </c>
    </row>
    <row r="242" spans="1:14" ht="15.75" customHeight="1" x14ac:dyDescent="0.25">
      <c r="A242" s="5">
        <v>240</v>
      </c>
      <c r="B242" s="6" t="s">
        <v>950</v>
      </c>
      <c r="C242" s="6" t="s">
        <v>951</v>
      </c>
      <c r="D242" s="6" t="s">
        <v>952</v>
      </c>
      <c r="E242" s="6" t="s">
        <v>29</v>
      </c>
      <c r="F242" s="7">
        <v>6300000</v>
      </c>
      <c r="G242" s="8">
        <v>1763.0807</v>
      </c>
      <c r="H242" s="6" t="s">
        <v>36</v>
      </c>
      <c r="I242" s="5">
        <v>60</v>
      </c>
      <c r="J242" s="5">
        <v>10</v>
      </c>
      <c r="K242" s="5">
        <v>2013</v>
      </c>
      <c r="L242" s="5">
        <v>1</v>
      </c>
      <c r="M242" s="6" t="s">
        <v>206</v>
      </c>
      <c r="N242" s="6" t="s">
        <v>206</v>
      </c>
    </row>
    <row r="243" spans="1:14" ht="15.75" customHeight="1" x14ac:dyDescent="0.25">
      <c r="A243" s="5">
        <v>241</v>
      </c>
      <c r="B243" s="6" t="s">
        <v>953</v>
      </c>
      <c r="C243" s="6" t="s">
        <v>954</v>
      </c>
      <c r="D243" s="6" t="s">
        <v>955</v>
      </c>
      <c r="E243" s="6" t="s">
        <v>41</v>
      </c>
      <c r="F243" s="7">
        <v>3300000</v>
      </c>
      <c r="G243" s="8">
        <v>1759.1475</v>
      </c>
      <c r="H243" s="6" t="s">
        <v>191</v>
      </c>
      <c r="I243" s="5">
        <v>5</v>
      </c>
      <c r="J243" s="5">
        <v>2</v>
      </c>
      <c r="K243" s="5">
        <v>2015</v>
      </c>
      <c r="L243" s="5">
        <v>1</v>
      </c>
      <c r="M243" s="6" t="s">
        <v>956</v>
      </c>
      <c r="N243" s="6" t="s">
        <v>956</v>
      </c>
    </row>
    <row r="244" spans="1:14" ht="15.75" customHeight="1" x14ac:dyDescent="0.25">
      <c r="A244" s="5">
        <v>242</v>
      </c>
      <c r="B244" s="6" t="s">
        <v>957</v>
      </c>
      <c r="C244" s="6" t="s">
        <v>958</v>
      </c>
      <c r="D244" s="6" t="s">
        <v>959</v>
      </c>
      <c r="E244" s="6" t="s">
        <v>179</v>
      </c>
      <c r="F244" s="7">
        <v>2100000</v>
      </c>
      <c r="G244" s="8">
        <v>1738.1728000000001</v>
      </c>
      <c r="H244" s="6" t="s">
        <v>48</v>
      </c>
      <c r="I244" s="5">
        <v>12</v>
      </c>
      <c r="J244" s="5">
        <v>2</v>
      </c>
      <c r="K244" s="5">
        <v>2013</v>
      </c>
      <c r="L244" s="5">
        <v>1</v>
      </c>
      <c r="M244" s="6" t="s">
        <v>342</v>
      </c>
      <c r="N244" s="6" t="s">
        <v>960</v>
      </c>
    </row>
    <row r="245" spans="1:14" ht="15.75" customHeight="1" x14ac:dyDescent="0.25">
      <c r="A245" s="5">
        <v>243</v>
      </c>
      <c r="B245" s="6" t="s">
        <v>961</v>
      </c>
      <c r="C245" s="6" t="s">
        <v>962</v>
      </c>
      <c r="D245" s="6" t="s">
        <v>963</v>
      </c>
      <c r="E245" s="6" t="s">
        <v>201</v>
      </c>
      <c r="F245" s="7">
        <v>5300000</v>
      </c>
      <c r="G245" s="8">
        <v>1733.9362000000001</v>
      </c>
      <c r="H245" s="6" t="s">
        <v>249</v>
      </c>
      <c r="I245" s="5">
        <v>40</v>
      </c>
      <c r="J245" s="5">
        <v>10</v>
      </c>
      <c r="K245" s="5">
        <v>2014</v>
      </c>
      <c r="L245" s="5">
        <v>1</v>
      </c>
      <c r="M245" s="6" t="s">
        <v>805</v>
      </c>
      <c r="N245" s="6" t="s">
        <v>202</v>
      </c>
    </row>
    <row r="246" spans="1:14" ht="15.75" customHeight="1" x14ac:dyDescent="0.25">
      <c r="A246" s="5">
        <v>244</v>
      </c>
      <c r="B246" s="6" t="s">
        <v>964</v>
      </c>
      <c r="C246" s="6" t="s">
        <v>965</v>
      </c>
      <c r="D246" s="6" t="s">
        <v>966</v>
      </c>
      <c r="E246" s="6" t="s">
        <v>47</v>
      </c>
      <c r="F246" s="7">
        <v>26300000</v>
      </c>
      <c r="G246" s="8">
        <v>1732.6297</v>
      </c>
      <c r="H246" s="6" t="s">
        <v>36</v>
      </c>
      <c r="I246" s="5">
        <v>21</v>
      </c>
      <c r="J246" s="5">
        <v>5</v>
      </c>
      <c r="K246" s="5">
        <v>2012</v>
      </c>
      <c r="L246" s="5">
        <v>3</v>
      </c>
      <c r="M246" s="6" t="s">
        <v>49</v>
      </c>
      <c r="N246" s="6" t="s">
        <v>967</v>
      </c>
    </row>
    <row r="247" spans="1:14" ht="15.75" customHeight="1" x14ac:dyDescent="0.25">
      <c r="A247" s="5">
        <v>245</v>
      </c>
      <c r="B247" s="6" t="s">
        <v>968</v>
      </c>
      <c r="C247" s="6" t="s">
        <v>969</v>
      </c>
      <c r="D247" s="6" t="s">
        <v>970</v>
      </c>
      <c r="E247" s="6" t="s">
        <v>101</v>
      </c>
      <c r="F247" s="7">
        <v>4600000</v>
      </c>
      <c r="G247" s="8">
        <v>1729.3981000000001</v>
      </c>
      <c r="H247" s="6" t="s">
        <v>272</v>
      </c>
      <c r="I247" s="5">
        <v>0</v>
      </c>
      <c r="J247" s="5">
        <v>3</v>
      </c>
      <c r="K247" s="5">
        <v>2010</v>
      </c>
      <c r="L247" s="5">
        <v>1</v>
      </c>
      <c r="M247" s="6" t="s">
        <v>102</v>
      </c>
      <c r="N247" s="6" t="s">
        <v>102</v>
      </c>
    </row>
    <row r="248" spans="1:14" ht="15.75" customHeight="1" x14ac:dyDescent="0.25">
      <c r="A248" s="5">
        <v>246</v>
      </c>
      <c r="B248" s="6" t="s">
        <v>971</v>
      </c>
      <c r="C248" s="6" t="s">
        <v>972</v>
      </c>
      <c r="D248" s="6" t="s">
        <v>973</v>
      </c>
      <c r="E248" s="6" t="s">
        <v>75</v>
      </c>
      <c r="F248" s="7">
        <v>13400000</v>
      </c>
      <c r="G248" s="8">
        <v>1726.7615000000001</v>
      </c>
      <c r="H248" s="6" t="s">
        <v>174</v>
      </c>
      <c r="I248" s="5">
        <v>25</v>
      </c>
      <c r="J248" s="5">
        <v>4</v>
      </c>
      <c r="K248" s="5">
        <v>2014</v>
      </c>
      <c r="L248" s="5">
        <v>1</v>
      </c>
      <c r="M248" t="s">
        <v>16543</v>
      </c>
      <c r="N248" s="6" t="s">
        <v>16461</v>
      </c>
    </row>
    <row r="249" spans="1:14" ht="15.75" customHeight="1" x14ac:dyDescent="0.25">
      <c r="A249" s="5">
        <v>247</v>
      </c>
      <c r="B249" s="6" t="s">
        <v>974</v>
      </c>
      <c r="C249" s="6" t="s">
        <v>975</v>
      </c>
      <c r="D249" s="6" t="s">
        <v>976</v>
      </c>
      <c r="E249" s="6" t="s">
        <v>101</v>
      </c>
      <c r="F249" s="7">
        <v>467400000</v>
      </c>
      <c r="G249" s="8">
        <v>1723.8604</v>
      </c>
      <c r="H249" s="6" t="s">
        <v>154</v>
      </c>
      <c r="I249" s="5">
        <v>900</v>
      </c>
      <c r="J249" s="5">
        <v>75</v>
      </c>
      <c r="K249" s="5">
        <v>2010</v>
      </c>
      <c r="L249" s="5">
        <v>2</v>
      </c>
      <c r="M249" s="6" t="s">
        <v>102</v>
      </c>
      <c r="N249" s="6" t="s">
        <v>102</v>
      </c>
    </row>
    <row r="250" spans="1:14" ht="15.75" customHeight="1" x14ac:dyDescent="0.25">
      <c r="A250" s="5">
        <v>248</v>
      </c>
      <c r="B250" s="6" t="s">
        <v>977</v>
      </c>
      <c r="C250" s="6" t="s">
        <v>978</v>
      </c>
      <c r="D250" s="6" t="s">
        <v>979</v>
      </c>
      <c r="E250" s="6" t="s">
        <v>16</v>
      </c>
      <c r="F250" s="7">
        <v>8300000.0000000009</v>
      </c>
      <c r="G250" s="8">
        <v>1713.4616000000001</v>
      </c>
      <c r="H250" s="6" t="s">
        <v>235</v>
      </c>
      <c r="I250" s="5">
        <v>275</v>
      </c>
      <c r="J250" s="5">
        <v>35</v>
      </c>
      <c r="K250" s="5">
        <v>2014</v>
      </c>
      <c r="L250" s="5">
        <v>1</v>
      </c>
      <c r="M250" s="6" t="s">
        <v>18</v>
      </c>
      <c r="N250" s="6" t="s">
        <v>18</v>
      </c>
    </row>
    <row r="251" spans="1:14" ht="15.75" customHeight="1" x14ac:dyDescent="0.25">
      <c r="A251" s="5">
        <v>249</v>
      </c>
      <c r="B251" s="6" t="s">
        <v>980</v>
      </c>
      <c r="C251" s="6" t="s">
        <v>981</v>
      </c>
      <c r="D251" s="6" t="s">
        <v>982</v>
      </c>
      <c r="E251" s="6" t="s">
        <v>47</v>
      </c>
      <c r="F251" s="7">
        <v>2300000</v>
      </c>
      <c r="G251" s="8">
        <v>1710.2375</v>
      </c>
      <c r="H251" s="6" t="s">
        <v>272</v>
      </c>
      <c r="I251" s="5">
        <v>10</v>
      </c>
      <c r="J251" s="5">
        <v>2</v>
      </c>
      <c r="K251" s="5">
        <v>2015</v>
      </c>
      <c r="L251" s="5">
        <v>1</v>
      </c>
      <c r="M251" s="6" t="s">
        <v>49</v>
      </c>
      <c r="N251" s="6" t="s">
        <v>49</v>
      </c>
    </row>
    <row r="252" spans="1:14" ht="15.75" customHeight="1" x14ac:dyDescent="0.25">
      <c r="A252" s="5">
        <v>250</v>
      </c>
      <c r="B252" s="6" t="s">
        <v>983</v>
      </c>
      <c r="C252" s="6" t="s">
        <v>984</v>
      </c>
      <c r="D252" s="6" t="s">
        <v>985</v>
      </c>
      <c r="E252" s="6" t="s">
        <v>709</v>
      </c>
      <c r="F252" s="7">
        <v>4400000</v>
      </c>
      <c r="G252" s="8">
        <v>1702.6456000000001</v>
      </c>
      <c r="H252" s="6" t="s">
        <v>16540</v>
      </c>
      <c r="I252" s="5">
        <v>59</v>
      </c>
      <c r="J252" s="5">
        <v>6</v>
      </c>
      <c r="K252" s="5">
        <v>2014</v>
      </c>
      <c r="L252" s="5">
        <v>1</v>
      </c>
      <c r="M252" s="6" t="s">
        <v>986</v>
      </c>
      <c r="N252" s="6" t="s">
        <v>986</v>
      </c>
    </row>
    <row r="253" spans="1:14" ht="15.75" customHeight="1" x14ac:dyDescent="0.25">
      <c r="A253" s="5">
        <v>251</v>
      </c>
      <c r="B253" s="6" t="s">
        <v>987</v>
      </c>
      <c r="C253" s="6" t="s">
        <v>988</v>
      </c>
      <c r="D253" s="6" t="s">
        <v>989</v>
      </c>
      <c r="E253" s="6" t="s">
        <v>75</v>
      </c>
      <c r="F253" s="7">
        <v>46200000</v>
      </c>
      <c r="G253" s="8">
        <v>1700.1602</v>
      </c>
      <c r="H253" s="6" t="s">
        <v>191</v>
      </c>
      <c r="I253" s="5">
        <v>18</v>
      </c>
      <c r="J253" s="5">
        <v>4</v>
      </c>
      <c r="K253" s="5">
        <v>2015</v>
      </c>
      <c r="L253" s="5">
        <v>2</v>
      </c>
      <c r="M253" t="s">
        <v>16543</v>
      </c>
      <c r="N253" s="6" t="s">
        <v>990</v>
      </c>
    </row>
    <row r="254" spans="1:14" ht="15.75" customHeight="1" x14ac:dyDescent="0.25">
      <c r="A254" s="5">
        <v>252</v>
      </c>
      <c r="B254" s="6" t="s">
        <v>991</v>
      </c>
      <c r="C254" s="6" t="s">
        <v>992</v>
      </c>
      <c r="D254" s="6" t="s">
        <v>993</v>
      </c>
      <c r="E254" s="6" t="s">
        <v>240</v>
      </c>
      <c r="F254" s="7">
        <v>7400000</v>
      </c>
      <c r="G254" s="8">
        <v>1699.3732</v>
      </c>
      <c r="H254" s="6" t="s">
        <v>90</v>
      </c>
      <c r="I254" s="5">
        <v>35</v>
      </c>
      <c r="J254" s="5">
        <v>10</v>
      </c>
      <c r="K254" s="5">
        <v>2015</v>
      </c>
      <c r="L254" s="5">
        <v>1</v>
      </c>
      <c r="M254" s="6" t="s">
        <v>241</v>
      </c>
      <c r="N254" s="6" t="s">
        <v>241</v>
      </c>
    </row>
    <row r="255" spans="1:14" ht="15.75" customHeight="1" x14ac:dyDescent="0.25">
      <c r="A255" s="5">
        <v>253</v>
      </c>
      <c r="B255" s="6" t="s">
        <v>994</v>
      </c>
      <c r="C255" s="6" t="s">
        <v>995</v>
      </c>
      <c r="D255" s="6" t="s">
        <v>996</v>
      </c>
      <c r="E255" s="6" t="s">
        <v>277</v>
      </c>
      <c r="F255" s="7">
        <v>3700000</v>
      </c>
      <c r="G255" s="8">
        <v>1692.6066000000001</v>
      </c>
      <c r="H255" s="6" t="s">
        <v>266</v>
      </c>
      <c r="I255" s="5">
        <v>25</v>
      </c>
      <c r="J255" s="5">
        <v>12</v>
      </c>
      <c r="K255" s="5">
        <v>2014</v>
      </c>
      <c r="L255" s="5">
        <v>1</v>
      </c>
      <c r="M255" s="6" t="s">
        <v>278</v>
      </c>
      <c r="N255" s="6" t="s">
        <v>997</v>
      </c>
    </row>
    <row r="256" spans="1:14" ht="15.75" customHeight="1" x14ac:dyDescent="0.25">
      <c r="A256" s="5">
        <v>254</v>
      </c>
      <c r="B256" s="6" t="s">
        <v>998</v>
      </c>
      <c r="C256" s="6" t="s">
        <v>999</v>
      </c>
      <c r="D256" s="6" t="s">
        <v>1000</v>
      </c>
      <c r="E256" s="6" t="s">
        <v>129</v>
      </c>
      <c r="F256" s="7">
        <v>3100000</v>
      </c>
      <c r="G256" s="8">
        <v>1692.6045999999999</v>
      </c>
      <c r="H256" s="6" t="s">
        <v>36</v>
      </c>
      <c r="I256" s="5">
        <v>9</v>
      </c>
      <c r="J256" s="5">
        <v>2</v>
      </c>
      <c r="K256" s="5">
        <v>2014</v>
      </c>
      <c r="L256" s="5">
        <v>1</v>
      </c>
      <c r="M256" t="s">
        <v>16543</v>
      </c>
      <c r="N256" s="6" t="s">
        <v>1001</v>
      </c>
    </row>
    <row r="257" spans="1:14" ht="15.75" customHeight="1" x14ac:dyDescent="0.25">
      <c r="A257" s="5">
        <v>255</v>
      </c>
      <c r="B257" s="6" t="s">
        <v>1002</v>
      </c>
      <c r="C257" s="6" t="s">
        <v>1003</v>
      </c>
      <c r="D257" s="6" t="s">
        <v>1004</v>
      </c>
      <c r="E257" s="6" t="s">
        <v>190</v>
      </c>
      <c r="F257" s="7">
        <v>10500000</v>
      </c>
      <c r="G257" s="8">
        <v>1685.8634</v>
      </c>
      <c r="H257" s="6" t="s">
        <v>17</v>
      </c>
      <c r="I257" s="5">
        <v>20</v>
      </c>
      <c r="J257" s="5">
        <v>4</v>
      </c>
      <c r="K257" s="5">
        <v>2014</v>
      </c>
      <c r="L257" s="5">
        <v>1</v>
      </c>
      <c r="M257" s="6" t="s">
        <v>192</v>
      </c>
      <c r="N257" s="6" t="s">
        <v>1005</v>
      </c>
    </row>
    <row r="258" spans="1:14" ht="15.75" customHeight="1" x14ac:dyDescent="0.25">
      <c r="A258" s="5">
        <v>256</v>
      </c>
      <c r="B258" s="6" t="s">
        <v>1006</v>
      </c>
      <c r="C258" s="6" t="s">
        <v>1007</v>
      </c>
      <c r="D258" s="6" t="s">
        <v>1008</v>
      </c>
      <c r="E258" s="6" t="s">
        <v>89</v>
      </c>
      <c r="F258" s="7">
        <v>10100000</v>
      </c>
      <c r="G258" s="8">
        <v>1681.6204</v>
      </c>
      <c r="H258" s="6" t="s">
        <v>249</v>
      </c>
      <c r="I258" s="5">
        <v>2</v>
      </c>
      <c r="J258" s="5">
        <v>1</v>
      </c>
      <c r="K258" s="5">
        <v>2014</v>
      </c>
      <c r="L258" s="5">
        <v>1</v>
      </c>
      <c r="M258" s="6" t="s">
        <v>54</v>
      </c>
      <c r="N258" s="6" t="s">
        <v>1009</v>
      </c>
    </row>
    <row r="259" spans="1:14" ht="15.75" customHeight="1" x14ac:dyDescent="0.25">
      <c r="A259" s="5">
        <v>257</v>
      </c>
      <c r="B259" s="6" t="s">
        <v>1010</v>
      </c>
      <c r="C259" s="6" t="s">
        <v>1011</v>
      </c>
      <c r="D259" s="6" t="s">
        <v>1012</v>
      </c>
      <c r="E259" s="6" t="s">
        <v>70</v>
      </c>
      <c r="F259" s="7">
        <v>8800000</v>
      </c>
      <c r="G259" s="8">
        <v>1677.2330999999999</v>
      </c>
      <c r="H259" s="6" t="s">
        <v>42</v>
      </c>
      <c r="I259" s="5">
        <v>15</v>
      </c>
      <c r="J259" s="5">
        <v>3</v>
      </c>
      <c r="K259" s="5">
        <v>2014</v>
      </c>
      <c r="L259" s="5">
        <v>2</v>
      </c>
      <c r="M259" s="6" t="s">
        <v>71</v>
      </c>
      <c r="N259" s="6" t="s">
        <v>1013</v>
      </c>
    </row>
    <row r="260" spans="1:14" ht="15.75" customHeight="1" x14ac:dyDescent="0.25">
      <c r="A260" s="5">
        <v>258</v>
      </c>
      <c r="B260" s="6" t="s">
        <v>1014</v>
      </c>
      <c r="C260" s="6" t="s">
        <v>1015</v>
      </c>
      <c r="D260" s="6" t="s">
        <v>1016</v>
      </c>
      <c r="E260" s="6" t="s">
        <v>139</v>
      </c>
      <c r="F260" s="7">
        <v>58800000</v>
      </c>
      <c r="G260" s="8">
        <v>1672.8297</v>
      </c>
      <c r="H260" s="6" t="s">
        <v>144</v>
      </c>
      <c r="I260" s="5">
        <v>250</v>
      </c>
      <c r="J260" s="5">
        <v>30</v>
      </c>
      <c r="K260" s="5">
        <v>2014</v>
      </c>
      <c r="L260" s="5">
        <v>1</v>
      </c>
      <c r="M260" s="6" t="s">
        <v>16448</v>
      </c>
      <c r="N260" s="6" t="s">
        <v>1017</v>
      </c>
    </row>
    <row r="261" spans="1:14" ht="15.75" customHeight="1" x14ac:dyDescent="0.25">
      <c r="A261" s="5">
        <v>259</v>
      </c>
      <c r="B261" s="6" t="s">
        <v>1018</v>
      </c>
      <c r="C261" s="6" t="s">
        <v>1019</v>
      </c>
      <c r="D261" s="6" t="s">
        <v>1020</v>
      </c>
      <c r="E261" s="6" t="s">
        <v>29</v>
      </c>
      <c r="F261" s="7">
        <v>7200000</v>
      </c>
      <c r="G261" s="8">
        <v>1666.4879000000001</v>
      </c>
      <c r="H261" s="6" t="s">
        <v>36</v>
      </c>
      <c r="I261" s="5">
        <v>25</v>
      </c>
      <c r="J261" s="5">
        <v>2</v>
      </c>
      <c r="K261" s="5">
        <v>2014</v>
      </c>
      <c r="L261" s="5">
        <v>1</v>
      </c>
      <c r="M261" s="6" t="s">
        <v>31</v>
      </c>
      <c r="N261" s="6" t="s">
        <v>31</v>
      </c>
    </row>
    <row r="262" spans="1:14" ht="15.75" customHeight="1" x14ac:dyDescent="0.25">
      <c r="A262" s="5">
        <v>260</v>
      </c>
      <c r="B262" s="6" t="s">
        <v>1021</v>
      </c>
      <c r="C262" s="6" t="s">
        <v>1022</v>
      </c>
      <c r="D262" s="6" t="s">
        <v>1023</v>
      </c>
      <c r="E262" s="6" t="s">
        <v>65</v>
      </c>
      <c r="F262" s="7">
        <v>3700000</v>
      </c>
      <c r="G262" s="8">
        <v>1661.7406000000001</v>
      </c>
      <c r="H262" s="6" t="s">
        <v>36</v>
      </c>
      <c r="I262" s="5">
        <v>5</v>
      </c>
      <c r="J262" s="5">
        <v>3</v>
      </c>
      <c r="K262" s="5">
        <v>2014</v>
      </c>
      <c r="L262" s="5">
        <v>1</v>
      </c>
      <c r="M262" s="6" t="s">
        <v>440</v>
      </c>
      <c r="N262" s="6" t="s">
        <v>1024</v>
      </c>
    </row>
    <row r="263" spans="1:14" ht="15.75" customHeight="1" x14ac:dyDescent="0.25">
      <c r="A263" s="5">
        <v>261</v>
      </c>
      <c r="B263" s="6" t="s">
        <v>1025</v>
      </c>
      <c r="C263" s="6" t="s">
        <v>1026</v>
      </c>
      <c r="D263" s="6" t="s">
        <v>1027</v>
      </c>
      <c r="E263" s="6" t="s">
        <v>75</v>
      </c>
      <c r="F263" s="7">
        <v>4200000</v>
      </c>
      <c r="G263" s="8">
        <v>1653.9969000000001</v>
      </c>
      <c r="H263" s="6" t="s">
        <v>48</v>
      </c>
      <c r="I263" s="5">
        <v>31</v>
      </c>
      <c r="J263" s="5">
        <v>12</v>
      </c>
      <c r="K263" s="5">
        <v>2015</v>
      </c>
      <c r="L263" s="5">
        <v>1</v>
      </c>
      <c r="M263" s="6" t="s">
        <v>76</v>
      </c>
      <c r="N263" s="6" t="s">
        <v>76</v>
      </c>
    </row>
    <row r="264" spans="1:14" ht="15.75" customHeight="1" x14ac:dyDescent="0.25">
      <c r="A264" s="5">
        <v>262</v>
      </c>
      <c r="B264" s="6" t="s">
        <v>1028</v>
      </c>
      <c r="C264" s="6" t="s">
        <v>1029</v>
      </c>
      <c r="D264" s="6" t="s">
        <v>1030</v>
      </c>
      <c r="E264" s="6" t="s">
        <v>29</v>
      </c>
      <c r="F264" s="7">
        <v>8500000</v>
      </c>
      <c r="G264" s="8">
        <v>1653.441</v>
      </c>
      <c r="H264" s="6" t="s">
        <v>266</v>
      </c>
      <c r="I264" s="5">
        <v>29</v>
      </c>
      <c r="J264" s="5">
        <v>16</v>
      </c>
      <c r="K264" s="5">
        <v>2012</v>
      </c>
      <c r="L264" s="5">
        <v>1</v>
      </c>
      <c r="M264" s="6" t="s">
        <v>211</v>
      </c>
      <c r="N264" s="6" t="s">
        <v>382</v>
      </c>
    </row>
    <row r="265" spans="1:14" ht="15.75" customHeight="1" x14ac:dyDescent="0.25">
      <c r="A265" s="5">
        <v>263</v>
      </c>
      <c r="B265" s="6" t="s">
        <v>1031</v>
      </c>
      <c r="C265" s="6" t="s">
        <v>1032</v>
      </c>
      <c r="D265" s="6" t="s">
        <v>1033</v>
      </c>
      <c r="E265" s="6" t="s">
        <v>201</v>
      </c>
      <c r="F265" s="7">
        <v>4700000</v>
      </c>
      <c r="G265" s="8">
        <v>1651.5508</v>
      </c>
      <c r="H265" s="6" t="s">
        <v>272</v>
      </c>
      <c r="I265" s="5">
        <v>175</v>
      </c>
      <c r="J265" s="5">
        <v>20</v>
      </c>
      <c r="K265" s="5">
        <v>2014</v>
      </c>
      <c r="L265" s="5">
        <v>2</v>
      </c>
      <c r="M265" s="6" t="s">
        <v>372</v>
      </c>
      <c r="N265" s="6" t="s">
        <v>16462</v>
      </c>
    </row>
    <row r="266" spans="1:14" ht="15.75" customHeight="1" x14ac:dyDescent="0.25">
      <c r="A266" s="5">
        <v>264</v>
      </c>
      <c r="B266" s="6" t="s">
        <v>1034</v>
      </c>
      <c r="C266" s="6" t="s">
        <v>1035</v>
      </c>
      <c r="D266" s="6" t="s">
        <v>1036</v>
      </c>
      <c r="E266" s="6" t="s">
        <v>89</v>
      </c>
      <c r="F266" s="7">
        <v>4500000</v>
      </c>
      <c r="G266" s="8">
        <v>1650.6419000000001</v>
      </c>
      <c r="H266" s="6" t="s">
        <v>36</v>
      </c>
      <c r="I266" s="5">
        <v>18</v>
      </c>
      <c r="J266" s="5">
        <v>3</v>
      </c>
      <c r="K266" s="5">
        <v>2015</v>
      </c>
      <c r="L266" s="5">
        <v>1</v>
      </c>
      <c r="M266" s="6" t="s">
        <v>54</v>
      </c>
      <c r="N266" s="6" t="s">
        <v>3352</v>
      </c>
    </row>
    <row r="267" spans="1:14" ht="15.75" customHeight="1" x14ac:dyDescent="0.25">
      <c r="A267" s="5">
        <v>265</v>
      </c>
      <c r="B267" s="6" t="s">
        <v>1037</v>
      </c>
      <c r="C267" s="6" t="s">
        <v>1038</v>
      </c>
      <c r="D267" s="6" t="s">
        <v>1039</v>
      </c>
      <c r="E267" s="6" t="s">
        <v>70</v>
      </c>
      <c r="F267" s="7">
        <v>2600000</v>
      </c>
      <c r="G267" s="8">
        <v>1650.1407999999999</v>
      </c>
      <c r="H267" s="6" t="s">
        <v>221</v>
      </c>
      <c r="I267" s="5">
        <v>18</v>
      </c>
      <c r="J267" s="5">
        <v>3</v>
      </c>
      <c r="K267" s="5">
        <v>2015</v>
      </c>
      <c r="L267" s="5">
        <v>1</v>
      </c>
      <c r="M267" s="6" t="s">
        <v>71</v>
      </c>
      <c r="N267" s="6" t="s">
        <v>16463</v>
      </c>
    </row>
    <row r="268" spans="1:14" ht="15.75" customHeight="1" x14ac:dyDescent="0.25">
      <c r="A268" s="5">
        <v>266</v>
      </c>
      <c r="B268" s="6" t="s">
        <v>1040</v>
      </c>
      <c r="C268" s="6" t="s">
        <v>1041</v>
      </c>
      <c r="D268" s="6" t="s">
        <v>1042</v>
      </c>
      <c r="E268" s="6" t="s">
        <v>411</v>
      </c>
      <c r="F268" s="7">
        <v>2200000</v>
      </c>
      <c r="G268" s="8">
        <v>1648.4583</v>
      </c>
      <c r="H268" s="6" t="s">
        <v>16540</v>
      </c>
      <c r="I268" s="5">
        <v>16</v>
      </c>
      <c r="J268" s="5">
        <v>1</v>
      </c>
      <c r="K268" s="5">
        <v>2011</v>
      </c>
      <c r="L268" s="5">
        <v>1</v>
      </c>
      <c r="M268" s="6" t="s">
        <v>412</v>
      </c>
      <c r="N268" s="6" t="s">
        <v>1043</v>
      </c>
    </row>
    <row r="269" spans="1:14" ht="15.75" customHeight="1" x14ac:dyDescent="0.25">
      <c r="A269" s="5">
        <v>267</v>
      </c>
      <c r="B269" s="6" t="s">
        <v>1044</v>
      </c>
      <c r="C269" s="6" t="s">
        <v>1045</v>
      </c>
      <c r="D269" s="6" t="s">
        <v>1046</v>
      </c>
      <c r="E269" s="6" t="s">
        <v>83</v>
      </c>
      <c r="F269" s="7">
        <v>71600000</v>
      </c>
      <c r="G269" s="8">
        <v>1636.3737000000001</v>
      </c>
      <c r="H269" s="6" t="s">
        <v>154</v>
      </c>
      <c r="I269" s="5">
        <v>49</v>
      </c>
      <c r="J269" s="5">
        <v>13</v>
      </c>
      <c r="K269" s="5">
        <v>2009</v>
      </c>
      <c r="L269" s="5">
        <v>1</v>
      </c>
      <c r="M269" t="s">
        <v>16543</v>
      </c>
      <c r="N269" s="6" t="s">
        <v>1047</v>
      </c>
    </row>
    <row r="270" spans="1:14" ht="15.75" customHeight="1" x14ac:dyDescent="0.25">
      <c r="A270" s="5">
        <v>268</v>
      </c>
      <c r="B270" s="6" t="s">
        <v>1048</v>
      </c>
      <c r="C270" s="6" t="s">
        <v>1049</v>
      </c>
      <c r="D270" s="6" t="s">
        <v>1050</v>
      </c>
      <c r="E270" s="6" t="s">
        <v>41</v>
      </c>
      <c r="F270" s="7">
        <v>726100000</v>
      </c>
      <c r="G270" s="8">
        <v>1634.6901</v>
      </c>
      <c r="H270" s="6" t="s">
        <v>48</v>
      </c>
      <c r="I270" s="5">
        <v>164</v>
      </c>
      <c r="J270" s="5">
        <v>26</v>
      </c>
      <c r="K270" s="5">
        <v>2011</v>
      </c>
      <c r="L270" s="5">
        <v>4</v>
      </c>
      <c r="M270" s="6" t="s">
        <v>1051</v>
      </c>
      <c r="N270" s="6" t="s">
        <v>1051</v>
      </c>
    </row>
    <row r="271" spans="1:14" ht="15.75" customHeight="1" x14ac:dyDescent="0.25">
      <c r="A271" s="5">
        <v>269</v>
      </c>
      <c r="B271" s="6" t="s">
        <v>1052</v>
      </c>
      <c r="C271" s="6" t="s">
        <v>1053</v>
      </c>
      <c r="D271" s="6" t="s">
        <v>1054</v>
      </c>
      <c r="E271" s="6" t="s">
        <v>1055</v>
      </c>
      <c r="F271" s="7">
        <v>2700000</v>
      </c>
      <c r="G271" s="8">
        <v>1627.4742000000001</v>
      </c>
      <c r="H271" s="6" t="s">
        <v>17</v>
      </c>
      <c r="I271" s="5">
        <v>6</v>
      </c>
      <c r="J271" s="5">
        <v>1</v>
      </c>
      <c r="K271" s="5">
        <v>2015</v>
      </c>
      <c r="L271" s="5">
        <v>1</v>
      </c>
      <c r="M271" s="6" t="s">
        <v>1084</v>
      </c>
      <c r="N271" s="6" t="s">
        <v>1056</v>
      </c>
    </row>
    <row r="272" spans="1:14" ht="15.75" customHeight="1" x14ac:dyDescent="0.25">
      <c r="A272" s="5">
        <v>270</v>
      </c>
      <c r="B272" s="6" t="s">
        <v>1057</v>
      </c>
      <c r="C272" s="6" t="s">
        <v>1058</v>
      </c>
      <c r="D272" s="6" t="s">
        <v>1059</v>
      </c>
      <c r="E272" s="6" t="s">
        <v>201</v>
      </c>
      <c r="F272" s="7">
        <v>259399999.99999997</v>
      </c>
      <c r="G272" s="8">
        <v>1621.7206000000001</v>
      </c>
      <c r="H272" s="6" t="s">
        <v>149</v>
      </c>
      <c r="I272" s="5">
        <v>231</v>
      </c>
      <c r="J272" s="5">
        <v>175</v>
      </c>
      <c r="K272" s="5">
        <v>1999</v>
      </c>
      <c r="L272" s="5">
        <v>4</v>
      </c>
      <c r="M272" s="6" t="s">
        <v>805</v>
      </c>
      <c r="N272" s="6" t="s">
        <v>1060</v>
      </c>
    </row>
    <row r="273" spans="1:14" ht="15.75" customHeight="1" x14ac:dyDescent="0.25">
      <c r="A273" s="5">
        <v>271</v>
      </c>
      <c r="B273" s="6" t="s">
        <v>1061</v>
      </c>
      <c r="C273" s="6" t="s">
        <v>1062</v>
      </c>
      <c r="D273" s="6" t="s">
        <v>1063</v>
      </c>
      <c r="E273" s="6" t="s">
        <v>411</v>
      </c>
      <c r="F273" s="7">
        <v>7700000</v>
      </c>
      <c r="G273" s="8">
        <v>1621.3485000000001</v>
      </c>
      <c r="H273" s="6" t="s">
        <v>42</v>
      </c>
      <c r="I273" s="5">
        <v>12</v>
      </c>
      <c r="J273" s="5">
        <v>2</v>
      </c>
      <c r="K273" s="5">
        <v>2015</v>
      </c>
      <c r="L273" s="5">
        <v>1</v>
      </c>
      <c r="M273" s="6" t="s">
        <v>412</v>
      </c>
      <c r="N273" s="6" t="s">
        <v>1064</v>
      </c>
    </row>
    <row r="274" spans="1:14" ht="15.75" customHeight="1" x14ac:dyDescent="0.25">
      <c r="A274" s="5">
        <v>272</v>
      </c>
      <c r="B274" s="6" t="s">
        <v>1065</v>
      </c>
      <c r="C274" s="6" t="s">
        <v>1066</v>
      </c>
      <c r="D274" s="6" t="s">
        <v>1067</v>
      </c>
      <c r="E274" s="6" t="s">
        <v>277</v>
      </c>
      <c r="F274" s="7">
        <v>8600000</v>
      </c>
      <c r="G274" s="8">
        <v>1609.4897000000001</v>
      </c>
      <c r="H274" s="6" t="s">
        <v>17</v>
      </c>
      <c r="I274" s="5">
        <v>375</v>
      </c>
      <c r="J274" s="5">
        <v>65</v>
      </c>
      <c r="K274" s="5">
        <v>2012</v>
      </c>
      <c r="L274" s="5">
        <v>2</v>
      </c>
      <c r="M274" s="6" t="s">
        <v>278</v>
      </c>
      <c r="N274" s="6" t="s">
        <v>16464</v>
      </c>
    </row>
    <row r="275" spans="1:14" ht="15.75" customHeight="1" x14ac:dyDescent="0.25">
      <c r="A275" s="5">
        <v>273</v>
      </c>
      <c r="B275" s="6" t="s">
        <v>1068</v>
      </c>
      <c r="C275" s="6" t="s">
        <v>1069</v>
      </c>
      <c r="D275" s="6" t="s">
        <v>1070</v>
      </c>
      <c r="E275" s="6" t="s">
        <v>89</v>
      </c>
      <c r="F275" s="7">
        <v>14000000</v>
      </c>
      <c r="G275" s="8">
        <v>1606.1159</v>
      </c>
      <c r="H275" s="6" t="s">
        <v>130</v>
      </c>
      <c r="I275" s="5">
        <v>81</v>
      </c>
      <c r="J275" s="5">
        <v>16</v>
      </c>
      <c r="K275" s="5">
        <v>2014</v>
      </c>
      <c r="L275" s="5">
        <v>1</v>
      </c>
      <c r="M275" s="6" t="s">
        <v>54</v>
      </c>
      <c r="N275" s="6" t="s">
        <v>91</v>
      </c>
    </row>
    <row r="276" spans="1:14" ht="15.75" customHeight="1" x14ac:dyDescent="0.25">
      <c r="A276" s="5">
        <v>274</v>
      </c>
      <c r="B276" s="6" t="s">
        <v>1071</v>
      </c>
      <c r="C276" s="6" t="s">
        <v>1072</v>
      </c>
      <c r="D276" s="6" t="s">
        <v>1073</v>
      </c>
      <c r="E276" s="6" t="s">
        <v>411</v>
      </c>
      <c r="F276" s="7">
        <v>3000000</v>
      </c>
      <c r="G276" s="8">
        <v>1600.7610999999999</v>
      </c>
      <c r="H276" s="6" t="s">
        <v>272</v>
      </c>
      <c r="I276" s="5">
        <v>10</v>
      </c>
      <c r="J276" s="5">
        <v>1</v>
      </c>
      <c r="K276" s="5">
        <v>2011</v>
      </c>
      <c r="L276" s="5">
        <v>2</v>
      </c>
      <c r="M276" s="6" t="s">
        <v>412</v>
      </c>
      <c r="N276" s="6" t="s">
        <v>1074</v>
      </c>
    </row>
    <row r="277" spans="1:14" ht="15.75" customHeight="1" x14ac:dyDescent="0.25">
      <c r="A277" s="5">
        <v>275</v>
      </c>
      <c r="B277" s="6" t="s">
        <v>1075</v>
      </c>
      <c r="C277" s="6" t="s">
        <v>1076</v>
      </c>
      <c r="D277" s="6" t="s">
        <v>1077</v>
      </c>
      <c r="E277" s="6" t="s">
        <v>59</v>
      </c>
      <c r="F277" s="7">
        <v>18400000</v>
      </c>
      <c r="G277" s="8">
        <v>1600.2494999999999</v>
      </c>
      <c r="H277" s="6" t="s">
        <v>16541</v>
      </c>
      <c r="I277" s="5">
        <v>106</v>
      </c>
      <c r="J277" s="5">
        <v>16</v>
      </c>
      <c r="K277" s="5">
        <v>2014</v>
      </c>
      <c r="L277" s="5">
        <v>1</v>
      </c>
      <c r="M277" s="6" t="s">
        <v>805</v>
      </c>
      <c r="N277" s="6" t="s">
        <v>601</v>
      </c>
    </row>
    <row r="278" spans="1:14" ht="15.75" customHeight="1" x14ac:dyDescent="0.25">
      <c r="A278" s="5">
        <v>276</v>
      </c>
      <c r="B278" s="6" t="s">
        <v>1078</v>
      </c>
      <c r="C278" s="6" t="s">
        <v>1079</v>
      </c>
      <c r="D278" s="6" t="s">
        <v>1080</v>
      </c>
      <c r="E278" s="6" t="s">
        <v>53</v>
      </c>
      <c r="F278" s="7">
        <v>4099999.9999999995</v>
      </c>
      <c r="G278" s="8">
        <v>1599.4677999999999</v>
      </c>
      <c r="H278" s="6" t="s">
        <v>130</v>
      </c>
      <c r="I278" s="5">
        <v>20</v>
      </c>
      <c r="J278" s="5">
        <v>15</v>
      </c>
      <c r="K278" s="5">
        <v>2011</v>
      </c>
      <c r="L278" s="5">
        <v>1</v>
      </c>
      <c r="M278" s="6" t="s">
        <v>54</v>
      </c>
      <c r="N278" s="6" t="s">
        <v>55</v>
      </c>
    </row>
    <row r="279" spans="1:14" ht="15.75" customHeight="1" x14ac:dyDescent="0.25">
      <c r="A279" s="5">
        <v>277</v>
      </c>
      <c r="B279" s="6" t="s">
        <v>1081</v>
      </c>
      <c r="C279" s="6" t="s">
        <v>1082</v>
      </c>
      <c r="D279" s="6" t="s">
        <v>1083</v>
      </c>
      <c r="E279" s="6" t="s">
        <v>1055</v>
      </c>
      <c r="F279" s="7">
        <v>8400000</v>
      </c>
      <c r="G279" s="8">
        <v>1572.0504000000001</v>
      </c>
      <c r="H279" s="6" t="s">
        <v>23</v>
      </c>
      <c r="I279" s="5">
        <v>81</v>
      </c>
      <c r="J279" s="5">
        <v>15</v>
      </c>
      <c r="K279" s="5">
        <v>2009</v>
      </c>
      <c r="L279" s="5">
        <v>2</v>
      </c>
      <c r="M279" s="6" t="s">
        <v>1084</v>
      </c>
      <c r="N279" s="6" t="s">
        <v>1084</v>
      </c>
    </row>
    <row r="280" spans="1:14" ht="15.75" customHeight="1" x14ac:dyDescent="0.25">
      <c r="A280" s="5">
        <v>278</v>
      </c>
      <c r="B280" s="6" t="s">
        <v>1085</v>
      </c>
      <c r="C280" s="6" t="s">
        <v>1086</v>
      </c>
      <c r="D280" s="6" t="s">
        <v>1087</v>
      </c>
      <c r="E280" s="6" t="s">
        <v>201</v>
      </c>
      <c r="F280" s="7">
        <v>5500000</v>
      </c>
      <c r="G280" s="8">
        <v>1569.6044999999999</v>
      </c>
      <c r="H280" s="6" t="s">
        <v>149</v>
      </c>
      <c r="I280" s="5">
        <v>22</v>
      </c>
      <c r="J280" s="5">
        <v>3</v>
      </c>
      <c r="K280" s="5">
        <v>1999</v>
      </c>
      <c r="L280" s="5">
        <v>4</v>
      </c>
      <c r="M280" s="6" t="s">
        <v>805</v>
      </c>
      <c r="N280" s="6" t="s">
        <v>681</v>
      </c>
    </row>
    <row r="281" spans="1:14" ht="15.75" customHeight="1" x14ac:dyDescent="0.25">
      <c r="A281" s="5">
        <v>279</v>
      </c>
      <c r="B281" s="6" t="s">
        <v>1088</v>
      </c>
      <c r="C281" s="6" t="s">
        <v>1089</v>
      </c>
      <c r="D281" s="6" t="s">
        <v>1090</v>
      </c>
      <c r="E281" s="6" t="s">
        <v>89</v>
      </c>
      <c r="F281" s="7">
        <v>5200000</v>
      </c>
      <c r="G281" s="8">
        <v>1567.7859000000001</v>
      </c>
      <c r="H281" s="6" t="s">
        <v>48</v>
      </c>
      <c r="I281" s="5">
        <v>45</v>
      </c>
      <c r="J281" s="5">
        <v>5</v>
      </c>
      <c r="K281" s="5">
        <v>2012</v>
      </c>
      <c r="L281" s="5">
        <v>2</v>
      </c>
      <c r="M281" s="6" t="s">
        <v>54</v>
      </c>
      <c r="N281" s="6" t="s">
        <v>91</v>
      </c>
    </row>
    <row r="282" spans="1:14" ht="15.75" customHeight="1" x14ac:dyDescent="0.25">
      <c r="A282" s="5">
        <v>280</v>
      </c>
      <c r="B282" s="6" t="s">
        <v>1091</v>
      </c>
      <c r="C282" s="6" t="s">
        <v>1092</v>
      </c>
      <c r="D282" s="6" t="s">
        <v>1093</v>
      </c>
      <c r="E282" s="6" t="s">
        <v>411</v>
      </c>
      <c r="F282" s="7">
        <v>3400000</v>
      </c>
      <c r="G282" s="8">
        <v>1558.2846</v>
      </c>
      <c r="H282" s="6" t="s">
        <v>272</v>
      </c>
      <c r="I282" s="5">
        <v>32</v>
      </c>
      <c r="J282" s="5">
        <v>1</v>
      </c>
      <c r="K282" s="5">
        <v>2013</v>
      </c>
      <c r="L282" s="5">
        <v>1</v>
      </c>
      <c r="M282" s="6" t="s">
        <v>412</v>
      </c>
      <c r="N282" s="6" t="s">
        <v>412</v>
      </c>
    </row>
    <row r="283" spans="1:14" ht="15.75" customHeight="1" x14ac:dyDescent="0.25">
      <c r="A283" s="5">
        <v>281</v>
      </c>
      <c r="B283" s="6" t="s">
        <v>1094</v>
      </c>
      <c r="C283" s="6" t="s">
        <v>1095</v>
      </c>
      <c r="D283" s="6" t="s">
        <v>1096</v>
      </c>
      <c r="E283" s="6" t="s">
        <v>47</v>
      </c>
      <c r="F283" s="7">
        <v>2300000</v>
      </c>
      <c r="G283" s="8">
        <v>1554.4394</v>
      </c>
      <c r="H283" s="6" t="s">
        <v>507</v>
      </c>
      <c r="I283" s="5">
        <v>9</v>
      </c>
      <c r="J283" s="5">
        <v>2</v>
      </c>
      <c r="K283" s="5">
        <v>2011</v>
      </c>
      <c r="L283" s="5">
        <v>1</v>
      </c>
      <c r="M283" s="6" t="s">
        <v>1097</v>
      </c>
      <c r="N283" s="6" t="s">
        <v>1097</v>
      </c>
    </row>
    <row r="284" spans="1:14" ht="15.75" customHeight="1" x14ac:dyDescent="0.25">
      <c r="A284" s="5">
        <v>282</v>
      </c>
      <c r="B284" s="6" t="s">
        <v>1098</v>
      </c>
      <c r="C284" s="6" t="s">
        <v>1099</v>
      </c>
      <c r="D284" s="6" t="s">
        <v>1100</v>
      </c>
      <c r="E284" s="6" t="s">
        <v>101</v>
      </c>
      <c r="F284" s="7">
        <v>40900000</v>
      </c>
      <c r="G284" s="8">
        <v>1553.7538999999999</v>
      </c>
      <c r="H284" s="6" t="s">
        <v>262</v>
      </c>
      <c r="I284" s="5">
        <v>323</v>
      </c>
      <c r="J284" s="5">
        <v>47</v>
      </c>
      <c r="K284" s="5">
        <v>2012</v>
      </c>
      <c r="L284" s="5">
        <v>3</v>
      </c>
      <c r="M284" s="6" t="s">
        <v>102</v>
      </c>
      <c r="N284" s="6" t="s">
        <v>102</v>
      </c>
    </row>
    <row r="285" spans="1:14" ht="15.75" customHeight="1" x14ac:dyDescent="0.25">
      <c r="A285" s="5">
        <v>283</v>
      </c>
      <c r="B285" s="6" t="s">
        <v>1101</v>
      </c>
      <c r="C285" s="6" t="s">
        <v>1102</v>
      </c>
      <c r="D285" s="6" t="s">
        <v>1103</v>
      </c>
      <c r="E285" s="6" t="s">
        <v>1055</v>
      </c>
      <c r="F285" s="7">
        <v>13700000</v>
      </c>
      <c r="G285" s="8">
        <v>1553.3569</v>
      </c>
      <c r="H285" s="6" t="s">
        <v>174</v>
      </c>
      <c r="I285" s="5">
        <v>23</v>
      </c>
      <c r="J285" s="5">
        <v>5</v>
      </c>
      <c r="K285" s="5">
        <v>2015</v>
      </c>
      <c r="L285" s="5">
        <v>1</v>
      </c>
      <c r="M285" t="s">
        <v>16543</v>
      </c>
      <c r="N285" s="6" t="s">
        <v>1104</v>
      </c>
    </row>
    <row r="286" spans="1:14" ht="15.75" customHeight="1" x14ac:dyDescent="0.25">
      <c r="A286" s="5">
        <v>284</v>
      </c>
      <c r="B286" s="6" t="s">
        <v>1105</v>
      </c>
      <c r="C286" s="6" t="s">
        <v>1106</v>
      </c>
      <c r="D286" s="6" t="s">
        <v>1107</v>
      </c>
      <c r="E286" s="6" t="s">
        <v>179</v>
      </c>
      <c r="F286" s="7">
        <v>93900000</v>
      </c>
      <c r="G286" s="8">
        <v>1549.3842999999999</v>
      </c>
      <c r="H286" s="6" t="s">
        <v>48</v>
      </c>
      <c r="I286" s="5">
        <v>502</v>
      </c>
      <c r="J286" s="5">
        <v>65</v>
      </c>
      <c r="K286" s="5">
        <v>2014</v>
      </c>
      <c r="L286" s="5">
        <v>1</v>
      </c>
      <c r="M286" s="6" t="s">
        <v>342</v>
      </c>
      <c r="N286" s="6" t="s">
        <v>342</v>
      </c>
    </row>
    <row r="287" spans="1:14" ht="15.75" customHeight="1" x14ac:dyDescent="0.25">
      <c r="A287" s="5">
        <v>285</v>
      </c>
      <c r="B287" s="6" t="s">
        <v>1108</v>
      </c>
      <c r="C287" s="6" t="s">
        <v>1109</v>
      </c>
      <c r="D287" s="6" t="s">
        <v>1110</v>
      </c>
      <c r="E287" s="6" t="s">
        <v>29</v>
      </c>
      <c r="F287" s="7">
        <v>4900000</v>
      </c>
      <c r="G287" s="8">
        <v>1549.2845</v>
      </c>
      <c r="H287" s="6" t="s">
        <v>130</v>
      </c>
      <c r="I287" s="5">
        <v>73</v>
      </c>
      <c r="J287" s="5">
        <v>21</v>
      </c>
      <c r="K287" s="5">
        <v>2013</v>
      </c>
      <c r="L287" s="5">
        <v>1</v>
      </c>
      <c r="M287" s="6" t="s">
        <v>31</v>
      </c>
      <c r="N287" s="6" t="s">
        <v>31</v>
      </c>
    </row>
    <row r="288" spans="1:14" ht="15.75" customHeight="1" x14ac:dyDescent="0.25">
      <c r="A288" s="5">
        <v>286</v>
      </c>
      <c r="B288" s="6" t="s">
        <v>1111</v>
      </c>
      <c r="C288" s="6" t="s">
        <v>1112</v>
      </c>
      <c r="D288" s="6" t="s">
        <v>1113</v>
      </c>
      <c r="E288" s="6" t="s">
        <v>271</v>
      </c>
      <c r="F288" s="7">
        <v>113500000</v>
      </c>
      <c r="G288" s="8">
        <v>1545.2612999999999</v>
      </c>
      <c r="H288" s="6" t="s">
        <v>48</v>
      </c>
      <c r="I288" s="5">
        <v>1500</v>
      </c>
      <c r="J288" s="5">
        <v>500</v>
      </c>
      <c r="K288" s="5">
        <v>2014</v>
      </c>
      <c r="L288" s="5">
        <v>2</v>
      </c>
      <c r="M288" s="6" t="s">
        <v>273</v>
      </c>
      <c r="N288" s="6" t="s">
        <v>1114</v>
      </c>
    </row>
    <row r="289" spans="1:14" ht="15.75" customHeight="1" x14ac:dyDescent="0.25">
      <c r="A289" s="5">
        <v>287</v>
      </c>
      <c r="B289" s="6" t="s">
        <v>1115</v>
      </c>
      <c r="C289" s="6" t="s">
        <v>1116</v>
      </c>
      <c r="D289" s="6" t="s">
        <v>1117</v>
      </c>
      <c r="E289" s="6" t="s">
        <v>1118</v>
      </c>
      <c r="F289" s="7">
        <v>2700000</v>
      </c>
      <c r="G289" s="8">
        <v>1541.2816</v>
      </c>
      <c r="H289" s="6" t="s">
        <v>249</v>
      </c>
      <c r="I289" s="5">
        <v>11</v>
      </c>
      <c r="J289" s="5">
        <v>2</v>
      </c>
      <c r="K289" s="5">
        <v>2015</v>
      </c>
      <c r="L289" s="5">
        <v>1</v>
      </c>
      <c r="M289" t="s">
        <v>16543</v>
      </c>
      <c r="N289" s="6" t="s">
        <v>1119</v>
      </c>
    </row>
    <row r="290" spans="1:14" ht="15.75" customHeight="1" x14ac:dyDescent="0.25">
      <c r="A290" s="5">
        <v>288</v>
      </c>
      <c r="B290" s="6" t="s">
        <v>1120</v>
      </c>
      <c r="C290" s="6" t="s">
        <v>1121</v>
      </c>
      <c r="D290" s="6" t="s">
        <v>1122</v>
      </c>
      <c r="E290" s="6" t="s">
        <v>29</v>
      </c>
      <c r="F290" s="7">
        <v>9100000</v>
      </c>
      <c r="G290" s="8">
        <v>1539.2442000000001</v>
      </c>
      <c r="H290" s="6" t="s">
        <v>174</v>
      </c>
      <c r="I290" s="5">
        <v>88</v>
      </c>
      <c r="J290" s="5">
        <v>15</v>
      </c>
      <c r="K290" s="5">
        <v>2007</v>
      </c>
      <c r="L290" s="5">
        <v>2</v>
      </c>
      <c r="M290" s="6" t="s">
        <v>31</v>
      </c>
      <c r="N290" s="6" t="s">
        <v>31</v>
      </c>
    </row>
    <row r="291" spans="1:14" ht="15.75" customHeight="1" x14ac:dyDescent="0.25">
      <c r="A291" s="5">
        <v>289</v>
      </c>
      <c r="B291" s="6" t="s">
        <v>1123</v>
      </c>
      <c r="C291" s="6" t="s">
        <v>1124</v>
      </c>
      <c r="D291" s="6" t="s">
        <v>1125</v>
      </c>
      <c r="E291" s="6" t="s">
        <v>70</v>
      </c>
      <c r="F291" s="7">
        <v>97400000</v>
      </c>
      <c r="G291" s="8">
        <v>1522.1528000000001</v>
      </c>
      <c r="H291" s="6" t="s">
        <v>48</v>
      </c>
      <c r="I291" s="5">
        <v>60</v>
      </c>
      <c r="J291" s="5">
        <v>12</v>
      </c>
      <c r="K291" s="5">
        <v>2007</v>
      </c>
      <c r="L291" s="5">
        <v>3</v>
      </c>
      <c r="M291" s="6" t="s">
        <v>114</v>
      </c>
      <c r="N291" s="6" t="s">
        <v>491</v>
      </c>
    </row>
    <row r="292" spans="1:14" ht="15.75" customHeight="1" x14ac:dyDescent="0.25">
      <c r="A292" s="5">
        <v>290</v>
      </c>
      <c r="B292" s="6" t="s">
        <v>1126</v>
      </c>
      <c r="C292" s="6" t="s">
        <v>1127</v>
      </c>
      <c r="D292" s="6" t="s">
        <v>1128</v>
      </c>
      <c r="E292" s="6" t="s">
        <v>70</v>
      </c>
      <c r="F292" s="7">
        <v>2600000</v>
      </c>
      <c r="G292" s="8">
        <v>1521.8605</v>
      </c>
      <c r="H292" s="6" t="s">
        <v>17</v>
      </c>
      <c r="I292" s="5">
        <v>15</v>
      </c>
      <c r="J292" s="5">
        <v>2</v>
      </c>
      <c r="K292" s="5">
        <v>2015</v>
      </c>
      <c r="L292" s="5">
        <v>1</v>
      </c>
      <c r="M292" s="6" t="s">
        <v>71</v>
      </c>
      <c r="N292" s="6" t="s">
        <v>1129</v>
      </c>
    </row>
    <row r="293" spans="1:14" ht="15.75" customHeight="1" x14ac:dyDescent="0.25">
      <c r="A293" s="5">
        <v>291</v>
      </c>
      <c r="B293" s="6" t="s">
        <v>1130</v>
      </c>
      <c r="C293" s="6" t="s">
        <v>1131</v>
      </c>
      <c r="D293" s="6" t="s">
        <v>1132</v>
      </c>
      <c r="E293" s="6" t="s">
        <v>47</v>
      </c>
      <c r="F293" s="7">
        <v>6100000</v>
      </c>
      <c r="G293" s="8">
        <v>1519.3447000000001</v>
      </c>
      <c r="H293" s="6" t="s">
        <v>272</v>
      </c>
      <c r="I293" s="5">
        <v>60</v>
      </c>
      <c r="J293" s="5">
        <v>5</v>
      </c>
      <c r="K293" s="5">
        <v>2015</v>
      </c>
      <c r="L293" s="5">
        <v>1</v>
      </c>
      <c r="M293" s="6" t="s">
        <v>167</v>
      </c>
      <c r="N293" s="6" t="s">
        <v>1133</v>
      </c>
    </row>
    <row r="294" spans="1:14" ht="15.75" customHeight="1" x14ac:dyDescent="0.25">
      <c r="A294" s="5">
        <v>292</v>
      </c>
      <c r="B294" s="6" t="s">
        <v>1134</v>
      </c>
      <c r="C294" s="6" t="s">
        <v>1135</v>
      </c>
      <c r="D294" s="6" t="s">
        <v>1136</v>
      </c>
      <c r="E294" s="6" t="s">
        <v>59</v>
      </c>
      <c r="F294" s="7">
        <v>9800000</v>
      </c>
      <c r="G294" s="8">
        <v>1517.8234</v>
      </c>
      <c r="H294" s="6" t="s">
        <v>149</v>
      </c>
      <c r="I294" s="5">
        <v>175</v>
      </c>
      <c r="J294" s="5">
        <v>4</v>
      </c>
      <c r="K294" s="5">
        <v>2002</v>
      </c>
      <c r="L294" s="5">
        <v>1</v>
      </c>
      <c r="M294" s="6" t="s">
        <v>805</v>
      </c>
      <c r="N294" s="6" t="s">
        <v>458</v>
      </c>
    </row>
    <row r="295" spans="1:14" ht="15.75" customHeight="1" x14ac:dyDescent="0.25">
      <c r="A295" s="5">
        <v>293</v>
      </c>
      <c r="B295" s="6" t="s">
        <v>1137</v>
      </c>
      <c r="C295" s="6" t="s">
        <v>1138</v>
      </c>
      <c r="D295" s="6" t="s">
        <v>1139</v>
      </c>
      <c r="E295" s="6" t="s">
        <v>101</v>
      </c>
      <c r="F295" s="7">
        <v>20800000</v>
      </c>
      <c r="G295" s="8">
        <v>1515.7374</v>
      </c>
      <c r="H295" s="6" t="s">
        <v>42</v>
      </c>
      <c r="I295" s="5">
        <v>90</v>
      </c>
      <c r="J295" s="5">
        <v>35</v>
      </c>
      <c r="K295" s="5">
        <v>2014</v>
      </c>
      <c r="L295" s="5">
        <v>1</v>
      </c>
      <c r="M295" s="6" t="s">
        <v>102</v>
      </c>
      <c r="N295" s="6" t="s">
        <v>1140</v>
      </c>
    </row>
    <row r="296" spans="1:14" ht="15.75" customHeight="1" x14ac:dyDescent="0.25">
      <c r="A296" s="5">
        <v>294</v>
      </c>
      <c r="B296" s="6" t="s">
        <v>1141</v>
      </c>
      <c r="C296" s="6" t="s">
        <v>1142</v>
      </c>
      <c r="D296" s="6" t="s">
        <v>1143</v>
      </c>
      <c r="E296" s="6" t="s">
        <v>47</v>
      </c>
      <c r="F296" s="7">
        <v>3600000</v>
      </c>
      <c r="G296" s="8">
        <v>1515.61</v>
      </c>
      <c r="H296" s="6" t="s">
        <v>42</v>
      </c>
      <c r="I296" s="5">
        <v>63</v>
      </c>
      <c r="J296" s="5">
        <v>6</v>
      </c>
      <c r="K296" s="5">
        <v>2015</v>
      </c>
      <c r="L296" s="5">
        <v>1</v>
      </c>
      <c r="M296" s="6" t="s">
        <v>49</v>
      </c>
      <c r="N296" s="6" t="s">
        <v>49</v>
      </c>
    </row>
    <row r="297" spans="1:14" ht="15.75" customHeight="1" x14ac:dyDescent="0.25">
      <c r="A297" s="5">
        <v>295</v>
      </c>
      <c r="B297" s="6" t="s">
        <v>1144</v>
      </c>
      <c r="C297" s="6" t="s">
        <v>1145</v>
      </c>
      <c r="D297" s="6" t="s">
        <v>1146</v>
      </c>
      <c r="E297" s="6" t="s">
        <v>47</v>
      </c>
      <c r="F297" s="7">
        <v>2200000</v>
      </c>
      <c r="G297" s="8">
        <v>1514.6812</v>
      </c>
      <c r="H297" s="6" t="s">
        <v>16541</v>
      </c>
      <c r="I297" s="5">
        <v>22</v>
      </c>
      <c r="J297" s="5">
        <v>3</v>
      </c>
      <c r="K297" s="5">
        <v>2014</v>
      </c>
      <c r="L297" s="5">
        <v>1</v>
      </c>
      <c r="M297" t="s">
        <v>16543</v>
      </c>
      <c r="N297" s="6" t="s">
        <v>1147</v>
      </c>
    </row>
    <row r="298" spans="1:14" ht="15.75" customHeight="1" x14ac:dyDescent="0.25">
      <c r="A298" s="5">
        <v>296</v>
      </c>
      <c r="B298" s="6" t="s">
        <v>1148</v>
      </c>
      <c r="C298" s="6" t="s">
        <v>1149</v>
      </c>
      <c r="D298" s="6" t="s">
        <v>1150</v>
      </c>
      <c r="E298" s="6" t="s">
        <v>83</v>
      </c>
      <c r="F298" s="7">
        <v>6300000</v>
      </c>
      <c r="G298" s="8">
        <v>1508.6474000000001</v>
      </c>
      <c r="H298" s="6" t="s">
        <v>130</v>
      </c>
      <c r="I298" s="5">
        <v>44</v>
      </c>
      <c r="J298" s="5">
        <v>15</v>
      </c>
      <c r="K298" s="5">
        <v>2012</v>
      </c>
      <c r="L298" s="5">
        <v>2</v>
      </c>
      <c r="M298" s="6" t="s">
        <v>84</v>
      </c>
      <c r="N298" s="6" t="s">
        <v>84</v>
      </c>
    </row>
    <row r="299" spans="1:14" ht="15.75" customHeight="1" x14ac:dyDescent="0.25">
      <c r="A299" s="5">
        <v>297</v>
      </c>
      <c r="B299" s="6" t="s">
        <v>1151</v>
      </c>
      <c r="C299" s="6" t="s">
        <v>1152</v>
      </c>
      <c r="D299" s="6" t="s">
        <v>1153</v>
      </c>
      <c r="E299" s="6" t="s">
        <v>129</v>
      </c>
      <c r="F299" s="7">
        <v>9100000</v>
      </c>
      <c r="G299" s="8">
        <v>1507.9686999999999</v>
      </c>
      <c r="H299" s="6" t="s">
        <v>23</v>
      </c>
      <c r="I299" s="5">
        <v>15</v>
      </c>
      <c r="J299" s="5">
        <v>5</v>
      </c>
      <c r="K299" s="5">
        <v>2008</v>
      </c>
      <c r="L299" s="5">
        <v>3</v>
      </c>
      <c r="M299" t="s">
        <v>16543</v>
      </c>
      <c r="N299" s="6" t="s">
        <v>1154</v>
      </c>
    </row>
    <row r="300" spans="1:14" ht="15.75" customHeight="1" x14ac:dyDescent="0.25">
      <c r="A300" s="5">
        <v>298</v>
      </c>
      <c r="B300" s="6" t="s">
        <v>1155</v>
      </c>
      <c r="C300" s="6" t="s">
        <v>1156</v>
      </c>
      <c r="D300" s="6" t="s">
        <v>1157</v>
      </c>
      <c r="E300" s="6" t="s">
        <v>70</v>
      </c>
      <c r="F300" s="7">
        <v>11800000</v>
      </c>
      <c r="G300" s="8">
        <v>1505.6425999999999</v>
      </c>
      <c r="H300" s="6" t="s">
        <v>130</v>
      </c>
      <c r="I300" s="5">
        <v>102</v>
      </c>
      <c r="J300" s="5">
        <v>12</v>
      </c>
      <c r="K300" s="5">
        <v>2013</v>
      </c>
      <c r="L300" s="5">
        <v>1</v>
      </c>
      <c r="M300" s="6" t="s">
        <v>135</v>
      </c>
      <c r="N300" s="6" t="s">
        <v>135</v>
      </c>
    </row>
    <row r="301" spans="1:14" ht="15.75" customHeight="1" x14ac:dyDescent="0.25">
      <c r="A301" s="5">
        <v>299</v>
      </c>
      <c r="B301" s="6" t="s">
        <v>1158</v>
      </c>
      <c r="C301" s="6" t="s">
        <v>1159</v>
      </c>
      <c r="D301" s="6" t="s">
        <v>1160</v>
      </c>
      <c r="E301" s="6" t="s">
        <v>101</v>
      </c>
      <c r="F301" s="7">
        <v>3200000</v>
      </c>
      <c r="G301" s="8">
        <v>1501.0992000000001</v>
      </c>
      <c r="H301" s="6" t="s">
        <v>17</v>
      </c>
      <c r="I301" s="5">
        <v>35</v>
      </c>
      <c r="J301" s="5">
        <v>3</v>
      </c>
      <c r="K301" s="5">
        <v>2011</v>
      </c>
      <c r="L301" s="5">
        <v>1</v>
      </c>
      <c r="M301" s="6" t="s">
        <v>102</v>
      </c>
      <c r="N301" s="6" t="s">
        <v>102</v>
      </c>
    </row>
    <row r="302" spans="1:14" ht="15.75" customHeight="1" x14ac:dyDescent="0.25">
      <c r="A302" s="5">
        <v>300</v>
      </c>
      <c r="B302" s="6" t="s">
        <v>1161</v>
      </c>
      <c r="C302" s="6" t="s">
        <v>1162</v>
      </c>
      <c r="D302" s="6" t="s">
        <v>1163</v>
      </c>
      <c r="E302" s="6" t="s">
        <v>47</v>
      </c>
      <c r="F302" s="7">
        <v>14100000</v>
      </c>
      <c r="G302" s="8">
        <v>1496.3723</v>
      </c>
      <c r="H302" s="6" t="s">
        <v>48</v>
      </c>
      <c r="I302" s="5">
        <v>100</v>
      </c>
      <c r="J302" s="5">
        <v>10</v>
      </c>
      <c r="K302" s="5">
        <v>2012</v>
      </c>
      <c r="L302" s="5">
        <v>1</v>
      </c>
      <c r="M302" s="6" t="s">
        <v>49</v>
      </c>
      <c r="N302" s="6" t="s">
        <v>967</v>
      </c>
    </row>
    <row r="303" spans="1:14" ht="15.75" customHeight="1" x14ac:dyDescent="0.25">
      <c r="A303" s="5">
        <v>301</v>
      </c>
      <c r="B303" s="6" t="s">
        <v>1164</v>
      </c>
      <c r="C303" s="6" t="s">
        <v>1165</v>
      </c>
      <c r="D303" s="6" t="s">
        <v>1166</v>
      </c>
      <c r="E303" s="6" t="s">
        <v>129</v>
      </c>
      <c r="F303" s="7">
        <v>6600000</v>
      </c>
      <c r="G303" s="8">
        <v>1493.1967</v>
      </c>
      <c r="H303" s="6" t="s">
        <v>180</v>
      </c>
      <c r="I303" s="5">
        <v>20</v>
      </c>
      <c r="J303" s="5">
        <v>4</v>
      </c>
      <c r="K303" s="5">
        <v>2015</v>
      </c>
      <c r="L303" s="5">
        <v>1</v>
      </c>
      <c r="M303" t="s">
        <v>16543</v>
      </c>
      <c r="N303" s="6" t="s">
        <v>131</v>
      </c>
    </row>
    <row r="304" spans="1:14" ht="15.75" customHeight="1" x14ac:dyDescent="0.25">
      <c r="A304" s="5">
        <v>302</v>
      </c>
      <c r="B304" s="6" t="s">
        <v>1167</v>
      </c>
      <c r="C304" s="6" t="s">
        <v>1168</v>
      </c>
      <c r="D304" s="6" t="s">
        <v>1169</v>
      </c>
      <c r="E304" s="6" t="s">
        <v>83</v>
      </c>
      <c r="F304" s="7">
        <v>2700000</v>
      </c>
      <c r="G304" s="8">
        <v>1488.4058</v>
      </c>
      <c r="H304" s="6" t="s">
        <v>36</v>
      </c>
      <c r="I304" s="5">
        <v>46</v>
      </c>
      <c r="J304" s="5">
        <v>2</v>
      </c>
      <c r="K304" s="5">
        <v>2014</v>
      </c>
      <c r="L304" s="5">
        <v>1</v>
      </c>
      <c r="M304" t="s">
        <v>16543</v>
      </c>
      <c r="N304" s="6" t="s">
        <v>1170</v>
      </c>
    </row>
    <row r="305" spans="1:14" ht="15.75" customHeight="1" x14ac:dyDescent="0.25">
      <c r="A305" s="5">
        <v>303</v>
      </c>
      <c r="B305" s="6" t="s">
        <v>1171</v>
      </c>
      <c r="C305" s="6" t="s">
        <v>1172</v>
      </c>
      <c r="D305" s="6" t="s">
        <v>1173</v>
      </c>
      <c r="E305" s="6" t="s">
        <v>47</v>
      </c>
      <c r="F305" s="7">
        <v>47100000</v>
      </c>
      <c r="G305" s="8">
        <v>1487.4149</v>
      </c>
      <c r="H305" s="6" t="s">
        <v>23</v>
      </c>
      <c r="I305" s="5">
        <v>55</v>
      </c>
      <c r="J305" s="5">
        <v>6</v>
      </c>
      <c r="K305" s="5">
        <v>2014</v>
      </c>
      <c r="L305" s="5">
        <v>1</v>
      </c>
      <c r="M305" s="6" t="s">
        <v>49</v>
      </c>
      <c r="N305" s="6" t="s">
        <v>163</v>
      </c>
    </row>
    <row r="306" spans="1:14" ht="15.75" customHeight="1" x14ac:dyDescent="0.25">
      <c r="A306" s="5">
        <v>304</v>
      </c>
      <c r="B306" s="6" t="s">
        <v>1174</v>
      </c>
      <c r="C306" s="6" t="s">
        <v>1175</v>
      </c>
      <c r="D306" s="6" t="s">
        <v>1176</v>
      </c>
      <c r="E306" s="6" t="s">
        <v>70</v>
      </c>
      <c r="F306" s="7">
        <v>65200000</v>
      </c>
      <c r="G306" s="8">
        <v>1482.0707</v>
      </c>
      <c r="H306" s="6" t="s">
        <v>17</v>
      </c>
      <c r="I306" s="5">
        <v>203</v>
      </c>
      <c r="J306" s="5">
        <v>140</v>
      </c>
      <c r="K306" s="5">
        <v>2005</v>
      </c>
      <c r="L306" s="5">
        <v>2</v>
      </c>
      <c r="M306" s="6" t="s">
        <v>407</v>
      </c>
      <c r="N306" s="6" t="s">
        <v>1177</v>
      </c>
    </row>
    <row r="307" spans="1:14" ht="15.75" customHeight="1" x14ac:dyDescent="0.25">
      <c r="A307" s="5">
        <v>305</v>
      </c>
      <c r="B307" s="6" t="s">
        <v>1178</v>
      </c>
      <c r="C307" s="6" t="s">
        <v>1179</v>
      </c>
      <c r="D307" s="6" t="s">
        <v>1180</v>
      </c>
      <c r="E307" s="6" t="s">
        <v>89</v>
      </c>
      <c r="F307" s="7">
        <v>4400000</v>
      </c>
      <c r="G307" s="8">
        <v>1480.2849000000001</v>
      </c>
      <c r="H307" s="6" t="s">
        <v>130</v>
      </c>
      <c r="I307" s="5">
        <v>80</v>
      </c>
      <c r="J307" s="5">
        <v>9</v>
      </c>
      <c r="K307" s="5">
        <v>2013</v>
      </c>
      <c r="L307" s="5">
        <v>1</v>
      </c>
      <c r="M307" s="6" t="s">
        <v>54</v>
      </c>
      <c r="N307" s="6" t="s">
        <v>91</v>
      </c>
    </row>
    <row r="308" spans="1:14" ht="15.75" customHeight="1" x14ac:dyDescent="0.25">
      <c r="A308" s="5">
        <v>306</v>
      </c>
      <c r="B308" s="6" t="s">
        <v>1181</v>
      </c>
      <c r="C308" s="6" t="s">
        <v>1182</v>
      </c>
      <c r="D308" s="6" t="s">
        <v>1183</v>
      </c>
      <c r="E308" s="6" t="s">
        <v>271</v>
      </c>
      <c r="F308" s="7">
        <v>76900000</v>
      </c>
      <c r="G308" s="8">
        <v>1472.3901000000001</v>
      </c>
      <c r="H308" s="6" t="s">
        <v>48</v>
      </c>
      <c r="I308" s="5">
        <v>60</v>
      </c>
      <c r="J308" s="5">
        <v>30</v>
      </c>
      <c r="K308" s="5">
        <v>2012</v>
      </c>
      <c r="L308" s="5">
        <v>1</v>
      </c>
      <c r="M308" t="s">
        <v>16543</v>
      </c>
      <c r="N308" s="6" t="s">
        <v>1184</v>
      </c>
    </row>
    <row r="309" spans="1:14" ht="15.75" customHeight="1" x14ac:dyDescent="0.25">
      <c r="A309" s="5">
        <v>307</v>
      </c>
      <c r="B309" s="6" t="s">
        <v>1185</v>
      </c>
      <c r="C309" s="6" t="s">
        <v>1186</v>
      </c>
      <c r="D309" s="6" t="s">
        <v>1187</v>
      </c>
      <c r="E309" s="6" t="s">
        <v>101</v>
      </c>
      <c r="F309" s="7">
        <v>16100000.000000002</v>
      </c>
      <c r="G309" s="8">
        <v>1469.7828</v>
      </c>
      <c r="H309" s="6" t="s">
        <v>17</v>
      </c>
      <c r="I309" s="5">
        <v>36</v>
      </c>
      <c r="J309" s="5">
        <v>6</v>
      </c>
      <c r="K309" s="5">
        <v>2012</v>
      </c>
      <c r="L309" s="5">
        <v>3</v>
      </c>
      <c r="M309" s="6" t="s">
        <v>102</v>
      </c>
      <c r="N309" s="6" t="s">
        <v>102</v>
      </c>
    </row>
    <row r="310" spans="1:14" ht="15.75" customHeight="1" x14ac:dyDescent="0.25">
      <c r="A310" s="5">
        <v>308</v>
      </c>
      <c r="B310" s="6" t="s">
        <v>1188</v>
      </c>
      <c r="C310" s="6" t="s">
        <v>1189</v>
      </c>
      <c r="D310" s="6" t="s">
        <v>1190</v>
      </c>
      <c r="E310" s="6" t="s">
        <v>70</v>
      </c>
      <c r="F310" s="7">
        <v>6800000</v>
      </c>
      <c r="G310" s="8">
        <v>1469.3516999999999</v>
      </c>
      <c r="H310" s="6" t="s">
        <v>42</v>
      </c>
      <c r="I310" s="5">
        <v>19</v>
      </c>
      <c r="J310" s="5">
        <v>3</v>
      </c>
      <c r="K310" s="5">
        <v>2014</v>
      </c>
      <c r="L310" s="5">
        <v>1</v>
      </c>
      <c r="M310" s="6" t="s">
        <v>114</v>
      </c>
      <c r="N310" s="6" t="s">
        <v>114</v>
      </c>
    </row>
    <row r="311" spans="1:14" ht="15.75" customHeight="1" x14ac:dyDescent="0.25">
      <c r="A311" s="5">
        <v>309</v>
      </c>
      <c r="B311" s="6" t="s">
        <v>1191</v>
      </c>
      <c r="C311" s="6" t="s">
        <v>1192</v>
      </c>
      <c r="D311" s="6" t="s">
        <v>1193</v>
      </c>
      <c r="E311" s="6" t="s">
        <v>70</v>
      </c>
      <c r="F311" s="7">
        <v>2900000</v>
      </c>
      <c r="G311" s="8">
        <v>1468.3844999999999</v>
      </c>
      <c r="H311" s="6" t="s">
        <v>17</v>
      </c>
      <c r="I311" s="5">
        <v>18</v>
      </c>
      <c r="J311" s="5">
        <v>8</v>
      </c>
      <c r="K311" s="5">
        <v>2015</v>
      </c>
      <c r="L311" s="5">
        <v>1</v>
      </c>
      <c r="M311" s="6" t="s">
        <v>114</v>
      </c>
      <c r="N311" s="6" t="s">
        <v>1194</v>
      </c>
    </row>
    <row r="312" spans="1:14" ht="15.75" customHeight="1" x14ac:dyDescent="0.25">
      <c r="A312" s="5">
        <v>310</v>
      </c>
      <c r="B312" s="6" t="s">
        <v>1195</v>
      </c>
      <c r="C312" s="6" t="s">
        <v>1196</v>
      </c>
      <c r="D312" s="6" t="s">
        <v>1197</v>
      </c>
      <c r="E312" s="6" t="s">
        <v>65</v>
      </c>
      <c r="F312" s="7">
        <v>3400000</v>
      </c>
      <c r="G312" s="8">
        <v>1467.1741</v>
      </c>
      <c r="H312" s="6" t="s">
        <v>23</v>
      </c>
      <c r="I312" s="5">
        <v>23</v>
      </c>
      <c r="J312" s="5">
        <v>2</v>
      </c>
      <c r="K312" s="5">
        <v>2012</v>
      </c>
      <c r="L312" s="5">
        <v>1</v>
      </c>
      <c r="M312" t="s">
        <v>16543</v>
      </c>
      <c r="N312" s="6" t="s">
        <v>1198</v>
      </c>
    </row>
    <row r="313" spans="1:14" ht="15.75" customHeight="1" x14ac:dyDescent="0.25">
      <c r="A313" s="5">
        <v>311</v>
      </c>
      <c r="B313" s="6" t="s">
        <v>1199</v>
      </c>
      <c r="C313" s="6" t="s">
        <v>1200</v>
      </c>
      <c r="D313" s="6" t="s">
        <v>1201</v>
      </c>
      <c r="E313" s="6" t="s">
        <v>47</v>
      </c>
      <c r="F313" s="7">
        <v>5800000</v>
      </c>
      <c r="G313" s="8">
        <v>1464.4640999999999</v>
      </c>
      <c r="H313" s="6" t="s">
        <v>154</v>
      </c>
      <c r="I313" s="5">
        <v>6</v>
      </c>
      <c r="J313" s="5">
        <v>2</v>
      </c>
      <c r="K313" s="5">
        <v>2014</v>
      </c>
      <c r="L313" s="5">
        <v>1</v>
      </c>
      <c r="M313" s="6" t="s">
        <v>49</v>
      </c>
      <c r="N313" s="6" t="s">
        <v>1202</v>
      </c>
    </row>
    <row r="314" spans="1:14" ht="15.75" customHeight="1" x14ac:dyDescent="0.25">
      <c r="A314" s="5">
        <v>312</v>
      </c>
      <c r="B314" s="6" t="s">
        <v>1203</v>
      </c>
      <c r="C314" s="6" t="s">
        <v>1204</v>
      </c>
      <c r="D314" s="6" t="s">
        <v>1205</v>
      </c>
      <c r="E314" s="6" t="s">
        <v>70</v>
      </c>
      <c r="F314" s="7">
        <v>3200000</v>
      </c>
      <c r="G314" s="8">
        <v>1460.6844000000001</v>
      </c>
      <c r="H314" s="6" t="s">
        <v>272</v>
      </c>
      <c r="I314" s="5">
        <v>55</v>
      </c>
      <c r="J314" s="5">
        <v>4</v>
      </c>
      <c r="K314" s="5">
        <v>2015</v>
      </c>
      <c r="L314" s="5">
        <v>1</v>
      </c>
      <c r="M314" s="6" t="s">
        <v>71</v>
      </c>
      <c r="N314" s="6" t="s">
        <v>1206</v>
      </c>
    </row>
    <row r="315" spans="1:14" ht="15.75" customHeight="1" x14ac:dyDescent="0.25">
      <c r="A315" s="5">
        <v>313</v>
      </c>
      <c r="B315" s="6" t="s">
        <v>1207</v>
      </c>
      <c r="C315" s="6" t="s">
        <v>1208</v>
      </c>
      <c r="D315" s="6" t="s">
        <v>1209</v>
      </c>
      <c r="E315" s="6" t="s">
        <v>70</v>
      </c>
      <c r="F315" s="7">
        <v>5300000</v>
      </c>
      <c r="G315" s="8">
        <v>1458.0881999999999</v>
      </c>
      <c r="H315" s="6" t="s">
        <v>36</v>
      </c>
      <c r="I315" s="5">
        <v>15</v>
      </c>
      <c r="J315" s="5">
        <v>4</v>
      </c>
      <c r="K315" s="5">
        <v>2014</v>
      </c>
      <c r="L315" s="5">
        <v>1</v>
      </c>
      <c r="M315" s="6" t="s">
        <v>16452</v>
      </c>
      <c r="N315" s="6" t="s">
        <v>1210</v>
      </c>
    </row>
    <row r="316" spans="1:14" ht="15.75" customHeight="1" x14ac:dyDescent="0.25">
      <c r="A316" s="5">
        <v>314</v>
      </c>
      <c r="B316" s="6" t="s">
        <v>1211</v>
      </c>
      <c r="C316" s="6" t="s">
        <v>1212</v>
      </c>
      <c r="D316" s="6" t="s">
        <v>1213</v>
      </c>
      <c r="E316" s="6" t="s">
        <v>1118</v>
      </c>
      <c r="F316" s="7">
        <v>2000000</v>
      </c>
      <c r="G316" s="8">
        <v>1455.2822000000001</v>
      </c>
      <c r="H316" s="6" t="s">
        <v>130</v>
      </c>
      <c r="I316" s="5">
        <v>41</v>
      </c>
      <c r="J316" s="5">
        <v>15</v>
      </c>
      <c r="K316" s="5">
        <v>2015</v>
      </c>
      <c r="L316" s="5">
        <v>1</v>
      </c>
      <c r="M316" t="s">
        <v>16543</v>
      </c>
      <c r="N316" s="6" t="s">
        <v>1214</v>
      </c>
    </row>
    <row r="317" spans="1:14" ht="15.75" customHeight="1" x14ac:dyDescent="0.25">
      <c r="A317" s="5">
        <v>315</v>
      </c>
      <c r="B317" s="6" t="s">
        <v>1215</v>
      </c>
      <c r="C317" s="6" t="s">
        <v>1216</v>
      </c>
      <c r="D317" s="6" t="s">
        <v>1217</v>
      </c>
      <c r="E317" s="6" t="s">
        <v>70</v>
      </c>
      <c r="F317" s="7">
        <v>35700000</v>
      </c>
      <c r="G317" s="8">
        <v>1454.4016999999999</v>
      </c>
      <c r="H317" s="6" t="s">
        <v>17</v>
      </c>
      <c r="I317" s="5">
        <v>70</v>
      </c>
      <c r="J317" s="5">
        <v>5</v>
      </c>
      <c r="K317" s="5">
        <v>2014</v>
      </c>
      <c r="L317" s="5">
        <v>1</v>
      </c>
      <c r="M317" s="6" t="s">
        <v>114</v>
      </c>
      <c r="N317" s="6" t="s">
        <v>114</v>
      </c>
    </row>
    <row r="318" spans="1:14" ht="15.75" customHeight="1" x14ac:dyDescent="0.25">
      <c r="A318" s="5">
        <v>316</v>
      </c>
      <c r="B318" s="6" t="s">
        <v>1218</v>
      </c>
      <c r="C318" s="6" t="s">
        <v>1219</v>
      </c>
      <c r="D318" s="6" t="s">
        <v>1220</v>
      </c>
      <c r="E318" s="6" t="s">
        <v>75</v>
      </c>
      <c r="F318" s="7">
        <v>9900000</v>
      </c>
      <c r="G318" s="8">
        <v>1449.1161</v>
      </c>
      <c r="H318" s="6" t="s">
        <v>23</v>
      </c>
      <c r="I318" s="5">
        <v>11</v>
      </c>
      <c r="J318" s="5">
        <v>1</v>
      </c>
      <c r="K318" s="5">
        <v>2015</v>
      </c>
      <c r="L318" s="5">
        <v>1</v>
      </c>
      <c r="M318" s="6" t="s">
        <v>76</v>
      </c>
      <c r="N318" s="6" t="s">
        <v>76</v>
      </c>
    </row>
    <row r="319" spans="1:14" ht="15.75" customHeight="1" x14ac:dyDescent="0.25">
      <c r="A319" s="5">
        <v>317</v>
      </c>
      <c r="B319" s="6" t="s">
        <v>1221</v>
      </c>
      <c r="C319" s="6" t="s">
        <v>1222</v>
      </c>
      <c r="D319" s="6" t="s">
        <v>1223</v>
      </c>
      <c r="E319" s="6" t="s">
        <v>119</v>
      </c>
      <c r="F319" s="7">
        <v>2300000</v>
      </c>
      <c r="G319" s="8">
        <v>1447.5148999999999</v>
      </c>
      <c r="H319" s="6" t="s">
        <v>48</v>
      </c>
      <c r="I319" s="5">
        <v>20</v>
      </c>
      <c r="J319" s="5">
        <v>5</v>
      </c>
      <c r="K319" s="5">
        <v>2015</v>
      </c>
      <c r="L319" s="5">
        <v>1</v>
      </c>
      <c r="M319" s="6" t="s">
        <v>16450</v>
      </c>
      <c r="N319" s="6" t="s">
        <v>1224</v>
      </c>
    </row>
    <row r="320" spans="1:14" ht="15.75" customHeight="1" x14ac:dyDescent="0.25">
      <c r="A320" s="5">
        <v>318</v>
      </c>
      <c r="B320" s="6" t="s">
        <v>1225</v>
      </c>
      <c r="C320" s="6" t="s">
        <v>1226</v>
      </c>
      <c r="D320" s="6" t="s">
        <v>1227</v>
      </c>
      <c r="E320" s="6" t="s">
        <v>29</v>
      </c>
      <c r="F320" s="7">
        <v>5800000</v>
      </c>
      <c r="G320" s="8">
        <v>1444.5616</v>
      </c>
      <c r="H320" s="6" t="s">
        <v>36</v>
      </c>
      <c r="I320" s="5">
        <v>10</v>
      </c>
      <c r="J320" s="5">
        <v>2</v>
      </c>
      <c r="K320" s="5">
        <v>2015</v>
      </c>
      <c r="L320" s="5">
        <v>1</v>
      </c>
      <c r="M320" s="6" t="s">
        <v>31</v>
      </c>
      <c r="N320" s="6" t="s">
        <v>31</v>
      </c>
    </row>
    <row r="321" spans="1:14" ht="15.75" customHeight="1" x14ac:dyDescent="0.25">
      <c r="A321" s="5">
        <v>319</v>
      </c>
      <c r="B321" s="6" t="s">
        <v>1228</v>
      </c>
      <c r="C321" s="6" t="s">
        <v>1229</v>
      </c>
      <c r="D321" s="6" t="s">
        <v>1230</v>
      </c>
      <c r="E321" s="6" t="s">
        <v>29</v>
      </c>
      <c r="F321" s="7">
        <v>2800000</v>
      </c>
      <c r="G321" s="8">
        <v>1444.146</v>
      </c>
      <c r="H321" s="6" t="s">
        <v>507</v>
      </c>
      <c r="I321" s="5">
        <v>15</v>
      </c>
      <c r="J321" s="5">
        <v>2</v>
      </c>
      <c r="K321" s="5">
        <v>2014</v>
      </c>
      <c r="L321" s="5">
        <v>1</v>
      </c>
      <c r="M321" s="6" t="s">
        <v>211</v>
      </c>
      <c r="N321" s="6" t="s">
        <v>5153</v>
      </c>
    </row>
    <row r="322" spans="1:14" ht="15.75" customHeight="1" x14ac:dyDescent="0.25">
      <c r="A322" s="5">
        <v>320</v>
      </c>
      <c r="B322" s="6" t="s">
        <v>1231</v>
      </c>
      <c r="C322" s="6" t="s">
        <v>1232</v>
      </c>
      <c r="D322" s="6" t="s">
        <v>1233</v>
      </c>
      <c r="E322" s="6" t="s">
        <v>70</v>
      </c>
      <c r="F322" s="7">
        <v>25100000</v>
      </c>
      <c r="G322" s="8">
        <v>1437.6078</v>
      </c>
      <c r="H322" s="6" t="s">
        <v>130</v>
      </c>
      <c r="I322" s="5">
        <v>179</v>
      </c>
      <c r="J322" s="5">
        <v>131</v>
      </c>
      <c r="K322" s="5">
        <v>2010</v>
      </c>
      <c r="L322" s="5">
        <v>1</v>
      </c>
      <c r="M322" s="6" t="s">
        <v>407</v>
      </c>
      <c r="N322" s="6" t="s">
        <v>1234</v>
      </c>
    </row>
    <row r="323" spans="1:14" ht="15.75" customHeight="1" x14ac:dyDescent="0.25">
      <c r="A323" s="5">
        <v>321</v>
      </c>
      <c r="B323" s="6" t="s">
        <v>1235</v>
      </c>
      <c r="C323" s="6" t="s">
        <v>1236</v>
      </c>
      <c r="D323" s="6" t="s">
        <v>1237</v>
      </c>
      <c r="E323" s="6" t="s">
        <v>411</v>
      </c>
      <c r="F323" s="7">
        <v>134199999.99999999</v>
      </c>
      <c r="G323" s="8">
        <v>1434.9543000000001</v>
      </c>
      <c r="H323" s="6" t="s">
        <v>90</v>
      </c>
      <c r="I323" s="5">
        <v>308</v>
      </c>
      <c r="J323" s="5">
        <v>27</v>
      </c>
      <c r="K323" s="5">
        <v>2012</v>
      </c>
      <c r="L323" s="5">
        <v>4</v>
      </c>
      <c r="M323" s="6" t="s">
        <v>412</v>
      </c>
      <c r="N323" s="6" t="s">
        <v>412</v>
      </c>
    </row>
    <row r="324" spans="1:14" ht="15.75" customHeight="1" x14ac:dyDescent="0.25">
      <c r="A324" s="5">
        <v>322</v>
      </c>
      <c r="B324" s="6" t="s">
        <v>1238</v>
      </c>
      <c r="C324" s="6" t="s">
        <v>1239</v>
      </c>
      <c r="D324" s="6" t="s">
        <v>1240</v>
      </c>
      <c r="E324" s="6" t="s">
        <v>70</v>
      </c>
      <c r="F324" s="7">
        <v>5000000</v>
      </c>
      <c r="G324" s="8">
        <v>1433.9761000000001</v>
      </c>
      <c r="H324" s="6" t="s">
        <v>17</v>
      </c>
      <c r="I324" s="5">
        <v>47</v>
      </c>
      <c r="J324" s="5">
        <v>8</v>
      </c>
      <c r="K324" s="5">
        <v>2014</v>
      </c>
      <c r="L324" s="5">
        <v>2</v>
      </c>
      <c r="M324" s="6" t="s">
        <v>71</v>
      </c>
      <c r="N324" s="6" t="s">
        <v>1241</v>
      </c>
    </row>
    <row r="325" spans="1:14" ht="15.75" customHeight="1" x14ac:dyDescent="0.25">
      <c r="A325" s="5">
        <v>323</v>
      </c>
      <c r="B325" s="6" t="s">
        <v>1242</v>
      </c>
      <c r="C325" s="6" t="s">
        <v>1243</v>
      </c>
      <c r="D325" s="6" t="s">
        <v>1244</v>
      </c>
      <c r="E325" s="6" t="s">
        <v>70</v>
      </c>
      <c r="F325" s="7">
        <v>8199999.9999999991</v>
      </c>
      <c r="G325" s="8">
        <v>1426.4898000000001</v>
      </c>
      <c r="H325" s="6" t="s">
        <v>130</v>
      </c>
      <c r="I325" s="5">
        <v>203</v>
      </c>
      <c r="J325" s="5">
        <v>52</v>
      </c>
      <c r="K325" s="5">
        <v>2012</v>
      </c>
      <c r="L325" s="5">
        <v>2</v>
      </c>
      <c r="M325" s="6" t="s">
        <v>114</v>
      </c>
      <c r="N325" s="6" t="s">
        <v>114</v>
      </c>
    </row>
    <row r="326" spans="1:14" ht="15.75" customHeight="1" x14ac:dyDescent="0.25">
      <c r="A326" s="5">
        <v>324</v>
      </c>
      <c r="B326" s="6" t="s">
        <v>1245</v>
      </c>
      <c r="C326" s="6" t="s">
        <v>1246</v>
      </c>
      <c r="D326" s="6" t="s">
        <v>1247</v>
      </c>
      <c r="E326" s="6" t="s">
        <v>47</v>
      </c>
      <c r="F326" s="7">
        <v>2600000</v>
      </c>
      <c r="G326" s="8">
        <v>1423.6886</v>
      </c>
      <c r="H326" s="6" t="s">
        <v>174</v>
      </c>
      <c r="I326" s="5">
        <v>6</v>
      </c>
      <c r="J326" s="5">
        <v>1</v>
      </c>
      <c r="K326" s="5">
        <v>2014</v>
      </c>
      <c r="L326" s="5">
        <v>1</v>
      </c>
      <c r="M326" s="6" t="s">
        <v>1097</v>
      </c>
      <c r="N326" s="6" t="s">
        <v>1248</v>
      </c>
    </row>
    <row r="327" spans="1:14" ht="15.75" customHeight="1" x14ac:dyDescent="0.25">
      <c r="A327" s="5">
        <v>325</v>
      </c>
      <c r="B327" s="6" t="s">
        <v>1249</v>
      </c>
      <c r="C327" s="6" t="s">
        <v>1250</v>
      </c>
      <c r="D327" s="6" t="s">
        <v>1251</v>
      </c>
      <c r="E327" s="6" t="s">
        <v>29</v>
      </c>
      <c r="F327" s="7">
        <v>2300000</v>
      </c>
      <c r="G327" s="8">
        <v>1423.4909</v>
      </c>
      <c r="H327" s="6" t="s">
        <v>154</v>
      </c>
      <c r="I327" s="5">
        <v>14</v>
      </c>
      <c r="J327" s="5">
        <v>3</v>
      </c>
      <c r="K327" s="5">
        <v>2015</v>
      </c>
      <c r="L327" s="5">
        <v>1</v>
      </c>
      <c r="M327" s="6" t="s">
        <v>211</v>
      </c>
      <c r="N327" s="6" t="s">
        <v>211</v>
      </c>
    </row>
    <row r="328" spans="1:14" ht="15.75" customHeight="1" x14ac:dyDescent="0.25">
      <c r="A328" s="5">
        <v>326</v>
      </c>
      <c r="B328" s="6" t="s">
        <v>1252</v>
      </c>
      <c r="C328" s="6" t="s">
        <v>1253</v>
      </c>
      <c r="D328" s="6" t="s">
        <v>1254</v>
      </c>
      <c r="E328" s="6" t="s">
        <v>29</v>
      </c>
      <c r="F328" s="7">
        <v>3800000</v>
      </c>
      <c r="G328" s="8">
        <v>1423.4061999999999</v>
      </c>
      <c r="H328" s="6" t="s">
        <v>42</v>
      </c>
      <c r="I328" s="5">
        <v>10</v>
      </c>
      <c r="J328" s="5">
        <v>2</v>
      </c>
      <c r="K328" s="5">
        <v>2009</v>
      </c>
      <c r="L328" s="5">
        <v>1</v>
      </c>
      <c r="M328" s="6" t="s">
        <v>31</v>
      </c>
      <c r="N328" s="6" t="s">
        <v>31</v>
      </c>
    </row>
    <row r="329" spans="1:14" ht="15.75" customHeight="1" x14ac:dyDescent="0.25">
      <c r="A329" s="5">
        <v>327</v>
      </c>
      <c r="B329" s="6" t="s">
        <v>1255</v>
      </c>
      <c r="C329" s="6" t="s">
        <v>1256</v>
      </c>
      <c r="D329" s="6" t="s">
        <v>1257</v>
      </c>
      <c r="E329" s="6" t="s">
        <v>70</v>
      </c>
      <c r="F329" s="7">
        <v>6800000</v>
      </c>
      <c r="G329" s="8">
        <v>1417.8894</v>
      </c>
      <c r="H329" s="6" t="s">
        <v>16541</v>
      </c>
      <c r="I329" s="5">
        <v>24</v>
      </c>
      <c r="J329" s="5">
        <v>8</v>
      </c>
      <c r="K329" s="5">
        <v>2012</v>
      </c>
      <c r="L329" s="5">
        <v>1</v>
      </c>
      <c r="M329" s="6" t="s">
        <v>71</v>
      </c>
      <c r="N329" s="6" t="s">
        <v>793</v>
      </c>
    </row>
    <row r="330" spans="1:14" ht="15.75" customHeight="1" x14ac:dyDescent="0.25">
      <c r="A330" s="5">
        <v>328</v>
      </c>
      <c r="B330" s="6" t="s">
        <v>1258</v>
      </c>
      <c r="C330" s="6" t="s">
        <v>1259</v>
      </c>
      <c r="D330" s="6" t="s">
        <v>1260</v>
      </c>
      <c r="E330" s="6" t="s">
        <v>29</v>
      </c>
      <c r="F330" s="7">
        <v>27300000</v>
      </c>
      <c r="G330" s="8">
        <v>1408.6405</v>
      </c>
      <c r="H330" s="6" t="s">
        <v>130</v>
      </c>
      <c r="I330" s="5">
        <v>101</v>
      </c>
      <c r="J330" s="5">
        <v>13</v>
      </c>
      <c r="K330" s="5">
        <v>2013</v>
      </c>
      <c r="L330" s="5">
        <v>2</v>
      </c>
      <c r="M330" s="6" t="s">
        <v>211</v>
      </c>
      <c r="N330" s="6" t="s">
        <v>1261</v>
      </c>
    </row>
    <row r="331" spans="1:14" ht="15.75" customHeight="1" x14ac:dyDescent="0.25">
      <c r="A331" s="5">
        <v>329</v>
      </c>
      <c r="B331" s="6" t="s">
        <v>1262</v>
      </c>
      <c r="C331" s="6" t="s">
        <v>1263</v>
      </c>
      <c r="D331" s="6" t="s">
        <v>1264</v>
      </c>
      <c r="E331" s="6" t="s">
        <v>190</v>
      </c>
      <c r="F331" s="7">
        <v>9700000</v>
      </c>
      <c r="G331" s="8">
        <v>1408.0842</v>
      </c>
      <c r="H331" s="6" t="s">
        <v>17</v>
      </c>
      <c r="I331" s="5">
        <v>18</v>
      </c>
      <c r="J331" s="5">
        <v>5</v>
      </c>
      <c r="K331" s="5">
        <v>2012</v>
      </c>
      <c r="L331" s="5">
        <v>1</v>
      </c>
      <c r="M331" t="s">
        <v>16543</v>
      </c>
      <c r="N331" s="6" t="s">
        <v>1265</v>
      </c>
    </row>
    <row r="332" spans="1:14" ht="15.75" customHeight="1" x14ac:dyDescent="0.25">
      <c r="A332" s="5">
        <v>330</v>
      </c>
      <c r="B332" s="6" t="s">
        <v>1266</v>
      </c>
      <c r="C332" s="6" t="s">
        <v>1267</v>
      </c>
      <c r="D332" s="6" t="s">
        <v>1268</v>
      </c>
      <c r="E332" s="6" t="s">
        <v>179</v>
      </c>
      <c r="F332" s="7">
        <v>2900000</v>
      </c>
      <c r="G332" s="8">
        <v>1407.5845999999999</v>
      </c>
      <c r="H332" s="6" t="s">
        <v>130</v>
      </c>
      <c r="I332" s="5">
        <v>25</v>
      </c>
      <c r="J332" s="5">
        <v>1</v>
      </c>
      <c r="K332" s="5">
        <v>2015</v>
      </c>
      <c r="L332" s="5">
        <v>1</v>
      </c>
      <c r="M332" s="6" t="s">
        <v>342</v>
      </c>
      <c r="N332" s="6" t="s">
        <v>342</v>
      </c>
    </row>
    <row r="333" spans="1:14" ht="15.75" customHeight="1" x14ac:dyDescent="0.25">
      <c r="A333" s="5">
        <v>331</v>
      </c>
      <c r="B333" s="6" t="s">
        <v>1269</v>
      </c>
      <c r="C333" s="6" t="s">
        <v>1270</v>
      </c>
      <c r="D333" s="6" t="s">
        <v>1271</v>
      </c>
      <c r="E333" s="6" t="s">
        <v>29</v>
      </c>
      <c r="F333" s="7">
        <v>16200000</v>
      </c>
      <c r="G333" s="8">
        <v>1405.9213</v>
      </c>
      <c r="H333" s="6" t="s">
        <v>23</v>
      </c>
      <c r="I333" s="5">
        <v>84</v>
      </c>
      <c r="J333" s="5">
        <v>22</v>
      </c>
      <c r="K333" s="5">
        <v>2014</v>
      </c>
      <c r="L333" s="5">
        <v>1</v>
      </c>
      <c r="M333" s="6" t="s">
        <v>31</v>
      </c>
      <c r="N333" s="6" t="s">
        <v>31</v>
      </c>
    </row>
    <row r="334" spans="1:14" ht="15.75" customHeight="1" x14ac:dyDescent="0.25">
      <c r="A334" s="5">
        <v>332</v>
      </c>
      <c r="B334" s="6" t="s">
        <v>1272</v>
      </c>
      <c r="C334" s="6" t="s">
        <v>1273</v>
      </c>
      <c r="D334" s="6" t="s">
        <v>1274</v>
      </c>
      <c r="E334" s="6" t="s">
        <v>101</v>
      </c>
      <c r="F334" s="7">
        <v>2000000</v>
      </c>
      <c r="G334" s="8">
        <v>1405.0606</v>
      </c>
      <c r="H334" s="6" t="s">
        <v>17</v>
      </c>
      <c r="I334" s="5">
        <v>12</v>
      </c>
      <c r="J334" s="5">
        <v>2</v>
      </c>
      <c r="K334" s="5">
        <v>2007</v>
      </c>
      <c r="L334" s="5">
        <v>1</v>
      </c>
      <c r="M334" s="6" t="s">
        <v>102</v>
      </c>
      <c r="N334" s="6" t="s">
        <v>1275</v>
      </c>
    </row>
    <row r="335" spans="1:14" ht="15.75" customHeight="1" x14ac:dyDescent="0.25">
      <c r="A335" s="5">
        <v>333</v>
      </c>
      <c r="B335" s="6" t="s">
        <v>1276</v>
      </c>
      <c r="C335" s="6" t="s">
        <v>1277</v>
      </c>
      <c r="D335" s="6" t="s">
        <v>1278</v>
      </c>
      <c r="E335" s="6" t="s">
        <v>89</v>
      </c>
      <c r="F335" s="7">
        <v>3400000</v>
      </c>
      <c r="G335" s="8">
        <v>1404.0037</v>
      </c>
      <c r="H335" s="6" t="s">
        <v>90</v>
      </c>
      <c r="I335" s="5">
        <v>54</v>
      </c>
      <c r="J335" s="5">
        <v>20</v>
      </c>
      <c r="K335" s="5">
        <v>2013</v>
      </c>
      <c r="L335" s="5">
        <v>1</v>
      </c>
      <c r="M335" s="6" t="s">
        <v>54</v>
      </c>
      <c r="N335" s="6" t="s">
        <v>91</v>
      </c>
    </row>
    <row r="336" spans="1:14" ht="15.75" customHeight="1" x14ac:dyDescent="0.25">
      <c r="A336" s="5">
        <v>334</v>
      </c>
      <c r="B336" s="6" t="s">
        <v>1279</v>
      </c>
      <c r="C336" s="6" t="s">
        <v>1280</v>
      </c>
      <c r="D336" s="6" t="s">
        <v>1281</v>
      </c>
      <c r="E336" s="6" t="s">
        <v>47</v>
      </c>
      <c r="F336" s="7">
        <v>4000000</v>
      </c>
      <c r="G336" s="8">
        <v>1399.7156</v>
      </c>
      <c r="H336" s="6" t="s">
        <v>17</v>
      </c>
      <c r="I336" s="5">
        <v>38</v>
      </c>
      <c r="J336" s="5">
        <v>1</v>
      </c>
      <c r="K336" s="5">
        <v>2014</v>
      </c>
      <c r="L336" s="5">
        <v>2</v>
      </c>
      <c r="M336" s="6" t="s">
        <v>49</v>
      </c>
      <c r="N336" s="6" t="s">
        <v>1282</v>
      </c>
    </row>
    <row r="337" spans="1:14" ht="15.75" customHeight="1" x14ac:dyDescent="0.25">
      <c r="A337" s="5">
        <v>335</v>
      </c>
      <c r="B337" s="6" t="s">
        <v>1283</v>
      </c>
      <c r="C337" s="6" t="s">
        <v>1284</v>
      </c>
      <c r="D337" s="6" t="s">
        <v>1285</v>
      </c>
      <c r="E337" s="6" t="s">
        <v>16</v>
      </c>
      <c r="F337" s="7">
        <v>2800000</v>
      </c>
      <c r="G337" s="8">
        <v>1398.2575999999999</v>
      </c>
      <c r="H337" s="6" t="s">
        <v>16541</v>
      </c>
      <c r="I337" s="5">
        <v>140</v>
      </c>
      <c r="J337" s="5">
        <v>35</v>
      </c>
      <c r="K337" s="5">
        <v>2015</v>
      </c>
      <c r="L337" s="5">
        <v>1</v>
      </c>
      <c r="M337" s="6" t="s">
        <v>18</v>
      </c>
      <c r="N337" s="6" t="s">
        <v>18</v>
      </c>
    </row>
    <row r="338" spans="1:14" ht="15.75" customHeight="1" x14ac:dyDescent="0.25">
      <c r="A338" s="5">
        <v>336</v>
      </c>
      <c r="B338" s="6" t="s">
        <v>1286</v>
      </c>
      <c r="C338" s="6" t="s">
        <v>1287</v>
      </c>
      <c r="D338" s="6" t="s">
        <v>1288</v>
      </c>
      <c r="E338" s="6" t="s">
        <v>271</v>
      </c>
      <c r="F338" s="7">
        <v>2200000</v>
      </c>
      <c r="G338" s="8">
        <v>1386.454</v>
      </c>
      <c r="H338" s="6" t="s">
        <v>154</v>
      </c>
      <c r="I338" s="5">
        <v>12</v>
      </c>
      <c r="J338" s="5">
        <v>4</v>
      </c>
      <c r="K338" s="5">
        <v>2014</v>
      </c>
      <c r="L338" s="5">
        <v>1</v>
      </c>
      <c r="M338" t="s">
        <v>16543</v>
      </c>
      <c r="N338" s="6" t="s">
        <v>1289</v>
      </c>
    </row>
    <row r="339" spans="1:14" ht="15.75" customHeight="1" x14ac:dyDescent="0.25">
      <c r="A339" s="5">
        <v>337</v>
      </c>
      <c r="B339" s="6" t="s">
        <v>1290</v>
      </c>
      <c r="C339" s="6" t="s">
        <v>1291</v>
      </c>
      <c r="D339" s="6" t="s">
        <v>1292</v>
      </c>
      <c r="E339" s="6" t="s">
        <v>29</v>
      </c>
      <c r="F339" s="7">
        <v>3700000</v>
      </c>
      <c r="G339" s="8">
        <v>1385.4507000000001</v>
      </c>
      <c r="H339" s="6" t="s">
        <v>149</v>
      </c>
      <c r="I339" s="5">
        <v>41</v>
      </c>
      <c r="J339" s="5">
        <v>7</v>
      </c>
      <c r="K339" s="5">
        <v>2014</v>
      </c>
      <c r="L339" s="5">
        <v>1</v>
      </c>
      <c r="M339" s="6" t="s">
        <v>577</v>
      </c>
      <c r="N339" s="6" t="s">
        <v>577</v>
      </c>
    </row>
    <row r="340" spans="1:14" ht="15.75" customHeight="1" x14ac:dyDescent="0.25">
      <c r="A340" s="5">
        <v>338</v>
      </c>
      <c r="B340" s="6" t="s">
        <v>1293</v>
      </c>
      <c r="C340" s="6" t="s">
        <v>1294</v>
      </c>
      <c r="D340" s="6" t="s">
        <v>1295</v>
      </c>
      <c r="E340" s="6" t="s">
        <v>89</v>
      </c>
      <c r="F340" s="7">
        <v>5700000</v>
      </c>
      <c r="G340" s="8">
        <v>1379.7109</v>
      </c>
      <c r="H340" s="6" t="s">
        <v>130</v>
      </c>
      <c r="I340" s="5">
        <v>80</v>
      </c>
      <c r="J340" s="5">
        <v>31</v>
      </c>
      <c r="K340" s="5">
        <v>2013</v>
      </c>
      <c r="L340" s="5">
        <v>1</v>
      </c>
      <c r="M340" s="6" t="s">
        <v>54</v>
      </c>
      <c r="N340" s="6" t="s">
        <v>91</v>
      </c>
    </row>
    <row r="341" spans="1:14" ht="15.75" customHeight="1" x14ac:dyDescent="0.25">
      <c r="A341" s="5">
        <v>339</v>
      </c>
      <c r="B341" s="6" t="s">
        <v>1296</v>
      </c>
      <c r="C341" s="6" t="s">
        <v>1297</v>
      </c>
      <c r="D341" s="6" t="s">
        <v>1298</v>
      </c>
      <c r="E341" s="6" t="s">
        <v>29</v>
      </c>
      <c r="F341" s="7">
        <v>6000000</v>
      </c>
      <c r="G341" s="8">
        <v>1373.0107</v>
      </c>
      <c r="H341" s="6" t="s">
        <v>191</v>
      </c>
      <c r="I341" s="5">
        <v>9</v>
      </c>
      <c r="J341" s="5">
        <v>1</v>
      </c>
      <c r="K341" s="5">
        <v>2014</v>
      </c>
      <c r="L341" s="5">
        <v>1</v>
      </c>
      <c r="M341" t="s">
        <v>16543</v>
      </c>
      <c r="N341" s="6" t="s">
        <v>1299</v>
      </c>
    </row>
    <row r="342" spans="1:14" ht="15.75" customHeight="1" x14ac:dyDescent="0.25">
      <c r="A342" s="5">
        <v>340</v>
      </c>
      <c r="B342" s="6" t="s">
        <v>1300</v>
      </c>
      <c r="C342" s="6" t="s">
        <v>1301</v>
      </c>
      <c r="D342" s="6" t="s">
        <v>1302</v>
      </c>
      <c r="E342" s="6" t="s">
        <v>201</v>
      </c>
      <c r="F342" s="7">
        <v>2000000</v>
      </c>
      <c r="G342" s="8">
        <v>1358.9992999999999</v>
      </c>
      <c r="H342" s="6" t="s">
        <v>144</v>
      </c>
      <c r="I342" s="5">
        <v>5</v>
      </c>
      <c r="J342" s="5">
        <v>2</v>
      </c>
      <c r="K342" s="5">
        <v>2011</v>
      </c>
      <c r="L342" s="5">
        <v>1</v>
      </c>
      <c r="M342" s="6" t="s">
        <v>372</v>
      </c>
      <c r="N342" s="6" t="s">
        <v>1303</v>
      </c>
    </row>
    <row r="343" spans="1:14" ht="15.75" customHeight="1" x14ac:dyDescent="0.25">
      <c r="A343" s="5">
        <v>341</v>
      </c>
      <c r="B343" s="6" t="s">
        <v>1304</v>
      </c>
      <c r="C343" s="6" t="s">
        <v>1305</v>
      </c>
      <c r="D343" s="6" t="s">
        <v>1306</v>
      </c>
      <c r="E343" s="6" t="s">
        <v>1307</v>
      </c>
      <c r="F343" s="7">
        <v>2200000</v>
      </c>
      <c r="G343" s="8">
        <v>1354.3140000000001</v>
      </c>
      <c r="H343" s="6" t="s">
        <v>17</v>
      </c>
      <c r="I343" s="5">
        <v>7</v>
      </c>
      <c r="J343" s="5">
        <v>4</v>
      </c>
      <c r="K343" s="5">
        <v>2015</v>
      </c>
      <c r="L343" s="5">
        <v>1</v>
      </c>
      <c r="M343" t="s">
        <v>16543</v>
      </c>
      <c r="N343" s="6" t="s">
        <v>1308</v>
      </c>
    </row>
    <row r="344" spans="1:14" ht="15.75" customHeight="1" x14ac:dyDescent="0.25">
      <c r="A344" s="5">
        <v>342</v>
      </c>
      <c r="B344" s="6" t="s">
        <v>1309</v>
      </c>
      <c r="C344" s="6" t="s">
        <v>1310</v>
      </c>
      <c r="D344" s="6" t="s">
        <v>1311</v>
      </c>
      <c r="E344" s="6" t="s">
        <v>411</v>
      </c>
      <c r="F344" s="7">
        <v>12400000</v>
      </c>
      <c r="G344" s="8">
        <v>1347.2415000000001</v>
      </c>
      <c r="H344" s="6" t="s">
        <v>16540</v>
      </c>
      <c r="I344" s="5">
        <v>171</v>
      </c>
      <c r="J344" s="5">
        <v>7</v>
      </c>
      <c r="K344" s="5">
        <v>2013</v>
      </c>
      <c r="L344" s="5">
        <v>1</v>
      </c>
      <c r="M344" s="6" t="s">
        <v>412</v>
      </c>
      <c r="N344" s="6" t="s">
        <v>412</v>
      </c>
    </row>
    <row r="345" spans="1:14" ht="15.75" customHeight="1" x14ac:dyDescent="0.25">
      <c r="A345" s="5">
        <v>343</v>
      </c>
      <c r="B345" s="6" t="s">
        <v>1312</v>
      </c>
      <c r="C345" s="6" t="s">
        <v>1313</v>
      </c>
      <c r="D345" s="6" t="s">
        <v>1314</v>
      </c>
      <c r="E345" s="6" t="s">
        <v>89</v>
      </c>
      <c r="F345" s="7">
        <v>4300000</v>
      </c>
      <c r="G345" s="8">
        <v>1344.2615000000001</v>
      </c>
      <c r="H345" s="6" t="s">
        <v>180</v>
      </c>
      <c r="I345" s="5">
        <v>25</v>
      </c>
      <c r="J345" s="5">
        <v>3</v>
      </c>
      <c r="K345" s="5">
        <v>2015</v>
      </c>
      <c r="L345" s="5">
        <v>1</v>
      </c>
      <c r="M345" s="6" t="s">
        <v>54</v>
      </c>
      <c r="N345" s="6" t="s">
        <v>91</v>
      </c>
    </row>
    <row r="346" spans="1:14" ht="15.75" customHeight="1" x14ac:dyDescent="0.25">
      <c r="A346" s="5">
        <v>344</v>
      </c>
      <c r="B346" s="6" t="s">
        <v>1315</v>
      </c>
      <c r="C346" s="6" t="s">
        <v>1316</v>
      </c>
      <c r="D346" s="6" t="s">
        <v>1317</v>
      </c>
      <c r="E346" s="6" t="s">
        <v>47</v>
      </c>
      <c r="F346" s="7">
        <v>33800000</v>
      </c>
      <c r="G346" s="8">
        <v>1332.9945</v>
      </c>
      <c r="H346" s="6" t="s">
        <v>17</v>
      </c>
      <c r="I346" s="5">
        <v>60</v>
      </c>
      <c r="J346" s="5">
        <v>5</v>
      </c>
      <c r="K346" s="5">
        <v>2013</v>
      </c>
      <c r="L346" s="5">
        <v>2</v>
      </c>
      <c r="M346" s="6" t="s">
        <v>49</v>
      </c>
      <c r="N346" s="6" t="s">
        <v>645</v>
      </c>
    </row>
    <row r="347" spans="1:14" ht="15.75" customHeight="1" x14ac:dyDescent="0.25">
      <c r="A347" s="5">
        <v>345</v>
      </c>
      <c r="B347" s="6" t="s">
        <v>1318</v>
      </c>
      <c r="C347" s="6" t="s">
        <v>1319</v>
      </c>
      <c r="D347" s="6" t="s">
        <v>1320</v>
      </c>
      <c r="E347" s="6" t="s">
        <v>16</v>
      </c>
      <c r="F347" s="7">
        <v>7200000</v>
      </c>
      <c r="G347" s="8">
        <v>1329.1786999999999</v>
      </c>
      <c r="H347" s="6" t="s">
        <v>272</v>
      </c>
      <c r="I347" s="5">
        <v>230</v>
      </c>
      <c r="J347" s="5">
        <v>16</v>
      </c>
      <c r="K347" s="5">
        <v>2015</v>
      </c>
      <c r="L347" s="5">
        <v>1</v>
      </c>
      <c r="M347" s="6" t="s">
        <v>18</v>
      </c>
      <c r="N347" s="6" t="s">
        <v>530</v>
      </c>
    </row>
    <row r="348" spans="1:14" ht="15.75" customHeight="1" x14ac:dyDescent="0.25">
      <c r="A348" s="5">
        <v>346</v>
      </c>
      <c r="B348" s="6" t="s">
        <v>1321</v>
      </c>
      <c r="C348" s="6" t="s">
        <v>1322</v>
      </c>
      <c r="D348" s="6" t="s">
        <v>1323</v>
      </c>
      <c r="E348" s="6" t="s">
        <v>70</v>
      </c>
      <c r="F348" s="7">
        <v>64300000</v>
      </c>
      <c r="G348" s="8">
        <v>1327.8114</v>
      </c>
      <c r="H348" s="6" t="s">
        <v>36</v>
      </c>
      <c r="I348" s="5">
        <v>21</v>
      </c>
      <c r="J348" s="5">
        <v>8</v>
      </c>
      <c r="K348" s="5">
        <v>2010</v>
      </c>
      <c r="L348" s="5">
        <v>4</v>
      </c>
      <c r="M348" s="6" t="s">
        <v>71</v>
      </c>
      <c r="N348" s="6" t="s">
        <v>793</v>
      </c>
    </row>
    <row r="349" spans="1:14" ht="15.75" customHeight="1" x14ac:dyDescent="0.25">
      <c r="A349" s="5">
        <v>347</v>
      </c>
      <c r="B349" s="6" t="s">
        <v>1324</v>
      </c>
      <c r="C349" s="6" t="s">
        <v>1325</v>
      </c>
      <c r="D349" s="6" t="s">
        <v>1326</v>
      </c>
      <c r="E349" s="6" t="s">
        <v>65</v>
      </c>
      <c r="F349" s="7">
        <v>2700000</v>
      </c>
      <c r="G349" s="8">
        <v>1326.3001999999999</v>
      </c>
      <c r="H349" s="6" t="s">
        <v>272</v>
      </c>
      <c r="I349" s="5">
        <v>2</v>
      </c>
      <c r="J349" s="5">
        <v>2</v>
      </c>
      <c r="K349" s="5">
        <v>2014</v>
      </c>
      <c r="L349" s="5">
        <v>1</v>
      </c>
      <c r="M349" s="6" t="s">
        <v>283</v>
      </c>
      <c r="N349" s="6" t="s">
        <v>283</v>
      </c>
    </row>
    <row r="350" spans="1:14" ht="15.75" customHeight="1" x14ac:dyDescent="0.25">
      <c r="A350" s="5">
        <v>348</v>
      </c>
      <c r="B350" s="6" t="s">
        <v>1327</v>
      </c>
      <c r="C350" s="6" t="s">
        <v>1328</v>
      </c>
      <c r="D350" s="6" t="s">
        <v>1329</v>
      </c>
      <c r="E350" s="6" t="s">
        <v>411</v>
      </c>
      <c r="F350" s="7">
        <v>29100000</v>
      </c>
      <c r="G350" s="8">
        <v>1323.2632000000001</v>
      </c>
      <c r="H350" s="6" t="s">
        <v>23</v>
      </c>
      <c r="I350" s="5">
        <v>15</v>
      </c>
      <c r="J350" s="5">
        <v>3</v>
      </c>
      <c r="K350" s="5">
        <v>2011</v>
      </c>
      <c r="L350" s="5">
        <v>1</v>
      </c>
      <c r="M350" s="6" t="s">
        <v>412</v>
      </c>
      <c r="N350" s="6" t="s">
        <v>1330</v>
      </c>
    </row>
    <row r="351" spans="1:14" ht="15.75" customHeight="1" x14ac:dyDescent="0.25">
      <c r="A351" s="5">
        <v>349</v>
      </c>
      <c r="B351" s="6" t="s">
        <v>1331</v>
      </c>
      <c r="C351" s="6" t="s">
        <v>1332</v>
      </c>
      <c r="D351" s="6" t="s">
        <v>1333</v>
      </c>
      <c r="E351" s="6" t="s">
        <v>83</v>
      </c>
      <c r="F351" s="7">
        <v>10400000</v>
      </c>
      <c r="G351" s="8">
        <v>1316.5717999999999</v>
      </c>
      <c r="H351" s="6" t="s">
        <v>36</v>
      </c>
      <c r="I351" s="5">
        <v>18</v>
      </c>
      <c r="J351" s="5">
        <v>4</v>
      </c>
      <c r="K351" s="5">
        <v>2013</v>
      </c>
      <c r="L351" s="5">
        <v>2</v>
      </c>
      <c r="M351" s="6" t="s">
        <v>84</v>
      </c>
      <c r="N351" s="6" t="s">
        <v>84</v>
      </c>
    </row>
    <row r="352" spans="1:14" ht="15.75" customHeight="1" x14ac:dyDescent="0.25">
      <c r="A352" s="5">
        <v>350</v>
      </c>
      <c r="B352" s="6" t="s">
        <v>1334</v>
      </c>
      <c r="C352" s="6" t="s">
        <v>1335</v>
      </c>
      <c r="D352" s="6" t="s">
        <v>1336</v>
      </c>
      <c r="E352" s="6" t="s">
        <v>70</v>
      </c>
      <c r="F352" s="7">
        <v>2300000</v>
      </c>
      <c r="G352" s="8">
        <v>1313.9536000000001</v>
      </c>
      <c r="H352" s="6" t="s">
        <v>130</v>
      </c>
      <c r="I352" s="5">
        <v>19</v>
      </c>
      <c r="J352" s="5">
        <v>4</v>
      </c>
      <c r="K352" s="5">
        <v>2012</v>
      </c>
      <c r="L352" s="5">
        <v>1</v>
      </c>
      <c r="M352" s="6" t="s">
        <v>135</v>
      </c>
      <c r="N352" s="6" t="s">
        <v>317</v>
      </c>
    </row>
    <row r="353" spans="1:14" ht="15.75" customHeight="1" x14ac:dyDescent="0.25">
      <c r="A353" s="5">
        <v>351</v>
      </c>
      <c r="B353" s="6" t="s">
        <v>1337</v>
      </c>
      <c r="C353" s="6" t="s">
        <v>1338</v>
      </c>
      <c r="D353" s="6" t="s">
        <v>1339</v>
      </c>
      <c r="E353" s="6" t="s">
        <v>70</v>
      </c>
      <c r="F353" s="7">
        <v>35300000</v>
      </c>
      <c r="G353" s="8">
        <v>1301.7556999999999</v>
      </c>
      <c r="H353" s="6" t="s">
        <v>90</v>
      </c>
      <c r="I353" s="5">
        <v>400</v>
      </c>
      <c r="J353" s="5">
        <v>55</v>
      </c>
      <c r="K353" s="5">
        <v>2012</v>
      </c>
      <c r="L353" s="5">
        <v>2</v>
      </c>
      <c r="M353" s="6" t="s">
        <v>135</v>
      </c>
      <c r="N353" s="6" t="s">
        <v>135</v>
      </c>
    </row>
    <row r="354" spans="1:14" ht="15.75" customHeight="1" x14ac:dyDescent="0.25">
      <c r="A354" s="5">
        <v>352</v>
      </c>
      <c r="B354" s="6" t="s">
        <v>1340</v>
      </c>
      <c r="C354" s="6" t="s">
        <v>1341</v>
      </c>
      <c r="D354" s="6" t="s">
        <v>1342</v>
      </c>
      <c r="E354" s="6" t="s">
        <v>70</v>
      </c>
      <c r="F354" s="7">
        <v>24200000</v>
      </c>
      <c r="G354" s="8">
        <v>1293.0074999999999</v>
      </c>
      <c r="H354" s="6" t="s">
        <v>30</v>
      </c>
      <c r="I354" s="5">
        <v>166</v>
      </c>
      <c r="J354" s="5">
        <v>37</v>
      </c>
      <c r="K354" s="5">
        <v>2014</v>
      </c>
      <c r="L354" s="5">
        <v>2</v>
      </c>
      <c r="M354" s="6" t="s">
        <v>71</v>
      </c>
      <c r="N354" s="6" t="s">
        <v>1343</v>
      </c>
    </row>
    <row r="355" spans="1:14" ht="15.75" customHeight="1" x14ac:dyDescent="0.25">
      <c r="A355" s="5">
        <v>353</v>
      </c>
      <c r="B355" s="6" t="s">
        <v>1344</v>
      </c>
      <c r="C355" s="6" t="s">
        <v>1345</v>
      </c>
      <c r="D355" s="6" t="s">
        <v>1346</v>
      </c>
      <c r="E355" s="6" t="s">
        <v>22</v>
      </c>
      <c r="F355" s="7">
        <v>5700000</v>
      </c>
      <c r="G355" s="8">
        <v>1291.1366</v>
      </c>
      <c r="H355" s="6" t="s">
        <v>272</v>
      </c>
      <c r="I355" s="5">
        <v>15</v>
      </c>
      <c r="J355" s="5">
        <v>7</v>
      </c>
      <c r="K355" s="5">
        <v>2014</v>
      </c>
      <c r="L355" s="5">
        <v>1</v>
      </c>
      <c r="M355" s="6" t="s">
        <v>24</v>
      </c>
      <c r="N355" s="6" t="s">
        <v>25</v>
      </c>
    </row>
    <row r="356" spans="1:14" ht="15.75" customHeight="1" x14ac:dyDescent="0.25">
      <c r="A356" s="5">
        <v>354</v>
      </c>
      <c r="B356" s="6" t="s">
        <v>1347</v>
      </c>
      <c r="C356" s="6" t="s">
        <v>1348</v>
      </c>
      <c r="D356" s="6" t="s">
        <v>1349</v>
      </c>
      <c r="E356" s="6" t="s">
        <v>53</v>
      </c>
      <c r="F356" s="7">
        <v>19700000</v>
      </c>
      <c r="G356" s="8">
        <v>1287.5316</v>
      </c>
      <c r="H356" s="6" t="s">
        <v>272</v>
      </c>
      <c r="I356" s="5">
        <v>185</v>
      </c>
      <c r="J356" s="5">
        <v>32</v>
      </c>
      <c r="K356" s="5">
        <v>2010</v>
      </c>
      <c r="L356" s="5">
        <v>2</v>
      </c>
      <c r="M356" s="6" t="s">
        <v>54</v>
      </c>
      <c r="N356" s="6" t="s">
        <v>1350</v>
      </c>
    </row>
    <row r="357" spans="1:14" ht="15.75" customHeight="1" x14ac:dyDescent="0.25">
      <c r="A357" s="5">
        <v>355</v>
      </c>
      <c r="B357" s="6" t="s">
        <v>1351</v>
      </c>
      <c r="C357" s="6" t="s">
        <v>1352</v>
      </c>
      <c r="D357" s="6" t="s">
        <v>1353</v>
      </c>
      <c r="E357" s="6" t="s">
        <v>411</v>
      </c>
      <c r="F357" s="7">
        <v>2900000</v>
      </c>
      <c r="G357" s="8">
        <v>1282.6274000000001</v>
      </c>
      <c r="H357" s="6" t="s">
        <v>90</v>
      </c>
      <c r="I357" s="5">
        <v>16</v>
      </c>
      <c r="J357" s="5">
        <v>2</v>
      </c>
      <c r="K357" s="5">
        <v>2015</v>
      </c>
      <c r="L357" s="5">
        <v>1</v>
      </c>
      <c r="M357" s="6" t="s">
        <v>412</v>
      </c>
      <c r="N357" s="6" t="s">
        <v>1354</v>
      </c>
    </row>
    <row r="358" spans="1:14" ht="15.75" customHeight="1" x14ac:dyDescent="0.25">
      <c r="A358" s="5">
        <v>356</v>
      </c>
      <c r="B358" s="6" t="s">
        <v>1355</v>
      </c>
      <c r="C358" s="6" t="s">
        <v>1356</v>
      </c>
      <c r="D358" s="6" t="s">
        <v>1357</v>
      </c>
      <c r="E358" s="6" t="s">
        <v>70</v>
      </c>
      <c r="F358" s="7">
        <v>2300000</v>
      </c>
      <c r="G358" s="8">
        <v>1281.6939</v>
      </c>
      <c r="H358" s="6" t="s">
        <v>272</v>
      </c>
      <c r="I358" s="5">
        <v>8</v>
      </c>
      <c r="J358" s="5">
        <v>3</v>
      </c>
      <c r="K358" s="5">
        <v>2013</v>
      </c>
      <c r="L358" s="5">
        <v>1</v>
      </c>
      <c r="M358" s="6" t="s">
        <v>71</v>
      </c>
      <c r="N358" s="6" t="s">
        <v>1358</v>
      </c>
    </row>
    <row r="359" spans="1:14" ht="15.75" customHeight="1" x14ac:dyDescent="0.25">
      <c r="A359" s="5">
        <v>357</v>
      </c>
      <c r="B359" s="6" t="s">
        <v>1359</v>
      </c>
      <c r="C359" s="6" t="s">
        <v>1360</v>
      </c>
      <c r="D359" s="6" t="s">
        <v>1361</v>
      </c>
      <c r="E359" s="6" t="s">
        <v>139</v>
      </c>
      <c r="F359" s="7">
        <v>8000000</v>
      </c>
      <c r="G359" s="8">
        <v>1279.3186000000001</v>
      </c>
      <c r="H359" s="6" t="s">
        <v>130</v>
      </c>
      <c r="I359" s="5">
        <v>100</v>
      </c>
      <c r="J359" s="5">
        <v>7</v>
      </c>
      <c r="K359" s="5">
        <v>2014</v>
      </c>
      <c r="L359" s="5">
        <v>2</v>
      </c>
      <c r="M359" s="6" t="s">
        <v>16448</v>
      </c>
      <c r="N359" s="6" t="s">
        <v>258</v>
      </c>
    </row>
    <row r="360" spans="1:14" ht="15.75" customHeight="1" x14ac:dyDescent="0.25">
      <c r="A360" s="5">
        <v>358</v>
      </c>
      <c r="B360" s="6" t="s">
        <v>1362</v>
      </c>
      <c r="C360" s="6" t="s">
        <v>1363</v>
      </c>
      <c r="D360" s="6" t="s">
        <v>1364</v>
      </c>
      <c r="E360" s="6" t="s">
        <v>59</v>
      </c>
      <c r="F360" s="7">
        <v>8100000</v>
      </c>
      <c r="G360" s="8">
        <v>1278.5516</v>
      </c>
      <c r="H360" s="6" t="s">
        <v>272</v>
      </c>
      <c r="I360" s="5">
        <v>27</v>
      </c>
      <c r="J360" s="5">
        <v>3</v>
      </c>
      <c r="K360" s="5">
        <v>1999</v>
      </c>
      <c r="L360" s="5">
        <v>3</v>
      </c>
      <c r="M360" s="6" t="s">
        <v>905</v>
      </c>
      <c r="N360" s="6" t="s">
        <v>905</v>
      </c>
    </row>
    <row r="361" spans="1:14" ht="15.75" customHeight="1" x14ac:dyDescent="0.25">
      <c r="A361" s="5">
        <v>359</v>
      </c>
      <c r="B361" s="6" t="s">
        <v>1365</v>
      </c>
      <c r="C361" s="6" t="s">
        <v>1366</v>
      </c>
      <c r="D361" s="6" t="s">
        <v>1367</v>
      </c>
      <c r="E361" s="6" t="s">
        <v>70</v>
      </c>
      <c r="F361" s="7">
        <v>5900000</v>
      </c>
      <c r="G361" s="8">
        <v>1275.5934</v>
      </c>
      <c r="H361" s="6" t="s">
        <v>130</v>
      </c>
      <c r="I361" s="5">
        <v>80</v>
      </c>
      <c r="J361" s="5">
        <v>5</v>
      </c>
      <c r="K361" s="5">
        <v>2014</v>
      </c>
      <c r="L361" s="5">
        <v>1</v>
      </c>
      <c r="M361" s="6" t="s">
        <v>407</v>
      </c>
      <c r="N361" s="6" t="s">
        <v>407</v>
      </c>
    </row>
    <row r="362" spans="1:14" ht="15.75" customHeight="1" x14ac:dyDescent="0.25">
      <c r="A362" s="5">
        <v>360</v>
      </c>
      <c r="B362" s="6" t="s">
        <v>1368</v>
      </c>
      <c r="C362" s="6" t="s">
        <v>1369</v>
      </c>
      <c r="D362" s="6" t="s">
        <v>1370</v>
      </c>
      <c r="E362" s="6" t="s">
        <v>411</v>
      </c>
      <c r="F362" s="7">
        <v>2100000</v>
      </c>
      <c r="G362" s="8">
        <v>1270.6676</v>
      </c>
      <c r="H362" s="6" t="s">
        <v>130</v>
      </c>
      <c r="I362" s="5">
        <v>17</v>
      </c>
      <c r="J362" s="5">
        <v>2</v>
      </c>
      <c r="K362" s="5">
        <v>2013</v>
      </c>
      <c r="L362" s="5">
        <v>1</v>
      </c>
      <c r="M362" s="6" t="s">
        <v>412</v>
      </c>
      <c r="N362" s="6" t="s">
        <v>1371</v>
      </c>
    </row>
    <row r="363" spans="1:14" ht="15.75" customHeight="1" x14ac:dyDescent="0.25">
      <c r="A363" s="5">
        <v>361</v>
      </c>
      <c r="B363" s="6" t="s">
        <v>1372</v>
      </c>
      <c r="C363" s="6" t="s">
        <v>1373</v>
      </c>
      <c r="D363" s="6" t="s">
        <v>1374</v>
      </c>
      <c r="E363" s="6" t="s">
        <v>701</v>
      </c>
      <c r="F363" s="7">
        <v>5900000</v>
      </c>
      <c r="G363" s="8">
        <v>1264.9067</v>
      </c>
      <c r="H363" s="6" t="s">
        <v>17</v>
      </c>
      <c r="I363" s="5">
        <v>3</v>
      </c>
      <c r="J363" s="5">
        <v>4</v>
      </c>
      <c r="K363" s="5">
        <v>2009</v>
      </c>
      <c r="L363" s="5">
        <v>1</v>
      </c>
      <c r="M363" s="6" t="s">
        <v>702</v>
      </c>
      <c r="N363" s="6" t="s">
        <v>1375</v>
      </c>
    </row>
    <row r="364" spans="1:14" ht="15.75" customHeight="1" x14ac:dyDescent="0.25">
      <c r="A364" s="5">
        <v>362</v>
      </c>
      <c r="B364" s="6" t="s">
        <v>1376</v>
      </c>
      <c r="C364" s="6" t="s">
        <v>1377</v>
      </c>
      <c r="D364" s="6" t="s">
        <v>1378</v>
      </c>
      <c r="E364" s="6" t="s">
        <v>70</v>
      </c>
      <c r="F364" s="7">
        <v>8800000</v>
      </c>
      <c r="G364" s="8">
        <v>1255.0319</v>
      </c>
      <c r="H364" s="6" t="s">
        <v>36</v>
      </c>
      <c r="I364" s="5">
        <v>17</v>
      </c>
      <c r="J364" s="5">
        <v>3</v>
      </c>
      <c r="K364" s="5">
        <v>2014</v>
      </c>
      <c r="L364" s="5">
        <v>1</v>
      </c>
      <c r="M364" s="6" t="s">
        <v>71</v>
      </c>
      <c r="N364" s="6" t="s">
        <v>1379</v>
      </c>
    </row>
    <row r="365" spans="1:14" ht="15.75" customHeight="1" x14ac:dyDescent="0.25">
      <c r="A365" s="5">
        <v>363</v>
      </c>
      <c r="B365" s="6" t="s">
        <v>1380</v>
      </c>
      <c r="C365" s="6" t="s">
        <v>1381</v>
      </c>
      <c r="D365" s="6" t="s">
        <v>1382</v>
      </c>
      <c r="E365" s="6" t="s">
        <v>59</v>
      </c>
      <c r="F365" s="7">
        <v>16000000</v>
      </c>
      <c r="G365" s="8">
        <v>1254.748</v>
      </c>
      <c r="H365" s="6" t="s">
        <v>191</v>
      </c>
      <c r="I365" s="5">
        <v>32</v>
      </c>
      <c r="J365" s="5">
        <v>3</v>
      </c>
      <c r="K365" s="5">
        <v>2014</v>
      </c>
      <c r="L365" s="5">
        <v>1</v>
      </c>
      <c r="M365" s="6" t="s">
        <v>805</v>
      </c>
      <c r="N365" s="6" t="s">
        <v>2648</v>
      </c>
    </row>
    <row r="366" spans="1:14" ht="15.75" customHeight="1" x14ac:dyDescent="0.25">
      <c r="A366" s="5">
        <v>364</v>
      </c>
      <c r="B366" s="6" t="s">
        <v>1383</v>
      </c>
      <c r="C366" s="6" t="s">
        <v>1384</v>
      </c>
      <c r="D366" s="6" t="s">
        <v>1385</v>
      </c>
      <c r="E366" s="6" t="s">
        <v>129</v>
      </c>
      <c r="F366" s="7">
        <v>12000000</v>
      </c>
      <c r="G366" s="8">
        <v>1252.8198</v>
      </c>
      <c r="H366" s="6" t="s">
        <v>42</v>
      </c>
      <c r="I366" s="5">
        <v>29</v>
      </c>
      <c r="J366" s="5">
        <v>19</v>
      </c>
      <c r="K366" s="5">
        <v>2012</v>
      </c>
      <c r="L366" s="5">
        <v>3</v>
      </c>
      <c r="M366" t="s">
        <v>16543</v>
      </c>
      <c r="N366" s="6" t="s">
        <v>1386</v>
      </c>
    </row>
    <row r="367" spans="1:14" ht="15.75" customHeight="1" x14ac:dyDescent="0.25">
      <c r="A367" s="5">
        <v>365</v>
      </c>
      <c r="B367" s="6" t="s">
        <v>1387</v>
      </c>
      <c r="C367" s="6" t="s">
        <v>1388</v>
      </c>
      <c r="D367" s="6" t="s">
        <v>1389</v>
      </c>
      <c r="E367" s="6" t="s">
        <v>22</v>
      </c>
      <c r="F367" s="7">
        <v>15300000</v>
      </c>
      <c r="G367" s="8">
        <v>1248.1117999999999</v>
      </c>
      <c r="H367" s="6" t="s">
        <v>235</v>
      </c>
      <c r="I367" s="5">
        <v>22</v>
      </c>
      <c r="J367" s="5">
        <v>7</v>
      </c>
      <c r="K367" s="5">
        <v>2014</v>
      </c>
      <c r="L367" s="5">
        <v>1</v>
      </c>
      <c r="M367" s="6" t="s">
        <v>24</v>
      </c>
      <c r="N367" s="6" t="s">
        <v>25</v>
      </c>
    </row>
    <row r="368" spans="1:14" ht="15.75" customHeight="1" x14ac:dyDescent="0.25">
      <c r="A368" s="5">
        <v>366</v>
      </c>
      <c r="B368" s="6" t="s">
        <v>1390</v>
      </c>
      <c r="C368" s="6" t="s">
        <v>1391</v>
      </c>
      <c r="D368" s="6" t="s">
        <v>1392</v>
      </c>
      <c r="E368" s="6" t="s">
        <v>22</v>
      </c>
      <c r="F368" s="7">
        <v>28000000</v>
      </c>
      <c r="G368" s="8">
        <v>1247.5148999999999</v>
      </c>
      <c r="H368" s="6" t="s">
        <v>23</v>
      </c>
      <c r="I368" s="5">
        <v>36</v>
      </c>
      <c r="J368" s="5">
        <v>4</v>
      </c>
      <c r="K368" s="5">
        <v>2014</v>
      </c>
      <c r="L368" s="5">
        <v>1</v>
      </c>
      <c r="M368" t="s">
        <v>16543</v>
      </c>
      <c r="N368" s="6" t="s">
        <v>845</v>
      </c>
    </row>
    <row r="369" spans="1:14" ht="15.75" customHeight="1" x14ac:dyDescent="0.25">
      <c r="A369" s="5">
        <v>367</v>
      </c>
      <c r="B369" s="6" t="s">
        <v>1393</v>
      </c>
      <c r="C369" s="6" t="s">
        <v>1394</v>
      </c>
      <c r="D369" s="6" t="s">
        <v>1395</v>
      </c>
      <c r="E369" s="6" t="s">
        <v>709</v>
      </c>
      <c r="F369" s="7">
        <v>2600000</v>
      </c>
      <c r="G369" s="8">
        <v>1240.6025</v>
      </c>
      <c r="H369" s="6" t="s">
        <v>191</v>
      </c>
      <c r="I369" s="5">
        <v>11</v>
      </c>
      <c r="J369" s="5">
        <v>2</v>
      </c>
      <c r="K369" s="5">
        <v>2013</v>
      </c>
      <c r="L369" s="5">
        <v>1</v>
      </c>
      <c r="M369" s="6" t="s">
        <v>986</v>
      </c>
      <c r="N369" s="6" t="s">
        <v>1396</v>
      </c>
    </row>
    <row r="370" spans="1:14" ht="15.75" customHeight="1" x14ac:dyDescent="0.25">
      <c r="A370" s="5">
        <v>368</v>
      </c>
      <c r="B370" s="6" t="s">
        <v>1397</v>
      </c>
      <c r="C370" s="6" t="s">
        <v>1398</v>
      </c>
      <c r="D370" s="6" t="s">
        <v>1399</v>
      </c>
      <c r="E370" s="6" t="s">
        <v>59</v>
      </c>
      <c r="F370" s="7">
        <v>2600000</v>
      </c>
      <c r="G370" s="8">
        <v>1240.5595000000001</v>
      </c>
      <c r="H370" s="6" t="s">
        <v>16541</v>
      </c>
      <c r="I370" s="5">
        <v>19</v>
      </c>
      <c r="J370" s="5">
        <v>3</v>
      </c>
      <c r="K370" s="5">
        <v>2002</v>
      </c>
      <c r="L370" s="5">
        <v>2</v>
      </c>
      <c r="M370" s="6" t="s">
        <v>805</v>
      </c>
      <c r="N370" s="6" t="s">
        <v>321</v>
      </c>
    </row>
    <row r="371" spans="1:14" ht="15.75" customHeight="1" x14ac:dyDescent="0.25">
      <c r="A371" s="5">
        <v>369</v>
      </c>
      <c r="B371" s="6" t="s">
        <v>1400</v>
      </c>
      <c r="C371" s="6" t="s">
        <v>1401</v>
      </c>
      <c r="D371" s="6" t="s">
        <v>1402</v>
      </c>
      <c r="E371" s="6" t="s">
        <v>83</v>
      </c>
      <c r="F371" s="7">
        <v>3100000</v>
      </c>
      <c r="G371" s="8">
        <v>1240.3105</v>
      </c>
      <c r="H371" s="6" t="s">
        <v>130</v>
      </c>
      <c r="I371" s="5">
        <v>85</v>
      </c>
      <c r="J371" s="5">
        <v>20</v>
      </c>
      <c r="K371" s="5">
        <v>2013</v>
      </c>
      <c r="L371" s="5">
        <v>1</v>
      </c>
      <c r="M371" s="6" t="s">
        <v>84</v>
      </c>
      <c r="N371" s="6" t="s">
        <v>84</v>
      </c>
    </row>
    <row r="372" spans="1:14" ht="15.75" customHeight="1" x14ac:dyDescent="0.25">
      <c r="A372" s="5">
        <v>370</v>
      </c>
      <c r="B372" s="6" t="s">
        <v>1403</v>
      </c>
      <c r="C372" s="6" t="s">
        <v>1404</v>
      </c>
      <c r="D372" s="6" t="s">
        <v>1405</v>
      </c>
      <c r="E372" s="6" t="s">
        <v>29</v>
      </c>
      <c r="F372" s="7">
        <v>4700000</v>
      </c>
      <c r="G372" s="8">
        <v>1237.9323999999999</v>
      </c>
      <c r="H372" s="6" t="s">
        <v>16541</v>
      </c>
      <c r="I372" s="5">
        <v>30</v>
      </c>
      <c r="J372" s="5">
        <v>3</v>
      </c>
      <c r="K372" s="5">
        <v>2014</v>
      </c>
      <c r="L372" s="5">
        <v>1</v>
      </c>
      <c r="M372" s="6" t="s">
        <v>206</v>
      </c>
      <c r="N372" s="6" t="s">
        <v>206</v>
      </c>
    </row>
    <row r="373" spans="1:14" ht="15.75" customHeight="1" x14ac:dyDescent="0.25">
      <c r="A373" s="5">
        <v>371</v>
      </c>
      <c r="B373" s="6" t="s">
        <v>1406</v>
      </c>
      <c r="C373" s="6" t="s">
        <v>1407</v>
      </c>
      <c r="D373" s="6" t="s">
        <v>1408</v>
      </c>
      <c r="E373" s="6" t="s">
        <v>1055</v>
      </c>
      <c r="F373" s="7">
        <v>2700000</v>
      </c>
      <c r="G373" s="8">
        <v>1232.4509</v>
      </c>
      <c r="H373" s="6" t="s">
        <v>42</v>
      </c>
      <c r="I373" s="5">
        <v>6</v>
      </c>
      <c r="J373" s="5">
        <v>3</v>
      </c>
      <c r="K373" s="5">
        <v>2015</v>
      </c>
      <c r="L373" s="5">
        <v>1</v>
      </c>
      <c r="M373" s="6" t="s">
        <v>1084</v>
      </c>
      <c r="N373" s="6" t="s">
        <v>1409</v>
      </c>
    </row>
    <row r="374" spans="1:14" ht="15.75" customHeight="1" x14ac:dyDescent="0.25">
      <c r="A374" s="5">
        <v>372</v>
      </c>
      <c r="B374" s="6" t="s">
        <v>1410</v>
      </c>
      <c r="C374" s="6" t="s">
        <v>1411</v>
      </c>
      <c r="D374" s="6" t="s">
        <v>1412</v>
      </c>
      <c r="E374" s="6" t="s">
        <v>47</v>
      </c>
      <c r="F374" s="7">
        <v>6400000</v>
      </c>
      <c r="G374" s="8">
        <v>1231.4356</v>
      </c>
      <c r="H374" s="6" t="s">
        <v>48</v>
      </c>
      <c r="I374" s="5">
        <v>10</v>
      </c>
      <c r="J374" s="5">
        <v>3</v>
      </c>
      <c r="K374" s="5">
        <v>1994</v>
      </c>
      <c r="L374" s="5">
        <v>1</v>
      </c>
      <c r="M374" s="6" t="s">
        <v>167</v>
      </c>
      <c r="N374" s="6" t="s">
        <v>1413</v>
      </c>
    </row>
    <row r="375" spans="1:14" ht="15.75" customHeight="1" x14ac:dyDescent="0.25">
      <c r="A375" s="5">
        <v>373</v>
      </c>
      <c r="B375" s="6" t="s">
        <v>1414</v>
      </c>
      <c r="C375" s="6" t="s">
        <v>1415</v>
      </c>
      <c r="D375" s="6" t="s">
        <v>1416</v>
      </c>
      <c r="E375" s="6" t="s">
        <v>59</v>
      </c>
      <c r="F375" s="7">
        <v>21700000</v>
      </c>
      <c r="G375" s="8">
        <v>1228.9271000000001</v>
      </c>
      <c r="H375" s="6" t="s">
        <v>149</v>
      </c>
      <c r="I375" s="5">
        <v>134</v>
      </c>
      <c r="J375" s="5">
        <v>13</v>
      </c>
      <c r="K375" s="5">
        <v>2005</v>
      </c>
      <c r="L375" s="5">
        <v>2</v>
      </c>
      <c r="M375" s="6" t="s">
        <v>805</v>
      </c>
      <c r="N375" s="6" t="s">
        <v>321</v>
      </c>
    </row>
    <row r="376" spans="1:14" ht="15.75" customHeight="1" x14ac:dyDescent="0.25">
      <c r="A376" s="5">
        <v>374</v>
      </c>
      <c r="B376" s="6" t="s">
        <v>1417</v>
      </c>
      <c r="C376" s="6" t="s">
        <v>1418</v>
      </c>
      <c r="D376" s="6" t="s">
        <v>1419</v>
      </c>
      <c r="E376" s="6" t="s">
        <v>89</v>
      </c>
      <c r="F376" s="7">
        <v>3400000</v>
      </c>
      <c r="G376" s="8">
        <v>1226.6247000000001</v>
      </c>
      <c r="H376" s="6" t="s">
        <v>16541</v>
      </c>
      <c r="I376" s="5">
        <v>121</v>
      </c>
      <c r="J376" s="5">
        <v>16</v>
      </c>
      <c r="K376" s="5">
        <v>2014</v>
      </c>
      <c r="L376" s="5">
        <v>1</v>
      </c>
      <c r="M376" s="6" t="s">
        <v>54</v>
      </c>
      <c r="N376" s="6" t="s">
        <v>91</v>
      </c>
    </row>
    <row r="377" spans="1:14" ht="15.75" customHeight="1" x14ac:dyDescent="0.25">
      <c r="A377" s="5">
        <v>375</v>
      </c>
      <c r="B377" s="6" t="s">
        <v>1420</v>
      </c>
      <c r="C377" s="6" t="s">
        <v>1421</v>
      </c>
      <c r="D377" s="6" t="s">
        <v>1422</v>
      </c>
      <c r="E377" s="6" t="s">
        <v>411</v>
      </c>
      <c r="F377" s="7">
        <v>4000000</v>
      </c>
      <c r="G377" s="8">
        <v>1226.2361000000001</v>
      </c>
      <c r="H377" s="6" t="s">
        <v>48</v>
      </c>
      <c r="I377" s="5">
        <v>24</v>
      </c>
      <c r="J377" s="5">
        <v>12</v>
      </c>
      <c r="K377" s="5">
        <v>2011</v>
      </c>
      <c r="L377" s="5">
        <v>2</v>
      </c>
      <c r="M377" s="6" t="s">
        <v>412</v>
      </c>
      <c r="N377" s="6" t="s">
        <v>412</v>
      </c>
    </row>
    <row r="378" spans="1:14" ht="15.75" customHeight="1" x14ac:dyDescent="0.25">
      <c r="A378" s="5">
        <v>376</v>
      </c>
      <c r="B378" s="6" t="s">
        <v>1423</v>
      </c>
      <c r="C378" s="6" t="s">
        <v>1424</v>
      </c>
      <c r="D378" s="6" t="s">
        <v>1425</v>
      </c>
      <c r="E378" s="6" t="s">
        <v>47</v>
      </c>
      <c r="F378" s="7">
        <v>137200000</v>
      </c>
      <c r="G378" s="8">
        <v>1225.5509</v>
      </c>
      <c r="H378" s="6" t="s">
        <v>36</v>
      </c>
      <c r="I378" s="5">
        <v>90</v>
      </c>
      <c r="J378" s="5">
        <v>8</v>
      </c>
      <c r="K378" s="5">
        <v>2013</v>
      </c>
      <c r="L378" s="5">
        <v>2</v>
      </c>
      <c r="M378" s="6" t="s">
        <v>49</v>
      </c>
      <c r="N378" s="6" t="s">
        <v>1426</v>
      </c>
    </row>
    <row r="379" spans="1:14" ht="15.75" customHeight="1" x14ac:dyDescent="0.25">
      <c r="A379" s="5">
        <v>377</v>
      </c>
      <c r="B379" s="6" t="s">
        <v>1427</v>
      </c>
      <c r="C379" s="6" t="s">
        <v>1428</v>
      </c>
      <c r="D379" s="6" t="s">
        <v>1429</v>
      </c>
      <c r="E379" s="6" t="s">
        <v>16</v>
      </c>
      <c r="F379" s="7">
        <v>3800000</v>
      </c>
      <c r="G379" s="8">
        <v>1220.8083999999999</v>
      </c>
      <c r="H379" s="6" t="s">
        <v>42</v>
      </c>
      <c r="I379" s="5">
        <v>6</v>
      </c>
      <c r="J379" s="5">
        <v>1</v>
      </c>
      <c r="K379" s="5">
        <v>2014</v>
      </c>
      <c r="L379" s="5">
        <v>1</v>
      </c>
      <c r="M379" s="6" t="s">
        <v>18</v>
      </c>
      <c r="N379" s="6" t="s">
        <v>1430</v>
      </c>
    </row>
    <row r="380" spans="1:14" ht="15.75" customHeight="1" x14ac:dyDescent="0.25">
      <c r="A380" s="5">
        <v>378</v>
      </c>
      <c r="B380" s="6" t="s">
        <v>1431</v>
      </c>
      <c r="C380" s="6" t="s">
        <v>1432</v>
      </c>
      <c r="D380" s="6" t="s">
        <v>1433</v>
      </c>
      <c r="E380" s="6" t="s">
        <v>201</v>
      </c>
      <c r="F380" s="7">
        <v>31400000</v>
      </c>
      <c r="G380" s="8">
        <v>1220.194</v>
      </c>
      <c r="H380" s="6" t="s">
        <v>16541</v>
      </c>
      <c r="I380" s="5">
        <v>131</v>
      </c>
      <c r="J380" s="5">
        <v>12</v>
      </c>
      <c r="K380" s="5">
        <v>2008</v>
      </c>
      <c r="L380" s="5">
        <v>1</v>
      </c>
      <c r="M380" s="6" t="s">
        <v>805</v>
      </c>
      <c r="N380" s="6" t="s">
        <v>608</v>
      </c>
    </row>
    <row r="381" spans="1:14" ht="15.75" customHeight="1" x14ac:dyDescent="0.25">
      <c r="A381" s="5">
        <v>379</v>
      </c>
      <c r="B381" s="6" t="s">
        <v>1434</v>
      </c>
      <c r="C381" s="6" t="s">
        <v>1435</v>
      </c>
      <c r="D381" s="6" t="s">
        <v>1436</v>
      </c>
      <c r="E381" s="6" t="s">
        <v>377</v>
      </c>
      <c r="F381" s="7">
        <v>2000000</v>
      </c>
      <c r="G381" s="8">
        <v>1216.3501000000001</v>
      </c>
      <c r="H381" s="6" t="s">
        <v>130</v>
      </c>
      <c r="I381" s="5">
        <v>45</v>
      </c>
      <c r="J381" s="5">
        <v>12</v>
      </c>
      <c r="K381" s="5">
        <v>2012</v>
      </c>
      <c r="L381" s="5">
        <v>1</v>
      </c>
      <c r="M381" s="6" t="s">
        <v>813</v>
      </c>
      <c r="N381" s="6" t="s">
        <v>1437</v>
      </c>
    </row>
    <row r="382" spans="1:14" ht="15.75" customHeight="1" x14ac:dyDescent="0.25">
      <c r="A382" s="5">
        <v>380</v>
      </c>
      <c r="B382" s="6" t="s">
        <v>1438</v>
      </c>
      <c r="C382" s="6" t="s">
        <v>1439</v>
      </c>
      <c r="D382" s="6" t="s">
        <v>1440</v>
      </c>
      <c r="E382" s="6" t="s">
        <v>70</v>
      </c>
      <c r="F382" s="7">
        <v>21600000</v>
      </c>
      <c r="G382" s="8">
        <v>1210.2204999999999</v>
      </c>
      <c r="H382" s="6" t="s">
        <v>130</v>
      </c>
      <c r="I382" s="5">
        <v>75</v>
      </c>
      <c r="J382" s="5">
        <v>12</v>
      </c>
      <c r="K382" s="5">
        <v>2012</v>
      </c>
      <c r="L382" s="5">
        <v>1</v>
      </c>
      <c r="M382" s="6" t="s">
        <v>114</v>
      </c>
      <c r="N382" s="6" t="s">
        <v>114</v>
      </c>
    </row>
    <row r="383" spans="1:14" ht="15.75" customHeight="1" x14ac:dyDescent="0.25">
      <c r="A383" s="5">
        <v>381</v>
      </c>
      <c r="B383" s="6" t="s">
        <v>1441</v>
      </c>
      <c r="C383" s="6" t="s">
        <v>1442</v>
      </c>
      <c r="D383" s="6" t="s">
        <v>1443</v>
      </c>
      <c r="E383" s="6" t="s">
        <v>139</v>
      </c>
      <c r="F383" s="7">
        <v>7000000</v>
      </c>
      <c r="G383" s="8">
        <v>1203.7642000000001</v>
      </c>
      <c r="H383" s="6" t="s">
        <v>48</v>
      </c>
      <c r="I383" s="5">
        <v>84</v>
      </c>
      <c r="J383" s="5">
        <v>14</v>
      </c>
      <c r="K383" s="5">
        <v>2015</v>
      </c>
      <c r="L383" s="5">
        <v>1</v>
      </c>
      <c r="M383" s="6" t="s">
        <v>16448</v>
      </c>
      <c r="N383" s="6" t="s">
        <v>1444</v>
      </c>
    </row>
    <row r="384" spans="1:14" ht="15.75" customHeight="1" x14ac:dyDescent="0.25">
      <c r="A384" s="5">
        <v>382</v>
      </c>
      <c r="B384" s="6" t="s">
        <v>1445</v>
      </c>
      <c r="C384" s="6" t="s">
        <v>1446</v>
      </c>
      <c r="D384" s="6" t="s">
        <v>1447</v>
      </c>
      <c r="E384" s="6" t="s">
        <v>89</v>
      </c>
      <c r="F384" s="7">
        <v>30800000</v>
      </c>
      <c r="G384" s="8">
        <v>1202.6660999999999</v>
      </c>
      <c r="H384" s="6" t="s">
        <v>130</v>
      </c>
      <c r="I384" s="5">
        <v>41</v>
      </c>
      <c r="J384" s="5">
        <v>28</v>
      </c>
      <c r="K384" s="5">
        <v>2011</v>
      </c>
      <c r="L384" s="5">
        <v>2</v>
      </c>
      <c r="M384" s="6" t="s">
        <v>54</v>
      </c>
      <c r="N384" s="6" t="s">
        <v>91</v>
      </c>
    </row>
    <row r="385" spans="1:14" ht="15.75" customHeight="1" x14ac:dyDescent="0.25">
      <c r="A385" s="5">
        <v>383</v>
      </c>
      <c r="B385" s="6" t="s">
        <v>1448</v>
      </c>
      <c r="C385" s="6" t="s">
        <v>1449</v>
      </c>
      <c r="D385" s="6" t="s">
        <v>1450</v>
      </c>
      <c r="E385" s="6" t="s">
        <v>41</v>
      </c>
      <c r="F385" s="7">
        <v>255900000</v>
      </c>
      <c r="G385" s="8">
        <v>1200.9092000000001</v>
      </c>
      <c r="H385" s="6" t="s">
        <v>42</v>
      </c>
      <c r="I385" s="5">
        <v>56</v>
      </c>
      <c r="J385" s="5">
        <v>10</v>
      </c>
      <c r="K385" s="5">
        <v>2012</v>
      </c>
      <c r="L385" s="5">
        <v>2</v>
      </c>
      <c r="M385" s="6" t="s">
        <v>43</v>
      </c>
      <c r="N385" s="6" t="s">
        <v>1451</v>
      </c>
    </row>
    <row r="386" spans="1:14" ht="15.75" customHeight="1" x14ac:dyDescent="0.25">
      <c r="A386" s="5">
        <v>384</v>
      </c>
      <c r="B386" s="6" t="s">
        <v>1452</v>
      </c>
      <c r="C386" s="6" t="s">
        <v>1453</v>
      </c>
      <c r="D386" s="6" t="s">
        <v>1454</v>
      </c>
      <c r="E386" s="6" t="s">
        <v>47</v>
      </c>
      <c r="F386" s="7">
        <v>6200000</v>
      </c>
      <c r="G386" s="8">
        <v>1197.5854999999999</v>
      </c>
      <c r="H386" s="6" t="s">
        <v>17</v>
      </c>
      <c r="I386" s="5">
        <v>21</v>
      </c>
      <c r="J386" s="5">
        <v>2</v>
      </c>
      <c r="K386" s="5">
        <v>2014</v>
      </c>
      <c r="L386" s="5">
        <v>1</v>
      </c>
      <c r="M386" s="6" t="s">
        <v>49</v>
      </c>
      <c r="N386" s="6" t="s">
        <v>49</v>
      </c>
    </row>
    <row r="387" spans="1:14" ht="15.75" customHeight="1" x14ac:dyDescent="0.25">
      <c r="A387" s="5">
        <v>385</v>
      </c>
      <c r="B387" s="6" t="s">
        <v>1455</v>
      </c>
      <c r="C387" s="6" t="s">
        <v>1456</v>
      </c>
      <c r="D387" s="6" t="s">
        <v>1457</v>
      </c>
      <c r="E387" s="6" t="s">
        <v>804</v>
      </c>
      <c r="F387" s="7">
        <v>12800000</v>
      </c>
      <c r="G387" s="8">
        <v>1192.4063000000001</v>
      </c>
      <c r="H387" s="6" t="s">
        <v>36</v>
      </c>
      <c r="I387" s="5">
        <v>90</v>
      </c>
      <c r="J387" s="5">
        <v>19</v>
      </c>
      <c r="K387" s="5">
        <v>2014</v>
      </c>
      <c r="L387" s="5">
        <v>1</v>
      </c>
      <c r="M387" s="6" t="s">
        <v>805</v>
      </c>
      <c r="N387" s="6" t="s">
        <v>805</v>
      </c>
    </row>
    <row r="388" spans="1:14" ht="15.75" customHeight="1" x14ac:dyDescent="0.25">
      <c r="A388" s="5">
        <v>386</v>
      </c>
      <c r="B388" s="6" t="s">
        <v>1458</v>
      </c>
      <c r="C388" s="6" t="s">
        <v>1459</v>
      </c>
      <c r="D388" s="6" t="s">
        <v>1460</v>
      </c>
      <c r="E388" s="6" t="s">
        <v>59</v>
      </c>
      <c r="F388" s="7">
        <v>5100000</v>
      </c>
      <c r="G388" s="8">
        <v>1191.9137000000001</v>
      </c>
      <c r="H388" s="6" t="s">
        <v>16541</v>
      </c>
      <c r="I388" s="5">
        <v>47</v>
      </c>
      <c r="J388" s="5">
        <v>6</v>
      </c>
      <c r="K388" s="5">
        <v>2014</v>
      </c>
      <c r="L388" s="5">
        <v>1</v>
      </c>
      <c r="M388" s="6" t="s">
        <v>805</v>
      </c>
      <c r="N388" s="6" t="s">
        <v>1461</v>
      </c>
    </row>
    <row r="389" spans="1:14" ht="15.75" customHeight="1" x14ac:dyDescent="0.25">
      <c r="A389" s="5">
        <v>387</v>
      </c>
      <c r="B389" s="6" t="s">
        <v>1462</v>
      </c>
      <c r="C389" s="6" t="s">
        <v>1463</v>
      </c>
      <c r="D389" s="6" t="s">
        <v>1464</v>
      </c>
      <c r="E389" s="6" t="s">
        <v>70</v>
      </c>
      <c r="F389" s="7">
        <v>19500000</v>
      </c>
      <c r="G389" s="8">
        <v>1190.6532999999999</v>
      </c>
      <c r="H389" s="6" t="s">
        <v>17</v>
      </c>
      <c r="I389" s="5">
        <v>122</v>
      </c>
      <c r="J389" s="5">
        <v>16</v>
      </c>
      <c r="K389" s="5">
        <v>2014</v>
      </c>
      <c r="L389" s="5">
        <v>1</v>
      </c>
      <c r="M389" s="6" t="s">
        <v>71</v>
      </c>
      <c r="N389" s="6" t="s">
        <v>71</v>
      </c>
    </row>
    <row r="390" spans="1:14" ht="15.75" customHeight="1" x14ac:dyDescent="0.25">
      <c r="A390" s="5">
        <v>388</v>
      </c>
      <c r="B390" s="6" t="s">
        <v>1465</v>
      </c>
      <c r="C390" s="6" t="s">
        <v>1466</v>
      </c>
      <c r="D390" s="6" t="s">
        <v>1467</v>
      </c>
      <c r="E390" s="6" t="s">
        <v>41</v>
      </c>
      <c r="F390" s="7">
        <v>2500000</v>
      </c>
      <c r="G390" s="8">
        <v>1186.6111000000001</v>
      </c>
      <c r="H390" s="6" t="s">
        <v>17</v>
      </c>
      <c r="I390" s="5">
        <v>12</v>
      </c>
      <c r="J390" s="5">
        <v>2</v>
      </c>
      <c r="K390" s="5">
        <v>2014</v>
      </c>
      <c r="L390" s="5">
        <v>1</v>
      </c>
      <c r="M390" s="6" t="s">
        <v>43</v>
      </c>
      <c r="N390" s="6" t="s">
        <v>16465</v>
      </c>
    </row>
    <row r="391" spans="1:14" ht="15.75" customHeight="1" x14ac:dyDescent="0.25">
      <c r="A391" s="5">
        <v>389</v>
      </c>
      <c r="B391" s="6" t="s">
        <v>1468</v>
      </c>
      <c r="C391" s="6" t="s">
        <v>1469</v>
      </c>
      <c r="D391" s="6" t="s">
        <v>1470</v>
      </c>
      <c r="E391" s="6" t="s">
        <v>101</v>
      </c>
      <c r="F391" s="7">
        <v>4800000</v>
      </c>
      <c r="G391" s="8">
        <v>1183.9145000000001</v>
      </c>
      <c r="H391" s="6" t="s">
        <v>221</v>
      </c>
      <c r="I391" s="5">
        <v>28</v>
      </c>
      <c r="J391" s="5">
        <v>16</v>
      </c>
      <c r="K391" s="5">
        <v>2013</v>
      </c>
      <c r="L391" s="5">
        <v>1</v>
      </c>
      <c r="M391" s="6" t="s">
        <v>102</v>
      </c>
      <c r="N391" s="6" t="s">
        <v>102</v>
      </c>
    </row>
    <row r="392" spans="1:14" ht="15.75" customHeight="1" x14ac:dyDescent="0.25">
      <c r="A392" s="5">
        <v>390</v>
      </c>
      <c r="B392" s="6" t="s">
        <v>1471</v>
      </c>
      <c r="C392" s="6" t="s">
        <v>1472</v>
      </c>
      <c r="D392" s="6" t="s">
        <v>1473</v>
      </c>
      <c r="E392" s="6" t="s">
        <v>59</v>
      </c>
      <c r="F392" s="7">
        <v>2900000</v>
      </c>
      <c r="G392" s="8">
        <v>1180.3137999999999</v>
      </c>
      <c r="H392" s="6" t="s">
        <v>16540</v>
      </c>
      <c r="I392" s="5">
        <v>11</v>
      </c>
      <c r="J392" s="5">
        <v>2</v>
      </c>
      <c r="K392" s="5">
        <v>2013</v>
      </c>
      <c r="L392" s="5">
        <v>1</v>
      </c>
      <c r="M392" s="6" t="s">
        <v>805</v>
      </c>
      <c r="N392" s="6" t="s">
        <v>759</v>
      </c>
    </row>
    <row r="393" spans="1:14" ht="15.75" customHeight="1" x14ac:dyDescent="0.25">
      <c r="A393" s="5">
        <v>391</v>
      </c>
      <c r="B393" s="6" t="s">
        <v>1474</v>
      </c>
      <c r="C393" s="6" t="s">
        <v>1475</v>
      </c>
      <c r="D393" s="6" t="s">
        <v>1476</v>
      </c>
      <c r="E393" s="6" t="s">
        <v>139</v>
      </c>
      <c r="F393" s="7">
        <v>4600000</v>
      </c>
      <c r="G393" s="8">
        <v>1168.8844999999999</v>
      </c>
      <c r="H393" s="6" t="s">
        <v>42</v>
      </c>
      <c r="I393" s="5">
        <v>70</v>
      </c>
      <c r="J393" s="5">
        <v>5</v>
      </c>
      <c r="K393" s="5">
        <v>2014</v>
      </c>
      <c r="L393" s="5">
        <v>1</v>
      </c>
      <c r="M393" s="6" t="s">
        <v>1477</v>
      </c>
      <c r="N393" s="6" t="s">
        <v>1478</v>
      </c>
    </row>
    <row r="394" spans="1:14" ht="15.75" customHeight="1" x14ac:dyDescent="0.25">
      <c r="A394" s="5">
        <v>392</v>
      </c>
      <c r="B394" s="6" t="s">
        <v>1479</v>
      </c>
      <c r="C394" s="6" t="s">
        <v>1480</v>
      </c>
      <c r="D394" s="6" t="s">
        <v>1481</v>
      </c>
      <c r="E394" s="6" t="s">
        <v>22</v>
      </c>
      <c r="F394" s="7">
        <v>2800000</v>
      </c>
      <c r="G394" s="8">
        <v>1168.2828</v>
      </c>
      <c r="H394" s="6" t="s">
        <v>235</v>
      </c>
      <c r="I394" s="5">
        <v>12</v>
      </c>
      <c r="J394" s="5">
        <v>2</v>
      </c>
      <c r="K394" s="5">
        <v>2014</v>
      </c>
      <c r="L394" s="5">
        <v>1</v>
      </c>
      <c r="M394" s="6" t="s">
        <v>24</v>
      </c>
      <c r="N394" s="6" t="s">
        <v>24</v>
      </c>
    </row>
    <row r="395" spans="1:14" ht="15.75" customHeight="1" x14ac:dyDescent="0.25">
      <c r="A395" s="5">
        <v>393</v>
      </c>
      <c r="B395" s="6" t="s">
        <v>1482</v>
      </c>
      <c r="C395" s="6" t="s">
        <v>1483</v>
      </c>
      <c r="D395" s="6" t="s">
        <v>1484</v>
      </c>
      <c r="E395" s="6" t="s">
        <v>53</v>
      </c>
      <c r="F395" s="7">
        <v>4700000</v>
      </c>
      <c r="G395" s="8">
        <v>1165.5447999999999</v>
      </c>
      <c r="H395" s="6" t="s">
        <v>16541</v>
      </c>
      <c r="I395" s="5">
        <v>115</v>
      </c>
      <c r="J395" s="5">
        <v>15</v>
      </c>
      <c r="K395" s="5">
        <v>2012</v>
      </c>
      <c r="L395" s="5">
        <v>2</v>
      </c>
      <c r="M395" t="s">
        <v>16543</v>
      </c>
      <c r="N395" s="6" t="s">
        <v>1485</v>
      </c>
    </row>
    <row r="396" spans="1:14" ht="15.75" customHeight="1" x14ac:dyDescent="0.25">
      <c r="A396" s="5">
        <v>394</v>
      </c>
      <c r="B396" s="6" t="s">
        <v>1486</v>
      </c>
      <c r="C396" s="6" t="s">
        <v>1487</v>
      </c>
      <c r="D396" s="6" t="s">
        <v>1488</v>
      </c>
      <c r="E396" s="6" t="s">
        <v>75</v>
      </c>
      <c r="F396" s="7">
        <v>2000000</v>
      </c>
      <c r="G396" s="8">
        <v>1163.9585</v>
      </c>
      <c r="H396" s="6" t="s">
        <v>130</v>
      </c>
      <c r="I396" s="5">
        <v>24</v>
      </c>
      <c r="J396" s="5">
        <v>2</v>
      </c>
      <c r="K396" s="5">
        <v>2014</v>
      </c>
      <c r="L396" s="5">
        <v>1</v>
      </c>
      <c r="M396" s="6" t="s">
        <v>76</v>
      </c>
      <c r="N396" s="6" t="s">
        <v>295</v>
      </c>
    </row>
    <row r="397" spans="1:14" ht="15.75" customHeight="1" x14ac:dyDescent="0.25">
      <c r="A397" s="5">
        <v>395</v>
      </c>
      <c r="B397" s="6" t="s">
        <v>1489</v>
      </c>
      <c r="C397" s="6" t="s">
        <v>1490</v>
      </c>
      <c r="D397" s="6" t="s">
        <v>1491</v>
      </c>
      <c r="E397" s="6" t="s">
        <v>70</v>
      </c>
      <c r="F397" s="7">
        <v>2900000</v>
      </c>
      <c r="G397" s="8">
        <v>1156.826</v>
      </c>
      <c r="H397" s="6" t="s">
        <v>130</v>
      </c>
      <c r="I397" s="5">
        <v>52</v>
      </c>
      <c r="J397" s="5">
        <v>10</v>
      </c>
      <c r="K397" s="5">
        <v>2012</v>
      </c>
      <c r="L397" s="5">
        <v>1</v>
      </c>
      <c r="M397" s="6" t="s">
        <v>407</v>
      </c>
      <c r="N397" s="6" t="s">
        <v>407</v>
      </c>
    </row>
    <row r="398" spans="1:14" ht="15.75" customHeight="1" x14ac:dyDescent="0.25">
      <c r="A398" s="5">
        <v>396</v>
      </c>
      <c r="B398" s="6" t="s">
        <v>1492</v>
      </c>
      <c r="C398" s="6" t="s">
        <v>1493</v>
      </c>
      <c r="D398" s="6" t="s">
        <v>1494</v>
      </c>
      <c r="E398" s="6" t="s">
        <v>70</v>
      </c>
      <c r="F398" s="7">
        <v>10100000</v>
      </c>
      <c r="G398" s="8">
        <v>1152.1347000000001</v>
      </c>
      <c r="H398" s="6" t="s">
        <v>154</v>
      </c>
      <c r="I398" s="5">
        <v>30</v>
      </c>
      <c r="J398" s="5">
        <v>12</v>
      </c>
      <c r="K398" s="5">
        <v>2013</v>
      </c>
      <c r="L398" s="5">
        <v>2</v>
      </c>
      <c r="M398" s="6" t="s">
        <v>135</v>
      </c>
      <c r="N398" s="6" t="s">
        <v>1495</v>
      </c>
    </row>
    <row r="399" spans="1:14" ht="15.75" customHeight="1" x14ac:dyDescent="0.25">
      <c r="A399" s="5">
        <v>397</v>
      </c>
      <c r="B399" s="6" t="s">
        <v>1496</v>
      </c>
      <c r="C399" s="6" t="s">
        <v>1497</v>
      </c>
      <c r="D399" s="6" t="s">
        <v>1498</v>
      </c>
      <c r="E399" s="6" t="s">
        <v>41</v>
      </c>
      <c r="F399" s="7">
        <v>6900000</v>
      </c>
      <c r="G399" s="8">
        <v>1147.2141999999999</v>
      </c>
      <c r="H399" s="6" t="s">
        <v>48</v>
      </c>
      <c r="I399" s="5">
        <v>3</v>
      </c>
      <c r="J399" s="5">
        <v>2</v>
      </c>
      <c r="K399" s="5">
        <v>2013</v>
      </c>
      <c r="L399" s="5">
        <v>1</v>
      </c>
      <c r="M399" s="6" t="s">
        <v>43</v>
      </c>
      <c r="N399" s="6" t="s">
        <v>43</v>
      </c>
    </row>
    <row r="400" spans="1:14" ht="15.75" customHeight="1" x14ac:dyDescent="0.25">
      <c r="A400" s="5">
        <v>398</v>
      </c>
      <c r="B400" s="6" t="s">
        <v>1499</v>
      </c>
      <c r="C400" s="6" t="s">
        <v>1500</v>
      </c>
      <c r="D400" s="6" t="s">
        <v>1501</v>
      </c>
      <c r="E400" s="6" t="s">
        <v>619</v>
      </c>
      <c r="F400" s="7">
        <v>3000000</v>
      </c>
      <c r="G400" s="8">
        <v>1146.9909</v>
      </c>
      <c r="H400" s="6" t="s">
        <v>36</v>
      </c>
      <c r="I400" s="5">
        <v>25</v>
      </c>
      <c r="J400" s="5">
        <v>4</v>
      </c>
      <c r="K400" s="5">
        <v>2012</v>
      </c>
      <c r="L400" s="5">
        <v>1</v>
      </c>
      <c r="M400" s="6" t="s">
        <v>620</v>
      </c>
      <c r="N400" s="6" t="s">
        <v>620</v>
      </c>
    </row>
    <row r="401" spans="1:14" ht="15.75" customHeight="1" x14ac:dyDescent="0.25">
      <c r="A401" s="5">
        <v>399</v>
      </c>
      <c r="B401" s="6" t="s">
        <v>1502</v>
      </c>
      <c r="C401" s="6" t="s">
        <v>1503</v>
      </c>
      <c r="D401" s="6" t="s">
        <v>1504</v>
      </c>
      <c r="E401" s="6" t="s">
        <v>836</v>
      </c>
      <c r="F401" s="7">
        <v>2800000</v>
      </c>
      <c r="G401" s="8">
        <v>1144.3394000000001</v>
      </c>
      <c r="H401" s="6" t="s">
        <v>130</v>
      </c>
      <c r="I401" s="5">
        <v>7</v>
      </c>
      <c r="J401" s="5">
        <v>2</v>
      </c>
      <c r="K401" s="5">
        <v>2012</v>
      </c>
      <c r="L401" s="5">
        <v>1</v>
      </c>
      <c r="M401" t="s">
        <v>16543</v>
      </c>
      <c r="N401" s="6" t="s">
        <v>1505</v>
      </c>
    </row>
    <row r="402" spans="1:14" ht="15.75" customHeight="1" x14ac:dyDescent="0.25">
      <c r="A402" s="5">
        <v>400</v>
      </c>
      <c r="B402" s="6" t="s">
        <v>1506</v>
      </c>
      <c r="C402" s="6" t="s">
        <v>1507</v>
      </c>
      <c r="D402" s="6" t="s">
        <v>1508</v>
      </c>
      <c r="E402" s="6" t="s">
        <v>411</v>
      </c>
      <c r="F402" s="7">
        <v>5400000</v>
      </c>
      <c r="G402" s="8">
        <v>1141.9407000000001</v>
      </c>
      <c r="H402" s="6" t="s">
        <v>42</v>
      </c>
      <c r="I402" s="5">
        <v>5</v>
      </c>
      <c r="J402" s="5">
        <v>1</v>
      </c>
      <c r="K402" s="5">
        <v>2014</v>
      </c>
      <c r="L402" s="5">
        <v>1</v>
      </c>
      <c r="M402" s="6" t="s">
        <v>412</v>
      </c>
      <c r="N402" s="6" t="s">
        <v>412</v>
      </c>
    </row>
    <row r="403" spans="1:14" ht="15.75" customHeight="1" x14ac:dyDescent="0.25">
      <c r="A403" s="5">
        <v>401</v>
      </c>
      <c r="B403" s="6" t="s">
        <v>1509</v>
      </c>
      <c r="C403" s="6" t="s">
        <v>1510</v>
      </c>
      <c r="D403" s="6" t="s">
        <v>1511</v>
      </c>
      <c r="E403" s="6" t="s">
        <v>1512</v>
      </c>
      <c r="F403" s="7">
        <v>15400000</v>
      </c>
      <c r="G403" s="8">
        <v>1141.8701000000001</v>
      </c>
      <c r="H403" s="6" t="s">
        <v>90</v>
      </c>
      <c r="I403" s="5">
        <v>42</v>
      </c>
      <c r="J403" s="5">
        <v>6</v>
      </c>
      <c r="K403" s="5">
        <v>2014</v>
      </c>
      <c r="L403" s="5">
        <v>1</v>
      </c>
      <c r="M403" t="s">
        <v>16543</v>
      </c>
      <c r="N403" s="6" t="s">
        <v>354</v>
      </c>
    </row>
    <row r="404" spans="1:14" ht="15.75" customHeight="1" x14ac:dyDescent="0.25">
      <c r="A404" s="5">
        <v>402</v>
      </c>
      <c r="B404" s="6" t="s">
        <v>1513</v>
      </c>
      <c r="C404" s="6" t="s">
        <v>1514</v>
      </c>
      <c r="D404" s="6" t="s">
        <v>1515</v>
      </c>
      <c r="E404" s="6" t="s">
        <v>47</v>
      </c>
      <c r="F404" s="7">
        <v>9500000</v>
      </c>
      <c r="G404" s="8">
        <v>1137.2337</v>
      </c>
      <c r="H404" s="6" t="s">
        <v>149</v>
      </c>
      <c r="I404" s="5">
        <v>52</v>
      </c>
      <c r="J404" s="5">
        <v>8</v>
      </c>
      <c r="K404" s="5">
        <v>2011</v>
      </c>
      <c r="L404" s="5">
        <v>2</v>
      </c>
      <c r="M404" s="6" t="s">
        <v>49</v>
      </c>
      <c r="N404" s="6" t="s">
        <v>49</v>
      </c>
    </row>
    <row r="405" spans="1:14" ht="15.75" customHeight="1" x14ac:dyDescent="0.25">
      <c r="A405" s="5">
        <v>403</v>
      </c>
      <c r="B405" s="6" t="s">
        <v>1516</v>
      </c>
      <c r="C405" s="6" t="s">
        <v>1517</v>
      </c>
      <c r="D405" s="6" t="s">
        <v>1518</v>
      </c>
      <c r="E405" s="6" t="s">
        <v>70</v>
      </c>
      <c r="F405" s="7">
        <v>4099999.9999999995</v>
      </c>
      <c r="G405" s="8">
        <v>1135.5552</v>
      </c>
      <c r="H405" s="6" t="s">
        <v>272</v>
      </c>
      <c r="I405" s="5">
        <v>4</v>
      </c>
      <c r="J405" s="5">
        <v>1</v>
      </c>
      <c r="K405" s="5">
        <v>2012</v>
      </c>
      <c r="L405" s="5">
        <v>1</v>
      </c>
      <c r="M405" s="6" t="s">
        <v>135</v>
      </c>
      <c r="N405" s="6" t="s">
        <v>135</v>
      </c>
    </row>
    <row r="406" spans="1:14" ht="15.75" customHeight="1" x14ac:dyDescent="0.25">
      <c r="A406" s="5">
        <v>404</v>
      </c>
      <c r="B406" s="6" t="s">
        <v>1519</v>
      </c>
      <c r="C406" s="6" t="s">
        <v>1520</v>
      </c>
      <c r="D406" s="6" t="s">
        <v>1521</v>
      </c>
      <c r="E406" s="6" t="s">
        <v>139</v>
      </c>
      <c r="F406" s="7">
        <v>211200000</v>
      </c>
      <c r="G406" s="8">
        <v>1133.4248</v>
      </c>
      <c r="H406" s="6" t="s">
        <v>17</v>
      </c>
      <c r="I406" s="5">
        <v>118</v>
      </c>
      <c r="J406" s="5">
        <v>19</v>
      </c>
      <c r="K406" s="5">
        <v>2013</v>
      </c>
      <c r="L406" s="5">
        <v>1</v>
      </c>
      <c r="M406" s="6" t="s">
        <v>16448</v>
      </c>
      <c r="N406" s="6" t="s">
        <v>258</v>
      </c>
    </row>
    <row r="407" spans="1:14" ht="15.75" customHeight="1" x14ac:dyDescent="0.25">
      <c r="A407" s="5">
        <v>405</v>
      </c>
      <c r="B407" s="6" t="s">
        <v>1522</v>
      </c>
      <c r="C407" s="6" t="s">
        <v>1523</v>
      </c>
      <c r="D407" s="6" t="s">
        <v>1524</v>
      </c>
      <c r="E407" s="6" t="s">
        <v>29</v>
      </c>
      <c r="F407" s="7">
        <v>24000000</v>
      </c>
      <c r="G407" s="8">
        <v>1130.9366</v>
      </c>
      <c r="H407" s="6" t="s">
        <v>272</v>
      </c>
      <c r="I407" s="5">
        <v>50</v>
      </c>
      <c r="J407" s="5">
        <v>12</v>
      </c>
      <c r="K407" s="5">
        <v>2005</v>
      </c>
      <c r="L407" s="5">
        <v>1</v>
      </c>
      <c r="M407" s="6" t="s">
        <v>577</v>
      </c>
      <c r="N407" s="6" t="s">
        <v>577</v>
      </c>
    </row>
    <row r="408" spans="1:14" ht="15.75" customHeight="1" x14ac:dyDescent="0.25">
      <c r="A408" s="5">
        <v>406</v>
      </c>
      <c r="B408" s="6" t="s">
        <v>1525</v>
      </c>
      <c r="C408" s="6" t="s">
        <v>1526</v>
      </c>
      <c r="D408" s="6" t="s">
        <v>1527</v>
      </c>
      <c r="E408" s="6" t="s">
        <v>29</v>
      </c>
      <c r="F408" s="7">
        <v>32700000.000000004</v>
      </c>
      <c r="G408" s="8">
        <v>1127.9387999999999</v>
      </c>
      <c r="H408" s="6" t="s">
        <v>124</v>
      </c>
      <c r="I408" s="5">
        <v>37</v>
      </c>
      <c r="J408" s="5">
        <v>10</v>
      </c>
      <c r="K408" s="5">
        <v>2012</v>
      </c>
      <c r="L408" s="5">
        <v>3</v>
      </c>
      <c r="M408" s="6" t="s">
        <v>211</v>
      </c>
      <c r="N408" s="6" t="s">
        <v>1528</v>
      </c>
    </row>
    <row r="409" spans="1:14" ht="15.75" customHeight="1" x14ac:dyDescent="0.25">
      <c r="A409" s="5">
        <v>407</v>
      </c>
      <c r="B409" s="6" t="s">
        <v>1529</v>
      </c>
      <c r="C409" s="6" t="s">
        <v>1530</v>
      </c>
      <c r="D409" s="6" t="s">
        <v>1531</v>
      </c>
      <c r="E409" s="6" t="s">
        <v>70</v>
      </c>
      <c r="F409" s="7">
        <v>3600000</v>
      </c>
      <c r="G409" s="8">
        <v>1120.9253000000001</v>
      </c>
      <c r="H409" s="6" t="s">
        <v>130</v>
      </c>
      <c r="I409" s="5">
        <v>32</v>
      </c>
      <c r="J409" s="5">
        <v>6</v>
      </c>
      <c r="K409" s="5">
        <v>2014</v>
      </c>
      <c r="L409" s="5">
        <v>1</v>
      </c>
      <c r="M409" s="6" t="s">
        <v>135</v>
      </c>
      <c r="N409" s="6" t="s">
        <v>135</v>
      </c>
    </row>
    <row r="410" spans="1:14" ht="15.75" customHeight="1" x14ac:dyDescent="0.25">
      <c r="A410" s="5">
        <v>408</v>
      </c>
      <c r="B410" s="6" t="s">
        <v>1532</v>
      </c>
      <c r="C410" s="6" t="s">
        <v>1533</v>
      </c>
      <c r="D410" s="6" t="s">
        <v>1534</v>
      </c>
      <c r="E410" s="6" t="s">
        <v>411</v>
      </c>
      <c r="F410" s="7">
        <v>21500000</v>
      </c>
      <c r="G410" s="8">
        <v>1115.2385999999999</v>
      </c>
      <c r="H410" s="6" t="s">
        <v>130</v>
      </c>
      <c r="I410" s="5">
        <v>255</v>
      </c>
      <c r="J410" s="5">
        <v>55</v>
      </c>
      <c r="K410" s="5">
        <v>2012</v>
      </c>
      <c r="L410" s="5">
        <v>1</v>
      </c>
      <c r="M410" s="6" t="s">
        <v>412</v>
      </c>
      <c r="N410" s="6" t="s">
        <v>412</v>
      </c>
    </row>
    <row r="411" spans="1:14" ht="15.75" customHeight="1" x14ac:dyDescent="0.25">
      <c r="A411" s="5">
        <v>409</v>
      </c>
      <c r="B411" s="6" t="s">
        <v>1535</v>
      </c>
      <c r="C411" s="6" t="s">
        <v>1536</v>
      </c>
      <c r="D411" s="6" t="s">
        <v>1537</v>
      </c>
      <c r="E411" s="6" t="s">
        <v>47</v>
      </c>
      <c r="F411" s="7">
        <v>5600000</v>
      </c>
      <c r="G411" s="8">
        <v>1113.4907000000001</v>
      </c>
      <c r="H411" s="6" t="s">
        <v>249</v>
      </c>
      <c r="I411" s="5">
        <v>10</v>
      </c>
      <c r="J411" s="5">
        <v>2</v>
      </c>
      <c r="K411" s="5">
        <v>2008</v>
      </c>
      <c r="L411" s="5">
        <v>1</v>
      </c>
      <c r="M411" s="6" t="s">
        <v>49</v>
      </c>
      <c r="N411" s="6" t="s">
        <v>1538</v>
      </c>
    </row>
    <row r="412" spans="1:14" ht="15.75" customHeight="1" x14ac:dyDescent="0.25">
      <c r="A412" s="5">
        <v>410</v>
      </c>
      <c r="B412" s="6" t="s">
        <v>1539</v>
      </c>
      <c r="C412" s="6" t="s">
        <v>1540</v>
      </c>
      <c r="D412" s="6" t="s">
        <v>1541</v>
      </c>
      <c r="E412" s="6" t="s">
        <v>201</v>
      </c>
      <c r="F412" s="7">
        <v>11600000</v>
      </c>
      <c r="G412" s="8">
        <v>1111.7853</v>
      </c>
      <c r="H412" s="6" t="s">
        <v>48</v>
      </c>
      <c r="I412" s="5">
        <v>55</v>
      </c>
      <c r="J412" s="5">
        <v>5</v>
      </c>
      <c r="K412" s="5">
        <v>2012</v>
      </c>
      <c r="L412" s="5">
        <v>2</v>
      </c>
      <c r="M412" s="6" t="s">
        <v>805</v>
      </c>
      <c r="N412" s="6" t="s">
        <v>782</v>
      </c>
    </row>
    <row r="413" spans="1:14" ht="15.75" customHeight="1" x14ac:dyDescent="0.25">
      <c r="A413" s="5">
        <v>411</v>
      </c>
      <c r="B413" s="6" t="s">
        <v>1542</v>
      </c>
      <c r="C413" s="6" t="s">
        <v>1543</v>
      </c>
      <c r="D413" s="6" t="s">
        <v>1544</v>
      </c>
      <c r="E413" s="6" t="s">
        <v>47</v>
      </c>
      <c r="F413" s="7">
        <v>8800000</v>
      </c>
      <c r="G413" s="8">
        <v>1110.7164</v>
      </c>
      <c r="H413" s="6" t="s">
        <v>16541</v>
      </c>
      <c r="I413" s="5">
        <v>7</v>
      </c>
      <c r="J413" s="5">
        <v>6</v>
      </c>
      <c r="K413" s="5">
        <v>2014</v>
      </c>
      <c r="L413" s="5">
        <v>1</v>
      </c>
      <c r="M413" s="6" t="s">
        <v>167</v>
      </c>
      <c r="N413" s="6" t="s">
        <v>167</v>
      </c>
    </row>
    <row r="414" spans="1:14" ht="15.75" customHeight="1" x14ac:dyDescent="0.25">
      <c r="A414" s="5">
        <v>412</v>
      </c>
      <c r="B414" s="6" t="s">
        <v>1545</v>
      </c>
      <c r="C414" s="6" t="s">
        <v>1546</v>
      </c>
      <c r="D414" s="6" t="s">
        <v>1547</v>
      </c>
      <c r="E414" s="6" t="s">
        <v>70</v>
      </c>
      <c r="F414" s="7">
        <v>7100000</v>
      </c>
      <c r="G414" s="8">
        <v>1107.6733999999999</v>
      </c>
      <c r="H414" s="6" t="s">
        <v>17</v>
      </c>
      <c r="I414" s="5">
        <v>7</v>
      </c>
      <c r="J414" s="5">
        <v>1</v>
      </c>
      <c r="K414" s="5">
        <v>2013</v>
      </c>
      <c r="L414" s="5">
        <v>1</v>
      </c>
      <c r="M414" s="6" t="s">
        <v>71</v>
      </c>
      <c r="N414" s="6" t="s">
        <v>1548</v>
      </c>
    </row>
    <row r="415" spans="1:14" ht="15.75" customHeight="1" x14ac:dyDescent="0.25">
      <c r="A415" s="5">
        <v>413</v>
      </c>
      <c r="B415" s="6" t="s">
        <v>1549</v>
      </c>
      <c r="C415" s="6" t="s">
        <v>1550</v>
      </c>
      <c r="D415" s="6" t="s">
        <v>1551</v>
      </c>
      <c r="E415" s="6" t="s">
        <v>29</v>
      </c>
      <c r="F415" s="7">
        <v>368600000</v>
      </c>
      <c r="G415" s="8">
        <v>1107.0863999999999</v>
      </c>
      <c r="H415" s="6" t="s">
        <v>23</v>
      </c>
      <c r="I415" s="5">
        <v>614</v>
      </c>
      <c r="J415" s="5">
        <v>51</v>
      </c>
      <c r="K415" s="5">
        <v>2014</v>
      </c>
      <c r="L415" s="5">
        <v>1</v>
      </c>
      <c r="M415" s="6" t="s">
        <v>31</v>
      </c>
      <c r="N415" s="6" t="s">
        <v>31</v>
      </c>
    </row>
    <row r="416" spans="1:14" ht="15.75" customHeight="1" x14ac:dyDescent="0.25">
      <c r="A416" s="5">
        <v>414</v>
      </c>
      <c r="B416" s="6" t="s">
        <v>1552</v>
      </c>
      <c r="C416" s="6" t="s">
        <v>1553</v>
      </c>
      <c r="D416" s="6" t="s">
        <v>1554</v>
      </c>
      <c r="E416" s="6" t="s">
        <v>70</v>
      </c>
      <c r="F416" s="7">
        <v>5500000</v>
      </c>
      <c r="G416" s="8">
        <v>1106.5666000000001</v>
      </c>
      <c r="H416" s="6" t="s">
        <v>23</v>
      </c>
      <c r="I416" s="5">
        <v>5</v>
      </c>
      <c r="J416" s="5">
        <v>4</v>
      </c>
      <c r="K416" s="5">
        <v>2012</v>
      </c>
      <c r="L416" s="5">
        <v>1</v>
      </c>
      <c r="M416" s="6" t="s">
        <v>71</v>
      </c>
      <c r="N416" s="6" t="s">
        <v>1555</v>
      </c>
    </row>
    <row r="417" spans="1:14" ht="15.75" customHeight="1" x14ac:dyDescent="0.25">
      <c r="A417" s="5">
        <v>415</v>
      </c>
      <c r="B417" s="6" t="s">
        <v>1556</v>
      </c>
      <c r="C417" s="6" t="s">
        <v>1557</v>
      </c>
      <c r="D417" s="6" t="s">
        <v>1558</v>
      </c>
      <c r="E417" s="6" t="s">
        <v>804</v>
      </c>
      <c r="F417" s="7">
        <v>2800000</v>
      </c>
      <c r="G417" s="8">
        <v>1103.3244</v>
      </c>
      <c r="H417" s="6" t="s">
        <v>60</v>
      </c>
      <c r="I417" s="5">
        <v>23</v>
      </c>
      <c r="J417" s="5">
        <v>4</v>
      </c>
      <c r="K417" s="5">
        <v>2015</v>
      </c>
      <c r="L417" s="5">
        <v>1</v>
      </c>
      <c r="M417" s="6" t="s">
        <v>805</v>
      </c>
      <c r="N417" s="6" t="s">
        <v>805</v>
      </c>
    </row>
    <row r="418" spans="1:14" ht="15.75" customHeight="1" x14ac:dyDescent="0.25">
      <c r="A418" s="5">
        <v>416</v>
      </c>
      <c r="B418" s="6" t="s">
        <v>1559</v>
      </c>
      <c r="C418" s="6" t="s">
        <v>1560</v>
      </c>
      <c r="D418" s="6" t="s">
        <v>1561</v>
      </c>
      <c r="E418" s="6" t="s">
        <v>70</v>
      </c>
      <c r="F418" s="7">
        <v>14000000</v>
      </c>
      <c r="G418" s="8">
        <v>1103.0117</v>
      </c>
      <c r="H418" s="6" t="s">
        <v>17</v>
      </c>
      <c r="I418" s="5">
        <v>80</v>
      </c>
      <c r="J418" s="5">
        <v>12</v>
      </c>
      <c r="K418" s="5">
        <v>2008</v>
      </c>
      <c r="L418" s="5">
        <v>1</v>
      </c>
      <c r="M418" s="6" t="s">
        <v>71</v>
      </c>
      <c r="N418" s="6" t="s">
        <v>1562</v>
      </c>
    </row>
    <row r="419" spans="1:14" ht="15.75" customHeight="1" x14ac:dyDescent="0.25">
      <c r="A419" s="5">
        <v>417</v>
      </c>
      <c r="B419" s="6" t="s">
        <v>1563</v>
      </c>
      <c r="C419" s="6" t="s">
        <v>1564</v>
      </c>
      <c r="D419" s="6" t="s">
        <v>1565</v>
      </c>
      <c r="E419" s="6" t="s">
        <v>70</v>
      </c>
      <c r="F419" s="7">
        <v>8800000</v>
      </c>
      <c r="G419" s="8">
        <v>1097.3859</v>
      </c>
      <c r="H419" s="6" t="s">
        <v>17</v>
      </c>
      <c r="I419" s="5">
        <v>113</v>
      </c>
      <c r="J419" s="5">
        <v>23</v>
      </c>
      <c r="K419" s="5">
        <v>2010</v>
      </c>
      <c r="L419" s="5">
        <v>2</v>
      </c>
      <c r="M419" s="6" t="s">
        <v>114</v>
      </c>
      <c r="N419" s="6" t="s">
        <v>114</v>
      </c>
    </row>
    <row r="420" spans="1:14" ht="15.75" customHeight="1" x14ac:dyDescent="0.25">
      <c r="A420" s="5">
        <v>418</v>
      </c>
      <c r="B420" s="6" t="s">
        <v>1566</v>
      </c>
      <c r="C420" s="6" t="s">
        <v>1567</v>
      </c>
      <c r="D420" s="6" t="s">
        <v>1568</v>
      </c>
      <c r="E420" s="6" t="s">
        <v>190</v>
      </c>
      <c r="F420" s="7">
        <v>15800000</v>
      </c>
      <c r="G420" s="8">
        <v>1095.0864999999999</v>
      </c>
      <c r="H420" s="6" t="s">
        <v>191</v>
      </c>
      <c r="I420" s="5">
        <v>51</v>
      </c>
      <c r="J420" s="5">
        <v>5</v>
      </c>
      <c r="K420" s="5">
        <v>2014</v>
      </c>
      <c r="L420" s="5">
        <v>1</v>
      </c>
      <c r="M420" t="s">
        <v>16543</v>
      </c>
      <c r="N420" s="6" t="s">
        <v>1569</v>
      </c>
    </row>
    <row r="421" spans="1:14" ht="15.75" customHeight="1" x14ac:dyDescent="0.25">
      <c r="A421" s="5">
        <v>419</v>
      </c>
      <c r="B421" s="6" t="s">
        <v>1570</v>
      </c>
      <c r="C421" s="6" t="s">
        <v>1571</v>
      </c>
      <c r="D421" s="6" t="s">
        <v>1572</v>
      </c>
      <c r="E421" s="6" t="s">
        <v>70</v>
      </c>
      <c r="F421" s="7">
        <v>35900000</v>
      </c>
      <c r="G421" s="8">
        <v>1093.3815</v>
      </c>
      <c r="H421" s="6" t="s">
        <v>17</v>
      </c>
      <c r="I421" s="5">
        <v>25</v>
      </c>
      <c r="J421" s="5">
        <v>8</v>
      </c>
      <c r="K421" s="5">
        <v>2014</v>
      </c>
      <c r="L421" s="5">
        <v>2</v>
      </c>
      <c r="M421" s="6" t="s">
        <v>114</v>
      </c>
      <c r="N421" s="6" t="s">
        <v>114</v>
      </c>
    </row>
    <row r="422" spans="1:14" ht="15.75" customHeight="1" x14ac:dyDescent="0.25">
      <c r="A422" s="5">
        <v>420</v>
      </c>
      <c r="B422" s="6" t="s">
        <v>1573</v>
      </c>
      <c r="C422" s="6" t="s">
        <v>1574</v>
      </c>
      <c r="D422" s="6" t="s">
        <v>1575</v>
      </c>
      <c r="E422" s="6" t="s">
        <v>277</v>
      </c>
      <c r="F422" s="7">
        <v>7000000</v>
      </c>
      <c r="G422" s="8">
        <v>1093.3466000000001</v>
      </c>
      <c r="H422" s="6" t="s">
        <v>272</v>
      </c>
      <c r="I422" s="5">
        <v>65</v>
      </c>
      <c r="J422" s="5">
        <v>10</v>
      </c>
      <c r="K422" s="5">
        <v>2012</v>
      </c>
      <c r="L422" s="5">
        <v>1</v>
      </c>
      <c r="M422" s="6" t="s">
        <v>278</v>
      </c>
      <c r="N422" s="6" t="s">
        <v>278</v>
      </c>
    </row>
    <row r="423" spans="1:14" ht="15.75" customHeight="1" x14ac:dyDescent="0.25">
      <c r="A423" s="5">
        <v>421</v>
      </c>
      <c r="B423" s="6" t="s">
        <v>1576</v>
      </c>
      <c r="C423" s="6" t="s">
        <v>1577</v>
      </c>
      <c r="D423" s="6" t="s">
        <v>1578</v>
      </c>
      <c r="E423" s="6" t="s">
        <v>89</v>
      </c>
      <c r="F423" s="7">
        <v>2800000</v>
      </c>
      <c r="G423" s="8">
        <v>1093.325</v>
      </c>
      <c r="H423" s="6" t="s">
        <v>235</v>
      </c>
      <c r="I423" s="5">
        <v>35</v>
      </c>
      <c r="J423" s="5">
        <v>3</v>
      </c>
      <c r="K423" s="5">
        <v>2012</v>
      </c>
      <c r="L423" s="5">
        <v>2</v>
      </c>
      <c r="M423" s="6" t="s">
        <v>54</v>
      </c>
      <c r="N423" s="6" t="s">
        <v>724</v>
      </c>
    </row>
    <row r="424" spans="1:14" ht="15.75" customHeight="1" x14ac:dyDescent="0.25">
      <c r="A424" s="5">
        <v>422</v>
      </c>
      <c r="B424" s="6" t="s">
        <v>1579</v>
      </c>
      <c r="C424" s="6" t="s">
        <v>1580</v>
      </c>
      <c r="D424" s="6" t="s">
        <v>1581</v>
      </c>
      <c r="E424" s="6" t="s">
        <v>1512</v>
      </c>
      <c r="F424" s="7">
        <v>2000000</v>
      </c>
      <c r="G424" s="8">
        <v>1091.1066000000001</v>
      </c>
      <c r="H424" s="6" t="s">
        <v>16541</v>
      </c>
      <c r="I424" s="5">
        <v>25</v>
      </c>
      <c r="J424" s="5">
        <v>2</v>
      </c>
      <c r="K424" s="5">
        <v>2014</v>
      </c>
      <c r="L424" s="5">
        <v>1</v>
      </c>
      <c r="M424" t="s">
        <v>16543</v>
      </c>
      <c r="N424" s="6" t="s">
        <v>354</v>
      </c>
    </row>
    <row r="425" spans="1:14" ht="15.75" customHeight="1" x14ac:dyDescent="0.25">
      <c r="A425" s="5">
        <v>423</v>
      </c>
      <c r="B425" s="6" t="s">
        <v>1582</v>
      </c>
      <c r="C425" s="6" t="s">
        <v>1583</v>
      </c>
      <c r="D425" s="6" t="s">
        <v>1584</v>
      </c>
      <c r="E425" s="6" t="s">
        <v>47</v>
      </c>
      <c r="F425" s="7">
        <v>6900000</v>
      </c>
      <c r="G425" s="8">
        <v>1086.4820999999999</v>
      </c>
      <c r="H425" s="6" t="s">
        <v>23</v>
      </c>
      <c r="I425" s="5">
        <v>8</v>
      </c>
      <c r="J425" s="5">
        <v>3</v>
      </c>
      <c r="K425" s="5">
        <v>2014</v>
      </c>
      <c r="L425" s="5">
        <v>1</v>
      </c>
      <c r="M425" s="6" t="s">
        <v>167</v>
      </c>
      <c r="N425" s="6" t="s">
        <v>167</v>
      </c>
    </row>
    <row r="426" spans="1:14" ht="15.75" customHeight="1" x14ac:dyDescent="0.25">
      <c r="A426" s="5">
        <v>424</v>
      </c>
      <c r="B426" s="6" t="s">
        <v>1585</v>
      </c>
      <c r="C426" s="6" t="s">
        <v>1586</v>
      </c>
      <c r="D426" s="6" t="s">
        <v>1587</v>
      </c>
      <c r="E426" s="6" t="s">
        <v>59</v>
      </c>
      <c r="F426" s="7">
        <v>9800000</v>
      </c>
      <c r="G426" s="8">
        <v>1083.1819</v>
      </c>
      <c r="H426" s="6" t="s">
        <v>149</v>
      </c>
      <c r="I426" s="5">
        <v>103</v>
      </c>
      <c r="J426" s="5">
        <v>35</v>
      </c>
      <c r="K426" s="5">
        <v>2005</v>
      </c>
      <c r="L426" s="5">
        <v>1</v>
      </c>
      <c r="M426" t="s">
        <v>16543</v>
      </c>
      <c r="N426" s="6" t="s">
        <v>1588</v>
      </c>
    </row>
    <row r="427" spans="1:14" ht="15.75" customHeight="1" x14ac:dyDescent="0.25">
      <c r="A427" s="5">
        <v>425</v>
      </c>
      <c r="B427" s="6" t="s">
        <v>1589</v>
      </c>
      <c r="C427" s="6" t="s">
        <v>1590</v>
      </c>
      <c r="D427" s="6" t="s">
        <v>1591</v>
      </c>
      <c r="E427" s="6" t="s">
        <v>70</v>
      </c>
      <c r="F427" s="7">
        <v>6500000</v>
      </c>
      <c r="G427" s="8">
        <v>1074.5554</v>
      </c>
      <c r="H427" s="6" t="s">
        <v>17</v>
      </c>
      <c r="I427" s="5">
        <v>38</v>
      </c>
      <c r="J427" s="5">
        <v>3</v>
      </c>
      <c r="K427" s="5">
        <v>2012</v>
      </c>
      <c r="L427" s="5">
        <v>2</v>
      </c>
      <c r="M427" s="6" t="s">
        <v>71</v>
      </c>
      <c r="N427" s="6" t="s">
        <v>469</v>
      </c>
    </row>
    <row r="428" spans="1:14" ht="15.75" customHeight="1" x14ac:dyDescent="0.25">
      <c r="A428" s="5">
        <v>426</v>
      </c>
      <c r="B428" s="6" t="s">
        <v>1592</v>
      </c>
      <c r="C428" s="6" t="s">
        <v>1593</v>
      </c>
      <c r="D428" s="6" t="s">
        <v>1594</v>
      </c>
      <c r="E428" s="6" t="s">
        <v>185</v>
      </c>
      <c r="F428" s="7">
        <v>5400000</v>
      </c>
      <c r="G428" s="8">
        <v>1073.5922</v>
      </c>
      <c r="H428" s="6" t="s">
        <v>174</v>
      </c>
      <c r="I428" s="5">
        <v>24</v>
      </c>
      <c r="J428" s="5">
        <v>4</v>
      </c>
      <c r="K428" s="5">
        <v>2011</v>
      </c>
      <c r="L428" s="5">
        <v>1</v>
      </c>
      <c r="M428" s="6" t="s">
        <v>1595</v>
      </c>
      <c r="N428" s="6" t="s">
        <v>1595</v>
      </c>
    </row>
    <row r="429" spans="1:14" ht="15.75" customHeight="1" x14ac:dyDescent="0.25">
      <c r="A429" s="5">
        <v>427</v>
      </c>
      <c r="B429" s="6" t="s">
        <v>1596</v>
      </c>
      <c r="C429" s="6" t="s">
        <v>1597</v>
      </c>
      <c r="D429" s="6" t="s">
        <v>1598</v>
      </c>
      <c r="E429" s="6" t="s">
        <v>29</v>
      </c>
      <c r="F429" s="7">
        <v>374200000</v>
      </c>
      <c r="G429" s="8">
        <v>1064.5360000000001</v>
      </c>
      <c r="H429" s="6" t="s">
        <v>48</v>
      </c>
      <c r="I429" s="5">
        <v>4572</v>
      </c>
      <c r="J429" s="5">
        <v>398</v>
      </c>
      <c r="K429" s="5">
        <v>2003</v>
      </c>
      <c r="L429" s="5">
        <v>2</v>
      </c>
      <c r="M429" s="6" t="s">
        <v>31</v>
      </c>
      <c r="N429" s="6" t="s">
        <v>31</v>
      </c>
    </row>
    <row r="430" spans="1:14" ht="15.75" customHeight="1" x14ac:dyDescent="0.25">
      <c r="A430" s="5">
        <v>428</v>
      </c>
      <c r="B430" s="6" t="s">
        <v>1599</v>
      </c>
      <c r="C430" s="6" t="s">
        <v>1600</v>
      </c>
      <c r="D430" s="6" t="s">
        <v>1601</v>
      </c>
      <c r="E430" s="6" t="s">
        <v>29</v>
      </c>
      <c r="F430" s="7">
        <v>5900000</v>
      </c>
      <c r="G430" s="8">
        <v>1056.2826</v>
      </c>
      <c r="H430" s="6" t="s">
        <v>42</v>
      </c>
      <c r="I430" s="5">
        <v>24</v>
      </c>
      <c r="J430" s="5">
        <v>5</v>
      </c>
      <c r="K430" s="5">
        <v>2013</v>
      </c>
      <c r="L430" s="5">
        <v>2</v>
      </c>
      <c r="M430" s="6" t="s">
        <v>211</v>
      </c>
      <c r="N430" s="6" t="s">
        <v>6001</v>
      </c>
    </row>
    <row r="431" spans="1:14" ht="15.75" customHeight="1" x14ac:dyDescent="0.25">
      <c r="A431" s="5">
        <v>429</v>
      </c>
      <c r="B431" s="6" t="s">
        <v>1602</v>
      </c>
      <c r="C431" s="6" t="s">
        <v>1603</v>
      </c>
      <c r="D431" s="6" t="s">
        <v>1604</v>
      </c>
      <c r="E431" s="6" t="s">
        <v>804</v>
      </c>
      <c r="F431" s="7">
        <v>5200000</v>
      </c>
      <c r="G431" s="8">
        <v>1052.2936999999999</v>
      </c>
      <c r="H431" s="6" t="s">
        <v>16540</v>
      </c>
      <c r="I431" s="5">
        <v>30</v>
      </c>
      <c r="J431" s="5">
        <v>15</v>
      </c>
      <c r="K431" s="5">
        <v>2013</v>
      </c>
      <c r="L431" s="5">
        <v>1</v>
      </c>
      <c r="M431" s="6" t="s">
        <v>805</v>
      </c>
      <c r="N431" s="6" t="s">
        <v>805</v>
      </c>
    </row>
    <row r="432" spans="1:14" ht="15.75" customHeight="1" x14ac:dyDescent="0.25">
      <c r="A432" s="5">
        <v>430</v>
      </c>
      <c r="B432" s="6" t="s">
        <v>1605</v>
      </c>
      <c r="C432" s="6" t="s">
        <v>1606</v>
      </c>
      <c r="D432" s="6" t="s">
        <v>1607</v>
      </c>
      <c r="E432" s="6" t="s">
        <v>75</v>
      </c>
      <c r="F432" s="7">
        <v>4300000</v>
      </c>
      <c r="G432" s="8">
        <v>1047.1781000000001</v>
      </c>
      <c r="H432" s="6" t="s">
        <v>221</v>
      </c>
      <c r="I432" s="5">
        <v>13</v>
      </c>
      <c r="J432" s="5">
        <v>1</v>
      </c>
      <c r="K432" s="5">
        <v>2009</v>
      </c>
      <c r="L432" s="5">
        <v>1</v>
      </c>
      <c r="M432" t="s">
        <v>16543</v>
      </c>
      <c r="N432" s="6" t="s">
        <v>1608</v>
      </c>
    </row>
    <row r="433" spans="1:14" ht="15.75" customHeight="1" x14ac:dyDescent="0.25">
      <c r="A433" s="5">
        <v>431</v>
      </c>
      <c r="B433" s="6" t="s">
        <v>1609</v>
      </c>
      <c r="C433" s="6" t="s">
        <v>1610</v>
      </c>
      <c r="D433" s="6" t="s">
        <v>1611</v>
      </c>
      <c r="E433" s="6" t="s">
        <v>179</v>
      </c>
      <c r="F433" s="7">
        <v>4900000</v>
      </c>
      <c r="G433" s="8">
        <v>1046.9938999999999</v>
      </c>
      <c r="H433" s="6" t="s">
        <v>42</v>
      </c>
      <c r="I433" s="5">
        <v>210</v>
      </c>
      <c r="J433" s="5">
        <v>20</v>
      </c>
      <c r="K433" s="5">
        <v>2015</v>
      </c>
      <c r="L433" s="5">
        <v>1</v>
      </c>
      <c r="M433" s="6" t="s">
        <v>1612</v>
      </c>
      <c r="N433" s="6" t="s">
        <v>1612</v>
      </c>
    </row>
    <row r="434" spans="1:14" ht="15.75" customHeight="1" x14ac:dyDescent="0.25">
      <c r="A434" s="5">
        <v>432</v>
      </c>
      <c r="B434" s="6" t="s">
        <v>1613</v>
      </c>
      <c r="C434" s="6" t="s">
        <v>1614</v>
      </c>
      <c r="D434" s="6" t="s">
        <v>1615</v>
      </c>
      <c r="E434" s="6" t="s">
        <v>525</v>
      </c>
      <c r="F434" s="7">
        <v>8600000</v>
      </c>
      <c r="G434" s="8">
        <v>1046.8096</v>
      </c>
      <c r="H434" s="6" t="s">
        <v>507</v>
      </c>
      <c r="I434" s="5">
        <v>120</v>
      </c>
      <c r="J434" s="5">
        <v>15</v>
      </c>
      <c r="K434" s="5">
        <v>2013</v>
      </c>
      <c r="L434" s="5">
        <v>2</v>
      </c>
      <c r="M434" t="s">
        <v>16543</v>
      </c>
      <c r="N434" s="6" t="s">
        <v>1616</v>
      </c>
    </row>
    <row r="435" spans="1:14" ht="15.75" customHeight="1" x14ac:dyDescent="0.25">
      <c r="A435" s="5">
        <v>433</v>
      </c>
      <c r="B435" s="6" t="s">
        <v>1617</v>
      </c>
      <c r="C435" s="6" t="s">
        <v>1618</v>
      </c>
      <c r="D435" s="6" t="s">
        <v>1619</v>
      </c>
      <c r="E435" s="6" t="s">
        <v>65</v>
      </c>
      <c r="F435" s="7">
        <v>20400000</v>
      </c>
      <c r="G435" s="8">
        <v>1045.6964</v>
      </c>
      <c r="H435" s="6" t="s">
        <v>235</v>
      </c>
      <c r="I435" s="5">
        <v>34</v>
      </c>
      <c r="J435" s="5">
        <v>12</v>
      </c>
      <c r="K435" s="5">
        <v>1988</v>
      </c>
      <c r="L435" s="5">
        <v>1</v>
      </c>
      <c r="M435" t="s">
        <v>16543</v>
      </c>
      <c r="N435" s="6" t="s">
        <v>9366</v>
      </c>
    </row>
    <row r="436" spans="1:14" ht="15.75" customHeight="1" x14ac:dyDescent="0.25">
      <c r="A436" s="5">
        <v>434</v>
      </c>
      <c r="B436" s="6" t="s">
        <v>1620</v>
      </c>
      <c r="C436" s="6" t="s">
        <v>1621</v>
      </c>
      <c r="D436" s="6" t="s">
        <v>1622</v>
      </c>
      <c r="E436" s="6" t="s">
        <v>70</v>
      </c>
      <c r="F436" s="7">
        <v>13200000</v>
      </c>
      <c r="G436" s="8">
        <v>1044.9640999999999</v>
      </c>
      <c r="H436" s="6" t="s">
        <v>235</v>
      </c>
      <c r="I436" s="5">
        <v>130</v>
      </c>
      <c r="J436" s="5">
        <v>20</v>
      </c>
      <c r="K436" s="5">
        <v>2011</v>
      </c>
      <c r="L436" s="5">
        <v>1</v>
      </c>
      <c r="M436" s="6" t="s">
        <v>135</v>
      </c>
      <c r="N436" s="6" t="s">
        <v>135</v>
      </c>
    </row>
    <row r="437" spans="1:14" ht="15.75" customHeight="1" x14ac:dyDescent="0.25">
      <c r="A437" s="5">
        <v>435</v>
      </c>
      <c r="B437" s="6" t="s">
        <v>1623</v>
      </c>
      <c r="C437" s="6" t="s">
        <v>1624</v>
      </c>
      <c r="D437" s="6" t="s">
        <v>1625</v>
      </c>
      <c r="E437" s="6" t="s">
        <v>59</v>
      </c>
      <c r="F437" s="7">
        <v>38500000</v>
      </c>
      <c r="G437" s="8">
        <v>1043.8893</v>
      </c>
      <c r="H437" s="6" t="s">
        <v>42</v>
      </c>
      <c r="I437" s="5">
        <v>125</v>
      </c>
      <c r="J437" s="5">
        <v>50</v>
      </c>
      <c r="K437" s="5">
        <v>2011</v>
      </c>
      <c r="L437" s="5">
        <v>2</v>
      </c>
      <c r="M437" s="6" t="s">
        <v>1626</v>
      </c>
      <c r="N437" s="6" t="s">
        <v>1626</v>
      </c>
    </row>
    <row r="438" spans="1:14" ht="15.75" customHeight="1" x14ac:dyDescent="0.25">
      <c r="A438" s="5">
        <v>436</v>
      </c>
      <c r="B438" s="6" t="s">
        <v>1627</v>
      </c>
      <c r="C438" s="6" t="s">
        <v>1628</v>
      </c>
      <c r="D438" s="6" t="s">
        <v>1629</v>
      </c>
      <c r="E438" s="6" t="s">
        <v>59</v>
      </c>
      <c r="F438" s="7">
        <v>21300000</v>
      </c>
      <c r="G438" s="8">
        <v>1043.6166000000001</v>
      </c>
      <c r="H438" s="6" t="s">
        <v>16541</v>
      </c>
      <c r="I438" s="5">
        <v>50</v>
      </c>
      <c r="J438" s="5">
        <v>17</v>
      </c>
      <c r="K438" s="5">
        <v>2011</v>
      </c>
      <c r="L438" s="5">
        <v>2</v>
      </c>
      <c r="M438" s="6" t="s">
        <v>805</v>
      </c>
      <c r="N438" s="6" t="s">
        <v>1588</v>
      </c>
    </row>
    <row r="439" spans="1:14" ht="15.75" customHeight="1" x14ac:dyDescent="0.25">
      <c r="A439" s="5">
        <v>437</v>
      </c>
      <c r="B439" s="6" t="s">
        <v>1630</v>
      </c>
      <c r="C439" s="6" t="s">
        <v>1631</v>
      </c>
      <c r="D439" s="6" t="s">
        <v>1632</v>
      </c>
      <c r="E439" s="6" t="s">
        <v>709</v>
      </c>
      <c r="F439" s="7">
        <v>67800000</v>
      </c>
      <c r="G439" s="8">
        <v>1043.2461000000001</v>
      </c>
      <c r="H439" s="6" t="s">
        <v>154</v>
      </c>
      <c r="I439" s="5">
        <v>53</v>
      </c>
      <c r="J439" s="5">
        <v>12</v>
      </c>
      <c r="K439" s="5">
        <v>2009</v>
      </c>
      <c r="L439" s="5">
        <v>4</v>
      </c>
      <c r="M439" s="6" t="s">
        <v>986</v>
      </c>
      <c r="N439" s="6" t="s">
        <v>1633</v>
      </c>
    </row>
    <row r="440" spans="1:14" ht="15.75" customHeight="1" x14ac:dyDescent="0.25">
      <c r="A440" s="5">
        <v>438</v>
      </c>
      <c r="B440" s="6" t="s">
        <v>1634</v>
      </c>
      <c r="C440" s="6" t="s">
        <v>1635</v>
      </c>
      <c r="D440" s="6" t="s">
        <v>1636</v>
      </c>
      <c r="E440" s="6" t="s">
        <v>411</v>
      </c>
      <c r="F440" s="7">
        <v>10100000</v>
      </c>
      <c r="G440" s="8">
        <v>1041.7625</v>
      </c>
      <c r="H440" s="6" t="s">
        <v>23</v>
      </c>
      <c r="I440" s="5">
        <v>80</v>
      </c>
      <c r="J440" s="5">
        <v>3</v>
      </c>
      <c r="K440" s="5">
        <v>2013</v>
      </c>
      <c r="L440" s="5">
        <v>2</v>
      </c>
      <c r="M440" s="6" t="s">
        <v>412</v>
      </c>
      <c r="N440" s="6" t="s">
        <v>412</v>
      </c>
    </row>
    <row r="441" spans="1:14" ht="15.75" customHeight="1" x14ac:dyDescent="0.25">
      <c r="A441" s="5">
        <v>439</v>
      </c>
      <c r="B441" s="6" t="s">
        <v>1637</v>
      </c>
      <c r="C441" s="6" t="s">
        <v>1638</v>
      </c>
      <c r="D441" s="6" t="s">
        <v>1639</v>
      </c>
      <c r="E441" s="6" t="s">
        <v>101</v>
      </c>
      <c r="F441" s="7">
        <v>20800000</v>
      </c>
      <c r="G441" s="8">
        <v>1040.1937</v>
      </c>
      <c r="H441" s="6" t="s">
        <v>60</v>
      </c>
      <c r="I441" s="5">
        <v>19</v>
      </c>
      <c r="J441" s="5">
        <v>8</v>
      </c>
      <c r="K441" s="5">
        <v>2011</v>
      </c>
      <c r="L441" s="5">
        <v>1</v>
      </c>
      <c r="M441" t="s">
        <v>16543</v>
      </c>
      <c r="N441" s="6" t="s">
        <v>1640</v>
      </c>
    </row>
    <row r="442" spans="1:14" ht="15.75" customHeight="1" x14ac:dyDescent="0.25">
      <c r="A442" s="5">
        <v>440</v>
      </c>
      <c r="B442" s="6" t="s">
        <v>1641</v>
      </c>
      <c r="C442" s="6" t="s">
        <v>1642</v>
      </c>
      <c r="D442" s="6" t="s">
        <v>1643</v>
      </c>
      <c r="E442" s="6" t="s">
        <v>129</v>
      </c>
      <c r="F442" s="7">
        <v>94600000</v>
      </c>
      <c r="G442" s="8">
        <v>1034.8425</v>
      </c>
      <c r="H442" s="6" t="s">
        <v>130</v>
      </c>
      <c r="I442" s="5">
        <v>96</v>
      </c>
      <c r="J442" s="5">
        <v>13</v>
      </c>
      <c r="K442" s="5">
        <v>2014</v>
      </c>
      <c r="L442" s="5">
        <v>2</v>
      </c>
      <c r="M442" s="6" t="s">
        <v>16447</v>
      </c>
      <c r="N442" s="6" t="s">
        <v>1644</v>
      </c>
    </row>
    <row r="443" spans="1:14" ht="15.75" customHeight="1" x14ac:dyDescent="0.25">
      <c r="A443" s="5">
        <v>441</v>
      </c>
      <c r="B443" s="6" t="s">
        <v>1645</v>
      </c>
      <c r="C443" s="6" t="s">
        <v>1646</v>
      </c>
      <c r="D443" s="6" t="s">
        <v>1647</v>
      </c>
      <c r="E443" s="6" t="s">
        <v>101</v>
      </c>
      <c r="F443" s="7">
        <v>2400000</v>
      </c>
      <c r="G443" s="8">
        <v>1033.3862999999999</v>
      </c>
      <c r="H443" s="6" t="s">
        <v>191</v>
      </c>
      <c r="I443" s="5">
        <v>5</v>
      </c>
      <c r="J443" s="5">
        <v>1</v>
      </c>
      <c r="K443" s="5">
        <v>2007</v>
      </c>
      <c r="L443" s="5">
        <v>1</v>
      </c>
      <c r="M443" s="6" t="s">
        <v>102</v>
      </c>
      <c r="N443" s="6" t="s">
        <v>103</v>
      </c>
    </row>
    <row r="444" spans="1:14" ht="15.75" customHeight="1" x14ac:dyDescent="0.25">
      <c r="A444" s="5">
        <v>442</v>
      </c>
      <c r="B444" s="6" t="s">
        <v>1648</v>
      </c>
      <c r="C444" s="6" t="s">
        <v>1649</v>
      </c>
      <c r="D444" s="6" t="s">
        <v>1650</v>
      </c>
      <c r="E444" s="6" t="s">
        <v>70</v>
      </c>
      <c r="F444" s="7">
        <v>15900000</v>
      </c>
      <c r="G444" s="8">
        <v>1031.4816000000001</v>
      </c>
      <c r="H444" s="6" t="s">
        <v>30</v>
      </c>
      <c r="I444" s="5">
        <v>49</v>
      </c>
      <c r="J444" s="5">
        <v>9</v>
      </c>
      <c r="K444" s="5">
        <v>1985</v>
      </c>
      <c r="L444" s="5">
        <v>2</v>
      </c>
      <c r="M444" s="6" t="s">
        <v>71</v>
      </c>
      <c r="N444" s="6" t="s">
        <v>1651</v>
      </c>
    </row>
    <row r="445" spans="1:14" ht="15.75" customHeight="1" x14ac:dyDescent="0.25">
      <c r="A445" s="5">
        <v>443</v>
      </c>
      <c r="B445" s="6" t="s">
        <v>1652</v>
      </c>
      <c r="C445" s="6" t="s">
        <v>1653</v>
      </c>
      <c r="D445" s="6" t="s">
        <v>1654</v>
      </c>
      <c r="E445" s="6" t="s">
        <v>411</v>
      </c>
      <c r="F445" s="7">
        <v>12700000</v>
      </c>
      <c r="G445" s="8">
        <v>1031.0775000000001</v>
      </c>
      <c r="H445" s="6" t="s">
        <v>16541</v>
      </c>
      <c r="I445" s="5">
        <v>94</v>
      </c>
      <c r="J445" s="5">
        <v>2</v>
      </c>
      <c r="K445" s="5">
        <v>2011</v>
      </c>
      <c r="L445" s="5">
        <v>1</v>
      </c>
      <c r="M445" s="6" t="s">
        <v>702</v>
      </c>
      <c r="N445" s="6" t="s">
        <v>1655</v>
      </c>
    </row>
    <row r="446" spans="1:14" ht="15.75" customHeight="1" x14ac:dyDescent="0.25">
      <c r="A446" s="5">
        <v>444</v>
      </c>
      <c r="B446" s="6" t="s">
        <v>1656</v>
      </c>
      <c r="C446" s="6" t="s">
        <v>1657</v>
      </c>
      <c r="D446" s="6" t="s">
        <v>1658</v>
      </c>
      <c r="E446" s="6" t="s">
        <v>89</v>
      </c>
      <c r="F446" s="7">
        <v>8900000</v>
      </c>
      <c r="G446" s="8">
        <v>1030.5074</v>
      </c>
      <c r="H446" s="6" t="s">
        <v>154</v>
      </c>
      <c r="I446" s="5">
        <v>9</v>
      </c>
      <c r="J446" s="5">
        <v>6</v>
      </c>
      <c r="K446" s="5">
        <v>2014</v>
      </c>
      <c r="L446" s="5">
        <v>1</v>
      </c>
      <c r="M446" s="6" t="s">
        <v>54</v>
      </c>
      <c r="N446" s="6" t="s">
        <v>91</v>
      </c>
    </row>
    <row r="447" spans="1:14" ht="15.75" customHeight="1" x14ac:dyDescent="0.25">
      <c r="A447" s="5">
        <v>445</v>
      </c>
      <c r="B447" s="6" t="s">
        <v>1659</v>
      </c>
      <c r="C447" s="6" t="s">
        <v>1660</v>
      </c>
      <c r="D447" s="6" t="s">
        <v>1661</v>
      </c>
      <c r="E447" s="6" t="s">
        <v>70</v>
      </c>
      <c r="F447" s="7">
        <v>4099999.9999999995</v>
      </c>
      <c r="G447" s="8">
        <v>1022.9622000000001</v>
      </c>
      <c r="H447" s="6" t="s">
        <v>191</v>
      </c>
      <c r="I447" s="5">
        <v>8</v>
      </c>
      <c r="J447" s="5">
        <v>1</v>
      </c>
      <c r="K447" s="5">
        <v>2015</v>
      </c>
      <c r="L447" s="5">
        <v>1</v>
      </c>
      <c r="M447" s="6" t="s">
        <v>135</v>
      </c>
      <c r="N447" s="6" t="s">
        <v>135</v>
      </c>
    </row>
    <row r="448" spans="1:14" ht="15.75" customHeight="1" x14ac:dyDescent="0.25">
      <c r="A448" s="5">
        <v>446</v>
      </c>
      <c r="B448" s="6" t="s">
        <v>1662</v>
      </c>
      <c r="C448" s="6" t="s">
        <v>1663</v>
      </c>
      <c r="D448" s="6" t="s">
        <v>1664</v>
      </c>
      <c r="E448" s="6" t="s">
        <v>1512</v>
      </c>
      <c r="F448" s="7">
        <v>3000000</v>
      </c>
      <c r="G448" s="8">
        <v>1021.1287</v>
      </c>
      <c r="H448" s="6" t="s">
        <v>17</v>
      </c>
      <c r="I448" s="5">
        <v>45</v>
      </c>
      <c r="J448" s="5">
        <v>4</v>
      </c>
      <c r="K448" s="5">
        <v>2013</v>
      </c>
      <c r="L448" s="5">
        <v>1</v>
      </c>
      <c r="M448" t="s">
        <v>16543</v>
      </c>
      <c r="N448" s="6" t="s">
        <v>354</v>
      </c>
    </row>
    <row r="449" spans="1:14" ht="15.75" customHeight="1" x14ac:dyDescent="0.25">
      <c r="A449" s="5">
        <v>447</v>
      </c>
      <c r="B449" s="6" t="s">
        <v>1665</v>
      </c>
      <c r="C449" s="6" t="s">
        <v>1666</v>
      </c>
      <c r="D449" s="6" t="s">
        <v>1667</v>
      </c>
      <c r="E449" s="6" t="s">
        <v>411</v>
      </c>
      <c r="F449" s="7">
        <v>22300000</v>
      </c>
      <c r="G449" s="8">
        <v>1018.1919</v>
      </c>
      <c r="H449" s="6" t="s">
        <v>30</v>
      </c>
      <c r="I449" s="5">
        <v>18</v>
      </c>
      <c r="J449" s="5">
        <v>8</v>
      </c>
      <c r="K449" s="5">
        <v>2013</v>
      </c>
      <c r="L449" s="5">
        <v>3</v>
      </c>
      <c r="M449" s="6" t="s">
        <v>412</v>
      </c>
      <c r="N449" s="6" t="s">
        <v>1668</v>
      </c>
    </row>
    <row r="450" spans="1:14" ht="15.75" customHeight="1" x14ac:dyDescent="0.25">
      <c r="A450" s="5">
        <v>448</v>
      </c>
      <c r="B450" s="6" t="s">
        <v>1669</v>
      </c>
      <c r="C450" s="6" t="s">
        <v>1670</v>
      </c>
      <c r="D450" s="6" t="s">
        <v>1671</v>
      </c>
      <c r="E450" s="6" t="s">
        <v>70</v>
      </c>
      <c r="F450" s="7">
        <v>31400000</v>
      </c>
      <c r="G450" s="8">
        <v>1014.7548</v>
      </c>
      <c r="H450" s="6" t="s">
        <v>130</v>
      </c>
      <c r="I450" s="5">
        <v>238</v>
      </c>
      <c r="J450" s="5">
        <v>43</v>
      </c>
      <c r="K450" s="5">
        <v>2012</v>
      </c>
      <c r="L450" s="5">
        <v>2</v>
      </c>
      <c r="M450" s="6" t="s">
        <v>135</v>
      </c>
      <c r="N450" s="6" t="s">
        <v>135</v>
      </c>
    </row>
    <row r="451" spans="1:14" ht="15.75" customHeight="1" x14ac:dyDescent="0.25">
      <c r="A451" s="5">
        <v>449</v>
      </c>
      <c r="B451" s="6" t="s">
        <v>1672</v>
      </c>
      <c r="C451" s="6" t="s">
        <v>1673</v>
      </c>
      <c r="D451" s="6" t="s">
        <v>1674</v>
      </c>
      <c r="E451" s="6" t="s">
        <v>190</v>
      </c>
      <c r="F451" s="7">
        <v>74300000</v>
      </c>
      <c r="G451" s="8">
        <v>1013.1064</v>
      </c>
      <c r="H451" s="6" t="s">
        <v>48</v>
      </c>
      <c r="I451" s="5">
        <v>163</v>
      </c>
      <c r="J451" s="5">
        <v>53</v>
      </c>
      <c r="K451" s="5">
        <v>1984</v>
      </c>
      <c r="L451" s="5">
        <v>4</v>
      </c>
      <c r="M451" s="6" t="s">
        <v>192</v>
      </c>
      <c r="N451" s="6" t="s">
        <v>1675</v>
      </c>
    </row>
    <row r="452" spans="1:14" ht="15.75" customHeight="1" x14ac:dyDescent="0.25">
      <c r="A452" s="5">
        <v>450</v>
      </c>
      <c r="B452" s="6" t="s">
        <v>1676</v>
      </c>
      <c r="C452" s="6" t="s">
        <v>1677</v>
      </c>
      <c r="D452" s="6" t="s">
        <v>1678</v>
      </c>
      <c r="E452" s="6" t="s">
        <v>179</v>
      </c>
      <c r="F452" s="7">
        <v>3900000</v>
      </c>
      <c r="G452" s="8">
        <v>1006.828</v>
      </c>
      <c r="H452" s="6" t="s">
        <v>23</v>
      </c>
      <c r="I452" s="5">
        <v>5</v>
      </c>
      <c r="J452" s="5">
        <v>5</v>
      </c>
      <c r="K452" s="5">
        <v>2013</v>
      </c>
      <c r="L452" s="5">
        <v>1</v>
      </c>
      <c r="M452" t="s">
        <v>16543</v>
      </c>
      <c r="N452" s="6" t="s">
        <v>1679</v>
      </c>
    </row>
    <row r="453" spans="1:14" ht="15.75" customHeight="1" x14ac:dyDescent="0.25">
      <c r="A453" s="5">
        <v>451</v>
      </c>
      <c r="B453" s="6" t="s">
        <v>1680</v>
      </c>
      <c r="C453" s="6" t="s">
        <v>1681</v>
      </c>
      <c r="D453" s="6" t="s">
        <v>1682</v>
      </c>
      <c r="E453" s="6" t="s">
        <v>201</v>
      </c>
      <c r="F453" s="7">
        <v>5900000</v>
      </c>
      <c r="G453" s="8">
        <v>1002.4813</v>
      </c>
      <c r="H453" s="6" t="s">
        <v>149</v>
      </c>
      <c r="I453" s="5">
        <v>70</v>
      </c>
      <c r="J453" s="5">
        <v>6</v>
      </c>
      <c r="K453" s="5">
        <v>2010</v>
      </c>
      <c r="L453" s="5">
        <v>1</v>
      </c>
      <c r="M453" s="6" t="s">
        <v>805</v>
      </c>
      <c r="N453" s="6" t="s">
        <v>608</v>
      </c>
    </row>
    <row r="454" spans="1:14" ht="15.75" customHeight="1" x14ac:dyDescent="0.25">
      <c r="A454" s="5">
        <v>452</v>
      </c>
      <c r="B454" s="6" t="s">
        <v>1683</v>
      </c>
      <c r="C454" s="6" t="s">
        <v>1684</v>
      </c>
      <c r="D454" s="6" t="s">
        <v>1685</v>
      </c>
      <c r="E454" s="6" t="s">
        <v>1686</v>
      </c>
      <c r="F454" s="7">
        <v>45100000</v>
      </c>
      <c r="G454" s="8">
        <v>1002.0531999999999</v>
      </c>
      <c r="H454" s="6" t="s">
        <v>272</v>
      </c>
      <c r="I454" s="5">
        <v>2000</v>
      </c>
      <c r="J454" s="5">
        <v>400</v>
      </c>
      <c r="K454" s="5">
        <v>2015</v>
      </c>
      <c r="L454" s="5">
        <v>1</v>
      </c>
      <c r="M454" t="s">
        <v>16543</v>
      </c>
      <c r="N454" s="6" t="s">
        <v>1687</v>
      </c>
    </row>
    <row r="455" spans="1:14" ht="15.75" customHeight="1" x14ac:dyDescent="0.25">
      <c r="A455" s="5">
        <v>453</v>
      </c>
      <c r="B455" s="6" t="s">
        <v>1688</v>
      </c>
      <c r="C455" s="6" t="s">
        <v>1689</v>
      </c>
      <c r="D455" s="6" t="s">
        <v>1690</v>
      </c>
      <c r="E455" s="6" t="s">
        <v>59</v>
      </c>
      <c r="F455" s="7">
        <v>2700000</v>
      </c>
      <c r="G455" s="8">
        <v>1001.6224</v>
      </c>
      <c r="H455" s="6" t="s">
        <v>154</v>
      </c>
      <c r="I455" s="5">
        <v>45</v>
      </c>
      <c r="J455" s="5">
        <v>8</v>
      </c>
      <c r="K455" s="5">
        <v>2014</v>
      </c>
      <c r="L455" s="5">
        <v>2</v>
      </c>
      <c r="M455" s="6" t="s">
        <v>905</v>
      </c>
      <c r="N455" s="6" t="s">
        <v>905</v>
      </c>
    </row>
    <row r="456" spans="1:14" ht="15.75" customHeight="1" x14ac:dyDescent="0.25">
      <c r="A456" s="5">
        <v>454</v>
      </c>
      <c r="B456" s="6" t="s">
        <v>1691</v>
      </c>
      <c r="C456" s="6" t="s">
        <v>1692</v>
      </c>
      <c r="D456" s="6" t="s">
        <v>1693</v>
      </c>
      <c r="E456" s="6" t="s">
        <v>1118</v>
      </c>
      <c r="F456" s="7">
        <v>18600000</v>
      </c>
      <c r="G456" s="8">
        <v>998.02930000000003</v>
      </c>
      <c r="H456" s="6" t="s">
        <v>262</v>
      </c>
      <c r="I456" s="5">
        <v>180</v>
      </c>
      <c r="J456" s="5">
        <v>30</v>
      </c>
      <c r="K456" s="5">
        <v>2013</v>
      </c>
      <c r="L456" s="5">
        <v>2</v>
      </c>
      <c r="M456" t="s">
        <v>16543</v>
      </c>
      <c r="N456" s="6" t="s">
        <v>1694</v>
      </c>
    </row>
    <row r="457" spans="1:14" ht="15.75" customHeight="1" x14ac:dyDescent="0.25">
      <c r="A457" s="5">
        <v>455</v>
      </c>
      <c r="B457" s="6" t="s">
        <v>1695</v>
      </c>
      <c r="C457" s="6" t="s">
        <v>1696</v>
      </c>
      <c r="D457" s="6" t="s">
        <v>1697</v>
      </c>
      <c r="E457" s="6" t="s">
        <v>70</v>
      </c>
      <c r="F457" s="7">
        <v>159700000</v>
      </c>
      <c r="G457" s="8">
        <v>996.02279999999996</v>
      </c>
      <c r="H457" s="6" t="s">
        <v>36</v>
      </c>
      <c r="I457" s="5">
        <v>77</v>
      </c>
      <c r="J457" s="5">
        <v>47</v>
      </c>
      <c r="K457" s="5">
        <v>2013</v>
      </c>
      <c r="L457" s="5">
        <v>3</v>
      </c>
      <c r="M457" s="6" t="s">
        <v>135</v>
      </c>
      <c r="N457" s="6" t="s">
        <v>135</v>
      </c>
    </row>
    <row r="458" spans="1:14" ht="15.75" customHeight="1" x14ac:dyDescent="0.25">
      <c r="A458" s="5">
        <v>456</v>
      </c>
      <c r="B458" s="6" t="s">
        <v>1698</v>
      </c>
      <c r="C458" s="6" t="s">
        <v>1699</v>
      </c>
      <c r="D458" s="6" t="s">
        <v>1700</v>
      </c>
      <c r="E458" s="6" t="s">
        <v>70</v>
      </c>
      <c r="F458" s="7">
        <v>4400000</v>
      </c>
      <c r="G458" s="8">
        <v>992.66470000000004</v>
      </c>
      <c r="H458" s="6" t="s">
        <v>42</v>
      </c>
      <c r="I458" s="5">
        <v>45</v>
      </c>
      <c r="J458" s="5">
        <v>3</v>
      </c>
      <c r="K458" s="5">
        <v>2014</v>
      </c>
      <c r="L458" s="5">
        <v>2</v>
      </c>
      <c r="M458" s="6" t="s">
        <v>71</v>
      </c>
      <c r="N458" s="6" t="s">
        <v>1701</v>
      </c>
    </row>
    <row r="459" spans="1:14" ht="15.75" customHeight="1" x14ac:dyDescent="0.25">
      <c r="A459" s="5">
        <v>457</v>
      </c>
      <c r="B459" s="6" t="s">
        <v>1702</v>
      </c>
      <c r="C459" s="6" t="s">
        <v>1703</v>
      </c>
      <c r="D459" s="6" t="s">
        <v>1704</v>
      </c>
      <c r="E459" s="6" t="s">
        <v>411</v>
      </c>
      <c r="F459" s="7">
        <v>29800000</v>
      </c>
      <c r="G459" s="8">
        <v>987.19370000000004</v>
      </c>
      <c r="H459" s="6" t="s">
        <v>507</v>
      </c>
      <c r="I459" s="5">
        <v>295</v>
      </c>
      <c r="J459" s="5">
        <v>52</v>
      </c>
      <c r="K459" s="5">
        <v>2014</v>
      </c>
      <c r="L459" s="5">
        <v>1</v>
      </c>
      <c r="M459" s="6" t="s">
        <v>412</v>
      </c>
      <c r="N459" s="6" t="s">
        <v>1705</v>
      </c>
    </row>
    <row r="460" spans="1:14" ht="15.75" customHeight="1" x14ac:dyDescent="0.25">
      <c r="A460" s="5">
        <v>458</v>
      </c>
      <c r="B460" s="6" t="s">
        <v>1706</v>
      </c>
      <c r="C460" s="6" t="s">
        <v>1707</v>
      </c>
      <c r="D460" s="6" t="s">
        <v>1708</v>
      </c>
      <c r="E460" s="6" t="s">
        <v>70</v>
      </c>
      <c r="F460" s="7">
        <v>3600000</v>
      </c>
      <c r="G460" s="8">
        <v>987.04240000000004</v>
      </c>
      <c r="H460" s="6" t="s">
        <v>42</v>
      </c>
      <c r="I460" s="5">
        <v>8</v>
      </c>
      <c r="J460" s="5">
        <v>4</v>
      </c>
      <c r="K460" s="5">
        <v>2011</v>
      </c>
      <c r="L460" s="5">
        <v>1</v>
      </c>
      <c r="M460" s="6" t="s">
        <v>71</v>
      </c>
      <c r="N460" s="6" t="s">
        <v>16466</v>
      </c>
    </row>
    <row r="461" spans="1:14" ht="15.75" customHeight="1" x14ac:dyDescent="0.25">
      <c r="A461" s="5">
        <v>459</v>
      </c>
      <c r="B461" s="6" t="s">
        <v>1709</v>
      </c>
      <c r="C461" s="6" t="s">
        <v>1710</v>
      </c>
      <c r="D461" s="6" t="s">
        <v>1711</v>
      </c>
      <c r="E461" s="6" t="s">
        <v>47</v>
      </c>
      <c r="F461" s="7">
        <v>11300000</v>
      </c>
      <c r="G461" s="8">
        <v>986.3578</v>
      </c>
      <c r="H461" s="6" t="s">
        <v>42</v>
      </c>
      <c r="I461" s="5">
        <v>20</v>
      </c>
      <c r="J461" s="5">
        <v>2</v>
      </c>
      <c r="K461" s="5">
        <v>2013</v>
      </c>
      <c r="L461" s="5">
        <v>2</v>
      </c>
      <c r="M461" s="6" t="s">
        <v>49</v>
      </c>
      <c r="N461" s="6" t="s">
        <v>49</v>
      </c>
    </row>
    <row r="462" spans="1:14" ht="15.75" customHeight="1" x14ac:dyDescent="0.25">
      <c r="A462" s="5">
        <v>460</v>
      </c>
      <c r="B462" s="6" t="s">
        <v>1712</v>
      </c>
      <c r="C462" s="6" t="s">
        <v>1713</v>
      </c>
      <c r="D462" s="6" t="s">
        <v>1714</v>
      </c>
      <c r="E462" s="6" t="s">
        <v>353</v>
      </c>
      <c r="F462" s="7">
        <v>7800000</v>
      </c>
      <c r="G462" s="8">
        <v>983.45209999999997</v>
      </c>
      <c r="H462" s="6" t="s">
        <v>174</v>
      </c>
      <c r="I462" s="5">
        <v>39</v>
      </c>
      <c r="J462" s="5">
        <v>2</v>
      </c>
      <c r="K462" s="5">
        <v>2015</v>
      </c>
      <c r="L462" s="5">
        <v>1</v>
      </c>
      <c r="M462" t="s">
        <v>16543</v>
      </c>
      <c r="N462" s="6" t="s">
        <v>1715</v>
      </c>
    </row>
    <row r="463" spans="1:14" ht="15.75" customHeight="1" x14ac:dyDescent="0.25">
      <c r="A463" s="5">
        <v>461</v>
      </c>
      <c r="B463" s="6" t="s">
        <v>1716</v>
      </c>
      <c r="C463" s="6" t="s">
        <v>1717</v>
      </c>
      <c r="D463" s="6" t="s">
        <v>1718</v>
      </c>
      <c r="E463" s="6" t="s">
        <v>1719</v>
      </c>
      <c r="F463" s="7">
        <v>2800000</v>
      </c>
      <c r="G463" s="8">
        <v>980.62800000000004</v>
      </c>
      <c r="H463" s="6" t="s">
        <v>42</v>
      </c>
      <c r="I463" s="5">
        <v>6</v>
      </c>
      <c r="J463" s="5">
        <v>2</v>
      </c>
      <c r="K463" s="5">
        <v>2015</v>
      </c>
      <c r="L463" s="5">
        <v>1</v>
      </c>
      <c r="M463" s="6" t="s">
        <v>6307</v>
      </c>
      <c r="N463" s="6" t="s">
        <v>1720</v>
      </c>
    </row>
    <row r="464" spans="1:14" ht="15.75" customHeight="1" x14ac:dyDescent="0.25">
      <c r="A464" s="5">
        <v>462</v>
      </c>
      <c r="B464" s="6" t="s">
        <v>1721</v>
      </c>
      <c r="C464" s="6" t="s">
        <v>1722</v>
      </c>
      <c r="D464" s="6" t="s">
        <v>1723</v>
      </c>
      <c r="E464" s="6" t="s">
        <v>59</v>
      </c>
      <c r="F464" s="7">
        <v>3200000</v>
      </c>
      <c r="G464" s="8">
        <v>976.76110000000006</v>
      </c>
      <c r="H464" s="6" t="s">
        <v>149</v>
      </c>
      <c r="I464" s="5">
        <v>15</v>
      </c>
      <c r="J464" s="5">
        <v>11</v>
      </c>
      <c r="K464" s="5">
        <v>2005</v>
      </c>
      <c r="L464" s="5">
        <v>2</v>
      </c>
      <c r="M464" s="6" t="s">
        <v>805</v>
      </c>
      <c r="N464" s="6" t="s">
        <v>1724</v>
      </c>
    </row>
    <row r="465" spans="1:14" ht="15.75" customHeight="1" x14ac:dyDescent="0.25">
      <c r="A465" s="5">
        <v>463</v>
      </c>
      <c r="B465" s="6" t="s">
        <v>1725</v>
      </c>
      <c r="C465" s="6" t="s">
        <v>1726</v>
      </c>
      <c r="D465" s="6" t="s">
        <v>1727</v>
      </c>
      <c r="E465" s="6" t="s">
        <v>47</v>
      </c>
      <c r="F465" s="7">
        <v>18800000</v>
      </c>
      <c r="G465" s="8">
        <v>971.01400000000001</v>
      </c>
      <c r="H465" s="6" t="s">
        <v>17</v>
      </c>
      <c r="I465" s="5">
        <v>26</v>
      </c>
      <c r="J465" s="5">
        <v>15</v>
      </c>
      <c r="K465" s="5">
        <v>2009</v>
      </c>
      <c r="L465" s="5">
        <v>3</v>
      </c>
      <c r="M465" s="6" t="s">
        <v>167</v>
      </c>
      <c r="N465" s="6" t="s">
        <v>167</v>
      </c>
    </row>
    <row r="466" spans="1:14" ht="15.75" customHeight="1" x14ac:dyDescent="0.25">
      <c r="A466" s="5">
        <v>464</v>
      </c>
      <c r="B466" s="6" t="s">
        <v>1728</v>
      </c>
      <c r="C466" s="6" t="s">
        <v>1729</v>
      </c>
      <c r="D466" s="6" t="s">
        <v>1730</v>
      </c>
      <c r="E466" s="6" t="s">
        <v>29</v>
      </c>
      <c r="F466" s="7">
        <v>7500000</v>
      </c>
      <c r="G466" s="8">
        <v>967.57129999999995</v>
      </c>
      <c r="H466" s="6" t="s">
        <v>90</v>
      </c>
      <c r="I466" s="5">
        <v>48</v>
      </c>
      <c r="J466" s="5">
        <v>6</v>
      </c>
      <c r="K466" s="5">
        <v>1909</v>
      </c>
      <c r="L466" s="5">
        <v>1</v>
      </c>
      <c r="M466" s="6" t="s">
        <v>211</v>
      </c>
      <c r="N466" s="6" t="s">
        <v>211</v>
      </c>
    </row>
    <row r="467" spans="1:14" ht="15.75" customHeight="1" x14ac:dyDescent="0.25">
      <c r="A467" s="5">
        <v>465</v>
      </c>
      <c r="B467" s="6" t="s">
        <v>1731</v>
      </c>
      <c r="C467" s="6" t="s">
        <v>1732</v>
      </c>
      <c r="D467" s="6" t="s">
        <v>1733</v>
      </c>
      <c r="E467" s="6" t="s">
        <v>29</v>
      </c>
      <c r="F467" s="7">
        <v>14200000</v>
      </c>
      <c r="G467" s="8">
        <v>967.26829999999995</v>
      </c>
      <c r="H467" s="6" t="s">
        <v>23</v>
      </c>
      <c r="I467" s="5">
        <v>103</v>
      </c>
      <c r="J467" s="5">
        <v>27</v>
      </c>
      <c r="K467" s="5">
        <v>2013</v>
      </c>
      <c r="L467" s="5">
        <v>1</v>
      </c>
      <c r="M467" s="6" t="s">
        <v>211</v>
      </c>
      <c r="N467" s="6" t="s">
        <v>211</v>
      </c>
    </row>
    <row r="468" spans="1:14" ht="15.75" customHeight="1" x14ac:dyDescent="0.25">
      <c r="A468" s="5">
        <v>466</v>
      </c>
      <c r="B468" s="6" t="s">
        <v>1734</v>
      </c>
      <c r="C468" s="6" t="s">
        <v>1735</v>
      </c>
      <c r="D468" s="6" t="s">
        <v>1736</v>
      </c>
      <c r="E468" s="6" t="s">
        <v>709</v>
      </c>
      <c r="F468" s="7">
        <v>17400000</v>
      </c>
      <c r="G468" s="8">
        <v>966.44240000000002</v>
      </c>
      <c r="H468" s="6" t="s">
        <v>17</v>
      </c>
      <c r="I468" s="5">
        <v>36</v>
      </c>
      <c r="J468" s="5">
        <v>13</v>
      </c>
      <c r="K468" s="5">
        <v>2006</v>
      </c>
      <c r="L468" s="5">
        <v>1</v>
      </c>
      <c r="M468" s="6" t="s">
        <v>986</v>
      </c>
      <c r="N468" s="6" t="s">
        <v>986</v>
      </c>
    </row>
    <row r="469" spans="1:14" ht="15.75" customHeight="1" x14ac:dyDescent="0.25">
      <c r="A469" s="5">
        <v>467</v>
      </c>
      <c r="B469" s="6" t="s">
        <v>1737</v>
      </c>
      <c r="C469" s="6" t="s">
        <v>1738</v>
      </c>
      <c r="D469" s="6" t="s">
        <v>1739</v>
      </c>
      <c r="E469" s="6" t="s">
        <v>201</v>
      </c>
      <c r="F469" s="7">
        <v>5800000</v>
      </c>
      <c r="G469" s="8">
        <v>966.17039999999997</v>
      </c>
      <c r="H469" s="6" t="s">
        <v>235</v>
      </c>
      <c r="I469" s="5">
        <v>20</v>
      </c>
      <c r="J469" s="5">
        <v>4</v>
      </c>
      <c r="K469" s="5">
        <v>2014</v>
      </c>
      <c r="L469" s="5">
        <v>1</v>
      </c>
      <c r="M469" s="6" t="s">
        <v>372</v>
      </c>
      <c r="N469" s="6" t="s">
        <v>1740</v>
      </c>
    </row>
    <row r="470" spans="1:14" ht="15.75" customHeight="1" x14ac:dyDescent="0.25">
      <c r="A470" s="5">
        <v>468</v>
      </c>
      <c r="B470" s="6" t="s">
        <v>1741</v>
      </c>
      <c r="C470" s="6" t="s">
        <v>1742</v>
      </c>
      <c r="D470" s="6" t="s">
        <v>1743</v>
      </c>
      <c r="E470" s="6" t="s">
        <v>70</v>
      </c>
      <c r="F470" s="7">
        <v>4500000</v>
      </c>
      <c r="G470" s="8">
        <v>965.33910000000003</v>
      </c>
      <c r="H470" s="6" t="s">
        <v>17</v>
      </c>
      <c r="I470" s="5">
        <v>46</v>
      </c>
      <c r="J470" s="5">
        <v>8</v>
      </c>
      <c r="K470" s="5">
        <v>2014</v>
      </c>
      <c r="L470" s="5">
        <v>1</v>
      </c>
      <c r="M470" s="6" t="s">
        <v>71</v>
      </c>
      <c r="N470" s="6" t="s">
        <v>793</v>
      </c>
    </row>
    <row r="471" spans="1:14" ht="15.75" customHeight="1" x14ac:dyDescent="0.25">
      <c r="A471" s="5">
        <v>469</v>
      </c>
      <c r="B471" s="6" t="s">
        <v>1744</v>
      </c>
      <c r="C471" s="6" t="s">
        <v>1745</v>
      </c>
      <c r="D471" s="6" t="s">
        <v>1746</v>
      </c>
      <c r="E471" s="6" t="s">
        <v>29</v>
      </c>
      <c r="F471" s="7">
        <v>52300000</v>
      </c>
      <c r="G471" s="8">
        <v>957.65920000000006</v>
      </c>
      <c r="H471" s="6" t="s">
        <v>130</v>
      </c>
      <c r="I471" s="5">
        <v>397</v>
      </c>
      <c r="J471" s="5">
        <v>155</v>
      </c>
      <c r="K471" s="5">
        <v>2009</v>
      </c>
      <c r="L471" s="5">
        <v>3</v>
      </c>
      <c r="M471" s="6" t="s">
        <v>211</v>
      </c>
      <c r="N471" s="6" t="s">
        <v>1528</v>
      </c>
    </row>
    <row r="472" spans="1:14" ht="15.75" customHeight="1" x14ac:dyDescent="0.25">
      <c r="A472" s="5">
        <v>470</v>
      </c>
      <c r="B472" s="6" t="s">
        <v>1747</v>
      </c>
      <c r="C472" s="6" t="s">
        <v>1748</v>
      </c>
      <c r="D472" s="6" t="s">
        <v>1749</v>
      </c>
      <c r="E472" s="6" t="s">
        <v>75</v>
      </c>
      <c r="F472" s="7">
        <v>40000000</v>
      </c>
      <c r="G472" s="8">
        <v>957.06209999999999</v>
      </c>
      <c r="H472" s="6" t="s">
        <v>23</v>
      </c>
      <c r="I472" s="5">
        <v>170</v>
      </c>
      <c r="J472" s="5">
        <v>35</v>
      </c>
      <c r="K472" s="5">
        <v>2009</v>
      </c>
      <c r="L472" s="5">
        <v>1</v>
      </c>
      <c r="M472" s="6" t="s">
        <v>76</v>
      </c>
      <c r="N472" s="6" t="s">
        <v>76</v>
      </c>
    </row>
    <row r="473" spans="1:14" ht="15.75" customHeight="1" x14ac:dyDescent="0.25">
      <c r="A473" s="5">
        <v>471</v>
      </c>
      <c r="B473" s="6" t="s">
        <v>1750</v>
      </c>
      <c r="C473" s="6" t="s">
        <v>1751</v>
      </c>
      <c r="D473" s="6" t="s">
        <v>1752</v>
      </c>
      <c r="E473" s="6" t="s">
        <v>29</v>
      </c>
      <c r="F473" s="7">
        <v>42900000</v>
      </c>
      <c r="G473" s="8">
        <v>956.40930000000003</v>
      </c>
      <c r="H473" s="6" t="s">
        <v>48</v>
      </c>
      <c r="I473" s="5">
        <v>50</v>
      </c>
      <c r="J473" s="5">
        <v>16</v>
      </c>
      <c r="K473" s="5">
        <v>2013</v>
      </c>
      <c r="L473" s="5">
        <v>1</v>
      </c>
      <c r="M473" s="6" t="s">
        <v>211</v>
      </c>
      <c r="N473" s="6" t="s">
        <v>1753</v>
      </c>
    </row>
    <row r="474" spans="1:14" ht="15.75" customHeight="1" x14ac:dyDescent="0.25">
      <c r="A474" s="5">
        <v>472</v>
      </c>
      <c r="B474" s="6" t="s">
        <v>1754</v>
      </c>
      <c r="C474" s="6" t="s">
        <v>1755</v>
      </c>
      <c r="D474" s="6" t="s">
        <v>1756</v>
      </c>
      <c r="E474" s="6" t="s">
        <v>59</v>
      </c>
      <c r="F474" s="7">
        <v>11600000</v>
      </c>
      <c r="G474" s="8">
        <v>955.40260000000001</v>
      </c>
      <c r="H474" s="6" t="s">
        <v>154</v>
      </c>
      <c r="I474" s="5">
        <v>87</v>
      </c>
      <c r="J474" s="5">
        <v>14</v>
      </c>
      <c r="K474" s="5">
        <v>2012</v>
      </c>
      <c r="L474" s="5">
        <v>2</v>
      </c>
      <c r="M474" s="6" t="s">
        <v>805</v>
      </c>
      <c r="N474" s="6" t="s">
        <v>1724</v>
      </c>
    </row>
    <row r="475" spans="1:14" ht="15.75" customHeight="1" x14ac:dyDescent="0.25">
      <c r="A475" s="5">
        <v>473</v>
      </c>
      <c r="B475" s="6" t="s">
        <v>1757</v>
      </c>
      <c r="C475" s="6" t="s">
        <v>1758</v>
      </c>
      <c r="D475" s="6" t="s">
        <v>1759</v>
      </c>
      <c r="E475" s="6" t="s">
        <v>83</v>
      </c>
      <c r="F475" s="7">
        <v>2000000</v>
      </c>
      <c r="G475" s="8">
        <v>947.21199999999999</v>
      </c>
      <c r="H475" s="6" t="s">
        <v>272</v>
      </c>
      <c r="I475" s="5">
        <v>34</v>
      </c>
      <c r="J475" s="5">
        <v>4</v>
      </c>
      <c r="K475" s="5">
        <v>2012</v>
      </c>
      <c r="L475" s="5">
        <v>1</v>
      </c>
      <c r="M475" s="6" t="s">
        <v>84</v>
      </c>
      <c r="N475" s="6" t="s">
        <v>1760</v>
      </c>
    </row>
    <row r="476" spans="1:14" ht="15.75" customHeight="1" x14ac:dyDescent="0.25">
      <c r="A476" s="5">
        <v>474</v>
      </c>
      <c r="B476" s="6" t="s">
        <v>1761</v>
      </c>
      <c r="C476" s="6" t="s">
        <v>1762</v>
      </c>
      <c r="D476" s="6" t="s">
        <v>1763</v>
      </c>
      <c r="E476" s="6" t="s">
        <v>89</v>
      </c>
      <c r="F476" s="7">
        <v>7100000</v>
      </c>
      <c r="G476" s="8">
        <v>946.60699999999997</v>
      </c>
      <c r="H476" s="6" t="s">
        <v>17</v>
      </c>
      <c r="I476" s="5">
        <v>77</v>
      </c>
      <c r="J476" s="5">
        <v>8</v>
      </c>
      <c r="K476" s="5">
        <v>2011</v>
      </c>
      <c r="L476" s="5">
        <v>2</v>
      </c>
      <c r="M476" s="6" t="s">
        <v>54</v>
      </c>
      <c r="N476" s="6" t="s">
        <v>91</v>
      </c>
    </row>
    <row r="477" spans="1:14" ht="15.75" customHeight="1" x14ac:dyDescent="0.25">
      <c r="A477" s="5">
        <v>475</v>
      </c>
      <c r="B477" s="6" t="s">
        <v>1764</v>
      </c>
      <c r="C477" s="6" t="s">
        <v>1765</v>
      </c>
      <c r="D477" s="6" t="s">
        <v>1766</v>
      </c>
      <c r="E477" s="6" t="s">
        <v>101</v>
      </c>
      <c r="F477" s="7">
        <v>2000000</v>
      </c>
      <c r="G477" s="8">
        <v>935.03480000000002</v>
      </c>
      <c r="H477" s="6" t="s">
        <v>272</v>
      </c>
      <c r="I477" s="5">
        <v>5</v>
      </c>
      <c r="J477" s="5">
        <v>13</v>
      </c>
      <c r="K477" s="5">
        <v>2001</v>
      </c>
      <c r="L477" s="5">
        <v>1</v>
      </c>
      <c r="M477" s="6" t="s">
        <v>102</v>
      </c>
      <c r="N477" s="6" t="s">
        <v>1767</v>
      </c>
    </row>
    <row r="478" spans="1:14" ht="15.75" customHeight="1" x14ac:dyDescent="0.25">
      <c r="A478" s="5">
        <v>476</v>
      </c>
      <c r="B478" s="6" t="s">
        <v>1768</v>
      </c>
      <c r="C478" s="6" t="s">
        <v>1769</v>
      </c>
      <c r="D478" s="6" t="s">
        <v>1770</v>
      </c>
      <c r="E478" s="6" t="s">
        <v>709</v>
      </c>
      <c r="F478" s="7">
        <v>30100000</v>
      </c>
      <c r="G478" s="8">
        <v>926.89530000000002</v>
      </c>
      <c r="H478" s="6" t="s">
        <v>272</v>
      </c>
      <c r="I478" s="5">
        <v>80</v>
      </c>
      <c r="J478" s="5">
        <v>14</v>
      </c>
      <c r="K478" s="5">
        <v>2014</v>
      </c>
      <c r="L478" s="5">
        <v>1</v>
      </c>
      <c r="M478" s="6" t="s">
        <v>986</v>
      </c>
      <c r="N478" s="6" t="s">
        <v>1771</v>
      </c>
    </row>
    <row r="479" spans="1:14" ht="15.75" customHeight="1" x14ac:dyDescent="0.25">
      <c r="A479" s="5">
        <v>477</v>
      </c>
      <c r="B479" s="6" t="s">
        <v>1772</v>
      </c>
      <c r="C479" s="6" t="s">
        <v>1773</v>
      </c>
      <c r="D479" s="6" t="s">
        <v>1774</v>
      </c>
      <c r="E479" s="6" t="s">
        <v>29</v>
      </c>
      <c r="F479" s="7">
        <v>3000000</v>
      </c>
      <c r="G479" s="8">
        <v>924.44410000000005</v>
      </c>
      <c r="H479" s="6" t="s">
        <v>130</v>
      </c>
      <c r="I479" s="5">
        <v>21</v>
      </c>
      <c r="J479" s="5">
        <v>3</v>
      </c>
      <c r="K479" s="5">
        <v>2014</v>
      </c>
      <c r="L479" s="5">
        <v>1</v>
      </c>
      <c r="M479" s="6" t="s">
        <v>211</v>
      </c>
      <c r="N479" s="6" t="s">
        <v>211</v>
      </c>
    </row>
    <row r="480" spans="1:14" ht="15.75" customHeight="1" x14ac:dyDescent="0.25">
      <c r="A480" s="5">
        <v>478</v>
      </c>
      <c r="B480" s="6" t="s">
        <v>1775</v>
      </c>
      <c r="C480" s="6" t="s">
        <v>1776</v>
      </c>
      <c r="D480" s="6" t="s">
        <v>1777</v>
      </c>
      <c r="E480" s="6" t="s">
        <v>70</v>
      </c>
      <c r="F480" s="7">
        <v>7700000</v>
      </c>
      <c r="G480" s="8">
        <v>922.49779999999998</v>
      </c>
      <c r="H480" s="6" t="s">
        <v>90</v>
      </c>
      <c r="I480" s="5">
        <v>13</v>
      </c>
      <c r="J480" s="5">
        <v>6</v>
      </c>
      <c r="K480" s="5">
        <v>2012</v>
      </c>
      <c r="L480" s="5">
        <v>2</v>
      </c>
      <c r="M480" s="6" t="s">
        <v>135</v>
      </c>
      <c r="N480" s="6" t="s">
        <v>1778</v>
      </c>
    </row>
    <row r="481" spans="1:14" ht="15.75" customHeight="1" x14ac:dyDescent="0.25">
      <c r="A481" s="5">
        <v>479</v>
      </c>
      <c r="B481" s="6" t="s">
        <v>1779</v>
      </c>
      <c r="C481" s="6" t="s">
        <v>1780</v>
      </c>
      <c r="D481" s="6" t="s">
        <v>1781</v>
      </c>
      <c r="E481" s="6" t="s">
        <v>70</v>
      </c>
      <c r="F481" s="7">
        <v>22100000</v>
      </c>
      <c r="G481" s="8">
        <v>916.09939999999995</v>
      </c>
      <c r="H481" s="6" t="s">
        <v>17</v>
      </c>
      <c r="I481" s="5">
        <v>65</v>
      </c>
      <c r="J481" s="5">
        <v>5</v>
      </c>
      <c r="K481" s="5">
        <v>2013</v>
      </c>
      <c r="L481" s="5">
        <v>2</v>
      </c>
      <c r="M481" s="6" t="s">
        <v>71</v>
      </c>
      <c r="N481" s="6" t="s">
        <v>656</v>
      </c>
    </row>
    <row r="482" spans="1:14" ht="15.75" customHeight="1" x14ac:dyDescent="0.25">
      <c r="A482" s="5">
        <v>480</v>
      </c>
      <c r="B482" s="6" t="s">
        <v>1782</v>
      </c>
      <c r="C482" s="6" t="s">
        <v>1783</v>
      </c>
      <c r="D482" s="6" t="s">
        <v>1784</v>
      </c>
      <c r="E482" s="6" t="s">
        <v>47</v>
      </c>
      <c r="F482" s="7">
        <v>2500000</v>
      </c>
      <c r="G482" s="8">
        <v>916.06700000000001</v>
      </c>
      <c r="H482" s="6" t="s">
        <v>130</v>
      </c>
      <c r="I482" s="5">
        <v>75</v>
      </c>
      <c r="J482" s="5">
        <v>20</v>
      </c>
      <c r="K482" s="5">
        <v>2003</v>
      </c>
      <c r="L482" s="5">
        <v>1</v>
      </c>
      <c r="M482" s="6" t="s">
        <v>49</v>
      </c>
      <c r="N482" s="6" t="s">
        <v>1785</v>
      </c>
    </row>
    <row r="483" spans="1:14" ht="15.75" customHeight="1" x14ac:dyDescent="0.25">
      <c r="A483" s="5">
        <v>481</v>
      </c>
      <c r="B483" s="6" t="s">
        <v>1786</v>
      </c>
      <c r="C483" s="6" t="s">
        <v>1787</v>
      </c>
      <c r="D483" s="6" t="s">
        <v>1788</v>
      </c>
      <c r="E483" s="6" t="s">
        <v>1686</v>
      </c>
      <c r="F483" s="7">
        <v>2300000</v>
      </c>
      <c r="G483" s="8">
        <v>913.73509999999999</v>
      </c>
      <c r="H483" s="6" t="s">
        <v>130</v>
      </c>
      <c r="I483" s="5">
        <v>20</v>
      </c>
      <c r="J483" s="5">
        <v>3</v>
      </c>
      <c r="K483" s="5">
        <v>2013</v>
      </c>
      <c r="L483" s="5">
        <v>1</v>
      </c>
      <c r="M483" s="6" t="s">
        <v>1789</v>
      </c>
      <c r="N483" s="6" t="s">
        <v>1789</v>
      </c>
    </row>
    <row r="484" spans="1:14" ht="15.75" customHeight="1" x14ac:dyDescent="0.25">
      <c r="A484" s="5">
        <v>482</v>
      </c>
      <c r="B484" s="6" t="s">
        <v>1790</v>
      </c>
      <c r="C484" s="6" t="s">
        <v>1791</v>
      </c>
      <c r="D484" s="6" t="s">
        <v>1792</v>
      </c>
      <c r="E484" s="6" t="s">
        <v>75</v>
      </c>
      <c r="F484" s="7">
        <v>2500000</v>
      </c>
      <c r="G484" s="8">
        <v>912.01350000000002</v>
      </c>
      <c r="H484" s="6" t="s">
        <v>130</v>
      </c>
      <c r="I484" s="5">
        <v>21</v>
      </c>
      <c r="J484" s="5">
        <v>10</v>
      </c>
      <c r="K484" s="5">
        <v>2013</v>
      </c>
      <c r="L484" s="5">
        <v>1</v>
      </c>
      <c r="M484" s="6" t="s">
        <v>1793</v>
      </c>
      <c r="N484" s="6" t="s">
        <v>1793</v>
      </c>
    </row>
    <row r="485" spans="1:14" ht="15.75" customHeight="1" x14ac:dyDescent="0.25">
      <c r="A485" s="5">
        <v>483</v>
      </c>
      <c r="B485" s="6" t="s">
        <v>1794</v>
      </c>
      <c r="C485" s="6" t="s">
        <v>1795</v>
      </c>
      <c r="D485" s="6" t="s">
        <v>1796</v>
      </c>
      <c r="E485" s="6" t="s">
        <v>22</v>
      </c>
      <c r="F485" s="7">
        <v>31300000</v>
      </c>
      <c r="G485" s="8">
        <v>910.9692</v>
      </c>
      <c r="H485" s="6" t="s">
        <v>23</v>
      </c>
      <c r="I485" s="5">
        <v>51</v>
      </c>
      <c r="J485" s="5">
        <v>6</v>
      </c>
      <c r="K485" s="5">
        <v>2013</v>
      </c>
      <c r="L485" s="5">
        <v>2</v>
      </c>
      <c r="M485" t="s">
        <v>16543</v>
      </c>
      <c r="N485" s="6" t="s">
        <v>845</v>
      </c>
    </row>
    <row r="486" spans="1:14" ht="15.75" customHeight="1" x14ac:dyDescent="0.25">
      <c r="A486" s="5">
        <v>484</v>
      </c>
      <c r="B486" s="6" t="s">
        <v>1797</v>
      </c>
      <c r="C486" s="6" t="s">
        <v>1798</v>
      </c>
      <c r="D486" s="6" t="s">
        <v>1799</v>
      </c>
      <c r="E486" s="6" t="s">
        <v>59</v>
      </c>
      <c r="F486" s="7">
        <v>3500000</v>
      </c>
      <c r="G486" s="8">
        <v>904.62059999999997</v>
      </c>
      <c r="H486" s="6" t="s">
        <v>149</v>
      </c>
      <c r="I486" s="5">
        <v>20</v>
      </c>
      <c r="J486" s="5">
        <v>2</v>
      </c>
      <c r="K486" s="5">
        <v>2004</v>
      </c>
      <c r="L486" s="5">
        <v>2</v>
      </c>
      <c r="M486" s="6" t="s">
        <v>805</v>
      </c>
      <c r="N486" s="6" t="s">
        <v>321</v>
      </c>
    </row>
    <row r="487" spans="1:14" ht="15.75" customHeight="1" x14ac:dyDescent="0.25">
      <c r="A487" s="5">
        <v>485</v>
      </c>
      <c r="B487" s="6" t="s">
        <v>1800</v>
      </c>
      <c r="C487" s="6" t="s">
        <v>1801</v>
      </c>
      <c r="D487" s="6" t="s">
        <v>1802</v>
      </c>
      <c r="E487" s="6" t="s">
        <v>53</v>
      </c>
      <c r="F487" s="7">
        <v>7200000</v>
      </c>
      <c r="G487" s="8">
        <v>904.37109999999996</v>
      </c>
      <c r="H487" s="6" t="s">
        <v>30</v>
      </c>
      <c r="I487" s="5">
        <v>8</v>
      </c>
      <c r="J487" s="5">
        <v>5</v>
      </c>
      <c r="K487" s="5">
        <v>2013</v>
      </c>
      <c r="L487" s="5">
        <v>2</v>
      </c>
      <c r="M487" s="6" t="s">
        <v>54</v>
      </c>
      <c r="N487" s="6" t="s">
        <v>1803</v>
      </c>
    </row>
    <row r="488" spans="1:14" ht="15.75" customHeight="1" x14ac:dyDescent="0.25">
      <c r="A488" s="5">
        <v>486</v>
      </c>
      <c r="B488" s="6" t="s">
        <v>1804</v>
      </c>
      <c r="C488" s="6" t="s">
        <v>1805</v>
      </c>
      <c r="D488" s="6" t="s">
        <v>1806</v>
      </c>
      <c r="E488" s="6" t="s">
        <v>70</v>
      </c>
      <c r="F488" s="7">
        <v>59400000</v>
      </c>
      <c r="G488" s="8">
        <v>903.18910000000005</v>
      </c>
      <c r="H488" s="6" t="s">
        <v>130</v>
      </c>
      <c r="I488" s="5">
        <v>574</v>
      </c>
      <c r="J488" s="5">
        <v>85</v>
      </c>
      <c r="K488" s="5">
        <v>2012</v>
      </c>
      <c r="L488" s="5">
        <v>1</v>
      </c>
      <c r="M488" s="6" t="s">
        <v>71</v>
      </c>
      <c r="N488" s="6" t="s">
        <v>1807</v>
      </c>
    </row>
    <row r="489" spans="1:14" ht="15.75" customHeight="1" x14ac:dyDescent="0.25">
      <c r="A489" s="5">
        <v>487</v>
      </c>
      <c r="B489" s="6" t="s">
        <v>1808</v>
      </c>
      <c r="C489" s="6" t="s">
        <v>1809</v>
      </c>
      <c r="D489" s="6" t="s">
        <v>1810</v>
      </c>
      <c r="E489" s="6" t="s">
        <v>277</v>
      </c>
      <c r="F489" s="7">
        <v>78600000</v>
      </c>
      <c r="G489" s="8">
        <v>902.20129999999995</v>
      </c>
      <c r="H489" s="6" t="s">
        <v>144</v>
      </c>
      <c r="I489" s="5">
        <v>90</v>
      </c>
      <c r="J489" s="5">
        <v>34</v>
      </c>
      <c r="K489" s="5">
        <v>2010</v>
      </c>
      <c r="L489" s="5">
        <v>3</v>
      </c>
      <c r="M489" s="6" t="s">
        <v>278</v>
      </c>
      <c r="N489" s="6" t="s">
        <v>278</v>
      </c>
    </row>
    <row r="490" spans="1:14" ht="15.75" customHeight="1" x14ac:dyDescent="0.25">
      <c r="A490" s="5">
        <v>488</v>
      </c>
      <c r="B490" s="6" t="s">
        <v>1811</v>
      </c>
      <c r="C490" s="6" t="s">
        <v>1812</v>
      </c>
      <c r="D490" s="6" t="s">
        <v>1813</v>
      </c>
      <c r="E490" s="6" t="s">
        <v>1055</v>
      </c>
      <c r="F490" s="7">
        <v>11400000</v>
      </c>
      <c r="G490" s="8">
        <v>900.69560000000001</v>
      </c>
      <c r="H490" s="6" t="s">
        <v>90</v>
      </c>
      <c r="I490" s="5">
        <v>61</v>
      </c>
      <c r="J490" s="5">
        <v>19</v>
      </c>
      <c r="K490" s="5">
        <v>2015</v>
      </c>
      <c r="L490" s="5">
        <v>2</v>
      </c>
      <c r="M490" s="6" t="s">
        <v>484</v>
      </c>
      <c r="N490" s="6" t="s">
        <v>484</v>
      </c>
    </row>
    <row r="491" spans="1:14" ht="15.75" customHeight="1" x14ac:dyDescent="0.25">
      <c r="A491" s="5">
        <v>489</v>
      </c>
      <c r="B491" s="6" t="s">
        <v>1814</v>
      </c>
      <c r="C491" s="6" t="s">
        <v>1815</v>
      </c>
      <c r="D491" s="6" t="s">
        <v>1816</v>
      </c>
      <c r="E491" s="6" t="s">
        <v>179</v>
      </c>
      <c r="F491" s="7">
        <v>5400000</v>
      </c>
      <c r="G491" s="8">
        <v>900.46130000000005</v>
      </c>
      <c r="H491" s="6" t="s">
        <v>174</v>
      </c>
      <c r="I491" s="5">
        <v>7</v>
      </c>
      <c r="J491" s="5">
        <v>2</v>
      </c>
      <c r="K491" s="5">
        <v>2009</v>
      </c>
      <c r="L491" s="5">
        <v>2</v>
      </c>
      <c r="M491" s="6" t="s">
        <v>1612</v>
      </c>
      <c r="N491" s="6" t="s">
        <v>1817</v>
      </c>
    </row>
    <row r="492" spans="1:14" ht="15.75" customHeight="1" x14ac:dyDescent="0.25">
      <c r="A492" s="5">
        <v>490</v>
      </c>
      <c r="B492" s="6" t="s">
        <v>1818</v>
      </c>
      <c r="C492" s="6" t="s">
        <v>1819</v>
      </c>
      <c r="D492" s="6" t="s">
        <v>1820</v>
      </c>
      <c r="E492" s="6" t="s">
        <v>75</v>
      </c>
      <c r="F492" s="7">
        <v>45400000</v>
      </c>
      <c r="G492" s="8">
        <v>896.67610000000002</v>
      </c>
      <c r="H492" s="6" t="s">
        <v>144</v>
      </c>
      <c r="I492" s="5">
        <v>78</v>
      </c>
      <c r="J492" s="5">
        <v>25</v>
      </c>
      <c r="K492" s="5">
        <v>2011</v>
      </c>
      <c r="L492" s="5">
        <v>2</v>
      </c>
      <c r="M492" s="6" t="s">
        <v>1793</v>
      </c>
      <c r="N492" s="6" t="s">
        <v>1793</v>
      </c>
    </row>
    <row r="493" spans="1:14" ht="15.75" customHeight="1" x14ac:dyDescent="0.25">
      <c r="A493" s="5">
        <v>491</v>
      </c>
      <c r="B493" s="6" t="s">
        <v>1821</v>
      </c>
      <c r="C493" s="6" t="s">
        <v>1822</v>
      </c>
      <c r="D493" s="6" t="s">
        <v>1823</v>
      </c>
      <c r="E493" s="6" t="s">
        <v>201</v>
      </c>
      <c r="F493" s="7">
        <v>52400000</v>
      </c>
      <c r="G493" s="8">
        <v>895.32730000000004</v>
      </c>
      <c r="H493" s="6" t="s">
        <v>144</v>
      </c>
      <c r="I493" s="5">
        <v>17</v>
      </c>
      <c r="J493" s="5">
        <v>5</v>
      </c>
      <c r="K493" s="5">
        <v>2013</v>
      </c>
      <c r="L493" s="5">
        <v>1</v>
      </c>
      <c r="M493" s="6" t="s">
        <v>372</v>
      </c>
      <c r="N493" s="6" t="s">
        <v>1824</v>
      </c>
    </row>
    <row r="494" spans="1:14" ht="15.75" customHeight="1" x14ac:dyDescent="0.25">
      <c r="A494" s="5">
        <v>492</v>
      </c>
      <c r="B494" s="6" t="s">
        <v>1825</v>
      </c>
      <c r="C494" s="6" t="s">
        <v>1826</v>
      </c>
      <c r="D494" s="6" t="s">
        <v>1827</v>
      </c>
      <c r="E494" s="6" t="s">
        <v>47</v>
      </c>
      <c r="F494" s="7">
        <v>5400000</v>
      </c>
      <c r="G494" s="8">
        <v>894.68119999999999</v>
      </c>
      <c r="H494" s="6" t="s">
        <v>42</v>
      </c>
      <c r="I494" s="5">
        <v>30</v>
      </c>
      <c r="J494" s="5">
        <v>6</v>
      </c>
      <c r="K494" s="5">
        <v>2012</v>
      </c>
      <c r="L494" s="5">
        <v>2</v>
      </c>
      <c r="M494" s="6" t="s">
        <v>829</v>
      </c>
      <c r="N494" s="6" t="s">
        <v>1828</v>
      </c>
    </row>
    <row r="495" spans="1:14" ht="15.75" customHeight="1" x14ac:dyDescent="0.25">
      <c r="A495" s="5">
        <v>493</v>
      </c>
      <c r="B495" s="6" t="s">
        <v>1829</v>
      </c>
      <c r="C495" s="6" t="s">
        <v>1830</v>
      </c>
      <c r="D495" s="6" t="s">
        <v>1831</v>
      </c>
      <c r="E495" s="6" t="s">
        <v>75</v>
      </c>
      <c r="F495" s="7">
        <v>5300000</v>
      </c>
      <c r="G495" s="8">
        <v>893.62699999999995</v>
      </c>
      <c r="H495" s="6" t="s">
        <v>30</v>
      </c>
      <c r="I495" s="5">
        <v>36</v>
      </c>
      <c r="J495" s="5">
        <v>12</v>
      </c>
      <c r="K495" s="5">
        <v>2013</v>
      </c>
      <c r="L495" s="5">
        <v>1</v>
      </c>
      <c r="M495" s="6" t="s">
        <v>76</v>
      </c>
      <c r="N495" s="6" t="s">
        <v>76</v>
      </c>
    </row>
    <row r="496" spans="1:14" ht="15.75" customHeight="1" x14ac:dyDescent="0.25">
      <c r="A496" s="5">
        <v>494</v>
      </c>
      <c r="B496" s="6" t="s">
        <v>1832</v>
      </c>
      <c r="C496" s="6" t="s">
        <v>1833</v>
      </c>
      <c r="D496" s="6" t="s">
        <v>1834</v>
      </c>
      <c r="E496" s="6" t="s">
        <v>41</v>
      </c>
      <c r="F496" s="7">
        <v>18400000</v>
      </c>
      <c r="G496" s="8">
        <v>890.89459999999997</v>
      </c>
      <c r="H496" s="6" t="s">
        <v>191</v>
      </c>
      <c r="I496" s="5">
        <v>28</v>
      </c>
      <c r="J496" s="5">
        <v>5</v>
      </c>
      <c r="K496" s="5">
        <v>2009</v>
      </c>
      <c r="L496" s="5">
        <v>3</v>
      </c>
      <c r="M496" s="6" t="s">
        <v>43</v>
      </c>
      <c r="N496" s="6" t="s">
        <v>43</v>
      </c>
    </row>
    <row r="497" spans="1:14" ht="15.75" customHeight="1" x14ac:dyDescent="0.25">
      <c r="A497" s="5">
        <v>495</v>
      </c>
      <c r="B497" s="6" t="s">
        <v>1835</v>
      </c>
      <c r="C497" s="6" t="s">
        <v>1836</v>
      </c>
      <c r="D497" s="6" t="s">
        <v>1837</v>
      </c>
      <c r="E497" s="6" t="s">
        <v>70</v>
      </c>
      <c r="F497" s="7">
        <v>2200000</v>
      </c>
      <c r="G497" s="8">
        <v>889.64340000000004</v>
      </c>
      <c r="H497" s="6" t="s">
        <v>48</v>
      </c>
      <c r="I497" s="5">
        <v>37</v>
      </c>
      <c r="J497" s="5">
        <v>2</v>
      </c>
      <c r="K497" s="5">
        <v>2014</v>
      </c>
      <c r="L497" s="5">
        <v>1</v>
      </c>
      <c r="M497" t="s">
        <v>16543</v>
      </c>
      <c r="N497" s="6" t="s">
        <v>1838</v>
      </c>
    </row>
    <row r="498" spans="1:14" ht="15.75" customHeight="1" x14ac:dyDescent="0.25">
      <c r="A498" s="5">
        <v>496</v>
      </c>
      <c r="B498" s="6" t="s">
        <v>1839</v>
      </c>
      <c r="C498" s="6" t="s">
        <v>1840</v>
      </c>
      <c r="D498" s="6" t="s">
        <v>1841</v>
      </c>
      <c r="E498" s="6" t="s">
        <v>83</v>
      </c>
      <c r="F498" s="7">
        <v>2900000</v>
      </c>
      <c r="G498" s="8">
        <v>886.84109999999998</v>
      </c>
      <c r="H498" s="6" t="s">
        <v>154</v>
      </c>
      <c r="I498" s="5">
        <v>6</v>
      </c>
      <c r="J498" s="5">
        <v>2</v>
      </c>
      <c r="K498" s="5">
        <v>2015</v>
      </c>
      <c r="L498" s="5">
        <v>1</v>
      </c>
      <c r="M498" s="6" t="s">
        <v>84</v>
      </c>
      <c r="N498" s="6" t="s">
        <v>84</v>
      </c>
    </row>
    <row r="499" spans="1:14" ht="15.75" customHeight="1" x14ac:dyDescent="0.25">
      <c r="A499" s="5">
        <v>497</v>
      </c>
      <c r="B499" s="6" t="s">
        <v>1842</v>
      </c>
      <c r="C499" s="6" t="s">
        <v>1843</v>
      </c>
      <c r="D499" s="6" t="s">
        <v>1844</v>
      </c>
      <c r="E499" s="6" t="s">
        <v>101</v>
      </c>
      <c r="F499" s="7">
        <v>21300000</v>
      </c>
      <c r="G499" s="8">
        <v>871.3972</v>
      </c>
      <c r="H499" s="6" t="s">
        <v>272</v>
      </c>
      <c r="I499" s="5">
        <v>97</v>
      </c>
      <c r="J499" s="5">
        <v>10</v>
      </c>
      <c r="K499" s="5">
        <v>2013</v>
      </c>
      <c r="L499" s="5">
        <v>3</v>
      </c>
      <c r="M499" s="6" t="s">
        <v>102</v>
      </c>
      <c r="N499" s="6" t="s">
        <v>102</v>
      </c>
    </row>
    <row r="500" spans="1:14" ht="15.75" customHeight="1" x14ac:dyDescent="0.25">
      <c r="A500" s="5">
        <v>498</v>
      </c>
      <c r="B500" s="6" t="s">
        <v>1845</v>
      </c>
      <c r="C500" s="6" t="s">
        <v>1846</v>
      </c>
      <c r="D500" s="6" t="s">
        <v>1847</v>
      </c>
      <c r="E500" s="6" t="s">
        <v>59</v>
      </c>
      <c r="F500" s="7">
        <v>5100000</v>
      </c>
      <c r="G500" s="8">
        <v>870.54570000000001</v>
      </c>
      <c r="H500" s="6" t="s">
        <v>16541</v>
      </c>
      <c r="I500" s="5">
        <v>28</v>
      </c>
      <c r="J500" s="5">
        <v>2</v>
      </c>
      <c r="K500" s="5">
        <v>2010</v>
      </c>
      <c r="L500" s="5">
        <v>1</v>
      </c>
      <c r="M500" s="6" t="s">
        <v>805</v>
      </c>
      <c r="N500" s="6" t="s">
        <v>1848</v>
      </c>
    </row>
    <row r="501" spans="1:14" ht="15.75" customHeight="1" x14ac:dyDescent="0.25">
      <c r="A501" s="5">
        <v>499</v>
      </c>
      <c r="B501" s="6" t="s">
        <v>1849</v>
      </c>
      <c r="C501" s="6" t="s">
        <v>1850</v>
      </c>
      <c r="D501" s="6" t="s">
        <v>1851</v>
      </c>
      <c r="E501" s="6" t="s">
        <v>29</v>
      </c>
      <c r="F501" s="7">
        <v>4900000</v>
      </c>
      <c r="G501" s="8">
        <v>870.47739999999999</v>
      </c>
      <c r="H501" s="6" t="s">
        <v>60</v>
      </c>
      <c r="I501" s="5">
        <v>15</v>
      </c>
      <c r="J501" s="5">
        <v>2</v>
      </c>
      <c r="K501" s="5">
        <v>2010</v>
      </c>
      <c r="L501" s="5">
        <v>1</v>
      </c>
      <c r="M501" s="6" t="s">
        <v>206</v>
      </c>
      <c r="N501" s="6" t="s">
        <v>206</v>
      </c>
    </row>
    <row r="502" spans="1:14" ht="15.75" customHeight="1" x14ac:dyDescent="0.25">
      <c r="A502" s="5">
        <v>500</v>
      </c>
      <c r="B502" s="6" t="s">
        <v>1852</v>
      </c>
      <c r="C502" s="6" t="s">
        <v>1853</v>
      </c>
      <c r="D502" s="6" t="s">
        <v>1854</v>
      </c>
      <c r="E502" s="6" t="s">
        <v>89</v>
      </c>
      <c r="F502" s="7">
        <v>8000000</v>
      </c>
      <c r="G502" s="8">
        <v>869.74900000000002</v>
      </c>
      <c r="H502" s="6" t="s">
        <v>90</v>
      </c>
      <c r="I502" s="5">
        <v>70</v>
      </c>
      <c r="J502" s="5">
        <v>45</v>
      </c>
      <c r="K502" s="5">
        <v>2003</v>
      </c>
      <c r="L502" s="5">
        <v>1</v>
      </c>
      <c r="M502" s="6" t="s">
        <v>54</v>
      </c>
      <c r="N502" s="6" t="s">
        <v>91</v>
      </c>
    </row>
    <row r="503" spans="1:14" ht="15.75" customHeight="1" x14ac:dyDescent="0.25">
      <c r="A503" s="5">
        <v>501</v>
      </c>
      <c r="B503" s="6" t="s">
        <v>1855</v>
      </c>
      <c r="C503" s="6" t="s">
        <v>1856</v>
      </c>
      <c r="D503" s="6" t="s">
        <v>1857</v>
      </c>
      <c r="E503" s="6" t="s">
        <v>41</v>
      </c>
      <c r="F503" s="7">
        <v>12300000</v>
      </c>
      <c r="G503" s="8">
        <v>868.61</v>
      </c>
      <c r="H503" s="6" t="s">
        <v>60</v>
      </c>
      <c r="I503" s="5">
        <v>45</v>
      </c>
      <c r="J503" s="5">
        <v>6</v>
      </c>
      <c r="K503" s="5">
        <v>2005</v>
      </c>
      <c r="L503" s="5">
        <v>1</v>
      </c>
      <c r="M503" s="6" t="s">
        <v>43</v>
      </c>
      <c r="N503" s="6" t="s">
        <v>1858</v>
      </c>
    </row>
    <row r="504" spans="1:14" ht="15.75" customHeight="1" x14ac:dyDescent="0.25">
      <c r="A504" s="5">
        <v>502</v>
      </c>
      <c r="B504" s="6" t="s">
        <v>1859</v>
      </c>
      <c r="C504" s="6" t="s">
        <v>1860</v>
      </c>
      <c r="D504" s="6" t="s">
        <v>1861</v>
      </c>
      <c r="E504" s="6" t="s">
        <v>70</v>
      </c>
      <c r="F504" s="7">
        <v>4700000</v>
      </c>
      <c r="G504" s="8">
        <v>868.2749</v>
      </c>
      <c r="H504" s="6" t="s">
        <v>48</v>
      </c>
      <c r="I504" s="5">
        <v>40</v>
      </c>
      <c r="J504" s="5">
        <v>3</v>
      </c>
      <c r="K504" s="5">
        <v>2014</v>
      </c>
      <c r="L504" s="5">
        <v>1</v>
      </c>
      <c r="M504" s="6" t="s">
        <v>135</v>
      </c>
      <c r="N504" s="6" t="s">
        <v>135</v>
      </c>
    </row>
    <row r="505" spans="1:14" ht="15.75" customHeight="1" x14ac:dyDescent="0.25">
      <c r="A505" s="5">
        <v>503</v>
      </c>
      <c r="B505" s="6" t="s">
        <v>1862</v>
      </c>
      <c r="C505" s="6" t="s">
        <v>1863</v>
      </c>
      <c r="D505" s="6" t="s">
        <v>1864</v>
      </c>
      <c r="E505" s="6" t="s">
        <v>185</v>
      </c>
      <c r="F505" s="7">
        <v>3500000</v>
      </c>
      <c r="G505" s="8">
        <v>865.79769999999996</v>
      </c>
      <c r="H505" s="6" t="s">
        <v>130</v>
      </c>
      <c r="I505" s="5">
        <v>11</v>
      </c>
      <c r="J505" s="5">
        <v>3</v>
      </c>
      <c r="K505" s="5">
        <v>2008</v>
      </c>
      <c r="L505" s="5">
        <v>1</v>
      </c>
      <c r="M505" t="s">
        <v>16543</v>
      </c>
      <c r="N505" s="6" t="s">
        <v>16467</v>
      </c>
    </row>
    <row r="506" spans="1:14" ht="15.75" customHeight="1" x14ac:dyDescent="0.25">
      <c r="A506" s="5">
        <v>504</v>
      </c>
      <c r="B506" s="6" t="s">
        <v>1865</v>
      </c>
      <c r="C506" s="6" t="s">
        <v>1866</v>
      </c>
      <c r="D506" s="6" t="s">
        <v>1867</v>
      </c>
      <c r="E506" s="6" t="s">
        <v>1307</v>
      </c>
      <c r="F506" s="7">
        <v>8500000</v>
      </c>
      <c r="G506" s="8">
        <v>864.79470000000003</v>
      </c>
      <c r="H506" s="6" t="s">
        <v>17</v>
      </c>
      <c r="I506" s="5">
        <v>30</v>
      </c>
      <c r="J506" s="5">
        <v>10</v>
      </c>
      <c r="K506" s="5">
        <v>2015</v>
      </c>
      <c r="L506" s="5">
        <v>1</v>
      </c>
      <c r="M506" t="s">
        <v>16543</v>
      </c>
      <c r="N506" s="6" t="s">
        <v>1308</v>
      </c>
    </row>
    <row r="507" spans="1:14" ht="15.75" customHeight="1" x14ac:dyDescent="0.25">
      <c r="A507" s="5">
        <v>505</v>
      </c>
      <c r="B507" s="6" t="s">
        <v>1868</v>
      </c>
      <c r="C507" s="6" t="s">
        <v>1869</v>
      </c>
      <c r="D507" s="6" t="s">
        <v>1870</v>
      </c>
      <c r="E507" s="6" t="s">
        <v>240</v>
      </c>
      <c r="F507" s="7">
        <v>18100000</v>
      </c>
      <c r="G507" s="8">
        <v>864.29809999999998</v>
      </c>
      <c r="H507" s="6" t="s">
        <v>42</v>
      </c>
      <c r="I507" s="5">
        <v>30</v>
      </c>
      <c r="J507" s="5">
        <v>2</v>
      </c>
      <c r="K507" s="5">
        <v>2008</v>
      </c>
      <c r="L507" s="5">
        <v>3</v>
      </c>
      <c r="M507" s="6" t="s">
        <v>241</v>
      </c>
      <c r="N507" s="6" t="s">
        <v>1871</v>
      </c>
    </row>
    <row r="508" spans="1:14" ht="15.75" customHeight="1" x14ac:dyDescent="0.25">
      <c r="A508" s="5">
        <v>506</v>
      </c>
      <c r="B508" s="6" t="s">
        <v>1872</v>
      </c>
      <c r="C508" s="6" t="s">
        <v>1873</v>
      </c>
      <c r="D508" s="6" t="s">
        <v>1874</v>
      </c>
      <c r="E508" s="6" t="s">
        <v>70</v>
      </c>
      <c r="F508" s="7">
        <v>9000000</v>
      </c>
      <c r="G508" s="8">
        <v>863.23569999999995</v>
      </c>
      <c r="H508" s="6" t="s">
        <v>48</v>
      </c>
      <c r="I508" s="5">
        <v>150</v>
      </c>
      <c r="J508" s="5">
        <v>25</v>
      </c>
      <c r="K508" s="5">
        <v>2007</v>
      </c>
      <c r="L508" s="5">
        <v>3</v>
      </c>
      <c r="M508" s="6" t="s">
        <v>71</v>
      </c>
      <c r="N508" s="6" t="s">
        <v>1875</v>
      </c>
    </row>
    <row r="509" spans="1:14" ht="15.75" customHeight="1" x14ac:dyDescent="0.25">
      <c r="A509" s="5">
        <v>507</v>
      </c>
      <c r="B509" s="6" t="s">
        <v>1876</v>
      </c>
      <c r="C509" s="6" t="s">
        <v>1877</v>
      </c>
      <c r="D509" s="6" t="s">
        <v>1878</v>
      </c>
      <c r="E509" s="6" t="s">
        <v>41</v>
      </c>
      <c r="F509" s="7">
        <v>10700000</v>
      </c>
      <c r="G509" s="8">
        <v>861.24959999999999</v>
      </c>
      <c r="H509" s="6" t="s">
        <v>174</v>
      </c>
      <c r="I509" s="5">
        <v>54</v>
      </c>
      <c r="J509" s="5">
        <v>1</v>
      </c>
      <c r="K509" s="5">
        <v>2011</v>
      </c>
      <c r="L509" s="5">
        <v>3</v>
      </c>
      <c r="M509" s="6" t="s">
        <v>1051</v>
      </c>
      <c r="N509" s="6" t="s">
        <v>1879</v>
      </c>
    </row>
    <row r="510" spans="1:14" ht="15.75" customHeight="1" x14ac:dyDescent="0.25">
      <c r="A510" s="5">
        <v>508</v>
      </c>
      <c r="B510" s="6" t="s">
        <v>1880</v>
      </c>
      <c r="C510" s="6" t="s">
        <v>1881</v>
      </c>
      <c r="D510" s="6" t="s">
        <v>1882</v>
      </c>
      <c r="E510" s="6" t="s">
        <v>75</v>
      </c>
      <c r="F510" s="7">
        <v>84300000</v>
      </c>
      <c r="G510" s="8">
        <v>857.53120000000001</v>
      </c>
      <c r="H510" s="6" t="s">
        <v>16540</v>
      </c>
      <c r="I510" s="5">
        <v>440</v>
      </c>
      <c r="J510" s="5">
        <v>190</v>
      </c>
      <c r="K510" s="5">
        <v>2006</v>
      </c>
      <c r="L510" s="5">
        <v>2</v>
      </c>
      <c r="M510" s="6" t="s">
        <v>76</v>
      </c>
      <c r="N510" s="6" t="s">
        <v>1883</v>
      </c>
    </row>
    <row r="511" spans="1:14" ht="15.75" customHeight="1" x14ac:dyDescent="0.25">
      <c r="A511" s="5">
        <v>509</v>
      </c>
      <c r="B511" s="6" t="s">
        <v>1884</v>
      </c>
      <c r="C511" s="6" t="s">
        <v>1885</v>
      </c>
      <c r="D511" s="6" t="s">
        <v>1886</v>
      </c>
      <c r="E511" s="6" t="s">
        <v>1118</v>
      </c>
      <c r="F511" s="7">
        <v>10300000</v>
      </c>
      <c r="G511" s="8">
        <v>856.82780000000002</v>
      </c>
      <c r="H511" s="6" t="s">
        <v>174</v>
      </c>
      <c r="I511" s="5">
        <v>75</v>
      </c>
      <c r="J511" s="5">
        <v>6</v>
      </c>
      <c r="K511" s="5">
        <v>2015</v>
      </c>
      <c r="L511" s="5">
        <v>1</v>
      </c>
      <c r="M511" t="s">
        <v>16543</v>
      </c>
      <c r="N511" s="6" t="s">
        <v>1887</v>
      </c>
    </row>
    <row r="512" spans="1:14" ht="15.75" customHeight="1" x14ac:dyDescent="0.25">
      <c r="A512" s="5">
        <v>510</v>
      </c>
      <c r="B512" s="6" t="s">
        <v>1888</v>
      </c>
      <c r="C512" s="6" t="s">
        <v>1889</v>
      </c>
      <c r="D512" s="6" t="s">
        <v>1890</v>
      </c>
      <c r="E512" s="6" t="s">
        <v>411</v>
      </c>
      <c r="F512" s="7">
        <v>2100000</v>
      </c>
      <c r="G512" s="8">
        <v>855.36649999999997</v>
      </c>
      <c r="H512" s="6" t="s">
        <v>272</v>
      </c>
      <c r="I512" s="5">
        <v>12</v>
      </c>
      <c r="J512" s="5">
        <v>4</v>
      </c>
      <c r="K512" s="5">
        <v>2011</v>
      </c>
      <c r="L512" s="5">
        <v>1</v>
      </c>
      <c r="M512" s="6" t="s">
        <v>412</v>
      </c>
      <c r="N512" s="6" t="s">
        <v>1891</v>
      </c>
    </row>
    <row r="513" spans="1:14" ht="15.75" customHeight="1" x14ac:dyDescent="0.25">
      <c r="A513" s="5">
        <v>511</v>
      </c>
      <c r="B513" s="6" t="s">
        <v>1892</v>
      </c>
      <c r="C513" s="6" t="s">
        <v>1893</v>
      </c>
      <c r="D513" s="6" t="s">
        <v>1894</v>
      </c>
      <c r="E513" s="6" t="s">
        <v>53</v>
      </c>
      <c r="F513" s="7">
        <v>16200000</v>
      </c>
      <c r="G513" s="8">
        <v>854.55550000000005</v>
      </c>
      <c r="H513" s="6" t="s">
        <v>48</v>
      </c>
      <c r="I513" s="5">
        <v>80</v>
      </c>
      <c r="J513" s="5">
        <v>25</v>
      </c>
      <c r="K513" s="5">
        <v>2014</v>
      </c>
      <c r="L513" s="5">
        <v>1</v>
      </c>
      <c r="M513" s="6" t="s">
        <v>54</v>
      </c>
      <c r="N513" s="6" t="s">
        <v>868</v>
      </c>
    </row>
    <row r="514" spans="1:14" ht="15.75" customHeight="1" x14ac:dyDescent="0.25">
      <c r="A514" s="5">
        <v>512</v>
      </c>
      <c r="B514" s="6" t="s">
        <v>1895</v>
      </c>
      <c r="C514" s="6" t="s">
        <v>1896</v>
      </c>
      <c r="D514" s="6" t="s">
        <v>1897</v>
      </c>
      <c r="E514" s="6" t="s">
        <v>83</v>
      </c>
      <c r="F514" s="7">
        <v>27200000</v>
      </c>
      <c r="G514" s="8">
        <v>854.08439999999996</v>
      </c>
      <c r="H514" s="6" t="s">
        <v>154</v>
      </c>
      <c r="I514" s="5">
        <v>738</v>
      </c>
      <c r="J514" s="5">
        <v>125</v>
      </c>
      <c r="K514" s="5">
        <v>2005</v>
      </c>
      <c r="L514" s="5">
        <v>4</v>
      </c>
      <c r="M514" t="s">
        <v>16543</v>
      </c>
      <c r="N514" s="6" t="s">
        <v>1898</v>
      </c>
    </row>
    <row r="515" spans="1:14" ht="15.75" customHeight="1" x14ac:dyDescent="0.25">
      <c r="A515" s="5">
        <v>513</v>
      </c>
      <c r="B515" s="6" t="s">
        <v>1899</v>
      </c>
      <c r="C515" s="6" t="s">
        <v>1900</v>
      </c>
      <c r="D515" s="6" t="s">
        <v>1901</v>
      </c>
      <c r="E515" s="6" t="s">
        <v>411</v>
      </c>
      <c r="F515" s="7">
        <v>2200000</v>
      </c>
      <c r="G515" s="8">
        <v>852.85599999999999</v>
      </c>
      <c r="H515" s="6" t="s">
        <v>36</v>
      </c>
      <c r="I515" s="5">
        <v>9</v>
      </c>
      <c r="J515" s="5">
        <v>1</v>
      </c>
      <c r="K515" s="5">
        <v>2013</v>
      </c>
      <c r="L515" s="5">
        <v>1</v>
      </c>
      <c r="M515" s="6" t="s">
        <v>412</v>
      </c>
      <c r="N515" s="6" t="s">
        <v>412</v>
      </c>
    </row>
    <row r="516" spans="1:14" ht="15.75" customHeight="1" x14ac:dyDescent="0.25">
      <c r="A516" s="5">
        <v>514</v>
      </c>
      <c r="B516" s="6" t="s">
        <v>1902</v>
      </c>
      <c r="C516" s="6" t="s">
        <v>1903</v>
      </c>
      <c r="D516" s="6" t="s">
        <v>1904</v>
      </c>
      <c r="E516" s="6" t="s">
        <v>70</v>
      </c>
      <c r="F516" s="7">
        <v>2400000</v>
      </c>
      <c r="G516" s="8">
        <v>852.23490000000004</v>
      </c>
      <c r="H516" s="6" t="s">
        <v>130</v>
      </c>
      <c r="I516" s="5">
        <v>16</v>
      </c>
      <c r="J516" s="5">
        <v>2</v>
      </c>
      <c r="K516" s="5">
        <v>2014</v>
      </c>
      <c r="L516" s="5">
        <v>1</v>
      </c>
      <c r="M516" s="6" t="s">
        <v>114</v>
      </c>
      <c r="N516" s="6" t="s">
        <v>114</v>
      </c>
    </row>
    <row r="517" spans="1:14" ht="15.75" customHeight="1" x14ac:dyDescent="0.25">
      <c r="A517" s="5">
        <v>515</v>
      </c>
      <c r="B517" s="6" t="s">
        <v>1905</v>
      </c>
      <c r="C517" s="6" t="s">
        <v>1906</v>
      </c>
      <c r="D517" s="6" t="s">
        <v>1907</v>
      </c>
      <c r="E517" s="6" t="s">
        <v>804</v>
      </c>
      <c r="F517" s="7">
        <v>8700000</v>
      </c>
      <c r="G517" s="8">
        <v>850.24220000000003</v>
      </c>
      <c r="H517" s="6" t="s">
        <v>149</v>
      </c>
      <c r="I517" s="5">
        <v>68</v>
      </c>
      <c r="J517" s="5">
        <v>15</v>
      </c>
      <c r="K517" s="5">
        <v>2011</v>
      </c>
      <c r="L517" s="5">
        <v>1</v>
      </c>
      <c r="M517" s="6" t="s">
        <v>805</v>
      </c>
      <c r="N517" s="6" t="s">
        <v>805</v>
      </c>
    </row>
    <row r="518" spans="1:14" ht="15.75" customHeight="1" x14ac:dyDescent="0.25">
      <c r="A518" s="5">
        <v>516</v>
      </c>
      <c r="B518" s="6" t="s">
        <v>1908</v>
      </c>
      <c r="C518" s="6" t="s">
        <v>1909</v>
      </c>
      <c r="D518" s="6" t="s">
        <v>1910</v>
      </c>
      <c r="E518" s="6" t="s">
        <v>59</v>
      </c>
      <c r="F518" s="7">
        <v>6100000</v>
      </c>
      <c r="G518" s="8">
        <v>850.19889999999998</v>
      </c>
      <c r="H518" s="6" t="s">
        <v>272</v>
      </c>
      <c r="I518" s="5">
        <v>30</v>
      </c>
      <c r="J518" s="5">
        <v>3</v>
      </c>
      <c r="K518" s="5">
        <v>2012</v>
      </c>
      <c r="L518" s="5">
        <v>1</v>
      </c>
      <c r="M518" s="6" t="s">
        <v>1626</v>
      </c>
      <c r="N518" s="6" t="s">
        <v>1626</v>
      </c>
    </row>
    <row r="519" spans="1:14" ht="15.75" customHeight="1" x14ac:dyDescent="0.25">
      <c r="A519" s="5">
        <v>517</v>
      </c>
      <c r="B519" s="6" t="s">
        <v>1911</v>
      </c>
      <c r="C519" s="6" t="s">
        <v>1912</v>
      </c>
      <c r="D519" s="6" t="s">
        <v>1913</v>
      </c>
      <c r="E519" s="6" t="s">
        <v>29</v>
      </c>
      <c r="F519" s="7">
        <v>16300000</v>
      </c>
      <c r="G519" s="8">
        <v>847.94529999999997</v>
      </c>
      <c r="H519" s="6" t="s">
        <v>191</v>
      </c>
      <c r="I519" s="5">
        <v>23</v>
      </c>
      <c r="J519" s="5">
        <v>6</v>
      </c>
      <c r="K519" s="5">
        <v>2009</v>
      </c>
      <c r="L519" s="5">
        <v>3</v>
      </c>
      <c r="M519" s="6" t="s">
        <v>206</v>
      </c>
      <c r="N519" s="6" t="s">
        <v>1461</v>
      </c>
    </row>
    <row r="520" spans="1:14" ht="15.75" customHeight="1" x14ac:dyDescent="0.25">
      <c r="A520" s="5">
        <v>518</v>
      </c>
      <c r="B520" s="6" t="s">
        <v>1914</v>
      </c>
      <c r="C520" s="6" t="s">
        <v>1915</v>
      </c>
      <c r="D520" s="6" t="s">
        <v>1916</v>
      </c>
      <c r="E520" s="6" t="s">
        <v>59</v>
      </c>
      <c r="F520" s="7">
        <v>3800000</v>
      </c>
      <c r="G520" s="8">
        <v>845.46169999999995</v>
      </c>
      <c r="H520" s="6" t="s">
        <v>36</v>
      </c>
      <c r="I520" s="5">
        <v>15</v>
      </c>
      <c r="J520" s="5">
        <v>4</v>
      </c>
      <c r="K520" s="5">
        <v>2015</v>
      </c>
      <c r="L520" s="5">
        <v>1</v>
      </c>
      <c r="M520" s="6" t="s">
        <v>1626</v>
      </c>
      <c r="N520" s="6" t="s">
        <v>150</v>
      </c>
    </row>
    <row r="521" spans="1:14" ht="15.75" customHeight="1" x14ac:dyDescent="0.25">
      <c r="A521" s="5">
        <v>519</v>
      </c>
      <c r="B521" s="6" t="s">
        <v>1917</v>
      </c>
      <c r="C521" s="6" t="s">
        <v>1918</v>
      </c>
      <c r="D521" s="6" t="s">
        <v>1919</v>
      </c>
      <c r="E521" s="6" t="s">
        <v>201</v>
      </c>
      <c r="F521" s="7">
        <v>12600000</v>
      </c>
      <c r="G521" s="8">
        <v>844.43320000000006</v>
      </c>
      <c r="H521" s="6" t="s">
        <v>149</v>
      </c>
      <c r="I521" s="5">
        <v>91</v>
      </c>
      <c r="J521" s="5">
        <v>5</v>
      </c>
      <c r="K521" s="5">
        <v>2005</v>
      </c>
      <c r="L521" s="5">
        <v>2</v>
      </c>
      <c r="M521" s="6" t="s">
        <v>372</v>
      </c>
      <c r="N521" s="6" t="s">
        <v>1920</v>
      </c>
    </row>
    <row r="522" spans="1:14" ht="15.75" customHeight="1" x14ac:dyDescent="0.25">
      <c r="A522" s="5">
        <v>520</v>
      </c>
      <c r="B522" s="6" t="s">
        <v>1921</v>
      </c>
      <c r="C522" s="6" t="s">
        <v>1922</v>
      </c>
      <c r="D522" s="6" t="s">
        <v>1923</v>
      </c>
      <c r="E522" s="6" t="s">
        <v>701</v>
      </c>
      <c r="F522" s="7">
        <v>9700000</v>
      </c>
      <c r="G522" s="8">
        <v>843.09760000000006</v>
      </c>
      <c r="H522" s="6" t="s">
        <v>23</v>
      </c>
      <c r="I522" s="5">
        <v>60</v>
      </c>
      <c r="J522" s="5">
        <v>5</v>
      </c>
      <c r="K522" s="5">
        <v>2014</v>
      </c>
      <c r="L522" s="5">
        <v>1</v>
      </c>
      <c r="M522" s="6" t="s">
        <v>702</v>
      </c>
      <c r="N522" s="6" t="s">
        <v>3724</v>
      </c>
    </row>
    <row r="523" spans="1:14" ht="15.75" customHeight="1" x14ac:dyDescent="0.25">
      <c r="A523" s="5">
        <v>521</v>
      </c>
      <c r="B523" s="6" t="s">
        <v>1924</v>
      </c>
      <c r="C523" s="6" t="s">
        <v>1925</v>
      </c>
      <c r="D523" s="6" t="s">
        <v>1926</v>
      </c>
      <c r="E523" s="6" t="s">
        <v>29</v>
      </c>
      <c r="F523" s="7">
        <v>21300000</v>
      </c>
      <c r="G523" s="8">
        <v>842.39049999999997</v>
      </c>
      <c r="H523" s="6" t="s">
        <v>507</v>
      </c>
      <c r="I523" s="5">
        <v>107</v>
      </c>
      <c r="J523" s="5">
        <v>9</v>
      </c>
      <c r="K523" s="5">
        <v>2012</v>
      </c>
      <c r="L523" s="5">
        <v>3</v>
      </c>
      <c r="M523" s="6" t="s">
        <v>211</v>
      </c>
      <c r="N523" s="6" t="s">
        <v>1927</v>
      </c>
    </row>
    <row r="524" spans="1:14" ht="15.75" customHeight="1" x14ac:dyDescent="0.25">
      <c r="A524" s="5">
        <v>522</v>
      </c>
      <c r="B524" s="6" t="s">
        <v>1928</v>
      </c>
      <c r="C524" s="6" t="s">
        <v>1929</v>
      </c>
      <c r="D524" s="6" t="s">
        <v>1930</v>
      </c>
      <c r="E524" s="6" t="s">
        <v>16</v>
      </c>
      <c r="F524" s="7">
        <v>6600000</v>
      </c>
      <c r="G524" s="8">
        <v>837.09010000000001</v>
      </c>
      <c r="H524" s="6" t="s">
        <v>174</v>
      </c>
      <c r="I524" s="5">
        <v>12</v>
      </c>
      <c r="J524" s="5">
        <v>3</v>
      </c>
      <c r="K524" s="5">
        <v>2012</v>
      </c>
      <c r="L524" s="5">
        <v>2</v>
      </c>
      <c r="M524" t="s">
        <v>16543</v>
      </c>
      <c r="N524" s="6" t="s">
        <v>1931</v>
      </c>
    </row>
    <row r="525" spans="1:14" ht="15.75" customHeight="1" x14ac:dyDescent="0.25">
      <c r="A525" s="5">
        <v>523</v>
      </c>
      <c r="B525" s="6" t="s">
        <v>1932</v>
      </c>
      <c r="C525" s="6" t="s">
        <v>1933</v>
      </c>
      <c r="D525" s="6" t="s">
        <v>1934</v>
      </c>
      <c r="E525" s="6" t="s">
        <v>277</v>
      </c>
      <c r="F525" s="7">
        <v>2500000</v>
      </c>
      <c r="G525" s="8">
        <v>836.24120000000005</v>
      </c>
      <c r="H525" s="6" t="s">
        <v>149</v>
      </c>
      <c r="I525" s="5">
        <v>51</v>
      </c>
      <c r="J525" s="5">
        <v>8</v>
      </c>
      <c r="K525" s="5">
        <v>2013</v>
      </c>
      <c r="L525" s="5">
        <v>1</v>
      </c>
      <c r="M525" s="6" t="s">
        <v>278</v>
      </c>
      <c r="N525" s="6" t="s">
        <v>1935</v>
      </c>
    </row>
    <row r="526" spans="1:14" ht="15.75" customHeight="1" x14ac:dyDescent="0.25">
      <c r="A526" s="5">
        <v>524</v>
      </c>
      <c r="B526" s="6" t="s">
        <v>1936</v>
      </c>
      <c r="C526" s="6" t="s">
        <v>1937</v>
      </c>
      <c r="D526" s="6" t="s">
        <v>1938</v>
      </c>
      <c r="E526" s="6" t="s">
        <v>89</v>
      </c>
      <c r="F526" s="7">
        <v>17500000</v>
      </c>
      <c r="G526" s="8">
        <v>833.85770000000002</v>
      </c>
      <c r="H526" s="6" t="s">
        <v>48</v>
      </c>
      <c r="I526" s="5">
        <v>27</v>
      </c>
      <c r="J526" s="5">
        <v>6</v>
      </c>
      <c r="K526" s="5">
        <v>2015</v>
      </c>
      <c r="L526" s="5">
        <v>1</v>
      </c>
      <c r="M526" s="6" t="s">
        <v>54</v>
      </c>
      <c r="N526" s="6" t="s">
        <v>1939</v>
      </c>
    </row>
    <row r="527" spans="1:14" ht="15.75" customHeight="1" x14ac:dyDescent="0.25">
      <c r="A527" s="5">
        <v>525</v>
      </c>
      <c r="B527" s="6" t="s">
        <v>1940</v>
      </c>
      <c r="C527" s="6" t="s">
        <v>1941</v>
      </c>
      <c r="D527" s="6" t="s">
        <v>1942</v>
      </c>
      <c r="E527" s="6" t="s">
        <v>179</v>
      </c>
      <c r="F527" s="7">
        <v>492500000</v>
      </c>
      <c r="G527" s="8">
        <v>831.31809999999996</v>
      </c>
      <c r="H527" s="6" t="s">
        <v>149</v>
      </c>
      <c r="I527" s="5">
        <v>37</v>
      </c>
      <c r="J527" s="5">
        <v>80</v>
      </c>
      <c r="K527" s="5">
        <v>2001</v>
      </c>
      <c r="L527" s="5">
        <v>2</v>
      </c>
      <c r="M527" t="s">
        <v>16543</v>
      </c>
      <c r="N527" s="6" t="s">
        <v>1943</v>
      </c>
    </row>
    <row r="528" spans="1:14" ht="15.75" customHeight="1" x14ac:dyDescent="0.25">
      <c r="A528" s="5">
        <v>526</v>
      </c>
      <c r="B528" s="6" t="s">
        <v>1944</v>
      </c>
      <c r="C528" s="6" t="s">
        <v>1945</v>
      </c>
      <c r="D528" s="6" t="s">
        <v>1946</v>
      </c>
      <c r="E528" s="6" t="s">
        <v>89</v>
      </c>
      <c r="F528" s="7">
        <v>6000000</v>
      </c>
      <c r="G528" s="8">
        <v>829.62040000000002</v>
      </c>
      <c r="H528" s="6" t="s">
        <v>17</v>
      </c>
      <c r="I528" s="5">
        <v>149</v>
      </c>
      <c r="J528" s="5">
        <v>28</v>
      </c>
      <c r="K528" s="5">
        <v>2013</v>
      </c>
      <c r="L528" s="5">
        <v>1</v>
      </c>
      <c r="M528" s="6" t="s">
        <v>54</v>
      </c>
      <c r="N528" s="6" t="s">
        <v>91</v>
      </c>
    </row>
    <row r="529" spans="1:14" ht="15.75" customHeight="1" x14ac:dyDescent="0.25">
      <c r="A529" s="5">
        <v>527</v>
      </c>
      <c r="B529" s="6" t="s">
        <v>1947</v>
      </c>
      <c r="C529" s="6" t="s">
        <v>1948</v>
      </c>
      <c r="D529" s="6" t="s">
        <v>1949</v>
      </c>
      <c r="E529" s="6" t="s">
        <v>70</v>
      </c>
      <c r="F529" s="7">
        <v>4500000</v>
      </c>
      <c r="G529" s="8">
        <v>828.26499999999999</v>
      </c>
      <c r="H529" s="6" t="s">
        <v>36</v>
      </c>
      <c r="I529" s="5">
        <v>30</v>
      </c>
      <c r="J529" s="5">
        <v>4</v>
      </c>
      <c r="K529" s="5">
        <v>2011</v>
      </c>
      <c r="L529" s="5">
        <v>1</v>
      </c>
      <c r="M529" s="6" t="s">
        <v>114</v>
      </c>
      <c r="N529" s="6" t="s">
        <v>114</v>
      </c>
    </row>
    <row r="530" spans="1:14" ht="15.75" customHeight="1" x14ac:dyDescent="0.25">
      <c r="A530" s="5">
        <v>528</v>
      </c>
      <c r="B530" s="6" t="s">
        <v>1950</v>
      </c>
      <c r="C530" s="6" t="s">
        <v>1951</v>
      </c>
      <c r="D530" s="6" t="s">
        <v>1952</v>
      </c>
      <c r="E530" s="6" t="s">
        <v>89</v>
      </c>
      <c r="F530" s="7">
        <v>9500000</v>
      </c>
      <c r="G530" s="8">
        <v>828.03150000000005</v>
      </c>
      <c r="H530" s="6" t="s">
        <v>130</v>
      </c>
      <c r="I530" s="5">
        <v>29</v>
      </c>
      <c r="J530" s="5">
        <v>3</v>
      </c>
      <c r="K530" s="5">
        <v>2009</v>
      </c>
      <c r="L530" s="5">
        <v>2</v>
      </c>
      <c r="M530" s="6" t="s">
        <v>54</v>
      </c>
      <c r="N530" s="6" t="s">
        <v>724</v>
      </c>
    </row>
    <row r="531" spans="1:14" ht="15.75" customHeight="1" x14ac:dyDescent="0.25">
      <c r="A531" s="5">
        <v>529</v>
      </c>
      <c r="B531" s="6" t="s">
        <v>1953</v>
      </c>
      <c r="C531" s="6" t="s">
        <v>1954</v>
      </c>
      <c r="D531" s="6" t="s">
        <v>1955</v>
      </c>
      <c r="E531" s="6" t="s">
        <v>701</v>
      </c>
      <c r="F531" s="7">
        <v>4800000</v>
      </c>
      <c r="G531" s="8">
        <v>827.66499999999996</v>
      </c>
      <c r="H531" s="6" t="s">
        <v>36</v>
      </c>
      <c r="I531" s="5">
        <v>36</v>
      </c>
      <c r="J531" s="5">
        <v>5</v>
      </c>
      <c r="K531" s="5">
        <v>2014</v>
      </c>
      <c r="L531" s="5">
        <v>2</v>
      </c>
      <c r="M531" s="6" t="s">
        <v>813</v>
      </c>
      <c r="N531" s="6" t="s">
        <v>1956</v>
      </c>
    </row>
    <row r="532" spans="1:14" ht="15.75" customHeight="1" x14ac:dyDescent="0.25">
      <c r="A532" s="5">
        <v>530</v>
      </c>
      <c r="B532" s="6" t="s">
        <v>1957</v>
      </c>
      <c r="C532" s="6" t="s">
        <v>1958</v>
      </c>
      <c r="D532" s="6" t="s">
        <v>1959</v>
      </c>
      <c r="E532" s="6" t="s">
        <v>29</v>
      </c>
      <c r="F532" s="7">
        <v>3000000</v>
      </c>
      <c r="G532" s="8">
        <v>825.99469999999997</v>
      </c>
      <c r="H532" s="6" t="s">
        <v>16540</v>
      </c>
      <c r="I532" s="5">
        <v>27</v>
      </c>
      <c r="J532" s="5">
        <v>3</v>
      </c>
      <c r="K532" s="5">
        <v>2012</v>
      </c>
      <c r="L532" s="5">
        <v>1</v>
      </c>
      <c r="M532" s="6" t="s">
        <v>211</v>
      </c>
      <c r="N532" s="6" t="s">
        <v>1528</v>
      </c>
    </row>
    <row r="533" spans="1:14" ht="15.75" customHeight="1" x14ac:dyDescent="0.25">
      <c r="A533" s="5">
        <v>531</v>
      </c>
      <c r="B533" s="6" t="s">
        <v>1960</v>
      </c>
      <c r="C533" s="6" t="s">
        <v>1961</v>
      </c>
      <c r="D533" s="6" t="s">
        <v>1962</v>
      </c>
      <c r="E533" s="6" t="s">
        <v>59</v>
      </c>
      <c r="F533" s="7">
        <v>2200000</v>
      </c>
      <c r="G533" s="8">
        <v>823.92949999999996</v>
      </c>
      <c r="H533" s="6" t="s">
        <v>42</v>
      </c>
      <c r="I533" s="5">
        <v>12</v>
      </c>
      <c r="J533" s="5">
        <v>2</v>
      </c>
      <c r="K533" s="5">
        <v>2014</v>
      </c>
      <c r="L533" s="5">
        <v>1</v>
      </c>
      <c r="M533" t="s">
        <v>16543</v>
      </c>
      <c r="N533" s="6" t="s">
        <v>1963</v>
      </c>
    </row>
    <row r="534" spans="1:14" ht="15.75" customHeight="1" x14ac:dyDescent="0.25">
      <c r="A534" s="5">
        <v>532</v>
      </c>
      <c r="B534" s="6" t="s">
        <v>1964</v>
      </c>
      <c r="C534" s="6" t="s">
        <v>1965</v>
      </c>
      <c r="D534" s="6" t="s">
        <v>1966</v>
      </c>
      <c r="E534" s="6" t="s">
        <v>70</v>
      </c>
      <c r="F534" s="7">
        <v>4500000</v>
      </c>
      <c r="G534" s="8">
        <v>819.83360000000005</v>
      </c>
      <c r="H534" s="6" t="s">
        <v>30</v>
      </c>
      <c r="I534" s="5">
        <v>10</v>
      </c>
      <c r="J534" s="5">
        <v>2</v>
      </c>
      <c r="K534" s="5">
        <v>2014</v>
      </c>
      <c r="L534" s="5">
        <v>2</v>
      </c>
      <c r="M534" s="6" t="s">
        <v>135</v>
      </c>
      <c r="N534" s="6" t="s">
        <v>317</v>
      </c>
    </row>
    <row r="535" spans="1:14" ht="15.75" customHeight="1" x14ac:dyDescent="0.25">
      <c r="A535" s="5">
        <v>533</v>
      </c>
      <c r="B535" s="6" t="s">
        <v>1967</v>
      </c>
      <c r="C535" s="6" t="s">
        <v>1968</v>
      </c>
      <c r="D535" s="6" t="s">
        <v>1969</v>
      </c>
      <c r="E535" s="6" t="s">
        <v>75</v>
      </c>
      <c r="F535" s="7">
        <v>15300000</v>
      </c>
      <c r="G535" s="8">
        <v>818.43129999999996</v>
      </c>
      <c r="H535" s="6" t="s">
        <v>48</v>
      </c>
      <c r="I535" s="5">
        <v>250</v>
      </c>
      <c r="J535" s="5">
        <v>35</v>
      </c>
      <c r="K535" s="5">
        <v>2004</v>
      </c>
      <c r="L535" s="5">
        <v>3</v>
      </c>
      <c r="M535" s="6" t="s">
        <v>76</v>
      </c>
      <c r="N535" s="6" t="s">
        <v>1970</v>
      </c>
    </row>
    <row r="536" spans="1:14" ht="15.75" customHeight="1" x14ac:dyDescent="0.25">
      <c r="A536" s="5">
        <v>534</v>
      </c>
      <c r="B536" s="6" t="s">
        <v>1971</v>
      </c>
      <c r="C536" s="6" t="s">
        <v>1972</v>
      </c>
      <c r="D536" s="6" t="s">
        <v>1973</v>
      </c>
      <c r="E536" s="6" t="s">
        <v>70</v>
      </c>
      <c r="F536" s="7">
        <v>2900000</v>
      </c>
      <c r="G536" s="8">
        <v>817.2645</v>
      </c>
      <c r="H536" s="6" t="s">
        <v>130</v>
      </c>
      <c r="I536" s="5">
        <v>20</v>
      </c>
      <c r="J536" s="5">
        <v>46</v>
      </c>
      <c r="K536" s="5">
        <v>2012</v>
      </c>
      <c r="L536" s="5">
        <v>2</v>
      </c>
      <c r="M536" s="6" t="s">
        <v>407</v>
      </c>
      <c r="N536" s="6" t="s">
        <v>407</v>
      </c>
    </row>
    <row r="537" spans="1:14" ht="15.75" customHeight="1" x14ac:dyDescent="0.25">
      <c r="A537" s="5">
        <v>535</v>
      </c>
      <c r="B537" s="6" t="s">
        <v>1974</v>
      </c>
      <c r="C537" s="6" t="s">
        <v>1975</v>
      </c>
      <c r="D537" s="6" t="s">
        <v>1976</v>
      </c>
      <c r="E537" s="6" t="s">
        <v>101</v>
      </c>
      <c r="F537" s="7">
        <v>7900000</v>
      </c>
      <c r="G537" s="8">
        <v>816.74850000000004</v>
      </c>
      <c r="H537" s="6" t="s">
        <v>36</v>
      </c>
      <c r="I537" s="5">
        <v>25</v>
      </c>
      <c r="J537" s="5">
        <v>5</v>
      </c>
      <c r="K537" s="5">
        <v>2013</v>
      </c>
      <c r="L537" s="5">
        <v>2</v>
      </c>
      <c r="M537" s="6" t="s">
        <v>102</v>
      </c>
      <c r="N537" s="6" t="s">
        <v>102</v>
      </c>
    </row>
    <row r="538" spans="1:14" ht="15.75" customHeight="1" x14ac:dyDescent="0.25">
      <c r="A538" s="5">
        <v>536</v>
      </c>
      <c r="B538" s="6" t="s">
        <v>1977</v>
      </c>
      <c r="C538" s="6" t="s">
        <v>1978</v>
      </c>
      <c r="D538" s="6" t="s">
        <v>1979</v>
      </c>
      <c r="E538" s="6" t="s">
        <v>65</v>
      </c>
      <c r="F538" s="7">
        <v>53500000</v>
      </c>
      <c r="G538" s="8">
        <v>816.45439999999996</v>
      </c>
      <c r="H538" s="6" t="s">
        <v>272</v>
      </c>
      <c r="I538" s="5">
        <v>33</v>
      </c>
      <c r="J538" s="5">
        <v>9</v>
      </c>
      <c r="K538" s="5">
        <v>2013</v>
      </c>
      <c r="L538" s="5">
        <v>2</v>
      </c>
      <c r="M538" s="6" t="s">
        <v>440</v>
      </c>
      <c r="N538" s="6" t="s">
        <v>1980</v>
      </c>
    </row>
    <row r="539" spans="1:14" ht="15.75" customHeight="1" x14ac:dyDescent="0.25">
      <c r="A539" s="5">
        <v>537</v>
      </c>
      <c r="B539" s="6" t="s">
        <v>1981</v>
      </c>
      <c r="C539" s="6" t="s">
        <v>1982</v>
      </c>
      <c r="D539" s="6" t="s">
        <v>1983</v>
      </c>
      <c r="E539" s="6" t="s">
        <v>70</v>
      </c>
      <c r="F539" s="7">
        <v>13600000</v>
      </c>
      <c r="G539" s="8">
        <v>816.39229999999998</v>
      </c>
      <c r="H539" s="6" t="s">
        <v>23</v>
      </c>
      <c r="I539" s="5">
        <v>39</v>
      </c>
      <c r="J539" s="5">
        <v>11</v>
      </c>
      <c r="K539" s="5">
        <v>2013</v>
      </c>
      <c r="L539" s="5">
        <v>1</v>
      </c>
      <c r="M539" s="6" t="s">
        <v>114</v>
      </c>
      <c r="N539" s="6" t="s">
        <v>731</v>
      </c>
    </row>
    <row r="540" spans="1:14" ht="15.75" customHeight="1" x14ac:dyDescent="0.25">
      <c r="A540" s="5">
        <v>538</v>
      </c>
      <c r="B540" s="6" t="s">
        <v>1984</v>
      </c>
      <c r="C540" s="6" t="s">
        <v>1985</v>
      </c>
      <c r="D540" s="6" t="s">
        <v>1986</v>
      </c>
      <c r="E540" s="6" t="s">
        <v>101</v>
      </c>
      <c r="F540" s="7">
        <v>19000000</v>
      </c>
      <c r="G540" s="8">
        <v>815.70219999999995</v>
      </c>
      <c r="H540" s="6" t="s">
        <v>149</v>
      </c>
      <c r="I540" s="5">
        <v>210</v>
      </c>
      <c r="J540" s="5">
        <v>20</v>
      </c>
      <c r="K540" s="5">
        <v>2014</v>
      </c>
      <c r="L540" s="5">
        <v>1</v>
      </c>
      <c r="M540" s="6" t="s">
        <v>102</v>
      </c>
      <c r="N540" s="6" t="s">
        <v>102</v>
      </c>
    </row>
    <row r="541" spans="1:14" ht="15.75" customHeight="1" x14ac:dyDescent="0.25">
      <c r="A541" s="5">
        <v>539</v>
      </c>
      <c r="B541" s="6" t="s">
        <v>1987</v>
      </c>
      <c r="C541" s="6" t="s">
        <v>1988</v>
      </c>
      <c r="D541" s="6" t="s">
        <v>1989</v>
      </c>
      <c r="E541" s="6" t="s">
        <v>619</v>
      </c>
      <c r="F541" s="7">
        <v>4700000</v>
      </c>
      <c r="G541" s="8">
        <v>815.15150000000006</v>
      </c>
      <c r="H541" s="6" t="s">
        <v>16541</v>
      </c>
      <c r="I541" s="5">
        <v>13</v>
      </c>
      <c r="J541" s="5">
        <v>3</v>
      </c>
      <c r="K541" s="5">
        <v>2014</v>
      </c>
      <c r="L541" s="5">
        <v>1</v>
      </c>
      <c r="M541" s="6" t="s">
        <v>620</v>
      </c>
      <c r="N541" s="6" t="s">
        <v>1990</v>
      </c>
    </row>
    <row r="542" spans="1:14" ht="15.75" customHeight="1" x14ac:dyDescent="0.25">
      <c r="A542" s="5">
        <v>540</v>
      </c>
      <c r="B542" s="6" t="s">
        <v>1991</v>
      </c>
      <c r="C542" s="6" t="s">
        <v>1992</v>
      </c>
      <c r="D542" s="6" t="s">
        <v>1993</v>
      </c>
      <c r="E542" s="6" t="s">
        <v>1512</v>
      </c>
      <c r="F542" s="7">
        <v>2400000</v>
      </c>
      <c r="G542" s="8">
        <v>814.31399999999996</v>
      </c>
      <c r="H542" s="6" t="s">
        <v>272</v>
      </c>
      <c r="I542" s="5">
        <v>18</v>
      </c>
      <c r="J542" s="5">
        <v>7</v>
      </c>
      <c r="K542" s="5">
        <v>2010</v>
      </c>
      <c r="L542" s="5">
        <v>1</v>
      </c>
      <c r="M542" t="s">
        <v>16543</v>
      </c>
      <c r="N542" s="6" t="s">
        <v>1994</v>
      </c>
    </row>
    <row r="543" spans="1:14" ht="15.75" customHeight="1" x14ac:dyDescent="0.25">
      <c r="A543" s="5">
        <v>541</v>
      </c>
      <c r="B543" s="6" t="s">
        <v>1995</v>
      </c>
      <c r="C543" s="6" t="s">
        <v>1996</v>
      </c>
      <c r="D543" s="6" t="s">
        <v>1997</v>
      </c>
      <c r="E543" s="6" t="s">
        <v>190</v>
      </c>
      <c r="F543" s="7">
        <v>8100000</v>
      </c>
      <c r="G543" s="8">
        <v>813.06470000000002</v>
      </c>
      <c r="H543" s="6" t="s">
        <v>149</v>
      </c>
      <c r="I543" s="5">
        <v>13</v>
      </c>
      <c r="J543" s="5">
        <v>5</v>
      </c>
      <c r="K543" s="5">
        <v>2009</v>
      </c>
      <c r="L543" s="5">
        <v>2</v>
      </c>
      <c r="M543" t="s">
        <v>16543</v>
      </c>
      <c r="N543" s="6" t="s">
        <v>16468</v>
      </c>
    </row>
    <row r="544" spans="1:14" ht="15.75" customHeight="1" x14ac:dyDescent="0.25">
      <c r="A544" s="5">
        <v>542</v>
      </c>
      <c r="B544" s="6" t="s">
        <v>1998</v>
      </c>
      <c r="C544" s="6" t="s">
        <v>1999</v>
      </c>
      <c r="D544" s="6" t="s">
        <v>2000</v>
      </c>
      <c r="E544" s="6" t="s">
        <v>701</v>
      </c>
      <c r="F544" s="7">
        <v>2000000</v>
      </c>
      <c r="G544" s="8">
        <v>812.00609999999995</v>
      </c>
      <c r="H544" s="6" t="s">
        <v>17</v>
      </c>
      <c r="I544" s="5">
        <v>15</v>
      </c>
      <c r="J544" s="5">
        <v>1</v>
      </c>
      <c r="K544" s="5">
        <v>2015</v>
      </c>
      <c r="L544" s="5">
        <v>1</v>
      </c>
      <c r="M544" s="6" t="s">
        <v>813</v>
      </c>
      <c r="N544" s="6" t="s">
        <v>813</v>
      </c>
    </row>
    <row r="545" spans="1:14" ht="15.75" customHeight="1" x14ac:dyDescent="0.25">
      <c r="A545" s="5">
        <v>543</v>
      </c>
      <c r="B545" s="6" t="s">
        <v>2001</v>
      </c>
      <c r="C545" s="6" t="s">
        <v>2002</v>
      </c>
      <c r="D545" s="6" t="s">
        <v>2003</v>
      </c>
      <c r="E545" s="6" t="s">
        <v>29</v>
      </c>
      <c r="F545" s="7">
        <v>171800000</v>
      </c>
      <c r="G545" s="8">
        <v>810.92930000000001</v>
      </c>
      <c r="H545" s="6" t="s">
        <v>154</v>
      </c>
      <c r="I545" s="5">
        <v>500</v>
      </c>
      <c r="J545" s="5">
        <v>35</v>
      </c>
      <c r="K545" s="5">
        <v>2014</v>
      </c>
      <c r="L545" s="5">
        <v>2</v>
      </c>
      <c r="M545" s="6" t="s">
        <v>206</v>
      </c>
      <c r="N545" s="6" t="s">
        <v>206</v>
      </c>
    </row>
    <row r="546" spans="1:14" ht="15.75" customHeight="1" x14ac:dyDescent="0.25">
      <c r="A546" s="5">
        <v>544</v>
      </c>
      <c r="B546" s="6" t="s">
        <v>2004</v>
      </c>
      <c r="C546" s="6" t="s">
        <v>2005</v>
      </c>
      <c r="D546" s="6" t="s">
        <v>2006</v>
      </c>
      <c r="E546" s="6" t="s">
        <v>89</v>
      </c>
      <c r="F546" s="7">
        <v>31600000</v>
      </c>
      <c r="G546" s="8">
        <v>810.5992</v>
      </c>
      <c r="H546" s="6" t="s">
        <v>36</v>
      </c>
      <c r="I546" s="5">
        <v>23</v>
      </c>
      <c r="J546" s="5">
        <v>8</v>
      </c>
      <c r="K546" s="5">
        <v>2009</v>
      </c>
      <c r="L546" s="5">
        <v>6</v>
      </c>
      <c r="M546" s="6" t="s">
        <v>54</v>
      </c>
      <c r="N546" s="6" t="s">
        <v>91</v>
      </c>
    </row>
    <row r="547" spans="1:14" ht="15.75" customHeight="1" x14ac:dyDescent="0.25">
      <c r="A547" s="5">
        <v>545</v>
      </c>
      <c r="B547" s="6" t="s">
        <v>2007</v>
      </c>
      <c r="C547" s="6" t="s">
        <v>2008</v>
      </c>
      <c r="D547" s="6" t="s">
        <v>2009</v>
      </c>
      <c r="E547" s="6" t="s">
        <v>41</v>
      </c>
      <c r="F547" s="7">
        <v>8199999.9999999991</v>
      </c>
      <c r="G547" s="8">
        <v>810.34349999999995</v>
      </c>
      <c r="H547" s="6" t="s">
        <v>130</v>
      </c>
      <c r="I547" s="5">
        <v>46</v>
      </c>
      <c r="J547" s="5">
        <v>8</v>
      </c>
      <c r="K547" s="5">
        <v>2012</v>
      </c>
      <c r="L547" s="5">
        <v>2</v>
      </c>
      <c r="M547" s="6" t="s">
        <v>956</v>
      </c>
      <c r="N547" s="6" t="s">
        <v>956</v>
      </c>
    </row>
    <row r="548" spans="1:14" ht="15.75" customHeight="1" x14ac:dyDescent="0.25">
      <c r="A548" s="5">
        <v>546</v>
      </c>
      <c r="B548" s="6" t="s">
        <v>2010</v>
      </c>
      <c r="C548" s="6" t="s">
        <v>2011</v>
      </c>
      <c r="D548" s="6" t="s">
        <v>2012</v>
      </c>
      <c r="E548" s="6" t="s">
        <v>119</v>
      </c>
      <c r="F548" s="7">
        <v>7300000</v>
      </c>
      <c r="G548" s="8">
        <v>809.88969999999995</v>
      </c>
      <c r="H548" s="6" t="s">
        <v>144</v>
      </c>
      <c r="I548" s="5">
        <v>10</v>
      </c>
      <c r="J548" s="5">
        <v>3</v>
      </c>
      <c r="K548" s="5">
        <v>2014</v>
      </c>
      <c r="L548" s="5">
        <v>1</v>
      </c>
      <c r="M548" t="s">
        <v>16543</v>
      </c>
      <c r="N548" s="6" t="s">
        <v>2013</v>
      </c>
    </row>
    <row r="549" spans="1:14" ht="15.75" customHeight="1" x14ac:dyDescent="0.25">
      <c r="A549" s="5">
        <v>547</v>
      </c>
      <c r="B549" s="6" t="s">
        <v>2014</v>
      </c>
      <c r="C549" s="6" t="s">
        <v>2015</v>
      </c>
      <c r="D549" s="6" t="s">
        <v>2016</v>
      </c>
      <c r="E549" s="6" t="s">
        <v>89</v>
      </c>
      <c r="F549" s="7">
        <v>6200000</v>
      </c>
      <c r="G549" s="8">
        <v>809.77949999999998</v>
      </c>
      <c r="H549" s="6" t="s">
        <v>23</v>
      </c>
      <c r="I549" s="5">
        <v>35</v>
      </c>
      <c r="J549" s="5">
        <v>5</v>
      </c>
      <c r="K549" s="5">
        <v>2014</v>
      </c>
      <c r="L549" s="5">
        <v>1</v>
      </c>
      <c r="M549" t="s">
        <v>16543</v>
      </c>
      <c r="N549" s="6" t="s">
        <v>2017</v>
      </c>
    </row>
    <row r="550" spans="1:14" ht="15.75" customHeight="1" x14ac:dyDescent="0.25">
      <c r="A550" s="5">
        <v>548</v>
      </c>
      <c r="B550" s="6" t="s">
        <v>2018</v>
      </c>
      <c r="C550" s="6" t="s">
        <v>2019</v>
      </c>
      <c r="D550" s="6" t="s">
        <v>2020</v>
      </c>
      <c r="E550" s="6" t="s">
        <v>804</v>
      </c>
      <c r="F550" s="7">
        <v>10700000</v>
      </c>
      <c r="G550" s="8">
        <v>809.24149999999997</v>
      </c>
      <c r="H550" s="6" t="s">
        <v>149</v>
      </c>
      <c r="I550" s="5">
        <v>43</v>
      </c>
      <c r="J550" s="5">
        <v>8</v>
      </c>
      <c r="K550" s="5">
        <v>2009</v>
      </c>
      <c r="L550" s="5">
        <v>2</v>
      </c>
      <c r="M550" s="6" t="s">
        <v>805</v>
      </c>
      <c r="N550" s="6" t="s">
        <v>805</v>
      </c>
    </row>
    <row r="551" spans="1:14" ht="15.75" customHeight="1" x14ac:dyDescent="0.25">
      <c r="A551" s="5">
        <v>549</v>
      </c>
      <c r="B551" s="6" t="s">
        <v>2021</v>
      </c>
      <c r="C551" s="6" t="s">
        <v>2022</v>
      </c>
      <c r="D551" s="6" t="s">
        <v>2023</v>
      </c>
      <c r="E551" s="6" t="s">
        <v>47</v>
      </c>
      <c r="F551" s="7">
        <v>5500000</v>
      </c>
      <c r="G551" s="8">
        <v>808.52480000000003</v>
      </c>
      <c r="H551" s="6" t="s">
        <v>266</v>
      </c>
      <c r="I551" s="5">
        <v>28</v>
      </c>
      <c r="J551" s="5">
        <v>6</v>
      </c>
      <c r="K551" s="5">
        <v>2014</v>
      </c>
      <c r="L551" s="5">
        <v>2</v>
      </c>
      <c r="M551" s="6" t="s">
        <v>167</v>
      </c>
      <c r="N551" s="6" t="s">
        <v>548</v>
      </c>
    </row>
    <row r="552" spans="1:14" ht="15.75" customHeight="1" x14ac:dyDescent="0.25">
      <c r="A552" s="5">
        <v>550</v>
      </c>
      <c r="B552" s="6" t="s">
        <v>2024</v>
      </c>
      <c r="C552" s="6" t="s">
        <v>2025</v>
      </c>
      <c r="D552" s="6" t="s">
        <v>2026</v>
      </c>
      <c r="E552" s="6" t="s">
        <v>619</v>
      </c>
      <c r="F552" s="7">
        <v>37600000</v>
      </c>
      <c r="G552" s="8">
        <v>808.48090000000002</v>
      </c>
      <c r="H552" s="6" t="s">
        <v>272</v>
      </c>
      <c r="I552" s="5">
        <v>316</v>
      </c>
      <c r="J552" s="5">
        <v>233</v>
      </c>
      <c r="K552" s="5">
        <v>2013</v>
      </c>
      <c r="L552" s="5">
        <v>2</v>
      </c>
      <c r="M552" s="6" t="s">
        <v>620</v>
      </c>
      <c r="N552" s="6" t="s">
        <v>1990</v>
      </c>
    </row>
    <row r="553" spans="1:14" ht="15.75" customHeight="1" x14ac:dyDescent="0.25">
      <c r="A553" s="5">
        <v>551</v>
      </c>
      <c r="B553" s="6" t="s">
        <v>2027</v>
      </c>
      <c r="C553" s="6" t="s">
        <v>2028</v>
      </c>
      <c r="D553" s="6" t="s">
        <v>2029</v>
      </c>
      <c r="E553" s="6" t="s">
        <v>411</v>
      </c>
      <c r="F553" s="7">
        <v>7500000</v>
      </c>
      <c r="G553" s="8">
        <v>807.77409999999998</v>
      </c>
      <c r="H553" s="6" t="s">
        <v>191</v>
      </c>
      <c r="I553" s="5">
        <v>18</v>
      </c>
      <c r="J553" s="5">
        <v>6</v>
      </c>
      <c r="K553" s="5">
        <v>2014</v>
      </c>
      <c r="L553" s="5">
        <v>1</v>
      </c>
      <c r="M553" s="6" t="s">
        <v>412</v>
      </c>
      <c r="N553" s="6" t="s">
        <v>1371</v>
      </c>
    </row>
    <row r="554" spans="1:14" ht="15.75" customHeight="1" x14ac:dyDescent="0.25">
      <c r="A554" s="5">
        <v>552</v>
      </c>
      <c r="B554" s="6" t="s">
        <v>2030</v>
      </c>
      <c r="C554" s="6" t="s">
        <v>2031</v>
      </c>
      <c r="D554" s="6" t="s">
        <v>2032</v>
      </c>
      <c r="E554" s="6" t="s">
        <v>70</v>
      </c>
      <c r="F554" s="7">
        <v>11000000</v>
      </c>
      <c r="G554" s="8">
        <v>805.07410000000004</v>
      </c>
      <c r="H554" s="6" t="s">
        <v>130</v>
      </c>
      <c r="I554" s="5">
        <v>66</v>
      </c>
      <c r="J554" s="5">
        <v>12</v>
      </c>
      <c r="K554" s="5">
        <v>2011</v>
      </c>
      <c r="L554" s="5">
        <v>2</v>
      </c>
      <c r="M554" s="6" t="s">
        <v>135</v>
      </c>
      <c r="N554" s="6" t="s">
        <v>1980</v>
      </c>
    </row>
    <row r="555" spans="1:14" ht="15.75" customHeight="1" x14ac:dyDescent="0.25">
      <c r="A555" s="5">
        <v>553</v>
      </c>
      <c r="B555" s="6" t="s">
        <v>2033</v>
      </c>
      <c r="C555" s="6" t="s">
        <v>2034</v>
      </c>
      <c r="D555" s="6" t="s">
        <v>2035</v>
      </c>
      <c r="E555" s="6" t="s">
        <v>158</v>
      </c>
      <c r="F555" s="7">
        <v>5300000</v>
      </c>
      <c r="G555" s="8">
        <v>803.9375</v>
      </c>
      <c r="H555" s="6" t="s">
        <v>90</v>
      </c>
      <c r="I555" s="5">
        <v>33</v>
      </c>
      <c r="J555" s="5">
        <v>4</v>
      </c>
      <c r="K555" s="5">
        <v>2014</v>
      </c>
      <c r="L555" s="5">
        <v>2</v>
      </c>
      <c r="M555" t="s">
        <v>16543</v>
      </c>
      <c r="N555" s="6" t="s">
        <v>2036</v>
      </c>
    </row>
    <row r="556" spans="1:14" ht="15.75" customHeight="1" x14ac:dyDescent="0.25">
      <c r="A556" s="5">
        <v>554</v>
      </c>
      <c r="B556" s="6" t="s">
        <v>2037</v>
      </c>
      <c r="C556" s="6" t="s">
        <v>2038</v>
      </c>
      <c r="D556" s="6" t="s">
        <v>2039</v>
      </c>
      <c r="E556" s="6" t="s">
        <v>89</v>
      </c>
      <c r="F556" s="7">
        <v>6000000</v>
      </c>
      <c r="G556" s="8">
        <v>801.44830000000002</v>
      </c>
      <c r="H556" s="6" t="s">
        <v>36</v>
      </c>
      <c r="I556" s="5">
        <v>9</v>
      </c>
      <c r="J556" s="5">
        <v>2</v>
      </c>
      <c r="K556" s="5">
        <v>2008</v>
      </c>
      <c r="L556" s="5">
        <v>2</v>
      </c>
      <c r="M556" s="6" t="s">
        <v>54</v>
      </c>
      <c r="N556" s="6" t="s">
        <v>2040</v>
      </c>
    </row>
    <row r="557" spans="1:14" ht="15.75" customHeight="1" x14ac:dyDescent="0.25">
      <c r="A557" s="5">
        <v>555</v>
      </c>
      <c r="B557" s="6" t="s">
        <v>2041</v>
      </c>
      <c r="C557" s="6" t="s">
        <v>2042</v>
      </c>
      <c r="D557" s="6" t="s">
        <v>2043</v>
      </c>
      <c r="E557" s="6" t="s">
        <v>65</v>
      </c>
      <c r="F557" s="7">
        <v>10700000</v>
      </c>
      <c r="G557" s="8">
        <v>800.5729</v>
      </c>
      <c r="H557" s="6" t="s">
        <v>191</v>
      </c>
      <c r="I557" s="5">
        <v>9</v>
      </c>
      <c r="J557" s="5">
        <v>2</v>
      </c>
      <c r="K557" s="5">
        <v>2014</v>
      </c>
      <c r="L557" s="5">
        <v>1</v>
      </c>
      <c r="M557" s="6" t="s">
        <v>440</v>
      </c>
      <c r="N557" s="6" t="s">
        <v>440</v>
      </c>
    </row>
    <row r="558" spans="1:14" ht="15.75" customHeight="1" x14ac:dyDescent="0.25">
      <c r="A558" s="5">
        <v>556</v>
      </c>
      <c r="B558" s="6" t="s">
        <v>2044</v>
      </c>
      <c r="C558" s="6" t="s">
        <v>2045</v>
      </c>
      <c r="D558" s="6" t="s">
        <v>2046</v>
      </c>
      <c r="E558" s="6" t="s">
        <v>53</v>
      </c>
      <c r="F558" s="7">
        <v>9200000</v>
      </c>
      <c r="G558" s="8">
        <v>800.38570000000004</v>
      </c>
      <c r="H558" s="6" t="s">
        <v>149</v>
      </c>
      <c r="I558" s="5">
        <v>18</v>
      </c>
      <c r="J558" s="5">
        <v>5</v>
      </c>
      <c r="K558" s="5">
        <v>2006</v>
      </c>
      <c r="L558" s="5">
        <v>3</v>
      </c>
      <c r="M558" s="6" t="s">
        <v>54</v>
      </c>
      <c r="N558" s="6" t="s">
        <v>2047</v>
      </c>
    </row>
    <row r="559" spans="1:14" ht="15.75" customHeight="1" x14ac:dyDescent="0.25">
      <c r="A559" s="5">
        <v>557</v>
      </c>
      <c r="B559" s="6" t="s">
        <v>2048</v>
      </c>
      <c r="C559" s="6" t="s">
        <v>2049</v>
      </c>
      <c r="D559" s="6" t="s">
        <v>2050</v>
      </c>
      <c r="E559" s="6" t="s">
        <v>201</v>
      </c>
      <c r="F559" s="7">
        <v>2200000</v>
      </c>
      <c r="G559" s="8">
        <v>797.33510000000001</v>
      </c>
      <c r="H559" s="6" t="s">
        <v>16541</v>
      </c>
      <c r="I559" s="5">
        <v>72</v>
      </c>
      <c r="J559" s="5">
        <v>2</v>
      </c>
      <c r="K559" s="5">
        <v>2008</v>
      </c>
      <c r="L559" s="5">
        <v>1</v>
      </c>
      <c r="M559" s="6" t="s">
        <v>372</v>
      </c>
      <c r="N559" s="6" t="s">
        <v>372</v>
      </c>
    </row>
    <row r="560" spans="1:14" ht="15.75" customHeight="1" x14ac:dyDescent="0.25">
      <c r="A560" s="5">
        <v>558</v>
      </c>
      <c r="B560" s="6" t="s">
        <v>2051</v>
      </c>
      <c r="C560" s="6" t="s">
        <v>2052</v>
      </c>
      <c r="D560" s="6" t="s">
        <v>2053</v>
      </c>
      <c r="E560" s="6" t="s">
        <v>70</v>
      </c>
      <c r="F560" s="7">
        <v>12600000</v>
      </c>
      <c r="G560" s="8">
        <v>797.08590000000004</v>
      </c>
      <c r="H560" s="6" t="s">
        <v>130</v>
      </c>
      <c r="I560" s="5">
        <v>134</v>
      </c>
      <c r="J560" s="5">
        <v>95</v>
      </c>
      <c r="K560" s="5">
        <v>2007</v>
      </c>
      <c r="L560" s="5">
        <v>3</v>
      </c>
      <c r="M560" s="6" t="s">
        <v>135</v>
      </c>
      <c r="N560" s="6" t="s">
        <v>2054</v>
      </c>
    </row>
    <row r="561" spans="1:14" ht="15.75" customHeight="1" x14ac:dyDescent="0.25">
      <c r="A561" s="5">
        <v>559</v>
      </c>
      <c r="B561" s="6" t="s">
        <v>2055</v>
      </c>
      <c r="C561" s="6" t="s">
        <v>2056</v>
      </c>
      <c r="D561" s="6" t="s">
        <v>2057</v>
      </c>
      <c r="E561" s="6" t="s">
        <v>179</v>
      </c>
      <c r="F561" s="7">
        <v>27400000</v>
      </c>
      <c r="G561" s="8">
        <v>794.18340000000001</v>
      </c>
      <c r="H561" s="6" t="s">
        <v>16540</v>
      </c>
      <c r="I561" s="5">
        <v>160</v>
      </c>
      <c r="J561" s="5">
        <v>32</v>
      </c>
      <c r="K561" s="5">
        <v>2014</v>
      </c>
      <c r="L561" s="5">
        <v>2</v>
      </c>
      <c r="M561" s="6" t="s">
        <v>1612</v>
      </c>
      <c r="N561" s="6" t="s">
        <v>1612</v>
      </c>
    </row>
    <row r="562" spans="1:14" ht="15.75" customHeight="1" x14ac:dyDescent="0.25">
      <c r="A562" s="5">
        <v>560</v>
      </c>
      <c r="B562" s="6" t="s">
        <v>2058</v>
      </c>
      <c r="C562" s="6" t="s">
        <v>2059</v>
      </c>
      <c r="D562" s="6" t="s">
        <v>2060</v>
      </c>
      <c r="E562" s="6" t="s">
        <v>59</v>
      </c>
      <c r="F562" s="7">
        <v>2000000</v>
      </c>
      <c r="G562" s="8">
        <v>794.00450000000001</v>
      </c>
      <c r="H562" s="6" t="s">
        <v>272</v>
      </c>
      <c r="I562" s="5">
        <v>10</v>
      </c>
      <c r="J562" s="5">
        <v>5</v>
      </c>
      <c r="K562" s="5">
        <v>2009</v>
      </c>
      <c r="L562" s="5">
        <v>1</v>
      </c>
      <c r="M562" s="6" t="s">
        <v>1626</v>
      </c>
      <c r="N562" s="6" t="s">
        <v>313</v>
      </c>
    </row>
    <row r="563" spans="1:14" ht="15.75" customHeight="1" x14ac:dyDescent="0.25">
      <c r="A563" s="5">
        <v>561</v>
      </c>
      <c r="B563" s="6" t="s">
        <v>2061</v>
      </c>
      <c r="C563" s="6" t="s">
        <v>2062</v>
      </c>
      <c r="D563" s="6" t="s">
        <v>2063</v>
      </c>
      <c r="E563" s="6" t="s">
        <v>70</v>
      </c>
      <c r="F563" s="7">
        <v>17200000</v>
      </c>
      <c r="G563" s="8">
        <v>791.56119999999999</v>
      </c>
      <c r="H563" s="6" t="s">
        <v>16540</v>
      </c>
      <c r="I563" s="5">
        <v>700</v>
      </c>
      <c r="J563" s="5">
        <v>250</v>
      </c>
      <c r="K563" s="5">
        <v>2009</v>
      </c>
      <c r="L563" s="5">
        <v>1</v>
      </c>
      <c r="M563" s="6" t="s">
        <v>407</v>
      </c>
      <c r="N563" s="6" t="s">
        <v>2064</v>
      </c>
    </row>
    <row r="564" spans="1:14" ht="15.75" customHeight="1" x14ac:dyDescent="0.25">
      <c r="A564" s="5">
        <v>562</v>
      </c>
      <c r="B564" s="6" t="s">
        <v>2065</v>
      </c>
      <c r="C564" s="6" t="s">
        <v>2066</v>
      </c>
      <c r="D564" s="6" t="s">
        <v>2067</v>
      </c>
      <c r="E564" s="6" t="s">
        <v>89</v>
      </c>
      <c r="F564" s="7">
        <v>138500000</v>
      </c>
      <c r="G564" s="8">
        <v>790.14980000000003</v>
      </c>
      <c r="H564" s="6" t="s">
        <v>17</v>
      </c>
      <c r="I564" s="5">
        <v>205</v>
      </c>
      <c r="J564" s="5">
        <v>60</v>
      </c>
      <c r="K564" s="5">
        <v>2012</v>
      </c>
      <c r="L564" s="5">
        <v>3</v>
      </c>
      <c r="M564" s="6" t="s">
        <v>54</v>
      </c>
      <c r="N564" s="6" t="s">
        <v>91</v>
      </c>
    </row>
    <row r="565" spans="1:14" ht="15.75" customHeight="1" x14ac:dyDescent="0.25">
      <c r="A565" s="5">
        <v>563</v>
      </c>
      <c r="B565" s="6" t="s">
        <v>2068</v>
      </c>
      <c r="C565" s="6" t="s">
        <v>2069</v>
      </c>
      <c r="D565" s="6" t="s">
        <v>2070</v>
      </c>
      <c r="E565" s="6" t="s">
        <v>89</v>
      </c>
      <c r="F565" s="7">
        <v>6900000</v>
      </c>
      <c r="G565" s="8">
        <v>786.74959999999999</v>
      </c>
      <c r="H565" s="6" t="s">
        <v>17</v>
      </c>
      <c r="I565" s="5">
        <v>32</v>
      </c>
      <c r="J565" s="5">
        <v>4</v>
      </c>
      <c r="K565" s="5">
        <v>2014</v>
      </c>
      <c r="L565" s="5">
        <v>2</v>
      </c>
      <c r="M565" t="s">
        <v>16543</v>
      </c>
      <c r="N565" s="6" t="s">
        <v>2071</v>
      </c>
    </row>
    <row r="566" spans="1:14" ht="15.75" customHeight="1" x14ac:dyDescent="0.25">
      <c r="A566" s="5">
        <v>564</v>
      </c>
      <c r="B566" s="6" t="s">
        <v>2072</v>
      </c>
      <c r="C566" s="6" t="s">
        <v>2073</v>
      </c>
      <c r="D566" s="6" t="s">
        <v>2074</v>
      </c>
      <c r="E566" s="6" t="s">
        <v>179</v>
      </c>
      <c r="F566" s="7">
        <v>77400000</v>
      </c>
      <c r="G566" s="8">
        <v>785.5059</v>
      </c>
      <c r="H566" s="6" t="s">
        <v>36</v>
      </c>
      <c r="I566" s="5">
        <v>500</v>
      </c>
      <c r="J566" s="5">
        <v>56</v>
      </c>
      <c r="K566" s="5">
        <v>2013</v>
      </c>
      <c r="L566" s="5">
        <v>1</v>
      </c>
      <c r="M566" s="6" t="s">
        <v>1612</v>
      </c>
      <c r="N566" s="6" t="s">
        <v>1612</v>
      </c>
    </row>
    <row r="567" spans="1:14" ht="15.75" customHeight="1" x14ac:dyDescent="0.25">
      <c r="A567" s="5">
        <v>565</v>
      </c>
      <c r="B567" s="6" t="s">
        <v>2075</v>
      </c>
      <c r="C567" s="6" t="s">
        <v>2076</v>
      </c>
      <c r="D567" s="6" t="s">
        <v>2077</v>
      </c>
      <c r="E567" s="6" t="s">
        <v>29</v>
      </c>
      <c r="F567" s="7">
        <v>16700000</v>
      </c>
      <c r="G567" s="8">
        <v>784.26469999999995</v>
      </c>
      <c r="H567" s="6" t="s">
        <v>36</v>
      </c>
      <c r="I567" s="5">
        <v>11</v>
      </c>
      <c r="J567" s="5">
        <v>4</v>
      </c>
      <c r="K567" s="5">
        <v>2014</v>
      </c>
      <c r="L567" s="5">
        <v>1</v>
      </c>
      <c r="M567" s="6" t="s">
        <v>206</v>
      </c>
      <c r="N567" s="6" t="s">
        <v>2078</v>
      </c>
    </row>
    <row r="568" spans="1:14" ht="15.75" customHeight="1" x14ac:dyDescent="0.25">
      <c r="A568" s="5">
        <v>566</v>
      </c>
      <c r="B568" s="6" t="s">
        <v>2079</v>
      </c>
      <c r="C568" s="6" t="s">
        <v>2080</v>
      </c>
      <c r="D568" s="6" t="s">
        <v>2081</v>
      </c>
      <c r="E568" s="6" t="s">
        <v>201</v>
      </c>
      <c r="F568" s="7">
        <v>8900000</v>
      </c>
      <c r="G568" s="8">
        <v>783.74760000000003</v>
      </c>
      <c r="H568" s="6" t="s">
        <v>149</v>
      </c>
      <c r="I568" s="5">
        <v>38</v>
      </c>
      <c r="J568" s="5">
        <v>9</v>
      </c>
      <c r="K568" s="5">
        <v>2011</v>
      </c>
      <c r="L568" s="5">
        <v>2</v>
      </c>
      <c r="M568" s="6" t="s">
        <v>372</v>
      </c>
      <c r="N568" s="6" t="s">
        <v>2082</v>
      </c>
    </row>
    <row r="569" spans="1:14" ht="15.75" customHeight="1" x14ac:dyDescent="0.25">
      <c r="A569" s="5">
        <v>567</v>
      </c>
      <c r="B569" s="6" t="s">
        <v>2083</v>
      </c>
      <c r="C569" s="6" t="s">
        <v>2084</v>
      </c>
      <c r="D569" s="6" t="s">
        <v>2085</v>
      </c>
      <c r="E569" s="6" t="s">
        <v>89</v>
      </c>
      <c r="F569" s="7">
        <v>2800000</v>
      </c>
      <c r="G569" s="8">
        <v>777.71510000000001</v>
      </c>
      <c r="H569" s="6" t="s">
        <v>17</v>
      </c>
      <c r="I569" s="5">
        <v>11</v>
      </c>
      <c r="J569" s="5">
        <v>2</v>
      </c>
      <c r="K569" s="5">
        <v>2014</v>
      </c>
      <c r="L569" s="5">
        <v>1</v>
      </c>
      <c r="M569" s="6" t="s">
        <v>54</v>
      </c>
      <c r="N569" s="6" t="s">
        <v>2086</v>
      </c>
    </row>
    <row r="570" spans="1:14" ht="15.75" customHeight="1" x14ac:dyDescent="0.25">
      <c r="A570" s="5">
        <v>568</v>
      </c>
      <c r="B570" s="6" t="s">
        <v>2087</v>
      </c>
      <c r="C570" s="6" t="s">
        <v>2088</v>
      </c>
      <c r="D570" s="6" t="s">
        <v>2089</v>
      </c>
      <c r="E570" s="6" t="s">
        <v>804</v>
      </c>
      <c r="F570" s="7">
        <v>70700000</v>
      </c>
      <c r="G570" s="8">
        <v>775.73500000000001</v>
      </c>
      <c r="H570" s="6" t="s">
        <v>149</v>
      </c>
      <c r="I570" s="5">
        <v>280</v>
      </c>
      <c r="J570" s="5">
        <v>25</v>
      </c>
      <c r="K570" s="5">
        <v>2010</v>
      </c>
      <c r="L570" s="5">
        <v>2</v>
      </c>
      <c r="M570" s="6" t="s">
        <v>805</v>
      </c>
      <c r="N570" s="6" t="s">
        <v>805</v>
      </c>
    </row>
    <row r="571" spans="1:14" ht="15.75" customHeight="1" x14ac:dyDescent="0.25">
      <c r="A571" s="5">
        <v>569</v>
      </c>
      <c r="B571" s="6" t="s">
        <v>2090</v>
      </c>
      <c r="C571" s="6" t="s">
        <v>2091</v>
      </c>
      <c r="D571" s="6" t="s">
        <v>2092</v>
      </c>
      <c r="E571" s="6" t="s">
        <v>47</v>
      </c>
      <c r="F571" s="7">
        <v>46400000</v>
      </c>
      <c r="G571" s="8">
        <v>775.29880000000003</v>
      </c>
      <c r="H571" s="6" t="s">
        <v>149</v>
      </c>
      <c r="I571" s="5">
        <v>190</v>
      </c>
      <c r="J571" s="5">
        <v>50</v>
      </c>
      <c r="K571" s="5">
        <v>2011</v>
      </c>
      <c r="L571" s="5">
        <v>3</v>
      </c>
      <c r="M571" t="s">
        <v>16543</v>
      </c>
      <c r="N571" s="6" t="s">
        <v>2093</v>
      </c>
    </row>
    <row r="572" spans="1:14" ht="15.75" customHeight="1" x14ac:dyDescent="0.25">
      <c r="A572" s="5">
        <v>570</v>
      </c>
      <c r="B572" s="6" t="s">
        <v>2094</v>
      </c>
      <c r="C572" s="6" t="s">
        <v>2095</v>
      </c>
      <c r="D572" s="6" t="s">
        <v>2096</v>
      </c>
      <c r="E572" s="6" t="s">
        <v>240</v>
      </c>
      <c r="F572" s="7">
        <v>5000000</v>
      </c>
      <c r="G572" s="8">
        <v>773.74599999999998</v>
      </c>
      <c r="H572" s="6" t="s">
        <v>507</v>
      </c>
      <c r="I572" s="5">
        <v>90</v>
      </c>
      <c r="J572" s="5">
        <v>15</v>
      </c>
      <c r="K572" s="5">
        <v>2013</v>
      </c>
      <c r="L572" s="5">
        <v>1</v>
      </c>
      <c r="M572" s="6" t="s">
        <v>241</v>
      </c>
      <c r="N572" s="6" t="s">
        <v>241</v>
      </c>
    </row>
    <row r="573" spans="1:14" ht="15.75" customHeight="1" x14ac:dyDescent="0.25">
      <c r="A573" s="5">
        <v>571</v>
      </c>
      <c r="B573" s="6" t="s">
        <v>2097</v>
      </c>
      <c r="C573" s="6" t="s">
        <v>2098</v>
      </c>
      <c r="D573" s="6" t="s">
        <v>2099</v>
      </c>
      <c r="E573" s="6" t="s">
        <v>185</v>
      </c>
      <c r="F573" s="7">
        <v>3700000</v>
      </c>
      <c r="G573" s="8">
        <v>773.52059999999994</v>
      </c>
      <c r="H573" s="6" t="s">
        <v>17</v>
      </c>
      <c r="I573" s="5">
        <v>22</v>
      </c>
      <c r="J573" s="5">
        <v>5</v>
      </c>
      <c r="K573" s="5">
        <v>2015</v>
      </c>
      <c r="L573" s="5">
        <v>1</v>
      </c>
      <c r="M573" s="6" t="s">
        <v>186</v>
      </c>
      <c r="N573" s="6" t="s">
        <v>186</v>
      </c>
    </row>
    <row r="574" spans="1:14" ht="15.75" customHeight="1" x14ac:dyDescent="0.25">
      <c r="A574" s="5">
        <v>572</v>
      </c>
      <c r="B574" s="6" t="s">
        <v>2100</v>
      </c>
      <c r="C574" s="6" t="s">
        <v>2101</v>
      </c>
      <c r="D574" s="6" t="s">
        <v>2102</v>
      </c>
      <c r="E574" s="6" t="s">
        <v>709</v>
      </c>
      <c r="F574" s="7">
        <v>17500000</v>
      </c>
      <c r="G574" s="8">
        <v>771.86400000000003</v>
      </c>
      <c r="H574" s="6" t="s">
        <v>272</v>
      </c>
      <c r="I574" s="5">
        <v>55</v>
      </c>
      <c r="J574" s="5">
        <v>3</v>
      </c>
      <c r="K574" s="5">
        <v>2012</v>
      </c>
      <c r="L574" s="5">
        <v>1</v>
      </c>
      <c r="M574" s="6" t="s">
        <v>986</v>
      </c>
      <c r="N574" s="6" t="s">
        <v>986</v>
      </c>
    </row>
    <row r="575" spans="1:14" ht="15.75" customHeight="1" x14ac:dyDescent="0.25">
      <c r="A575" s="5">
        <v>573</v>
      </c>
      <c r="B575" s="6" t="s">
        <v>2103</v>
      </c>
      <c r="C575" s="6" t="s">
        <v>2104</v>
      </c>
      <c r="D575" s="6" t="s">
        <v>2105</v>
      </c>
      <c r="E575" s="6" t="s">
        <v>41</v>
      </c>
      <c r="F575" s="7">
        <v>41900000</v>
      </c>
      <c r="G575" s="8">
        <v>771.00279999999998</v>
      </c>
      <c r="H575" s="6" t="s">
        <v>23</v>
      </c>
      <c r="I575" s="5">
        <v>83</v>
      </c>
      <c r="J575" s="5">
        <v>7</v>
      </c>
      <c r="K575" s="5">
        <v>2013</v>
      </c>
      <c r="L575" s="5">
        <v>1</v>
      </c>
      <c r="M575" s="6" t="s">
        <v>1051</v>
      </c>
      <c r="N575" s="6" t="s">
        <v>1051</v>
      </c>
    </row>
    <row r="576" spans="1:14" ht="15.75" customHeight="1" x14ac:dyDescent="0.25">
      <c r="A576" s="5">
        <v>574</v>
      </c>
      <c r="B576" s="6" t="s">
        <v>2106</v>
      </c>
      <c r="C576" s="6" t="s">
        <v>2107</v>
      </c>
      <c r="D576" s="6" t="s">
        <v>2108</v>
      </c>
      <c r="E576" s="6" t="s">
        <v>411</v>
      </c>
      <c r="F576" s="7">
        <v>79600000</v>
      </c>
      <c r="G576" s="8">
        <v>769.61739999999998</v>
      </c>
      <c r="H576" s="6" t="s">
        <v>48</v>
      </c>
      <c r="I576" s="5">
        <v>41</v>
      </c>
      <c r="J576" s="5">
        <v>10</v>
      </c>
      <c r="K576" s="5">
        <v>2003</v>
      </c>
      <c r="L576" s="5">
        <v>1</v>
      </c>
      <c r="M576" s="6" t="s">
        <v>412</v>
      </c>
      <c r="N576" s="6" t="s">
        <v>2109</v>
      </c>
    </row>
    <row r="577" spans="1:14" ht="15.75" customHeight="1" x14ac:dyDescent="0.25">
      <c r="A577" s="5">
        <v>575</v>
      </c>
      <c r="B577" s="6" t="s">
        <v>2110</v>
      </c>
      <c r="C577" s="6" t="s">
        <v>2111</v>
      </c>
      <c r="D577" s="6" t="s">
        <v>2112</v>
      </c>
      <c r="E577" s="6" t="s">
        <v>59</v>
      </c>
      <c r="F577" s="7">
        <v>16399999.999999998</v>
      </c>
      <c r="G577" s="8">
        <v>768.67740000000003</v>
      </c>
      <c r="H577" s="6" t="s">
        <v>149</v>
      </c>
      <c r="I577" s="5">
        <v>67</v>
      </c>
      <c r="J577" s="5">
        <v>23</v>
      </c>
      <c r="K577" s="5">
        <v>2012</v>
      </c>
      <c r="L577" s="5">
        <v>3</v>
      </c>
      <c r="M577" s="6" t="s">
        <v>805</v>
      </c>
      <c r="N577" s="6" t="s">
        <v>1848</v>
      </c>
    </row>
    <row r="578" spans="1:14" ht="15.75" customHeight="1" x14ac:dyDescent="0.25">
      <c r="A578" s="5">
        <v>576</v>
      </c>
      <c r="B578" s="6" t="s">
        <v>2113</v>
      </c>
      <c r="C578" s="6" t="s">
        <v>2114</v>
      </c>
      <c r="D578" s="6" t="s">
        <v>2115</v>
      </c>
      <c r="E578" s="6" t="s">
        <v>59</v>
      </c>
      <c r="F578" s="7">
        <v>12500000</v>
      </c>
      <c r="G578" s="8">
        <v>767.88710000000003</v>
      </c>
      <c r="H578" s="6" t="s">
        <v>149</v>
      </c>
      <c r="I578" s="5">
        <v>65</v>
      </c>
      <c r="J578" s="5">
        <v>10</v>
      </c>
      <c r="K578" s="5">
        <v>2013</v>
      </c>
      <c r="L578" s="5">
        <v>2</v>
      </c>
      <c r="M578" s="6" t="s">
        <v>805</v>
      </c>
      <c r="N578" s="6" t="s">
        <v>458</v>
      </c>
    </row>
    <row r="579" spans="1:14" ht="15.75" customHeight="1" x14ac:dyDescent="0.25">
      <c r="A579" s="5">
        <v>577</v>
      </c>
      <c r="B579" s="6" t="s">
        <v>2116</v>
      </c>
      <c r="C579" s="6" t="s">
        <v>2117</v>
      </c>
      <c r="D579" s="6" t="s">
        <v>2118</v>
      </c>
      <c r="E579" s="6" t="s">
        <v>277</v>
      </c>
      <c r="F579" s="7">
        <v>37300000</v>
      </c>
      <c r="G579" s="8">
        <v>767.43389999999999</v>
      </c>
      <c r="H579" s="6" t="s">
        <v>191</v>
      </c>
      <c r="I579" s="5">
        <v>225</v>
      </c>
      <c r="J579" s="5">
        <v>30</v>
      </c>
      <c r="K579" s="5">
        <v>2012</v>
      </c>
      <c r="L579" s="5">
        <v>1</v>
      </c>
      <c r="M579" s="6" t="s">
        <v>278</v>
      </c>
      <c r="N579" s="6" t="s">
        <v>2119</v>
      </c>
    </row>
    <row r="580" spans="1:14" ht="15.75" customHeight="1" x14ac:dyDescent="0.25">
      <c r="A580" s="5">
        <v>578</v>
      </c>
      <c r="B580" s="6" t="s">
        <v>2120</v>
      </c>
      <c r="C580" s="6" t="s">
        <v>2121</v>
      </c>
      <c r="D580" s="6" t="s">
        <v>2122</v>
      </c>
      <c r="E580" s="6" t="s">
        <v>16</v>
      </c>
      <c r="F580" s="7">
        <v>4600000</v>
      </c>
      <c r="G580" s="8">
        <v>766.89869999999996</v>
      </c>
      <c r="H580" s="6" t="s">
        <v>124</v>
      </c>
      <c r="I580" s="5">
        <v>23</v>
      </c>
      <c r="J580" s="5">
        <v>3</v>
      </c>
      <c r="K580" s="5">
        <v>2012</v>
      </c>
      <c r="L580" s="5">
        <v>2</v>
      </c>
      <c r="M580" s="6" t="s">
        <v>18</v>
      </c>
      <c r="N580" s="6" t="s">
        <v>1430</v>
      </c>
    </row>
    <row r="581" spans="1:14" ht="15.75" customHeight="1" x14ac:dyDescent="0.25">
      <c r="A581" s="5">
        <v>579</v>
      </c>
      <c r="B581" s="6" t="s">
        <v>2123</v>
      </c>
      <c r="C581" s="6" t="s">
        <v>2124</v>
      </c>
      <c r="D581" s="6" t="s">
        <v>2125</v>
      </c>
      <c r="E581" s="6" t="s">
        <v>853</v>
      </c>
      <c r="F581" s="7">
        <v>7000000</v>
      </c>
      <c r="G581" s="8">
        <v>764.94230000000005</v>
      </c>
      <c r="H581" s="6" t="s">
        <v>17</v>
      </c>
      <c r="I581" s="5">
        <v>8</v>
      </c>
      <c r="J581" s="5">
        <v>2</v>
      </c>
      <c r="K581" s="5">
        <v>2014</v>
      </c>
      <c r="L581" s="5">
        <v>1</v>
      </c>
      <c r="M581" t="s">
        <v>16543</v>
      </c>
      <c r="N581" s="6" t="s">
        <v>2126</v>
      </c>
    </row>
    <row r="582" spans="1:14" ht="15.75" customHeight="1" x14ac:dyDescent="0.25">
      <c r="A582" s="5">
        <v>580</v>
      </c>
      <c r="B582" s="6" t="s">
        <v>2127</v>
      </c>
      <c r="C582" s="6" t="s">
        <v>2128</v>
      </c>
      <c r="D582" s="6" t="s">
        <v>2129</v>
      </c>
      <c r="E582" s="6" t="s">
        <v>1512</v>
      </c>
      <c r="F582" s="7">
        <v>10000000</v>
      </c>
      <c r="G582" s="8">
        <v>763.69050000000004</v>
      </c>
      <c r="H582" s="6" t="s">
        <v>90</v>
      </c>
      <c r="I582" s="5">
        <v>23</v>
      </c>
      <c r="J582" s="5">
        <v>5</v>
      </c>
      <c r="K582" s="5">
        <v>2008</v>
      </c>
      <c r="L582" s="5">
        <v>2</v>
      </c>
      <c r="M582" t="s">
        <v>16543</v>
      </c>
      <c r="N582" s="6" t="s">
        <v>2130</v>
      </c>
    </row>
    <row r="583" spans="1:14" ht="15.75" customHeight="1" x14ac:dyDescent="0.25">
      <c r="A583" s="5">
        <v>581</v>
      </c>
      <c r="B583" s="6" t="s">
        <v>2131</v>
      </c>
      <c r="C583" s="6" t="s">
        <v>2132</v>
      </c>
      <c r="D583" s="6" t="s">
        <v>2133</v>
      </c>
      <c r="E583" s="6" t="s">
        <v>47</v>
      </c>
      <c r="F583" s="7">
        <v>6100000</v>
      </c>
      <c r="G583" s="8">
        <v>762.61329999999998</v>
      </c>
      <c r="H583" s="6" t="s">
        <v>266</v>
      </c>
      <c r="I583" s="5">
        <v>10</v>
      </c>
      <c r="J583" s="5">
        <v>3</v>
      </c>
      <c r="K583" s="5">
        <v>2012</v>
      </c>
      <c r="L583" s="5">
        <v>1</v>
      </c>
      <c r="M583" s="6" t="s">
        <v>49</v>
      </c>
      <c r="N583" s="6" t="s">
        <v>2134</v>
      </c>
    </row>
    <row r="584" spans="1:14" ht="15.75" customHeight="1" x14ac:dyDescent="0.25">
      <c r="A584" s="5">
        <v>582</v>
      </c>
      <c r="B584" s="6" t="s">
        <v>2135</v>
      </c>
      <c r="C584" s="6" t="s">
        <v>2136</v>
      </c>
      <c r="D584" s="6" t="s">
        <v>2137</v>
      </c>
      <c r="E584" s="6" t="s">
        <v>59</v>
      </c>
      <c r="F584" s="7">
        <v>17100000</v>
      </c>
      <c r="G584" s="8">
        <v>758.82360000000006</v>
      </c>
      <c r="H584" s="6" t="s">
        <v>149</v>
      </c>
      <c r="I584" s="5">
        <v>183</v>
      </c>
      <c r="J584" s="5">
        <v>15</v>
      </c>
      <c r="K584" s="5">
        <v>2001</v>
      </c>
      <c r="L584" s="5">
        <v>3</v>
      </c>
      <c r="M584" s="6" t="s">
        <v>805</v>
      </c>
      <c r="N584" s="6" t="s">
        <v>1724</v>
      </c>
    </row>
    <row r="585" spans="1:14" ht="15.75" customHeight="1" x14ac:dyDescent="0.25">
      <c r="A585" s="5">
        <v>583</v>
      </c>
      <c r="B585" s="6" t="s">
        <v>2138</v>
      </c>
      <c r="C585" s="6" t="s">
        <v>2139</v>
      </c>
      <c r="D585" s="6" t="s">
        <v>2140</v>
      </c>
      <c r="E585" s="6" t="s">
        <v>47</v>
      </c>
      <c r="F585" s="7">
        <v>45500000</v>
      </c>
      <c r="G585" s="8">
        <v>758.55470000000003</v>
      </c>
      <c r="H585" s="6" t="s">
        <v>266</v>
      </c>
      <c r="I585" s="5">
        <v>70</v>
      </c>
      <c r="J585" s="5">
        <v>27</v>
      </c>
      <c r="K585" s="5">
        <v>2011</v>
      </c>
      <c r="L585" s="5">
        <v>4</v>
      </c>
      <c r="M585" s="6" t="s">
        <v>49</v>
      </c>
      <c r="N585" s="6" t="s">
        <v>49</v>
      </c>
    </row>
    <row r="586" spans="1:14" ht="15.75" customHeight="1" x14ac:dyDescent="0.25">
      <c r="A586" s="5">
        <v>584</v>
      </c>
      <c r="B586" s="6" t="s">
        <v>2141</v>
      </c>
      <c r="C586" s="6" t="s">
        <v>2142</v>
      </c>
      <c r="D586" s="6" t="s">
        <v>2143</v>
      </c>
      <c r="E586" s="6" t="s">
        <v>101</v>
      </c>
      <c r="F586" s="7">
        <v>21800000</v>
      </c>
      <c r="G586" s="8">
        <v>758.47979999999995</v>
      </c>
      <c r="H586" s="6" t="s">
        <v>154</v>
      </c>
      <c r="I586" s="5">
        <v>22</v>
      </c>
      <c r="J586" s="5">
        <v>5</v>
      </c>
      <c r="K586" s="5">
        <v>2015</v>
      </c>
      <c r="L586" s="5">
        <v>2</v>
      </c>
      <c r="M586" s="6" t="s">
        <v>102</v>
      </c>
      <c r="N586" s="6" t="s">
        <v>102</v>
      </c>
    </row>
    <row r="587" spans="1:14" ht="15.75" customHeight="1" x14ac:dyDescent="0.25">
      <c r="A587" s="5">
        <v>585</v>
      </c>
      <c r="B587" s="6" t="s">
        <v>2144</v>
      </c>
      <c r="C587" s="6" t="s">
        <v>2145</v>
      </c>
      <c r="D587" s="6" t="s">
        <v>2146</v>
      </c>
      <c r="E587" s="6" t="s">
        <v>411</v>
      </c>
      <c r="F587" s="7">
        <v>3600000</v>
      </c>
      <c r="G587" s="8">
        <v>758.1191</v>
      </c>
      <c r="H587" s="6" t="s">
        <v>249</v>
      </c>
      <c r="I587" s="5">
        <v>41</v>
      </c>
      <c r="J587" s="5">
        <v>20</v>
      </c>
      <c r="K587" s="5">
        <v>2013</v>
      </c>
      <c r="L587" s="5">
        <v>1</v>
      </c>
      <c r="M587" s="6" t="s">
        <v>412</v>
      </c>
      <c r="N587" s="6" t="s">
        <v>2147</v>
      </c>
    </row>
    <row r="588" spans="1:14" ht="15.75" customHeight="1" x14ac:dyDescent="0.25">
      <c r="A588" s="5">
        <v>586</v>
      </c>
      <c r="B588" s="6" t="s">
        <v>2148</v>
      </c>
      <c r="C588" s="6" t="s">
        <v>2149</v>
      </c>
      <c r="D588" s="6" t="s">
        <v>2150</v>
      </c>
      <c r="E588" s="6" t="s">
        <v>59</v>
      </c>
      <c r="F588" s="7">
        <v>2500000</v>
      </c>
      <c r="G588" s="8">
        <v>756.4864</v>
      </c>
      <c r="H588" s="6" t="s">
        <v>861</v>
      </c>
      <c r="I588" s="5">
        <v>14</v>
      </c>
      <c r="J588" s="5">
        <v>2</v>
      </c>
      <c r="K588" s="5">
        <v>2010</v>
      </c>
      <c r="L588" s="5">
        <v>2</v>
      </c>
      <c r="M588" s="6" t="s">
        <v>805</v>
      </c>
      <c r="N588" s="6" t="s">
        <v>321</v>
      </c>
    </row>
    <row r="589" spans="1:14" ht="15.75" customHeight="1" x14ac:dyDescent="0.25">
      <c r="A589" s="5">
        <v>587</v>
      </c>
      <c r="B589" s="6" t="s">
        <v>2151</v>
      </c>
      <c r="C589" s="6" t="s">
        <v>2152</v>
      </c>
      <c r="D589" s="6" t="s">
        <v>2153</v>
      </c>
      <c r="E589" s="6" t="s">
        <v>83</v>
      </c>
      <c r="F589" s="7">
        <v>18800000</v>
      </c>
      <c r="G589" s="8">
        <v>754.75789999999995</v>
      </c>
      <c r="H589" s="6" t="s">
        <v>17</v>
      </c>
      <c r="I589" s="5">
        <v>33</v>
      </c>
      <c r="J589" s="5">
        <v>8</v>
      </c>
      <c r="K589" s="5">
        <v>2010</v>
      </c>
      <c r="L589" s="5">
        <v>4</v>
      </c>
      <c r="M589" s="6" t="s">
        <v>84</v>
      </c>
      <c r="N589" s="6" t="s">
        <v>2154</v>
      </c>
    </row>
    <row r="590" spans="1:14" ht="15.75" customHeight="1" x14ac:dyDescent="0.25">
      <c r="A590" s="5">
        <v>588</v>
      </c>
      <c r="B590" s="6" t="s">
        <v>2155</v>
      </c>
      <c r="C590" s="6" t="s">
        <v>2156</v>
      </c>
      <c r="D590" s="6" t="s">
        <v>2157</v>
      </c>
      <c r="E590" s="6" t="s">
        <v>101</v>
      </c>
      <c r="F590" s="7">
        <v>3700000</v>
      </c>
      <c r="G590" s="8">
        <v>754.65539999999999</v>
      </c>
      <c r="H590" s="6" t="s">
        <v>507</v>
      </c>
      <c r="I590" s="5">
        <v>25</v>
      </c>
      <c r="J590" s="5">
        <v>3</v>
      </c>
      <c r="K590" s="5">
        <v>2014</v>
      </c>
      <c r="L590" s="5">
        <v>2</v>
      </c>
      <c r="M590" s="6" t="s">
        <v>102</v>
      </c>
      <c r="N590" s="6" t="s">
        <v>102</v>
      </c>
    </row>
    <row r="591" spans="1:14" ht="15.75" customHeight="1" x14ac:dyDescent="0.25">
      <c r="A591" s="5">
        <v>589</v>
      </c>
      <c r="B591" s="6" t="s">
        <v>2158</v>
      </c>
      <c r="C591" s="6" t="s">
        <v>2159</v>
      </c>
      <c r="D591" s="6" t="s">
        <v>2160</v>
      </c>
      <c r="E591" s="6" t="s">
        <v>1055</v>
      </c>
      <c r="F591" s="7">
        <v>4099999.9999999995</v>
      </c>
      <c r="G591" s="8">
        <v>754.35900000000004</v>
      </c>
      <c r="H591" s="6" t="s">
        <v>36</v>
      </c>
      <c r="I591" s="5">
        <v>4</v>
      </c>
      <c r="J591" s="5">
        <v>2</v>
      </c>
      <c r="K591" s="5">
        <v>2009</v>
      </c>
      <c r="L591" s="5">
        <v>2</v>
      </c>
      <c r="M591" t="s">
        <v>16543</v>
      </c>
      <c r="N591" s="6" t="s">
        <v>2161</v>
      </c>
    </row>
    <row r="592" spans="1:14" ht="15.75" customHeight="1" x14ac:dyDescent="0.25">
      <c r="A592" s="5">
        <v>590</v>
      </c>
      <c r="B592" s="6" t="s">
        <v>2162</v>
      </c>
      <c r="C592" s="6" t="s">
        <v>2163</v>
      </c>
      <c r="D592" s="6" t="s">
        <v>2164</v>
      </c>
      <c r="E592" s="6" t="s">
        <v>29</v>
      </c>
      <c r="F592" s="7">
        <v>3400000</v>
      </c>
      <c r="G592" s="8">
        <v>754.02660000000003</v>
      </c>
      <c r="H592" s="6" t="s">
        <v>861</v>
      </c>
      <c r="I592" s="5">
        <v>34</v>
      </c>
      <c r="J592" s="5">
        <v>7</v>
      </c>
      <c r="K592" s="5">
        <v>2008</v>
      </c>
      <c r="L592" s="5">
        <v>1</v>
      </c>
      <c r="M592" s="6" t="s">
        <v>206</v>
      </c>
      <c r="N592" s="6" t="s">
        <v>206</v>
      </c>
    </row>
    <row r="593" spans="1:14" ht="15.75" customHeight="1" x14ac:dyDescent="0.25">
      <c r="A593" s="5">
        <v>591</v>
      </c>
      <c r="B593" s="6" t="s">
        <v>2165</v>
      </c>
      <c r="C593" s="6" t="s">
        <v>2166</v>
      </c>
      <c r="D593" s="6" t="s">
        <v>2167</v>
      </c>
      <c r="E593" s="6" t="s">
        <v>277</v>
      </c>
      <c r="F593" s="7">
        <v>13000000</v>
      </c>
      <c r="G593" s="8">
        <v>751.24440000000004</v>
      </c>
      <c r="H593" s="6" t="s">
        <v>17</v>
      </c>
      <c r="I593" s="5">
        <v>21</v>
      </c>
      <c r="J593" s="5">
        <v>15</v>
      </c>
      <c r="K593" s="5">
        <v>2010</v>
      </c>
      <c r="L593" s="5">
        <v>3</v>
      </c>
      <c r="M593" s="6" t="s">
        <v>278</v>
      </c>
      <c r="N593" s="6" t="s">
        <v>278</v>
      </c>
    </row>
    <row r="594" spans="1:14" ht="15.75" customHeight="1" x14ac:dyDescent="0.25">
      <c r="A594" s="5">
        <v>592</v>
      </c>
      <c r="B594" s="6" t="s">
        <v>2168</v>
      </c>
      <c r="C594" s="6" t="s">
        <v>2169</v>
      </c>
      <c r="D594" s="6" t="s">
        <v>2170</v>
      </c>
      <c r="E594" s="6" t="s">
        <v>201</v>
      </c>
      <c r="F594" s="7">
        <v>16900000</v>
      </c>
      <c r="G594" s="8">
        <v>750.88130000000001</v>
      </c>
      <c r="H594" s="6" t="s">
        <v>149</v>
      </c>
      <c r="I594" s="5">
        <v>35</v>
      </c>
      <c r="J594" s="5">
        <v>16</v>
      </c>
      <c r="K594" s="5">
        <v>2008</v>
      </c>
      <c r="L594" s="5">
        <v>3</v>
      </c>
      <c r="M594" s="6" t="s">
        <v>805</v>
      </c>
      <c r="N594" s="6" t="s">
        <v>1060</v>
      </c>
    </row>
    <row r="595" spans="1:14" ht="15.75" customHeight="1" x14ac:dyDescent="0.25">
      <c r="A595" s="5">
        <v>593</v>
      </c>
      <c r="B595" s="6" t="s">
        <v>2171</v>
      </c>
      <c r="C595" s="6" t="s">
        <v>2172</v>
      </c>
      <c r="D595" s="6" t="s">
        <v>2173</v>
      </c>
      <c r="E595" s="6" t="s">
        <v>411</v>
      </c>
      <c r="F595" s="7">
        <v>6000000</v>
      </c>
      <c r="G595" s="8">
        <v>750.33699999999999</v>
      </c>
      <c r="H595" s="6" t="s">
        <v>42</v>
      </c>
      <c r="I595" s="5">
        <v>10</v>
      </c>
      <c r="J595" s="5">
        <v>3</v>
      </c>
      <c r="K595" s="5">
        <v>2011</v>
      </c>
      <c r="L595" s="5">
        <v>2</v>
      </c>
      <c r="M595" s="6" t="s">
        <v>412</v>
      </c>
      <c r="N595" s="6" t="s">
        <v>4875</v>
      </c>
    </row>
    <row r="596" spans="1:14" ht="15.75" customHeight="1" x14ac:dyDescent="0.25">
      <c r="A596" s="5">
        <v>594</v>
      </c>
      <c r="B596" s="6" t="s">
        <v>2174</v>
      </c>
      <c r="C596" s="6" t="s">
        <v>2175</v>
      </c>
      <c r="D596" s="6" t="s">
        <v>2176</v>
      </c>
      <c r="E596" s="6" t="s">
        <v>70</v>
      </c>
      <c r="F596" s="7">
        <v>5000000</v>
      </c>
      <c r="G596" s="8">
        <v>749.8904</v>
      </c>
      <c r="H596" s="6" t="s">
        <v>174</v>
      </c>
      <c r="I596" s="5">
        <v>14</v>
      </c>
      <c r="J596" s="5">
        <v>2</v>
      </c>
      <c r="K596" s="5">
        <v>2012</v>
      </c>
      <c r="L596" s="5">
        <v>1</v>
      </c>
      <c r="M596" s="6" t="s">
        <v>114</v>
      </c>
      <c r="N596" s="6" t="s">
        <v>114</v>
      </c>
    </row>
    <row r="597" spans="1:14" ht="15.75" customHeight="1" x14ac:dyDescent="0.25">
      <c r="A597" s="5">
        <v>595</v>
      </c>
      <c r="B597" s="6" t="s">
        <v>2177</v>
      </c>
      <c r="C597" s="6" t="s">
        <v>2178</v>
      </c>
      <c r="D597" s="6" t="s">
        <v>2179</v>
      </c>
      <c r="E597" s="6" t="s">
        <v>16</v>
      </c>
      <c r="F597" s="7">
        <v>5300000</v>
      </c>
      <c r="G597" s="8">
        <v>746.88660000000004</v>
      </c>
      <c r="H597" s="6" t="s">
        <v>16541</v>
      </c>
      <c r="I597" s="5">
        <v>45</v>
      </c>
      <c r="J597" s="5">
        <v>5</v>
      </c>
      <c r="K597" s="5">
        <v>2015</v>
      </c>
      <c r="L597" s="5">
        <v>1</v>
      </c>
      <c r="M597" s="6" t="s">
        <v>18</v>
      </c>
      <c r="N597" s="6" t="s">
        <v>18</v>
      </c>
    </row>
    <row r="598" spans="1:14" ht="15.75" customHeight="1" x14ac:dyDescent="0.25">
      <c r="A598" s="5">
        <v>596</v>
      </c>
      <c r="B598" s="6" t="s">
        <v>2180</v>
      </c>
      <c r="C598" s="6" t="s">
        <v>2181</v>
      </c>
      <c r="D598" s="6" t="s">
        <v>2182</v>
      </c>
      <c r="E598" s="6" t="s">
        <v>1686</v>
      </c>
      <c r="F598" s="7">
        <v>2000000</v>
      </c>
      <c r="G598" s="8">
        <v>746.03989999999999</v>
      </c>
      <c r="H598" s="6" t="s">
        <v>272</v>
      </c>
      <c r="I598" s="5">
        <v>18</v>
      </c>
      <c r="J598" s="5">
        <v>4</v>
      </c>
      <c r="K598" s="5">
        <v>2011</v>
      </c>
      <c r="L598" s="5">
        <v>1</v>
      </c>
      <c r="M598" s="6" t="s">
        <v>1789</v>
      </c>
      <c r="N598" s="6" t="s">
        <v>1789</v>
      </c>
    </row>
    <row r="599" spans="1:14" ht="15.75" customHeight="1" x14ac:dyDescent="0.25">
      <c r="A599" s="5">
        <v>597</v>
      </c>
      <c r="B599" s="6" t="s">
        <v>2183</v>
      </c>
      <c r="C599" s="6" t="s">
        <v>2184</v>
      </c>
      <c r="D599" s="6" t="s">
        <v>2185</v>
      </c>
      <c r="E599" s="6" t="s">
        <v>139</v>
      </c>
      <c r="F599" s="7">
        <v>14900000</v>
      </c>
      <c r="G599" s="8">
        <v>743.58489999999995</v>
      </c>
      <c r="H599" s="6" t="s">
        <v>36</v>
      </c>
      <c r="I599" s="5">
        <v>39</v>
      </c>
      <c r="J599" s="5">
        <v>9</v>
      </c>
      <c r="K599" s="5">
        <v>2013</v>
      </c>
      <c r="L599" s="5">
        <v>2</v>
      </c>
      <c r="M599" s="6" t="s">
        <v>16448</v>
      </c>
      <c r="N599" s="6" t="s">
        <v>258</v>
      </c>
    </row>
    <row r="600" spans="1:14" ht="15.75" customHeight="1" x14ac:dyDescent="0.25">
      <c r="A600" s="5">
        <v>598</v>
      </c>
      <c r="B600" s="6" t="s">
        <v>2186</v>
      </c>
      <c r="C600" s="6" t="s">
        <v>2187</v>
      </c>
      <c r="D600" s="6" t="s">
        <v>2188</v>
      </c>
      <c r="E600" s="6" t="s">
        <v>201</v>
      </c>
      <c r="F600" s="7">
        <v>4000000</v>
      </c>
      <c r="G600" s="8">
        <v>742.78430000000003</v>
      </c>
      <c r="H600" s="6" t="s">
        <v>149</v>
      </c>
      <c r="I600" s="5">
        <v>30</v>
      </c>
      <c r="J600" s="5">
        <v>5</v>
      </c>
      <c r="K600" s="5">
        <v>2013</v>
      </c>
      <c r="L600" s="5">
        <v>1</v>
      </c>
      <c r="M600" s="6" t="s">
        <v>372</v>
      </c>
      <c r="N600" s="6" t="s">
        <v>372</v>
      </c>
    </row>
    <row r="601" spans="1:14" ht="15.75" customHeight="1" x14ac:dyDescent="0.25">
      <c r="A601" s="5">
        <v>599</v>
      </c>
      <c r="B601" s="6" t="s">
        <v>2189</v>
      </c>
      <c r="C601" s="6" t="s">
        <v>2190</v>
      </c>
      <c r="D601" s="6" t="s">
        <v>2191</v>
      </c>
      <c r="E601" s="6" t="s">
        <v>70</v>
      </c>
      <c r="F601" s="7">
        <v>44000000</v>
      </c>
      <c r="G601" s="8">
        <v>741.23900000000003</v>
      </c>
      <c r="H601" s="6" t="s">
        <v>42</v>
      </c>
      <c r="I601" s="5">
        <v>55</v>
      </c>
      <c r="J601" s="5">
        <v>15</v>
      </c>
      <c r="K601" s="5">
        <v>2014</v>
      </c>
      <c r="L601" s="5">
        <v>1</v>
      </c>
      <c r="M601" s="6" t="s">
        <v>407</v>
      </c>
      <c r="N601" s="6" t="s">
        <v>407</v>
      </c>
    </row>
    <row r="602" spans="1:14" ht="15.75" customHeight="1" x14ac:dyDescent="0.25">
      <c r="A602" s="5">
        <v>600</v>
      </c>
      <c r="B602" s="6" t="s">
        <v>2192</v>
      </c>
      <c r="C602" s="6" t="s">
        <v>2193</v>
      </c>
      <c r="D602" s="6" t="s">
        <v>2194</v>
      </c>
      <c r="E602" s="6" t="s">
        <v>101</v>
      </c>
      <c r="F602" s="7">
        <v>6000000</v>
      </c>
      <c r="G602" s="8">
        <v>740.05039999999997</v>
      </c>
      <c r="H602" s="6" t="s">
        <v>16541</v>
      </c>
      <c r="I602" s="5">
        <v>113</v>
      </c>
      <c r="J602" s="5">
        <v>42</v>
      </c>
      <c r="K602" s="5">
        <v>2015</v>
      </c>
      <c r="L602" s="5">
        <v>1</v>
      </c>
      <c r="M602" s="6" t="s">
        <v>102</v>
      </c>
      <c r="N602" s="6" t="s">
        <v>1767</v>
      </c>
    </row>
    <row r="603" spans="1:14" ht="15.75" customHeight="1" x14ac:dyDescent="0.25">
      <c r="A603" s="5">
        <v>601</v>
      </c>
      <c r="B603" s="6" t="s">
        <v>2195</v>
      </c>
      <c r="C603" s="6" t="s">
        <v>2196</v>
      </c>
      <c r="D603" s="6" t="s">
        <v>2197</v>
      </c>
      <c r="E603" s="6" t="s">
        <v>411</v>
      </c>
      <c r="F603" s="7">
        <v>3400000</v>
      </c>
      <c r="G603" s="8">
        <v>738.51020000000005</v>
      </c>
      <c r="H603" s="6" t="s">
        <v>507</v>
      </c>
      <c r="I603" s="5">
        <v>12</v>
      </c>
      <c r="J603" s="5">
        <v>3</v>
      </c>
      <c r="K603" s="5">
        <v>2012</v>
      </c>
      <c r="L603" s="5">
        <v>1</v>
      </c>
      <c r="M603" s="6" t="s">
        <v>412</v>
      </c>
      <c r="N603" s="6" t="s">
        <v>412</v>
      </c>
    </row>
    <row r="604" spans="1:14" ht="15.75" customHeight="1" x14ac:dyDescent="0.25">
      <c r="A604" s="5">
        <v>602</v>
      </c>
      <c r="B604" s="6" t="s">
        <v>2198</v>
      </c>
      <c r="C604" s="6" t="s">
        <v>2199</v>
      </c>
      <c r="D604" s="6" t="s">
        <v>2200</v>
      </c>
      <c r="E604" s="6" t="s">
        <v>89</v>
      </c>
      <c r="F604" s="7">
        <v>2400000</v>
      </c>
      <c r="G604" s="8">
        <v>736.8569</v>
      </c>
      <c r="H604" s="6" t="s">
        <v>17</v>
      </c>
      <c r="I604" s="5">
        <v>2</v>
      </c>
      <c r="J604" s="5">
        <v>1</v>
      </c>
      <c r="K604" s="5">
        <v>2010</v>
      </c>
      <c r="L604" s="5">
        <v>1</v>
      </c>
      <c r="M604" s="6" t="s">
        <v>2201</v>
      </c>
      <c r="N604" s="6" t="s">
        <v>2201</v>
      </c>
    </row>
    <row r="605" spans="1:14" ht="15.75" customHeight="1" x14ac:dyDescent="0.25">
      <c r="A605" s="5">
        <v>603</v>
      </c>
      <c r="B605" s="6" t="s">
        <v>2202</v>
      </c>
      <c r="C605" s="6" t="s">
        <v>2203</v>
      </c>
      <c r="D605" s="6" t="s">
        <v>2204</v>
      </c>
      <c r="E605" s="6" t="s">
        <v>70</v>
      </c>
      <c r="F605" s="7">
        <v>10900000</v>
      </c>
      <c r="G605" s="8">
        <v>736.06029999999998</v>
      </c>
      <c r="H605" s="6" t="s">
        <v>48</v>
      </c>
      <c r="I605" s="5">
        <v>202</v>
      </c>
      <c r="J605" s="5">
        <v>43</v>
      </c>
      <c r="K605" s="5">
        <v>2012</v>
      </c>
      <c r="L605" s="5">
        <v>2</v>
      </c>
      <c r="M605" s="6" t="s">
        <v>135</v>
      </c>
      <c r="N605" s="6" t="s">
        <v>317</v>
      </c>
    </row>
    <row r="606" spans="1:14" ht="15.75" customHeight="1" x14ac:dyDescent="0.25">
      <c r="A606" s="5">
        <v>604</v>
      </c>
      <c r="B606" s="6" t="s">
        <v>2205</v>
      </c>
      <c r="C606" s="6" t="s">
        <v>2206</v>
      </c>
      <c r="D606" s="6" t="s">
        <v>2207</v>
      </c>
      <c r="E606" s="6" t="s">
        <v>70</v>
      </c>
      <c r="F606" s="7">
        <v>14800000</v>
      </c>
      <c r="G606" s="8">
        <v>735.79380000000003</v>
      </c>
      <c r="H606" s="6" t="s">
        <v>30</v>
      </c>
      <c r="I606" s="5">
        <v>102</v>
      </c>
      <c r="J606" s="5">
        <v>20</v>
      </c>
      <c r="K606" s="5">
        <v>2014</v>
      </c>
      <c r="L606" s="5">
        <v>1</v>
      </c>
      <c r="M606" s="6" t="s">
        <v>135</v>
      </c>
      <c r="N606" s="6" t="s">
        <v>2208</v>
      </c>
    </row>
    <row r="607" spans="1:14" ht="15.75" customHeight="1" x14ac:dyDescent="0.25">
      <c r="A607" s="5">
        <v>605</v>
      </c>
      <c r="B607" s="6" t="s">
        <v>2209</v>
      </c>
      <c r="C607" s="6" t="s">
        <v>2210</v>
      </c>
      <c r="D607" s="6" t="s">
        <v>2211</v>
      </c>
      <c r="E607" s="6" t="s">
        <v>47</v>
      </c>
      <c r="F607" s="9">
        <v>3500000000</v>
      </c>
      <c r="G607" s="8">
        <v>735.54359999999997</v>
      </c>
      <c r="H607" s="6" t="s">
        <v>42</v>
      </c>
      <c r="I607" s="5">
        <v>9833</v>
      </c>
      <c r="J607" s="5">
        <v>9833</v>
      </c>
      <c r="K607" s="5">
        <v>2011</v>
      </c>
      <c r="L607" s="5">
        <v>1</v>
      </c>
      <c r="M607" s="6" t="s">
        <v>49</v>
      </c>
      <c r="N607" s="6" t="s">
        <v>2212</v>
      </c>
    </row>
    <row r="608" spans="1:14" ht="15.75" customHeight="1" x14ac:dyDescent="0.25">
      <c r="A608" s="5">
        <v>606</v>
      </c>
      <c r="B608" s="6" t="s">
        <v>2213</v>
      </c>
      <c r="C608" s="6" t="s">
        <v>2214</v>
      </c>
      <c r="D608" s="6" t="s">
        <v>2215</v>
      </c>
      <c r="E608" s="6" t="s">
        <v>1719</v>
      </c>
      <c r="F608" s="7">
        <v>6000000</v>
      </c>
      <c r="G608" s="8">
        <v>733.91499999999996</v>
      </c>
      <c r="H608" s="6" t="s">
        <v>149</v>
      </c>
      <c r="I608" s="5">
        <v>100</v>
      </c>
      <c r="J608" s="5">
        <v>30</v>
      </c>
      <c r="K608" s="5">
        <v>2009</v>
      </c>
      <c r="L608" s="5">
        <v>2</v>
      </c>
      <c r="M608" s="6" t="s">
        <v>6307</v>
      </c>
      <c r="N608" s="6" t="s">
        <v>2216</v>
      </c>
    </row>
    <row r="609" spans="1:14" ht="15.75" customHeight="1" x14ac:dyDescent="0.25">
      <c r="A609" s="5">
        <v>607</v>
      </c>
      <c r="B609" s="6" t="s">
        <v>2217</v>
      </c>
      <c r="C609" s="6" t="s">
        <v>2218</v>
      </c>
      <c r="D609" s="6" t="s">
        <v>2219</v>
      </c>
      <c r="E609" s="6" t="s">
        <v>70</v>
      </c>
      <c r="F609" s="7">
        <v>3500000</v>
      </c>
      <c r="G609" s="8">
        <v>733.37040000000002</v>
      </c>
      <c r="H609" s="6" t="s">
        <v>272</v>
      </c>
      <c r="I609" s="5">
        <v>350</v>
      </c>
      <c r="J609" s="5">
        <v>40</v>
      </c>
      <c r="K609" s="5">
        <v>2014</v>
      </c>
      <c r="L609" s="5">
        <v>1</v>
      </c>
      <c r="M609" s="6" t="s">
        <v>71</v>
      </c>
      <c r="N609" s="6" t="s">
        <v>1013</v>
      </c>
    </row>
    <row r="610" spans="1:14" ht="15.75" customHeight="1" x14ac:dyDescent="0.25">
      <c r="A610" s="5">
        <v>608</v>
      </c>
      <c r="B610" s="6" t="s">
        <v>2220</v>
      </c>
      <c r="C610" s="6" t="s">
        <v>2221</v>
      </c>
      <c r="D610" s="6" t="s">
        <v>2222</v>
      </c>
      <c r="E610" s="6" t="s">
        <v>41</v>
      </c>
      <c r="F610" s="7">
        <v>2900000</v>
      </c>
      <c r="G610" s="8">
        <v>732.84460000000001</v>
      </c>
      <c r="H610" s="6" t="s">
        <v>191</v>
      </c>
      <c r="I610" s="5">
        <v>9</v>
      </c>
      <c r="J610" s="5">
        <v>5</v>
      </c>
      <c r="K610" s="5">
        <v>2012</v>
      </c>
      <c r="L610" s="5">
        <v>2</v>
      </c>
      <c r="M610" s="6" t="s">
        <v>956</v>
      </c>
      <c r="N610" s="6" t="s">
        <v>956</v>
      </c>
    </row>
    <row r="611" spans="1:14" ht="15.75" customHeight="1" x14ac:dyDescent="0.25">
      <c r="A611" s="5">
        <v>609</v>
      </c>
      <c r="B611" s="6" t="s">
        <v>2223</v>
      </c>
      <c r="C611" s="6" t="s">
        <v>2224</v>
      </c>
      <c r="D611" s="6" t="s">
        <v>2225</v>
      </c>
      <c r="E611" s="6" t="s">
        <v>75</v>
      </c>
      <c r="F611" s="7">
        <v>6300000</v>
      </c>
      <c r="G611" s="8">
        <v>732.62300000000005</v>
      </c>
      <c r="H611" s="6" t="s">
        <v>130</v>
      </c>
      <c r="I611" s="5">
        <v>60</v>
      </c>
      <c r="J611" s="5">
        <v>13</v>
      </c>
      <c r="K611" s="5">
        <v>2009</v>
      </c>
      <c r="L611" s="5">
        <v>3</v>
      </c>
      <c r="M611" t="s">
        <v>16543</v>
      </c>
      <c r="N611" s="6" t="s">
        <v>990</v>
      </c>
    </row>
    <row r="612" spans="1:14" ht="15.75" customHeight="1" x14ac:dyDescent="0.25">
      <c r="A612" s="5">
        <v>610</v>
      </c>
      <c r="B612" s="6" t="s">
        <v>2226</v>
      </c>
      <c r="C612" s="6" t="s">
        <v>2227</v>
      </c>
      <c r="D612" s="6" t="s">
        <v>2228</v>
      </c>
      <c r="E612" s="6" t="s">
        <v>70</v>
      </c>
      <c r="F612" s="7">
        <v>2900000</v>
      </c>
      <c r="G612" s="8">
        <v>732.34400000000005</v>
      </c>
      <c r="H612" s="6" t="s">
        <v>130</v>
      </c>
      <c r="I612" s="5">
        <v>32</v>
      </c>
      <c r="J612" s="5">
        <v>3</v>
      </c>
      <c r="K612" s="5">
        <v>2013</v>
      </c>
      <c r="L612" s="5">
        <v>1</v>
      </c>
      <c r="M612" s="6" t="s">
        <v>114</v>
      </c>
      <c r="N612" s="6" t="s">
        <v>114</v>
      </c>
    </row>
    <row r="613" spans="1:14" ht="15.75" customHeight="1" x14ac:dyDescent="0.25">
      <c r="A613" s="5">
        <v>611</v>
      </c>
      <c r="B613" s="6" t="s">
        <v>2229</v>
      </c>
      <c r="C613" s="6" t="s">
        <v>2230</v>
      </c>
      <c r="D613" s="6" t="s">
        <v>2231</v>
      </c>
      <c r="E613" s="6" t="s">
        <v>201</v>
      </c>
      <c r="F613" s="7">
        <v>9200000</v>
      </c>
      <c r="G613" s="8">
        <v>729.28599999999994</v>
      </c>
      <c r="H613" s="6" t="s">
        <v>42</v>
      </c>
      <c r="I613" s="5">
        <v>14</v>
      </c>
      <c r="J613" s="5">
        <v>2</v>
      </c>
      <c r="K613" s="5">
        <v>2012</v>
      </c>
      <c r="L613" s="5">
        <v>1</v>
      </c>
      <c r="M613" s="6" t="s">
        <v>805</v>
      </c>
      <c r="N613" s="6" t="s">
        <v>782</v>
      </c>
    </row>
    <row r="614" spans="1:14" ht="15.75" customHeight="1" x14ac:dyDescent="0.25">
      <c r="A614" s="5">
        <v>612</v>
      </c>
      <c r="B614" s="6" t="s">
        <v>2232</v>
      </c>
      <c r="C614" s="6" t="s">
        <v>2233</v>
      </c>
      <c r="D614" s="6" t="s">
        <v>2234</v>
      </c>
      <c r="E614" s="6" t="s">
        <v>139</v>
      </c>
      <c r="F614" s="7">
        <v>5800000</v>
      </c>
      <c r="G614" s="8">
        <v>729.11779999999999</v>
      </c>
      <c r="H614" s="6" t="s">
        <v>130</v>
      </c>
      <c r="I614" s="5">
        <v>100</v>
      </c>
      <c r="J614" s="5">
        <v>15</v>
      </c>
      <c r="K614" s="5">
        <v>2014</v>
      </c>
      <c r="L614" s="5">
        <v>1</v>
      </c>
      <c r="M614" s="6" t="s">
        <v>1477</v>
      </c>
      <c r="N614" s="6" t="s">
        <v>2235</v>
      </c>
    </row>
    <row r="615" spans="1:14" ht="15.75" customHeight="1" x14ac:dyDescent="0.25">
      <c r="A615" s="5">
        <v>613</v>
      </c>
      <c r="B615" s="6" t="s">
        <v>2236</v>
      </c>
      <c r="C615" s="6" t="s">
        <v>2237</v>
      </c>
      <c r="D615" s="6" t="s">
        <v>2238</v>
      </c>
      <c r="E615" s="6" t="s">
        <v>139</v>
      </c>
      <c r="F615" s="7">
        <v>2200000</v>
      </c>
      <c r="G615" s="8">
        <v>722.20240000000001</v>
      </c>
      <c r="H615" s="6" t="s">
        <v>48</v>
      </c>
      <c r="I615" s="5">
        <v>69</v>
      </c>
      <c r="J615" s="5">
        <v>18</v>
      </c>
      <c r="K615" s="5">
        <v>2014</v>
      </c>
      <c r="L615" s="5">
        <v>1</v>
      </c>
      <c r="M615" s="6" t="s">
        <v>1477</v>
      </c>
      <c r="N615" s="6" t="s">
        <v>1477</v>
      </c>
    </row>
    <row r="616" spans="1:14" ht="15.75" customHeight="1" x14ac:dyDescent="0.25">
      <c r="A616" s="5">
        <v>614</v>
      </c>
      <c r="B616" s="6" t="s">
        <v>2239</v>
      </c>
      <c r="C616" s="6" t="s">
        <v>2240</v>
      </c>
      <c r="D616" s="6" t="s">
        <v>2241</v>
      </c>
      <c r="E616" s="6" t="s">
        <v>89</v>
      </c>
      <c r="F616" s="7">
        <v>15600000</v>
      </c>
      <c r="G616" s="8">
        <v>720.47080000000005</v>
      </c>
      <c r="H616" s="6" t="s">
        <v>90</v>
      </c>
      <c r="I616" s="5">
        <v>96</v>
      </c>
      <c r="J616" s="5">
        <v>38</v>
      </c>
      <c r="K616" s="5">
        <v>2013</v>
      </c>
      <c r="L616" s="5">
        <v>2</v>
      </c>
      <c r="M616" s="6" t="s">
        <v>54</v>
      </c>
      <c r="N616" s="6" t="s">
        <v>91</v>
      </c>
    </row>
    <row r="617" spans="1:14" ht="15.75" customHeight="1" x14ac:dyDescent="0.25">
      <c r="A617" s="5">
        <v>615</v>
      </c>
      <c r="B617" s="6" t="s">
        <v>2242</v>
      </c>
      <c r="C617" s="6" t="s">
        <v>2243</v>
      </c>
      <c r="D617" s="6" t="s">
        <v>2244</v>
      </c>
      <c r="E617" s="6" t="s">
        <v>70</v>
      </c>
      <c r="F617" s="7">
        <v>27600000</v>
      </c>
      <c r="G617" s="8">
        <v>712.98050000000001</v>
      </c>
      <c r="H617" s="6" t="s">
        <v>272</v>
      </c>
      <c r="I617" s="5">
        <v>156</v>
      </c>
      <c r="J617" s="5">
        <v>55</v>
      </c>
      <c r="K617" s="5">
        <v>2012</v>
      </c>
      <c r="L617" s="5">
        <v>1</v>
      </c>
      <c r="M617" s="6" t="s">
        <v>135</v>
      </c>
      <c r="N617" s="6" t="s">
        <v>2245</v>
      </c>
    </row>
    <row r="618" spans="1:14" ht="15.75" customHeight="1" x14ac:dyDescent="0.25">
      <c r="A618" s="5">
        <v>616</v>
      </c>
      <c r="B618" s="6" t="s">
        <v>2246</v>
      </c>
      <c r="C618" s="6" t="s">
        <v>2247</v>
      </c>
      <c r="D618" s="6" t="s">
        <v>2248</v>
      </c>
      <c r="E618" s="6" t="s">
        <v>240</v>
      </c>
      <c r="F618" s="7">
        <v>36500000</v>
      </c>
      <c r="G618" s="8">
        <v>711.99789999999996</v>
      </c>
      <c r="H618" s="6" t="s">
        <v>272</v>
      </c>
      <c r="I618" s="5">
        <v>96</v>
      </c>
      <c r="J618" s="5">
        <v>11</v>
      </c>
      <c r="K618" s="5">
        <v>2013</v>
      </c>
      <c r="L618" s="5">
        <v>2</v>
      </c>
      <c r="M618" s="6" t="s">
        <v>241</v>
      </c>
      <c r="N618" s="6" t="s">
        <v>2249</v>
      </c>
    </row>
    <row r="619" spans="1:14" ht="15.75" customHeight="1" x14ac:dyDescent="0.25">
      <c r="A619" s="5">
        <v>617</v>
      </c>
      <c r="B619" s="6" t="s">
        <v>2250</v>
      </c>
      <c r="C619" s="6" t="s">
        <v>2251</v>
      </c>
      <c r="D619" s="6" t="s">
        <v>2252</v>
      </c>
      <c r="E619" s="6" t="s">
        <v>271</v>
      </c>
      <c r="F619" s="7">
        <v>2900000</v>
      </c>
      <c r="G619" s="8">
        <v>710.85450000000003</v>
      </c>
      <c r="H619" s="6" t="s">
        <v>149</v>
      </c>
      <c r="I619" s="5">
        <v>32</v>
      </c>
      <c r="J619" s="5">
        <v>7</v>
      </c>
      <c r="K619" s="5">
        <v>2013</v>
      </c>
      <c r="L619" s="5">
        <v>2</v>
      </c>
      <c r="M619" s="6" t="s">
        <v>2253</v>
      </c>
      <c r="N619" s="6" t="s">
        <v>2253</v>
      </c>
    </row>
    <row r="620" spans="1:14" ht="15.75" customHeight="1" x14ac:dyDescent="0.25">
      <c r="A620" s="5">
        <v>618</v>
      </c>
      <c r="B620" s="6" t="s">
        <v>2254</v>
      </c>
      <c r="C620" s="6" t="s">
        <v>2255</v>
      </c>
      <c r="D620" s="6" t="s">
        <v>2256</v>
      </c>
      <c r="E620" s="6" t="s">
        <v>59</v>
      </c>
      <c r="F620" s="7">
        <v>5900000</v>
      </c>
      <c r="G620" s="8">
        <v>710.84370000000001</v>
      </c>
      <c r="H620" s="6" t="s">
        <v>191</v>
      </c>
      <c r="I620" s="5">
        <v>10</v>
      </c>
      <c r="J620" s="5">
        <v>2</v>
      </c>
      <c r="K620" s="5">
        <v>2013</v>
      </c>
      <c r="L620" s="5">
        <v>2</v>
      </c>
      <c r="M620" s="6" t="s">
        <v>805</v>
      </c>
      <c r="N620" s="6" t="s">
        <v>1461</v>
      </c>
    </row>
    <row r="621" spans="1:14" ht="15.75" customHeight="1" x14ac:dyDescent="0.25">
      <c r="A621" s="5">
        <v>619</v>
      </c>
      <c r="B621" s="6" t="s">
        <v>2257</v>
      </c>
      <c r="C621" s="6" t="s">
        <v>2258</v>
      </c>
      <c r="D621" s="6" t="s">
        <v>2259</v>
      </c>
      <c r="E621" s="6" t="s">
        <v>59</v>
      </c>
      <c r="F621" s="7">
        <v>29700000</v>
      </c>
      <c r="G621" s="8">
        <v>709.89369999999997</v>
      </c>
      <c r="H621" s="6" t="s">
        <v>149</v>
      </c>
      <c r="I621" s="5">
        <v>22</v>
      </c>
      <c r="J621" s="5">
        <v>8</v>
      </c>
      <c r="K621" s="5">
        <v>2012</v>
      </c>
      <c r="L621" s="5">
        <v>3</v>
      </c>
      <c r="M621" s="6" t="s">
        <v>805</v>
      </c>
      <c r="N621" s="6" t="s">
        <v>2047</v>
      </c>
    </row>
    <row r="622" spans="1:14" ht="15.75" customHeight="1" x14ac:dyDescent="0.25">
      <c r="A622" s="5">
        <v>620</v>
      </c>
      <c r="B622" s="6" t="s">
        <v>2260</v>
      </c>
      <c r="C622" s="6" t="s">
        <v>2261</v>
      </c>
      <c r="D622" s="6" t="s">
        <v>2262</v>
      </c>
      <c r="E622" s="6" t="s">
        <v>525</v>
      </c>
      <c r="F622" s="7">
        <v>29600000</v>
      </c>
      <c r="G622" s="8">
        <v>708.79520000000002</v>
      </c>
      <c r="H622" s="6" t="s">
        <v>144</v>
      </c>
      <c r="I622" s="5">
        <v>23</v>
      </c>
      <c r="J622" s="5">
        <v>20</v>
      </c>
      <c r="K622" s="5">
        <v>2014</v>
      </c>
      <c r="L622" s="5">
        <v>1</v>
      </c>
      <c r="M622" s="6" t="s">
        <v>16451</v>
      </c>
      <c r="N622" s="6" t="s">
        <v>2263</v>
      </c>
    </row>
    <row r="623" spans="1:14" ht="15.75" customHeight="1" x14ac:dyDescent="0.25">
      <c r="A623" s="5">
        <v>621</v>
      </c>
      <c r="B623" s="6" t="s">
        <v>2264</v>
      </c>
      <c r="C623" s="6" t="s">
        <v>2265</v>
      </c>
      <c r="D623" s="6" t="s">
        <v>2266</v>
      </c>
      <c r="E623" s="6" t="s">
        <v>83</v>
      </c>
      <c r="F623" s="7">
        <v>22900000</v>
      </c>
      <c r="G623" s="8">
        <v>708.66869999999994</v>
      </c>
      <c r="H623" s="6" t="s">
        <v>42</v>
      </c>
      <c r="I623" s="5">
        <v>100</v>
      </c>
      <c r="J623" s="5">
        <v>20</v>
      </c>
      <c r="K623" s="5">
        <v>1995</v>
      </c>
      <c r="L623" s="5">
        <v>1</v>
      </c>
      <c r="M623" s="6" t="s">
        <v>84</v>
      </c>
      <c r="N623" s="6" t="s">
        <v>2267</v>
      </c>
    </row>
    <row r="624" spans="1:14" ht="15.75" customHeight="1" x14ac:dyDescent="0.25">
      <c r="A624" s="5">
        <v>622</v>
      </c>
      <c r="B624" s="6" t="s">
        <v>2268</v>
      </c>
      <c r="C624" s="6" t="s">
        <v>2269</v>
      </c>
      <c r="D624" s="6" t="s">
        <v>2270</v>
      </c>
      <c r="E624" s="6" t="s">
        <v>89</v>
      </c>
      <c r="F624" s="7">
        <v>73300000</v>
      </c>
      <c r="G624" s="8">
        <v>707.0403</v>
      </c>
      <c r="H624" s="6" t="s">
        <v>36</v>
      </c>
      <c r="I624" s="5">
        <v>156</v>
      </c>
      <c r="J624" s="5">
        <v>30</v>
      </c>
      <c r="K624" s="5">
        <v>2014</v>
      </c>
      <c r="L624" s="5">
        <v>1</v>
      </c>
      <c r="M624" s="6" t="s">
        <v>54</v>
      </c>
      <c r="N624" s="6" t="s">
        <v>91</v>
      </c>
    </row>
    <row r="625" spans="1:14" ht="15.75" customHeight="1" x14ac:dyDescent="0.25">
      <c r="A625" s="5">
        <v>623</v>
      </c>
      <c r="B625" s="6" t="s">
        <v>2271</v>
      </c>
      <c r="C625" s="6" t="s">
        <v>2272</v>
      </c>
      <c r="D625" s="6" t="s">
        <v>2273</v>
      </c>
      <c r="E625" s="6" t="s">
        <v>139</v>
      </c>
      <c r="F625" s="7">
        <v>10300000</v>
      </c>
      <c r="G625" s="8">
        <v>706.2002</v>
      </c>
      <c r="H625" s="6" t="s">
        <v>90</v>
      </c>
      <c r="I625" s="5">
        <v>125</v>
      </c>
      <c r="J625" s="5">
        <v>50</v>
      </c>
      <c r="K625" s="5">
        <v>2012</v>
      </c>
      <c r="L625" s="5">
        <v>3</v>
      </c>
      <c r="M625" s="6" t="s">
        <v>135</v>
      </c>
      <c r="N625" s="6" t="s">
        <v>2274</v>
      </c>
    </row>
    <row r="626" spans="1:14" ht="15.75" customHeight="1" x14ac:dyDescent="0.25">
      <c r="A626" s="5">
        <v>624</v>
      </c>
      <c r="B626" s="6" t="s">
        <v>2275</v>
      </c>
      <c r="C626" s="6" t="s">
        <v>2276</v>
      </c>
      <c r="D626" s="6" t="s">
        <v>2277</v>
      </c>
      <c r="E626" s="6" t="s">
        <v>190</v>
      </c>
      <c r="F626" s="7">
        <v>7200000</v>
      </c>
      <c r="G626" s="8">
        <v>704.68190000000004</v>
      </c>
      <c r="H626" s="6" t="s">
        <v>16540</v>
      </c>
      <c r="I626" s="5">
        <v>58</v>
      </c>
      <c r="J626" s="5">
        <v>16</v>
      </c>
      <c r="K626" s="5">
        <v>2011</v>
      </c>
      <c r="L626" s="5">
        <v>3</v>
      </c>
      <c r="M626" s="6" t="s">
        <v>192</v>
      </c>
      <c r="N626" s="6" t="s">
        <v>3720</v>
      </c>
    </row>
    <row r="627" spans="1:14" ht="15.75" customHeight="1" x14ac:dyDescent="0.25">
      <c r="A627" s="5">
        <v>625</v>
      </c>
      <c r="B627" s="6" t="s">
        <v>2278</v>
      </c>
      <c r="C627" s="6" t="s">
        <v>2279</v>
      </c>
      <c r="D627" s="6" t="s">
        <v>2280</v>
      </c>
      <c r="E627" s="6" t="s">
        <v>53</v>
      </c>
      <c r="F627" s="7">
        <v>5500000</v>
      </c>
      <c r="G627" s="8">
        <v>704.35239999999999</v>
      </c>
      <c r="H627" s="6" t="s">
        <v>16541</v>
      </c>
      <c r="I627" s="5">
        <v>60</v>
      </c>
      <c r="J627" s="5">
        <v>10</v>
      </c>
      <c r="K627" s="5">
        <v>2007</v>
      </c>
      <c r="L627" s="5">
        <v>2</v>
      </c>
      <c r="M627" s="6" t="s">
        <v>54</v>
      </c>
      <c r="N627" s="6" t="s">
        <v>346</v>
      </c>
    </row>
    <row r="628" spans="1:14" ht="15.75" customHeight="1" x14ac:dyDescent="0.25">
      <c r="A628" s="5">
        <v>626</v>
      </c>
      <c r="B628" s="6" t="s">
        <v>2281</v>
      </c>
      <c r="C628" s="6" t="s">
        <v>2282</v>
      </c>
      <c r="D628" s="6" t="s">
        <v>2283</v>
      </c>
      <c r="E628" s="6" t="s">
        <v>525</v>
      </c>
      <c r="F628" s="7">
        <v>5700000</v>
      </c>
      <c r="G628" s="8">
        <v>703.52639999999997</v>
      </c>
      <c r="H628" s="6" t="s">
        <v>144</v>
      </c>
      <c r="I628" s="5">
        <v>14</v>
      </c>
      <c r="J628" s="5">
        <v>1</v>
      </c>
      <c r="K628" s="5">
        <v>2013</v>
      </c>
      <c r="L628" s="5">
        <v>1</v>
      </c>
      <c r="M628" s="6" t="s">
        <v>16451</v>
      </c>
      <c r="N628" s="6" t="s">
        <v>2284</v>
      </c>
    </row>
    <row r="629" spans="1:14" ht="15.75" customHeight="1" x14ac:dyDescent="0.25">
      <c r="A629" s="5">
        <v>627</v>
      </c>
      <c r="B629" s="6" t="s">
        <v>2285</v>
      </c>
      <c r="C629" s="6" t="s">
        <v>2286</v>
      </c>
      <c r="D629" s="6" t="s">
        <v>2287</v>
      </c>
      <c r="E629" s="6" t="s">
        <v>101</v>
      </c>
      <c r="F629" s="7">
        <v>7300000</v>
      </c>
      <c r="G629" s="8">
        <v>702.18859999999995</v>
      </c>
      <c r="H629" s="6" t="s">
        <v>235</v>
      </c>
      <c r="I629" s="5">
        <v>100</v>
      </c>
      <c r="J629" s="5">
        <v>25</v>
      </c>
      <c r="K629" s="5">
        <v>1993</v>
      </c>
      <c r="L629" s="5">
        <v>5</v>
      </c>
      <c r="M629" t="s">
        <v>16543</v>
      </c>
      <c r="N629" s="6" t="s">
        <v>5760</v>
      </c>
    </row>
    <row r="630" spans="1:14" ht="15.75" customHeight="1" x14ac:dyDescent="0.25">
      <c r="A630" s="5">
        <v>628</v>
      </c>
      <c r="B630" s="6" t="s">
        <v>2288</v>
      </c>
      <c r="C630" s="6" t="s">
        <v>2289</v>
      </c>
      <c r="D630" s="6" t="s">
        <v>2290</v>
      </c>
      <c r="E630" s="6" t="s">
        <v>89</v>
      </c>
      <c r="F630" s="7">
        <v>75300000</v>
      </c>
      <c r="G630" s="8">
        <v>700.39530000000002</v>
      </c>
      <c r="H630" s="6" t="s">
        <v>180</v>
      </c>
      <c r="I630" s="5">
        <v>296</v>
      </c>
      <c r="J630" s="5">
        <v>112</v>
      </c>
      <c r="K630" s="5">
        <v>2013</v>
      </c>
      <c r="L630" s="5">
        <v>2</v>
      </c>
      <c r="M630" s="6" t="s">
        <v>54</v>
      </c>
      <c r="N630" s="6" t="s">
        <v>91</v>
      </c>
    </row>
    <row r="631" spans="1:14" ht="15.75" customHeight="1" x14ac:dyDescent="0.25">
      <c r="A631" s="5">
        <v>629</v>
      </c>
      <c r="B631" s="6" t="s">
        <v>2291</v>
      </c>
      <c r="C631" s="6" t="s">
        <v>2292</v>
      </c>
      <c r="D631" s="6" t="s">
        <v>2293</v>
      </c>
      <c r="E631" s="6" t="s">
        <v>240</v>
      </c>
      <c r="F631" s="7">
        <v>3100000</v>
      </c>
      <c r="G631" s="8">
        <v>700.02</v>
      </c>
      <c r="H631" s="6" t="s">
        <v>36</v>
      </c>
      <c r="I631" s="5">
        <v>95</v>
      </c>
      <c r="J631" s="5">
        <v>8</v>
      </c>
      <c r="K631" s="5">
        <v>2014</v>
      </c>
      <c r="L631" s="5">
        <v>1</v>
      </c>
      <c r="M631" s="6" t="s">
        <v>241</v>
      </c>
      <c r="N631" s="6" t="s">
        <v>241</v>
      </c>
    </row>
    <row r="632" spans="1:14" ht="15.75" customHeight="1" x14ac:dyDescent="0.25">
      <c r="A632" s="5">
        <v>630</v>
      </c>
      <c r="B632" s="6" t="s">
        <v>2294</v>
      </c>
      <c r="C632" s="6" t="s">
        <v>2295</v>
      </c>
      <c r="D632" s="6" t="s">
        <v>2296</v>
      </c>
      <c r="E632" s="6" t="s">
        <v>701</v>
      </c>
      <c r="F632" s="7">
        <v>2700000</v>
      </c>
      <c r="G632" s="8">
        <v>699.51930000000004</v>
      </c>
      <c r="H632" s="6" t="s">
        <v>16541</v>
      </c>
      <c r="I632" s="5">
        <v>19</v>
      </c>
      <c r="J632" s="5">
        <v>4</v>
      </c>
      <c r="K632" s="5">
        <v>2000</v>
      </c>
      <c r="L632" s="5">
        <v>1</v>
      </c>
      <c r="M632" s="6" t="s">
        <v>702</v>
      </c>
      <c r="N632" s="6" t="s">
        <v>2297</v>
      </c>
    </row>
    <row r="633" spans="1:14" ht="15.75" customHeight="1" x14ac:dyDescent="0.25">
      <c r="A633" s="5">
        <v>631</v>
      </c>
      <c r="B633" s="6" t="s">
        <v>2298</v>
      </c>
      <c r="C633" s="6" t="s">
        <v>2299</v>
      </c>
      <c r="D633" s="6" t="s">
        <v>2300</v>
      </c>
      <c r="E633" s="6" t="s">
        <v>59</v>
      </c>
      <c r="F633" s="7">
        <v>49100000</v>
      </c>
      <c r="G633" s="8">
        <v>698.50289999999995</v>
      </c>
      <c r="H633" s="6" t="s">
        <v>154</v>
      </c>
      <c r="I633" s="5">
        <v>12</v>
      </c>
      <c r="J633" s="5">
        <v>5</v>
      </c>
      <c r="K633" s="5">
        <v>2014</v>
      </c>
      <c r="L633" s="5">
        <v>1</v>
      </c>
      <c r="M633" s="6" t="s">
        <v>805</v>
      </c>
      <c r="N633" s="6" t="s">
        <v>2301</v>
      </c>
    </row>
    <row r="634" spans="1:14" ht="15.75" customHeight="1" x14ac:dyDescent="0.25">
      <c r="A634" s="5">
        <v>632</v>
      </c>
      <c r="B634" s="6" t="s">
        <v>2302</v>
      </c>
      <c r="C634" s="6" t="s">
        <v>2303</v>
      </c>
      <c r="D634" s="6" t="s">
        <v>2304</v>
      </c>
      <c r="E634" s="6" t="s">
        <v>129</v>
      </c>
      <c r="F634" s="7">
        <v>9000000</v>
      </c>
      <c r="G634" s="8">
        <v>698.26009999999997</v>
      </c>
      <c r="H634" s="6" t="s">
        <v>272</v>
      </c>
      <c r="I634" s="5">
        <v>81</v>
      </c>
      <c r="J634" s="5">
        <v>7</v>
      </c>
      <c r="K634" s="5">
        <v>2013</v>
      </c>
      <c r="L634" s="5">
        <v>1</v>
      </c>
      <c r="M634" t="s">
        <v>16543</v>
      </c>
      <c r="N634" s="6" t="s">
        <v>2305</v>
      </c>
    </row>
    <row r="635" spans="1:14" ht="15.75" customHeight="1" x14ac:dyDescent="0.25">
      <c r="A635" s="5">
        <v>633</v>
      </c>
      <c r="B635" s="6" t="s">
        <v>2306</v>
      </c>
      <c r="C635" s="6" t="s">
        <v>2307</v>
      </c>
      <c r="D635" s="6" t="s">
        <v>2308</v>
      </c>
      <c r="E635" s="6" t="s">
        <v>101</v>
      </c>
      <c r="F635" s="7">
        <v>6400000</v>
      </c>
      <c r="G635" s="8">
        <v>697.95249999999999</v>
      </c>
      <c r="H635" s="6" t="s">
        <v>16541</v>
      </c>
      <c r="I635" s="5">
        <v>36</v>
      </c>
      <c r="J635" s="5">
        <v>7</v>
      </c>
      <c r="K635" s="5">
        <v>2014</v>
      </c>
      <c r="L635" s="5">
        <v>2</v>
      </c>
      <c r="M635" s="6" t="s">
        <v>102</v>
      </c>
      <c r="N635" s="6" t="s">
        <v>2309</v>
      </c>
    </row>
    <row r="636" spans="1:14" ht="15.75" customHeight="1" x14ac:dyDescent="0.25">
      <c r="A636" s="5">
        <v>634</v>
      </c>
      <c r="B636" s="6" t="s">
        <v>2310</v>
      </c>
      <c r="C636" s="6" t="s">
        <v>2311</v>
      </c>
      <c r="D636" s="6" t="s">
        <v>2312</v>
      </c>
      <c r="E636" s="6" t="s">
        <v>70</v>
      </c>
      <c r="F636" s="7">
        <v>6400000</v>
      </c>
      <c r="G636" s="8">
        <v>696.87620000000004</v>
      </c>
      <c r="H636" s="6" t="s">
        <v>272</v>
      </c>
      <c r="I636" s="5">
        <v>35</v>
      </c>
      <c r="J636" s="5">
        <v>18</v>
      </c>
      <c r="K636" s="5">
        <v>2013</v>
      </c>
      <c r="L636" s="5">
        <v>2</v>
      </c>
      <c r="M636" s="6" t="s">
        <v>71</v>
      </c>
      <c r="N636" s="6" t="s">
        <v>71</v>
      </c>
    </row>
    <row r="637" spans="1:14" ht="15.75" customHeight="1" x14ac:dyDescent="0.25">
      <c r="A637" s="5">
        <v>635</v>
      </c>
      <c r="B637" s="6" t="s">
        <v>2313</v>
      </c>
      <c r="C637" s="6" t="s">
        <v>2314</v>
      </c>
      <c r="D637" s="6" t="s">
        <v>2315</v>
      </c>
      <c r="E637" s="6" t="s">
        <v>190</v>
      </c>
      <c r="F637" s="7">
        <v>2200000</v>
      </c>
      <c r="G637" s="8">
        <v>696.49879999999996</v>
      </c>
      <c r="H637" s="6" t="s">
        <v>30</v>
      </c>
      <c r="I637" s="5">
        <v>10</v>
      </c>
      <c r="J637" s="5">
        <v>1</v>
      </c>
      <c r="K637" s="5">
        <v>2013</v>
      </c>
      <c r="L637" s="5">
        <v>1</v>
      </c>
      <c r="M637" s="6" t="s">
        <v>192</v>
      </c>
      <c r="N637" s="6" t="s">
        <v>2316</v>
      </c>
    </row>
    <row r="638" spans="1:14" ht="15.75" customHeight="1" x14ac:dyDescent="0.25">
      <c r="A638" s="5">
        <v>636</v>
      </c>
      <c r="B638" s="6" t="s">
        <v>2317</v>
      </c>
      <c r="C638" s="6" t="s">
        <v>2318</v>
      </c>
      <c r="D638" s="6" t="s">
        <v>2319</v>
      </c>
      <c r="E638" s="6" t="s">
        <v>70</v>
      </c>
      <c r="F638" s="7">
        <v>9500000</v>
      </c>
      <c r="G638" s="8">
        <v>695.05349999999999</v>
      </c>
      <c r="H638" s="6" t="s">
        <v>272</v>
      </c>
      <c r="I638" s="5">
        <v>21</v>
      </c>
      <c r="J638" s="5">
        <v>4</v>
      </c>
      <c r="K638" s="5">
        <v>2012</v>
      </c>
      <c r="L638" s="5">
        <v>2</v>
      </c>
      <c r="M638" s="6" t="s">
        <v>135</v>
      </c>
      <c r="N638" s="6" t="s">
        <v>1495</v>
      </c>
    </row>
    <row r="639" spans="1:14" ht="15.75" customHeight="1" x14ac:dyDescent="0.25">
      <c r="A639" s="5">
        <v>637</v>
      </c>
      <c r="B639" s="6" t="s">
        <v>2320</v>
      </c>
      <c r="C639" s="6" t="s">
        <v>2321</v>
      </c>
      <c r="D639" s="6" t="s">
        <v>2322</v>
      </c>
      <c r="E639" s="6" t="s">
        <v>29</v>
      </c>
      <c r="F639" s="7">
        <v>78500000</v>
      </c>
      <c r="G639" s="8">
        <v>693.59479999999996</v>
      </c>
      <c r="H639" s="6" t="s">
        <v>191</v>
      </c>
      <c r="I639" s="5">
        <v>450</v>
      </c>
      <c r="J639" s="5">
        <v>75</v>
      </c>
      <c r="K639" s="5">
        <v>2002</v>
      </c>
      <c r="L639" s="5">
        <v>4</v>
      </c>
      <c r="M639" s="6" t="s">
        <v>211</v>
      </c>
      <c r="N639" s="6" t="s">
        <v>2323</v>
      </c>
    </row>
    <row r="640" spans="1:14" ht="15.75" customHeight="1" x14ac:dyDescent="0.25">
      <c r="A640" s="5">
        <v>638</v>
      </c>
      <c r="B640" s="6" t="s">
        <v>2324</v>
      </c>
      <c r="C640" s="6" t="s">
        <v>2325</v>
      </c>
      <c r="D640" s="6" t="s">
        <v>2326</v>
      </c>
      <c r="E640" s="6" t="s">
        <v>47</v>
      </c>
      <c r="F640" s="7">
        <v>2300000</v>
      </c>
      <c r="G640" s="8">
        <v>692.29330000000004</v>
      </c>
      <c r="H640" s="6" t="s">
        <v>17</v>
      </c>
      <c r="I640" s="5">
        <v>7</v>
      </c>
      <c r="J640" s="5">
        <v>3</v>
      </c>
      <c r="K640" s="5">
        <v>2014</v>
      </c>
      <c r="L640" s="5">
        <v>1</v>
      </c>
      <c r="M640" t="s">
        <v>16543</v>
      </c>
      <c r="N640" s="6" t="s">
        <v>2327</v>
      </c>
    </row>
    <row r="641" spans="1:14" ht="15.75" customHeight="1" x14ac:dyDescent="0.25">
      <c r="A641" s="5">
        <v>639</v>
      </c>
      <c r="B641" s="6" t="s">
        <v>2328</v>
      </c>
      <c r="C641" s="6" t="s">
        <v>2329</v>
      </c>
      <c r="D641" s="6" t="s">
        <v>2330</v>
      </c>
      <c r="E641" s="6" t="s">
        <v>29</v>
      </c>
      <c r="F641" s="7">
        <v>2000000</v>
      </c>
      <c r="G641" s="8">
        <v>692.03909999999996</v>
      </c>
      <c r="H641" s="6" t="s">
        <v>42</v>
      </c>
      <c r="I641" s="5">
        <v>10</v>
      </c>
      <c r="J641" s="5">
        <v>1</v>
      </c>
      <c r="K641" s="5">
        <v>2013</v>
      </c>
      <c r="L641" s="5">
        <v>1</v>
      </c>
      <c r="M641" s="6" t="s">
        <v>31</v>
      </c>
      <c r="N641" s="6" t="s">
        <v>31</v>
      </c>
    </row>
    <row r="642" spans="1:14" ht="15.75" customHeight="1" x14ac:dyDescent="0.25">
      <c r="A642" s="5">
        <v>640</v>
      </c>
      <c r="B642" s="6" t="s">
        <v>2331</v>
      </c>
      <c r="C642" s="6" t="s">
        <v>2332</v>
      </c>
      <c r="D642" s="6" t="s">
        <v>2333</v>
      </c>
      <c r="E642" s="6" t="s">
        <v>70</v>
      </c>
      <c r="F642" s="7">
        <v>22800000</v>
      </c>
      <c r="G642" s="8">
        <v>692.02030000000002</v>
      </c>
      <c r="H642" s="6" t="s">
        <v>30</v>
      </c>
      <c r="I642" s="5">
        <v>40</v>
      </c>
      <c r="J642" s="5">
        <v>5</v>
      </c>
      <c r="K642" s="5">
        <v>2011</v>
      </c>
      <c r="L642" s="5">
        <v>2</v>
      </c>
      <c r="M642" s="6" t="s">
        <v>135</v>
      </c>
      <c r="N642" s="6" t="s">
        <v>2334</v>
      </c>
    </row>
    <row r="643" spans="1:14" ht="15.75" customHeight="1" x14ac:dyDescent="0.25">
      <c r="A643" s="5">
        <v>641</v>
      </c>
      <c r="B643" s="6" t="s">
        <v>2335</v>
      </c>
      <c r="C643" s="6" t="s">
        <v>2336</v>
      </c>
      <c r="D643" s="6" t="s">
        <v>2337</v>
      </c>
      <c r="E643" s="6" t="s">
        <v>89</v>
      </c>
      <c r="F643" s="7">
        <v>39400000</v>
      </c>
      <c r="G643" s="8">
        <v>690.79909999999995</v>
      </c>
      <c r="H643" s="6" t="s">
        <v>42</v>
      </c>
      <c r="I643" s="5">
        <v>60</v>
      </c>
      <c r="J643" s="5">
        <v>14</v>
      </c>
      <c r="K643" s="5">
        <v>2014</v>
      </c>
      <c r="L643" s="5">
        <v>2</v>
      </c>
      <c r="M643" s="6" t="s">
        <v>54</v>
      </c>
      <c r="N643" s="6" t="s">
        <v>91</v>
      </c>
    </row>
    <row r="644" spans="1:14" ht="15.75" customHeight="1" x14ac:dyDescent="0.25">
      <c r="A644" s="5">
        <v>642</v>
      </c>
      <c r="B644" s="6" t="s">
        <v>2338</v>
      </c>
      <c r="C644" s="6" t="s">
        <v>2339</v>
      </c>
      <c r="D644" s="6" t="s">
        <v>2340</v>
      </c>
      <c r="E644" s="6" t="s">
        <v>70</v>
      </c>
      <c r="F644" s="7">
        <v>13600000</v>
      </c>
      <c r="G644" s="8">
        <v>690.18709999999999</v>
      </c>
      <c r="H644" s="6" t="s">
        <v>42</v>
      </c>
      <c r="I644" s="5">
        <v>8</v>
      </c>
      <c r="J644" s="5">
        <v>2</v>
      </c>
      <c r="K644" s="5">
        <v>2013</v>
      </c>
      <c r="L644" s="5">
        <v>1</v>
      </c>
      <c r="M644" s="6" t="s">
        <v>71</v>
      </c>
      <c r="N644" s="6" t="s">
        <v>2341</v>
      </c>
    </row>
    <row r="645" spans="1:14" ht="15.75" customHeight="1" x14ac:dyDescent="0.25">
      <c r="A645" s="5">
        <v>643</v>
      </c>
      <c r="B645" s="6" t="s">
        <v>2342</v>
      </c>
      <c r="C645" s="6" t="s">
        <v>2343</v>
      </c>
      <c r="D645" s="6" t="s">
        <v>2344</v>
      </c>
      <c r="E645" s="6" t="s">
        <v>29</v>
      </c>
      <c r="F645" s="7">
        <v>13400000</v>
      </c>
      <c r="G645" s="8">
        <v>689.54570000000001</v>
      </c>
      <c r="H645" s="6" t="s">
        <v>23</v>
      </c>
      <c r="I645" s="5">
        <v>13</v>
      </c>
      <c r="J645" s="5">
        <v>3</v>
      </c>
      <c r="K645" s="5">
        <v>2014</v>
      </c>
      <c r="L645" s="5">
        <v>1</v>
      </c>
      <c r="M645" s="6" t="s">
        <v>206</v>
      </c>
      <c r="N645" s="6" t="s">
        <v>2345</v>
      </c>
    </row>
    <row r="646" spans="1:14" ht="15.75" customHeight="1" x14ac:dyDescent="0.25">
      <c r="A646" s="5">
        <v>644</v>
      </c>
      <c r="B646" s="6" t="s">
        <v>2346</v>
      </c>
      <c r="C646" s="6" t="s">
        <v>2347</v>
      </c>
      <c r="D646" s="6" t="s">
        <v>2348</v>
      </c>
      <c r="E646" s="6" t="s">
        <v>70</v>
      </c>
      <c r="F646" s="7">
        <v>8000000</v>
      </c>
      <c r="G646" s="8">
        <v>688.36099999999999</v>
      </c>
      <c r="H646" s="6" t="s">
        <v>272</v>
      </c>
      <c r="I646" s="5">
        <v>34</v>
      </c>
      <c r="J646" s="5">
        <v>4</v>
      </c>
      <c r="K646" s="5">
        <v>2011</v>
      </c>
      <c r="L646" s="5">
        <v>2</v>
      </c>
      <c r="M646" s="6" t="s">
        <v>407</v>
      </c>
      <c r="N646" s="6" t="s">
        <v>2349</v>
      </c>
    </row>
    <row r="647" spans="1:14" ht="15.75" customHeight="1" x14ac:dyDescent="0.25">
      <c r="A647" s="5">
        <v>645</v>
      </c>
      <c r="B647" s="6" t="s">
        <v>2350</v>
      </c>
      <c r="C647" s="6" t="s">
        <v>2351</v>
      </c>
      <c r="D647" s="6" t="s">
        <v>2352</v>
      </c>
      <c r="E647" s="6" t="s">
        <v>185</v>
      </c>
      <c r="F647" s="7">
        <v>2600000</v>
      </c>
      <c r="G647" s="8">
        <v>685.19159999999999</v>
      </c>
      <c r="H647" s="6" t="s">
        <v>30</v>
      </c>
      <c r="I647" s="5">
        <v>50</v>
      </c>
      <c r="J647" s="5">
        <v>60</v>
      </c>
      <c r="K647" s="5">
        <v>2014</v>
      </c>
      <c r="L647" s="5">
        <v>2</v>
      </c>
      <c r="M647" t="s">
        <v>16543</v>
      </c>
      <c r="N647" s="6" t="s">
        <v>2353</v>
      </c>
    </row>
    <row r="648" spans="1:14" ht="15.75" customHeight="1" x14ac:dyDescent="0.25">
      <c r="A648" s="5">
        <v>646</v>
      </c>
      <c r="B648" s="6" t="s">
        <v>2354</v>
      </c>
      <c r="C648" s="6" t="s">
        <v>2355</v>
      </c>
      <c r="D648" s="6" t="s">
        <v>2356</v>
      </c>
      <c r="E648" s="6" t="s">
        <v>53</v>
      </c>
      <c r="F648" s="7">
        <v>5500000</v>
      </c>
      <c r="G648" s="8">
        <v>684.8596</v>
      </c>
      <c r="H648" s="6" t="s">
        <v>36</v>
      </c>
      <c r="I648" s="5">
        <v>18</v>
      </c>
      <c r="J648" s="5">
        <v>2</v>
      </c>
      <c r="K648" s="5">
        <v>2015</v>
      </c>
      <c r="L648" s="5">
        <v>1</v>
      </c>
      <c r="M648" s="6" t="s">
        <v>54</v>
      </c>
      <c r="N648" s="6" t="s">
        <v>2357</v>
      </c>
    </row>
    <row r="649" spans="1:14" ht="15.75" customHeight="1" x14ac:dyDescent="0.25">
      <c r="A649" s="5">
        <v>647</v>
      </c>
      <c r="B649" s="6" t="s">
        <v>2358</v>
      </c>
      <c r="C649" s="6" t="s">
        <v>2359</v>
      </c>
      <c r="D649" s="6" t="s">
        <v>2360</v>
      </c>
      <c r="E649" s="6" t="s">
        <v>101</v>
      </c>
      <c r="F649" s="7">
        <v>2400000</v>
      </c>
      <c r="G649" s="8">
        <v>684.78039999999999</v>
      </c>
      <c r="H649" s="6" t="s">
        <v>23</v>
      </c>
      <c r="I649" s="5">
        <v>22</v>
      </c>
      <c r="J649" s="5">
        <v>6</v>
      </c>
      <c r="K649" s="5">
        <v>2014</v>
      </c>
      <c r="L649" s="5">
        <v>1</v>
      </c>
      <c r="M649" s="6" t="s">
        <v>102</v>
      </c>
      <c r="N649" s="6" t="s">
        <v>102</v>
      </c>
    </row>
    <row r="650" spans="1:14" ht="15.75" customHeight="1" x14ac:dyDescent="0.25">
      <c r="A650" s="5">
        <v>648</v>
      </c>
      <c r="B650" s="6" t="s">
        <v>2361</v>
      </c>
      <c r="C650" s="6" t="s">
        <v>2362</v>
      </c>
      <c r="D650" s="6" t="s">
        <v>2363</v>
      </c>
      <c r="E650" s="6" t="s">
        <v>59</v>
      </c>
      <c r="F650" s="7">
        <v>4099999.9999999995</v>
      </c>
      <c r="G650" s="8">
        <v>682.87829999999997</v>
      </c>
      <c r="H650" s="6" t="s">
        <v>60</v>
      </c>
      <c r="I650" s="5">
        <v>54</v>
      </c>
      <c r="J650" s="5">
        <v>12</v>
      </c>
      <c r="K650" s="5">
        <v>2012</v>
      </c>
      <c r="L650" s="5">
        <v>2</v>
      </c>
      <c r="M650" s="6" t="s">
        <v>805</v>
      </c>
      <c r="N650" s="6" t="s">
        <v>759</v>
      </c>
    </row>
    <row r="651" spans="1:14" ht="15.75" customHeight="1" x14ac:dyDescent="0.25">
      <c r="A651" s="5">
        <v>649</v>
      </c>
      <c r="B651" s="6" t="s">
        <v>2364</v>
      </c>
      <c r="C651" s="6" t="s">
        <v>2365</v>
      </c>
      <c r="D651" s="6" t="s">
        <v>2366</v>
      </c>
      <c r="E651" s="6" t="s">
        <v>70</v>
      </c>
      <c r="F651" s="7">
        <v>5500000</v>
      </c>
      <c r="G651" s="8">
        <v>681.57460000000003</v>
      </c>
      <c r="H651" s="6" t="s">
        <v>221</v>
      </c>
      <c r="I651" s="5">
        <v>20</v>
      </c>
      <c r="J651" s="5">
        <v>3</v>
      </c>
      <c r="K651" s="5">
        <v>2013</v>
      </c>
      <c r="L651" s="5">
        <v>1</v>
      </c>
      <c r="M651" s="6" t="s">
        <v>135</v>
      </c>
      <c r="N651" s="6" t="s">
        <v>2367</v>
      </c>
    </row>
    <row r="652" spans="1:14" ht="15.75" customHeight="1" x14ac:dyDescent="0.25">
      <c r="A652" s="5">
        <v>650</v>
      </c>
      <c r="B652" s="6" t="s">
        <v>2368</v>
      </c>
      <c r="C652" s="6" t="s">
        <v>2369</v>
      </c>
      <c r="D652" s="6" t="s">
        <v>2370</v>
      </c>
      <c r="E652" s="6" t="s">
        <v>29</v>
      </c>
      <c r="F652" s="7">
        <v>4000000</v>
      </c>
      <c r="G652" s="8">
        <v>681.55079999999998</v>
      </c>
      <c r="H652" s="6" t="s">
        <v>30</v>
      </c>
      <c r="I652" s="5">
        <v>54</v>
      </c>
      <c r="J652" s="5">
        <v>17</v>
      </c>
      <c r="K652" s="5">
        <v>2014</v>
      </c>
      <c r="L652" s="5">
        <v>2</v>
      </c>
      <c r="M652" s="6" t="s">
        <v>31</v>
      </c>
      <c r="N652" s="6" t="s">
        <v>31</v>
      </c>
    </row>
    <row r="653" spans="1:14" ht="15.75" customHeight="1" x14ac:dyDescent="0.25">
      <c r="A653" s="5">
        <v>651</v>
      </c>
      <c r="B653" s="6" t="s">
        <v>2371</v>
      </c>
      <c r="C653" s="6" t="s">
        <v>2372</v>
      </c>
      <c r="D653" s="6" t="s">
        <v>2373</v>
      </c>
      <c r="E653" s="6" t="s">
        <v>65</v>
      </c>
      <c r="F653" s="7">
        <v>2900000</v>
      </c>
      <c r="G653" s="8">
        <v>679.39880000000005</v>
      </c>
      <c r="H653" s="6" t="s">
        <v>30</v>
      </c>
      <c r="I653" s="5">
        <v>31</v>
      </c>
      <c r="J653" s="5">
        <v>4</v>
      </c>
      <c r="K653" s="5">
        <v>2006</v>
      </c>
      <c r="L653" s="5">
        <v>1</v>
      </c>
      <c r="M653" t="s">
        <v>16543</v>
      </c>
      <c r="N653" s="6" t="s">
        <v>2374</v>
      </c>
    </row>
    <row r="654" spans="1:14" ht="15.75" customHeight="1" x14ac:dyDescent="0.25">
      <c r="A654" s="5">
        <v>652</v>
      </c>
      <c r="B654" s="6" t="s">
        <v>2375</v>
      </c>
      <c r="C654" s="6" t="s">
        <v>2376</v>
      </c>
      <c r="D654" s="6" t="s">
        <v>2377</v>
      </c>
      <c r="E654" s="6" t="s">
        <v>75</v>
      </c>
      <c r="F654" s="7">
        <v>22300000</v>
      </c>
      <c r="G654" s="8">
        <v>674.93600000000004</v>
      </c>
      <c r="H654" s="6" t="s">
        <v>48</v>
      </c>
      <c r="I654" s="5">
        <v>65</v>
      </c>
      <c r="J654" s="5">
        <v>10</v>
      </c>
      <c r="K654" s="5">
        <v>2005</v>
      </c>
      <c r="L654" s="5">
        <v>1</v>
      </c>
      <c r="M654" s="6" t="s">
        <v>1793</v>
      </c>
      <c r="N654" s="6" t="s">
        <v>1214</v>
      </c>
    </row>
    <row r="655" spans="1:14" ht="15.75" customHeight="1" x14ac:dyDescent="0.25">
      <c r="A655" s="5">
        <v>653</v>
      </c>
      <c r="B655" s="6" t="s">
        <v>2378</v>
      </c>
      <c r="C655" s="6" t="s">
        <v>2379</v>
      </c>
      <c r="D655" s="6" t="s">
        <v>2380</v>
      </c>
      <c r="E655" s="6" t="s">
        <v>179</v>
      </c>
      <c r="F655" s="7">
        <v>70000000</v>
      </c>
      <c r="G655" s="8">
        <v>674.37800000000004</v>
      </c>
      <c r="H655" s="6" t="s">
        <v>144</v>
      </c>
      <c r="I655" s="5">
        <v>181</v>
      </c>
      <c r="J655" s="5">
        <v>55</v>
      </c>
      <c r="K655" s="5">
        <v>2005</v>
      </c>
      <c r="L655" s="5">
        <v>1</v>
      </c>
      <c r="M655" t="s">
        <v>16543</v>
      </c>
      <c r="N655" s="6" t="s">
        <v>2381</v>
      </c>
    </row>
    <row r="656" spans="1:14" ht="15.75" customHeight="1" x14ac:dyDescent="0.25">
      <c r="A656" s="5">
        <v>654</v>
      </c>
      <c r="B656" s="6" t="s">
        <v>2382</v>
      </c>
      <c r="C656" s="6" t="s">
        <v>2383</v>
      </c>
      <c r="D656" s="6" t="s">
        <v>2384</v>
      </c>
      <c r="E656" s="6" t="s">
        <v>75</v>
      </c>
      <c r="F656" s="7">
        <v>93200000</v>
      </c>
      <c r="G656" s="8">
        <v>670.60850000000005</v>
      </c>
      <c r="H656" s="6" t="s">
        <v>16541</v>
      </c>
      <c r="I656" s="5">
        <v>307</v>
      </c>
      <c r="J656" s="5">
        <v>42</v>
      </c>
      <c r="K656" s="5">
        <v>1996</v>
      </c>
      <c r="L656" s="5">
        <v>3</v>
      </c>
      <c r="M656" s="6" t="s">
        <v>76</v>
      </c>
      <c r="N656" s="6" t="s">
        <v>295</v>
      </c>
    </row>
    <row r="657" spans="1:14" ht="15.75" customHeight="1" x14ac:dyDescent="0.25">
      <c r="A657" s="5">
        <v>655</v>
      </c>
      <c r="B657" s="6" t="s">
        <v>2385</v>
      </c>
      <c r="C657" s="6" t="s">
        <v>2386</v>
      </c>
      <c r="D657" s="6" t="s">
        <v>2387</v>
      </c>
      <c r="E657" s="6" t="s">
        <v>70</v>
      </c>
      <c r="F657" s="7">
        <v>27200000</v>
      </c>
      <c r="G657" s="8">
        <v>670.43140000000005</v>
      </c>
      <c r="H657" s="6" t="s">
        <v>48</v>
      </c>
      <c r="I657" s="5">
        <v>14</v>
      </c>
      <c r="J657" s="5">
        <v>5</v>
      </c>
      <c r="K657" s="5">
        <v>2013</v>
      </c>
      <c r="L657" s="5">
        <v>4</v>
      </c>
      <c r="M657" s="6" t="s">
        <v>407</v>
      </c>
      <c r="N657" s="6" t="s">
        <v>2388</v>
      </c>
    </row>
    <row r="658" spans="1:14" ht="15.75" customHeight="1" x14ac:dyDescent="0.25">
      <c r="A658" s="5">
        <v>656</v>
      </c>
      <c r="B658" s="6" t="s">
        <v>2389</v>
      </c>
      <c r="C658" s="6" t="s">
        <v>2390</v>
      </c>
      <c r="D658" s="6" t="s">
        <v>2391</v>
      </c>
      <c r="E658" s="6" t="s">
        <v>29</v>
      </c>
      <c r="F658" s="7">
        <v>273700000</v>
      </c>
      <c r="G658" s="8">
        <v>670.05380000000002</v>
      </c>
      <c r="H658" s="6" t="s">
        <v>144</v>
      </c>
      <c r="I658" s="5">
        <v>22</v>
      </c>
      <c r="J658" s="5">
        <v>4</v>
      </c>
      <c r="K658" s="5">
        <v>2013</v>
      </c>
      <c r="L658" s="5">
        <v>2</v>
      </c>
      <c r="M658" s="6" t="s">
        <v>206</v>
      </c>
      <c r="N658" s="6" t="s">
        <v>206</v>
      </c>
    </row>
    <row r="659" spans="1:14" ht="15.75" customHeight="1" x14ac:dyDescent="0.25">
      <c r="A659" s="5">
        <v>657</v>
      </c>
      <c r="B659" s="6" t="s">
        <v>2392</v>
      </c>
      <c r="C659" s="6" t="s">
        <v>2393</v>
      </c>
      <c r="D659" s="6" t="s">
        <v>2394</v>
      </c>
      <c r="E659" s="6" t="s">
        <v>29</v>
      </c>
      <c r="F659" s="7">
        <v>31500000</v>
      </c>
      <c r="G659" s="8">
        <v>668.87909999999999</v>
      </c>
      <c r="H659" s="6" t="s">
        <v>130</v>
      </c>
      <c r="I659" s="5">
        <v>250</v>
      </c>
      <c r="J659" s="5">
        <v>60</v>
      </c>
      <c r="K659" s="5">
        <v>2009</v>
      </c>
      <c r="L659" s="5">
        <v>2</v>
      </c>
      <c r="M659" s="6" t="s">
        <v>211</v>
      </c>
      <c r="N659" s="6" t="s">
        <v>211</v>
      </c>
    </row>
    <row r="660" spans="1:14" ht="15.75" customHeight="1" x14ac:dyDescent="0.25">
      <c r="A660" s="5">
        <v>658</v>
      </c>
      <c r="B660" s="6" t="s">
        <v>2395</v>
      </c>
      <c r="C660" s="6" t="s">
        <v>2396</v>
      </c>
      <c r="D660" s="6" t="s">
        <v>2397</v>
      </c>
      <c r="E660" s="6" t="s">
        <v>70</v>
      </c>
      <c r="F660" s="7">
        <v>2200000</v>
      </c>
      <c r="G660" s="8">
        <v>667.80899999999997</v>
      </c>
      <c r="H660" s="6" t="s">
        <v>191</v>
      </c>
      <c r="I660" s="5">
        <v>7</v>
      </c>
      <c r="J660" s="5">
        <v>2</v>
      </c>
      <c r="K660" s="5">
        <v>2009</v>
      </c>
      <c r="L660" s="5">
        <v>1</v>
      </c>
      <c r="M660" t="s">
        <v>16543</v>
      </c>
      <c r="N660" s="6" t="s">
        <v>2398</v>
      </c>
    </row>
    <row r="661" spans="1:14" ht="15.75" customHeight="1" x14ac:dyDescent="0.25">
      <c r="A661" s="5">
        <v>659</v>
      </c>
      <c r="B661" s="6" t="s">
        <v>2399</v>
      </c>
      <c r="C661" s="6" t="s">
        <v>2400</v>
      </c>
      <c r="D661" s="6" t="s">
        <v>2401</v>
      </c>
      <c r="E661" s="6" t="s">
        <v>89</v>
      </c>
      <c r="F661" s="7">
        <v>62000000</v>
      </c>
      <c r="G661" s="8">
        <v>666.05139999999994</v>
      </c>
      <c r="H661" s="6" t="s">
        <v>17</v>
      </c>
      <c r="I661" s="5">
        <v>55</v>
      </c>
      <c r="J661" s="5">
        <v>8</v>
      </c>
      <c r="K661" s="5">
        <v>2013</v>
      </c>
      <c r="L661" s="5">
        <v>2</v>
      </c>
      <c r="M661" s="6" t="s">
        <v>54</v>
      </c>
      <c r="N661" s="6" t="s">
        <v>91</v>
      </c>
    </row>
    <row r="662" spans="1:14" ht="15.75" customHeight="1" x14ac:dyDescent="0.25">
      <c r="A662" s="5">
        <v>660</v>
      </c>
      <c r="B662" s="6" t="s">
        <v>2402</v>
      </c>
      <c r="C662" s="6" t="s">
        <v>2403</v>
      </c>
      <c r="D662" s="6" t="s">
        <v>2404</v>
      </c>
      <c r="E662" s="6" t="s">
        <v>47</v>
      </c>
      <c r="F662" s="7">
        <v>2500000</v>
      </c>
      <c r="G662" s="8">
        <v>664.33950000000004</v>
      </c>
      <c r="H662" s="6" t="s">
        <v>249</v>
      </c>
      <c r="I662" s="5">
        <v>85</v>
      </c>
      <c r="J662" s="5">
        <v>45</v>
      </c>
      <c r="K662" s="5">
        <v>2014</v>
      </c>
      <c r="L662" s="5">
        <v>1</v>
      </c>
      <c r="M662" s="6" t="s">
        <v>829</v>
      </c>
      <c r="N662" s="6" t="s">
        <v>829</v>
      </c>
    </row>
    <row r="663" spans="1:14" ht="15.75" customHeight="1" x14ac:dyDescent="0.25">
      <c r="A663" s="5">
        <v>661</v>
      </c>
      <c r="B663" s="6" t="s">
        <v>2405</v>
      </c>
      <c r="C663" s="6" t="s">
        <v>2406</v>
      </c>
      <c r="D663" s="6" t="s">
        <v>2407</v>
      </c>
      <c r="E663" s="6" t="s">
        <v>201</v>
      </c>
      <c r="F663" s="7">
        <v>12100000</v>
      </c>
      <c r="G663" s="8">
        <v>662.32460000000003</v>
      </c>
      <c r="H663" s="6" t="s">
        <v>23</v>
      </c>
      <c r="I663" s="5">
        <v>47</v>
      </c>
      <c r="J663" s="5">
        <v>8</v>
      </c>
      <c r="K663" s="5">
        <v>2014</v>
      </c>
      <c r="L663" s="5">
        <v>2</v>
      </c>
      <c r="M663" s="6" t="s">
        <v>372</v>
      </c>
      <c r="N663" s="6" t="s">
        <v>797</v>
      </c>
    </row>
    <row r="664" spans="1:14" ht="15.75" customHeight="1" x14ac:dyDescent="0.25">
      <c r="A664" s="5">
        <v>662</v>
      </c>
      <c r="B664" s="6" t="s">
        <v>2408</v>
      </c>
      <c r="C664" s="6" t="s">
        <v>2409</v>
      </c>
      <c r="D664" s="6" t="s">
        <v>2410</v>
      </c>
      <c r="E664" s="6" t="s">
        <v>240</v>
      </c>
      <c r="F664" s="7">
        <v>33600000</v>
      </c>
      <c r="G664" s="8">
        <v>660.91920000000005</v>
      </c>
      <c r="H664" s="6" t="s">
        <v>154</v>
      </c>
      <c r="I664" s="5">
        <v>23</v>
      </c>
      <c r="J664" s="5">
        <v>6</v>
      </c>
      <c r="K664" s="5">
        <v>2012</v>
      </c>
      <c r="L664" s="5">
        <v>2</v>
      </c>
      <c r="M664" s="6" t="s">
        <v>241</v>
      </c>
      <c r="N664" s="6" t="s">
        <v>241</v>
      </c>
    </row>
    <row r="665" spans="1:14" ht="15.75" customHeight="1" x14ac:dyDescent="0.25">
      <c r="A665" s="5">
        <v>663</v>
      </c>
      <c r="B665" s="6" t="s">
        <v>2411</v>
      </c>
      <c r="C665" s="6" t="s">
        <v>2412</v>
      </c>
      <c r="D665" s="6" t="s">
        <v>2413</v>
      </c>
      <c r="E665" s="6" t="s">
        <v>179</v>
      </c>
      <c r="F665" s="7">
        <v>37100000</v>
      </c>
      <c r="G665" s="8">
        <v>659.98429999999996</v>
      </c>
      <c r="H665" s="6" t="s">
        <v>154</v>
      </c>
      <c r="I665" s="5">
        <v>120</v>
      </c>
      <c r="J665" s="5">
        <v>25</v>
      </c>
      <c r="K665" s="5">
        <v>2010</v>
      </c>
      <c r="L665" s="5">
        <v>1</v>
      </c>
      <c r="M665" s="6" t="s">
        <v>1612</v>
      </c>
      <c r="N665" s="6" t="s">
        <v>1612</v>
      </c>
    </row>
    <row r="666" spans="1:14" ht="15.75" customHeight="1" x14ac:dyDescent="0.25">
      <c r="A666" s="5">
        <v>664</v>
      </c>
      <c r="B666" s="6" t="s">
        <v>2414</v>
      </c>
      <c r="C666" s="6" t="s">
        <v>2415</v>
      </c>
      <c r="D666" s="6" t="s">
        <v>2416</v>
      </c>
      <c r="E666" s="6" t="s">
        <v>59</v>
      </c>
      <c r="F666" s="7">
        <v>5000000</v>
      </c>
      <c r="G666" s="8">
        <v>658.24009999999998</v>
      </c>
      <c r="H666" s="6" t="s">
        <v>235</v>
      </c>
      <c r="I666" s="5">
        <v>19</v>
      </c>
      <c r="J666" s="5">
        <v>7</v>
      </c>
      <c r="K666" s="5">
        <v>2007</v>
      </c>
      <c r="L666" s="5">
        <v>1</v>
      </c>
      <c r="M666" s="6" t="s">
        <v>805</v>
      </c>
      <c r="N666" s="6" t="s">
        <v>480</v>
      </c>
    </row>
    <row r="667" spans="1:14" ht="15.75" customHeight="1" x14ac:dyDescent="0.25">
      <c r="A667" s="5">
        <v>665</v>
      </c>
      <c r="B667" s="6" t="s">
        <v>2417</v>
      </c>
      <c r="C667" s="6" t="s">
        <v>2418</v>
      </c>
      <c r="D667" s="6" t="s">
        <v>2419</v>
      </c>
      <c r="E667" s="6" t="s">
        <v>29</v>
      </c>
      <c r="F667" s="7">
        <v>17600000</v>
      </c>
      <c r="G667" s="8">
        <v>656.01900000000001</v>
      </c>
      <c r="H667" s="6" t="s">
        <v>48</v>
      </c>
      <c r="I667" s="5">
        <v>150</v>
      </c>
      <c r="J667" s="5">
        <v>30</v>
      </c>
      <c r="K667" s="5">
        <v>2014</v>
      </c>
      <c r="L667" s="5">
        <v>1</v>
      </c>
      <c r="M667" s="6" t="s">
        <v>211</v>
      </c>
      <c r="N667" s="6" t="s">
        <v>211</v>
      </c>
    </row>
    <row r="668" spans="1:14" ht="15.75" customHeight="1" x14ac:dyDescent="0.25">
      <c r="A668" s="5">
        <v>666</v>
      </c>
      <c r="B668" s="6" t="s">
        <v>2420</v>
      </c>
      <c r="C668" s="6" t="s">
        <v>2421</v>
      </c>
      <c r="D668" s="6" t="s">
        <v>2422</v>
      </c>
      <c r="E668" s="6" t="s">
        <v>190</v>
      </c>
      <c r="F668" s="7">
        <v>88300000</v>
      </c>
      <c r="G668" s="8">
        <v>656.00509999999997</v>
      </c>
      <c r="H668" s="6" t="s">
        <v>130</v>
      </c>
      <c r="I668" s="5">
        <v>257</v>
      </c>
      <c r="J668" s="5">
        <v>50</v>
      </c>
      <c r="K668" s="5">
        <v>2009</v>
      </c>
      <c r="L668" s="5">
        <v>4</v>
      </c>
      <c r="M668" s="6" t="s">
        <v>192</v>
      </c>
      <c r="N668" s="6" t="s">
        <v>2201</v>
      </c>
    </row>
    <row r="669" spans="1:14" ht="15.75" customHeight="1" x14ac:dyDescent="0.25">
      <c r="A669" s="5">
        <v>667</v>
      </c>
      <c r="B669" s="6" t="s">
        <v>2423</v>
      </c>
      <c r="C669" s="6" t="s">
        <v>2424</v>
      </c>
      <c r="D669" s="6" t="s">
        <v>2425</v>
      </c>
      <c r="E669" s="6" t="s">
        <v>47</v>
      </c>
      <c r="F669" s="7">
        <v>2100000</v>
      </c>
      <c r="G669" s="8">
        <v>655.29790000000003</v>
      </c>
      <c r="H669" s="6" t="s">
        <v>266</v>
      </c>
      <c r="I669" s="5">
        <v>13</v>
      </c>
      <c r="J669" s="5">
        <v>3</v>
      </c>
      <c r="K669" s="5">
        <v>2014</v>
      </c>
      <c r="L669" s="5">
        <v>1</v>
      </c>
      <c r="M669" s="6" t="s">
        <v>49</v>
      </c>
      <c r="N669" s="6" t="s">
        <v>540</v>
      </c>
    </row>
    <row r="670" spans="1:14" ht="15.75" customHeight="1" x14ac:dyDescent="0.25">
      <c r="A670" s="5">
        <v>668</v>
      </c>
      <c r="B670" s="6" t="s">
        <v>2426</v>
      </c>
      <c r="C670" s="6" t="s">
        <v>2427</v>
      </c>
      <c r="D670" s="6" t="s">
        <v>2428</v>
      </c>
      <c r="E670" s="6" t="s">
        <v>29</v>
      </c>
      <c r="F670" s="7">
        <v>2700000</v>
      </c>
      <c r="G670" s="8">
        <v>654.98910000000001</v>
      </c>
      <c r="H670" s="6" t="s">
        <v>16541</v>
      </c>
      <c r="I670" s="5">
        <v>6</v>
      </c>
      <c r="J670" s="5">
        <v>2</v>
      </c>
      <c r="K670" s="5">
        <v>2014</v>
      </c>
      <c r="L670" s="5">
        <v>1</v>
      </c>
      <c r="M670" s="6" t="s">
        <v>211</v>
      </c>
      <c r="N670" s="6" t="s">
        <v>211</v>
      </c>
    </row>
    <row r="671" spans="1:14" ht="15.75" customHeight="1" x14ac:dyDescent="0.25">
      <c r="A671" s="5">
        <v>669</v>
      </c>
      <c r="B671" s="6" t="s">
        <v>2429</v>
      </c>
      <c r="C671" s="6" t="s">
        <v>2430</v>
      </c>
      <c r="D671" s="6" t="s">
        <v>2431</v>
      </c>
      <c r="E671" s="6" t="s">
        <v>41</v>
      </c>
      <c r="F671" s="7">
        <v>6600000</v>
      </c>
      <c r="G671" s="8">
        <v>654.81740000000002</v>
      </c>
      <c r="H671" s="6" t="s">
        <v>16541</v>
      </c>
      <c r="I671" s="5">
        <v>48</v>
      </c>
      <c r="J671" s="5">
        <v>5</v>
      </c>
      <c r="K671" s="5">
        <v>2011</v>
      </c>
      <c r="L671" s="5">
        <v>3</v>
      </c>
      <c r="M671" s="6" t="s">
        <v>43</v>
      </c>
      <c r="N671" s="6" t="s">
        <v>2432</v>
      </c>
    </row>
    <row r="672" spans="1:14" ht="15.75" customHeight="1" x14ac:dyDescent="0.25">
      <c r="A672" s="5">
        <v>670</v>
      </c>
      <c r="B672" s="6" t="s">
        <v>2433</v>
      </c>
      <c r="C672" s="6" t="s">
        <v>2434</v>
      </c>
      <c r="D672" s="6" t="s">
        <v>2435</v>
      </c>
      <c r="E672" s="6" t="s">
        <v>29</v>
      </c>
      <c r="F672" s="7">
        <v>13200000</v>
      </c>
      <c r="G672" s="8">
        <v>652.88160000000005</v>
      </c>
      <c r="H672" s="6" t="s">
        <v>154</v>
      </c>
      <c r="I672" s="5">
        <v>105</v>
      </c>
      <c r="J672" s="5">
        <v>17</v>
      </c>
      <c r="K672" s="5">
        <v>2013</v>
      </c>
      <c r="L672" s="5">
        <v>1</v>
      </c>
      <c r="M672" s="6" t="s">
        <v>211</v>
      </c>
      <c r="N672" s="6" t="s">
        <v>211</v>
      </c>
    </row>
    <row r="673" spans="1:14" ht="15.75" customHeight="1" x14ac:dyDescent="0.25">
      <c r="A673" s="5">
        <v>671</v>
      </c>
      <c r="B673" s="6" t="s">
        <v>2436</v>
      </c>
      <c r="C673" s="6" t="s">
        <v>2437</v>
      </c>
      <c r="D673" s="6" t="s">
        <v>2438</v>
      </c>
      <c r="E673" s="6" t="s">
        <v>2439</v>
      </c>
      <c r="F673" s="7">
        <v>2600000</v>
      </c>
      <c r="G673" s="8">
        <v>651.50599999999997</v>
      </c>
      <c r="H673" s="6" t="s">
        <v>90</v>
      </c>
      <c r="I673" s="5">
        <v>21</v>
      </c>
      <c r="J673" s="5">
        <v>5</v>
      </c>
      <c r="K673" s="5">
        <v>2008</v>
      </c>
      <c r="L673" s="5">
        <v>1</v>
      </c>
      <c r="M673" t="s">
        <v>16543</v>
      </c>
      <c r="N673" s="6" t="s">
        <v>2440</v>
      </c>
    </row>
    <row r="674" spans="1:14" ht="15.75" customHeight="1" x14ac:dyDescent="0.25">
      <c r="A674" s="5">
        <v>672</v>
      </c>
      <c r="B674" s="6" t="s">
        <v>2441</v>
      </c>
      <c r="C674" s="6" t="s">
        <v>2442</v>
      </c>
      <c r="D674" s="6" t="s">
        <v>2443</v>
      </c>
      <c r="E674" s="6" t="s">
        <v>41</v>
      </c>
      <c r="F674" s="7">
        <v>14100000</v>
      </c>
      <c r="G674" s="8">
        <v>650.61779999999999</v>
      </c>
      <c r="H674" s="6" t="s">
        <v>266</v>
      </c>
      <c r="I674" s="5">
        <v>60</v>
      </c>
      <c r="J674" s="5">
        <v>23</v>
      </c>
      <c r="K674" s="5">
        <v>2005</v>
      </c>
      <c r="L674" s="5">
        <v>3</v>
      </c>
      <c r="M674" s="6" t="s">
        <v>16449</v>
      </c>
      <c r="N674" s="6" t="s">
        <v>236</v>
      </c>
    </row>
    <row r="675" spans="1:14" ht="15.75" customHeight="1" x14ac:dyDescent="0.25">
      <c r="A675" s="5">
        <v>673</v>
      </c>
      <c r="B675" s="6" t="s">
        <v>2444</v>
      </c>
      <c r="C675" s="6" t="s">
        <v>2445</v>
      </c>
      <c r="D675" s="6" t="s">
        <v>2446</v>
      </c>
      <c r="E675" s="6" t="s">
        <v>59</v>
      </c>
      <c r="F675" s="7">
        <v>5200000</v>
      </c>
      <c r="G675" s="8">
        <v>650.29660000000001</v>
      </c>
      <c r="H675" s="6" t="s">
        <v>130</v>
      </c>
      <c r="I675" s="5">
        <v>41</v>
      </c>
      <c r="J675" s="5">
        <v>17</v>
      </c>
      <c r="K675" s="5">
        <v>2012</v>
      </c>
      <c r="L675" s="5">
        <v>2</v>
      </c>
      <c r="M675" s="6" t="s">
        <v>484</v>
      </c>
      <c r="N675" s="6" t="s">
        <v>2447</v>
      </c>
    </row>
    <row r="676" spans="1:14" ht="15.75" customHeight="1" x14ac:dyDescent="0.25">
      <c r="A676" s="5">
        <v>674</v>
      </c>
      <c r="B676" s="6" t="s">
        <v>2448</v>
      </c>
      <c r="C676" s="6" t="s">
        <v>2449</v>
      </c>
      <c r="D676" s="6" t="s">
        <v>2450</v>
      </c>
      <c r="E676" s="6" t="s">
        <v>201</v>
      </c>
      <c r="F676" s="7">
        <v>2300000</v>
      </c>
      <c r="G676" s="8">
        <v>648.04269999999997</v>
      </c>
      <c r="H676" s="6" t="s">
        <v>16540</v>
      </c>
      <c r="I676" s="5">
        <v>11</v>
      </c>
      <c r="J676" s="5">
        <v>6</v>
      </c>
      <c r="K676" s="5">
        <v>2014</v>
      </c>
      <c r="L676" s="5">
        <v>1</v>
      </c>
      <c r="M676" s="6" t="s">
        <v>805</v>
      </c>
      <c r="N676" s="6" t="s">
        <v>782</v>
      </c>
    </row>
    <row r="677" spans="1:14" ht="15.75" customHeight="1" x14ac:dyDescent="0.25">
      <c r="A677" s="5">
        <v>675</v>
      </c>
      <c r="B677" s="6" t="s">
        <v>2451</v>
      </c>
      <c r="C677" s="6" t="s">
        <v>2452</v>
      </c>
      <c r="D677" s="6" t="s">
        <v>2453</v>
      </c>
      <c r="E677" s="6" t="s">
        <v>59</v>
      </c>
      <c r="F677" s="7">
        <v>2100000</v>
      </c>
      <c r="G677" s="8">
        <v>646.94629999999995</v>
      </c>
      <c r="H677" s="6" t="s">
        <v>249</v>
      </c>
      <c r="I677" s="5">
        <v>17</v>
      </c>
      <c r="J677" s="5">
        <v>1</v>
      </c>
      <c r="K677" s="5">
        <v>2015</v>
      </c>
      <c r="L677" s="5">
        <v>1</v>
      </c>
      <c r="M677" s="6" t="s">
        <v>805</v>
      </c>
      <c r="N677" s="6" t="s">
        <v>1588</v>
      </c>
    </row>
    <row r="678" spans="1:14" ht="15.75" customHeight="1" x14ac:dyDescent="0.25">
      <c r="A678" s="5">
        <v>676</v>
      </c>
      <c r="B678" s="6" t="s">
        <v>2454</v>
      </c>
      <c r="C678" s="6" t="s">
        <v>2455</v>
      </c>
      <c r="D678" s="6" t="s">
        <v>2456</v>
      </c>
      <c r="E678" s="6" t="s">
        <v>101</v>
      </c>
      <c r="F678" s="7">
        <v>5200000</v>
      </c>
      <c r="G678" s="8">
        <v>643.66740000000004</v>
      </c>
      <c r="H678" s="6" t="s">
        <v>154</v>
      </c>
      <c r="I678" s="5">
        <v>10</v>
      </c>
      <c r="J678" s="5">
        <v>5</v>
      </c>
      <c r="K678" s="5">
        <v>2014</v>
      </c>
      <c r="L678" s="5">
        <v>1</v>
      </c>
      <c r="M678" s="6" t="s">
        <v>102</v>
      </c>
      <c r="N678" s="6" t="s">
        <v>102</v>
      </c>
    </row>
    <row r="679" spans="1:14" ht="15.75" customHeight="1" x14ac:dyDescent="0.25">
      <c r="A679" s="5">
        <v>677</v>
      </c>
      <c r="B679" s="6" t="s">
        <v>2457</v>
      </c>
      <c r="C679" s="6" t="s">
        <v>2458</v>
      </c>
      <c r="D679" s="6" t="s">
        <v>2459</v>
      </c>
      <c r="E679" s="6" t="s">
        <v>70</v>
      </c>
      <c r="F679" s="7">
        <v>6300000</v>
      </c>
      <c r="G679" s="8">
        <v>643.6019</v>
      </c>
      <c r="H679" s="6" t="s">
        <v>17</v>
      </c>
      <c r="I679" s="5">
        <v>35</v>
      </c>
      <c r="J679" s="5">
        <v>14</v>
      </c>
      <c r="K679" s="5">
        <v>2011</v>
      </c>
      <c r="L679" s="5">
        <v>2</v>
      </c>
      <c r="M679" s="6" t="s">
        <v>71</v>
      </c>
      <c r="N679" s="6" t="s">
        <v>71</v>
      </c>
    </row>
    <row r="680" spans="1:14" ht="15.75" customHeight="1" x14ac:dyDescent="0.25">
      <c r="A680" s="5">
        <v>678</v>
      </c>
      <c r="B680" s="6" t="s">
        <v>2460</v>
      </c>
      <c r="C680" s="6" t="s">
        <v>2461</v>
      </c>
      <c r="D680" s="6" t="s">
        <v>2462</v>
      </c>
      <c r="E680" s="6" t="s">
        <v>139</v>
      </c>
      <c r="F680" s="7">
        <v>2500000</v>
      </c>
      <c r="G680" s="8">
        <v>643.5607</v>
      </c>
      <c r="H680" s="6" t="s">
        <v>272</v>
      </c>
      <c r="I680" s="5">
        <v>1024</v>
      </c>
      <c r="J680" s="5">
        <v>36</v>
      </c>
      <c r="K680" s="5">
        <v>2014</v>
      </c>
      <c r="L680" s="5">
        <v>1</v>
      </c>
      <c r="M680" s="6" t="s">
        <v>1477</v>
      </c>
      <c r="N680" s="6" t="s">
        <v>2463</v>
      </c>
    </row>
    <row r="681" spans="1:14" ht="15.75" customHeight="1" x14ac:dyDescent="0.25">
      <c r="A681" s="5">
        <v>679</v>
      </c>
      <c r="B681" s="6" t="s">
        <v>2464</v>
      </c>
      <c r="C681" s="6" t="s">
        <v>2465</v>
      </c>
      <c r="D681" s="6" t="s">
        <v>2466</v>
      </c>
      <c r="E681" s="6" t="s">
        <v>59</v>
      </c>
      <c r="F681" s="7">
        <v>14900000</v>
      </c>
      <c r="G681" s="8">
        <v>642.69000000000005</v>
      </c>
      <c r="H681" s="6" t="s">
        <v>16540</v>
      </c>
      <c r="I681" s="5">
        <v>61</v>
      </c>
      <c r="J681" s="5">
        <v>14</v>
      </c>
      <c r="K681" s="5">
        <v>2012</v>
      </c>
      <c r="L681" s="5">
        <v>2</v>
      </c>
      <c r="M681" s="6" t="s">
        <v>805</v>
      </c>
      <c r="N681" s="6" t="s">
        <v>2467</v>
      </c>
    </row>
    <row r="682" spans="1:14" ht="15.75" customHeight="1" x14ac:dyDescent="0.25">
      <c r="A682" s="5">
        <v>680</v>
      </c>
      <c r="B682" s="6" t="s">
        <v>2468</v>
      </c>
      <c r="C682" s="6" t="s">
        <v>2469</v>
      </c>
      <c r="D682" s="6" t="s">
        <v>2470</v>
      </c>
      <c r="E682" s="6" t="s">
        <v>89</v>
      </c>
      <c r="F682" s="7">
        <v>8900000</v>
      </c>
      <c r="G682" s="8">
        <v>642.60339999999997</v>
      </c>
      <c r="H682" s="6" t="s">
        <v>17</v>
      </c>
      <c r="I682" s="5">
        <v>31</v>
      </c>
      <c r="J682" s="5">
        <v>5</v>
      </c>
      <c r="K682" s="5">
        <v>2012</v>
      </c>
      <c r="L682" s="5">
        <v>2</v>
      </c>
      <c r="M682" s="6" t="s">
        <v>54</v>
      </c>
      <c r="N682" s="6" t="s">
        <v>91</v>
      </c>
    </row>
    <row r="683" spans="1:14" ht="15.75" customHeight="1" x14ac:dyDescent="0.25">
      <c r="A683" s="5">
        <v>681</v>
      </c>
      <c r="B683" s="6" t="s">
        <v>2471</v>
      </c>
      <c r="C683" s="6" t="s">
        <v>2472</v>
      </c>
      <c r="D683" s="6" t="s">
        <v>2473</v>
      </c>
      <c r="E683" s="6" t="s">
        <v>139</v>
      </c>
      <c r="F683" s="7">
        <v>4200000</v>
      </c>
      <c r="G683" s="8">
        <v>641.67600000000004</v>
      </c>
      <c r="H683" s="6" t="s">
        <v>36</v>
      </c>
      <c r="I683" s="5">
        <v>60</v>
      </c>
      <c r="J683" s="5">
        <v>9</v>
      </c>
      <c r="K683" s="5">
        <v>2013</v>
      </c>
      <c r="L683" s="5">
        <v>2</v>
      </c>
      <c r="M683" s="6" t="s">
        <v>16448</v>
      </c>
      <c r="N683" s="6" t="s">
        <v>16469</v>
      </c>
    </row>
    <row r="684" spans="1:14" ht="15.75" customHeight="1" x14ac:dyDescent="0.25">
      <c r="A684" s="5">
        <v>682</v>
      </c>
      <c r="B684" s="6" t="s">
        <v>2474</v>
      </c>
      <c r="C684" s="6" t="s">
        <v>2475</v>
      </c>
      <c r="D684" s="6" t="s">
        <v>2476</v>
      </c>
      <c r="E684" s="6" t="s">
        <v>83</v>
      </c>
      <c r="F684" s="7">
        <v>17300000</v>
      </c>
      <c r="G684" s="8">
        <v>640.46929999999998</v>
      </c>
      <c r="H684" s="6" t="s">
        <v>42</v>
      </c>
      <c r="I684" s="5">
        <v>18</v>
      </c>
      <c r="J684" s="5">
        <v>6</v>
      </c>
      <c r="K684" s="5">
        <v>2015</v>
      </c>
      <c r="L684" s="5">
        <v>1</v>
      </c>
      <c r="M684" s="6" t="s">
        <v>84</v>
      </c>
      <c r="N684" s="6" t="s">
        <v>2477</v>
      </c>
    </row>
    <row r="685" spans="1:14" ht="15.75" customHeight="1" x14ac:dyDescent="0.25">
      <c r="A685" s="5">
        <v>683</v>
      </c>
      <c r="B685" s="6" t="s">
        <v>2478</v>
      </c>
      <c r="C685" s="6" t="s">
        <v>2479</v>
      </c>
      <c r="D685" s="6" t="s">
        <v>2480</v>
      </c>
      <c r="E685" s="6" t="s">
        <v>70</v>
      </c>
      <c r="F685" s="7">
        <v>49400000</v>
      </c>
      <c r="G685" s="8">
        <v>640.11</v>
      </c>
      <c r="H685" s="6" t="s">
        <v>90</v>
      </c>
      <c r="I685" s="5">
        <v>161</v>
      </c>
      <c r="J685" s="5">
        <v>72</v>
      </c>
      <c r="K685" s="5">
        <v>2012</v>
      </c>
      <c r="L685" s="5">
        <v>1</v>
      </c>
      <c r="M685" s="6" t="s">
        <v>135</v>
      </c>
      <c r="N685" s="6" t="s">
        <v>135</v>
      </c>
    </row>
    <row r="686" spans="1:14" ht="15.75" customHeight="1" x14ac:dyDescent="0.25">
      <c r="A686" s="5">
        <v>684</v>
      </c>
      <c r="B686" s="6" t="s">
        <v>2481</v>
      </c>
      <c r="C686" s="6" t="s">
        <v>2482</v>
      </c>
      <c r="D686" s="6" t="s">
        <v>2483</v>
      </c>
      <c r="E686" s="6" t="s">
        <v>16</v>
      </c>
      <c r="F686" s="7">
        <v>5600000</v>
      </c>
      <c r="G686" s="8">
        <v>640.00109999999995</v>
      </c>
      <c r="H686" s="6" t="s">
        <v>36</v>
      </c>
      <c r="I686" s="5">
        <v>9</v>
      </c>
      <c r="J686" s="5">
        <v>4</v>
      </c>
      <c r="K686" s="5">
        <v>2000</v>
      </c>
      <c r="L686" s="5">
        <v>1</v>
      </c>
      <c r="M686" s="6" t="s">
        <v>18</v>
      </c>
      <c r="N686" s="6" t="s">
        <v>18</v>
      </c>
    </row>
    <row r="687" spans="1:14" ht="15.75" customHeight="1" x14ac:dyDescent="0.25">
      <c r="A687" s="5">
        <v>685</v>
      </c>
      <c r="B687" s="6" t="s">
        <v>2484</v>
      </c>
      <c r="C687" s="6" t="s">
        <v>2485</v>
      </c>
      <c r="D687" s="6" t="s">
        <v>2486</v>
      </c>
      <c r="E687" s="6" t="s">
        <v>53</v>
      </c>
      <c r="F687" s="7">
        <v>14200000</v>
      </c>
      <c r="G687" s="8">
        <v>635.92420000000004</v>
      </c>
      <c r="H687" s="6" t="s">
        <v>180</v>
      </c>
      <c r="I687" s="5">
        <v>49</v>
      </c>
      <c r="J687" s="5">
        <v>9</v>
      </c>
      <c r="K687" s="5">
        <v>2013</v>
      </c>
      <c r="L687" s="5">
        <v>3</v>
      </c>
      <c r="M687" s="6" t="s">
        <v>54</v>
      </c>
      <c r="N687" s="6" t="s">
        <v>2487</v>
      </c>
    </row>
    <row r="688" spans="1:14" ht="15.75" customHeight="1" x14ac:dyDescent="0.25">
      <c r="A688" s="5">
        <v>686</v>
      </c>
      <c r="B688" s="6" t="s">
        <v>2488</v>
      </c>
      <c r="C688" s="6" t="s">
        <v>2489</v>
      </c>
      <c r="D688" s="6" t="s">
        <v>2490</v>
      </c>
      <c r="E688" s="6" t="s">
        <v>1118</v>
      </c>
      <c r="F688" s="7">
        <v>8300000.0000000009</v>
      </c>
      <c r="G688" s="8">
        <v>634.92729999999995</v>
      </c>
      <c r="H688" s="6" t="s">
        <v>272</v>
      </c>
      <c r="I688" s="5">
        <v>29</v>
      </c>
      <c r="J688" s="5">
        <v>5</v>
      </c>
      <c r="K688" s="5">
        <v>2012</v>
      </c>
      <c r="L688" s="5">
        <v>2</v>
      </c>
      <c r="M688" s="6" t="s">
        <v>2491</v>
      </c>
      <c r="N688" s="6" t="s">
        <v>2491</v>
      </c>
    </row>
    <row r="689" spans="1:14" ht="15.75" customHeight="1" x14ac:dyDescent="0.25">
      <c r="A689" s="5">
        <v>687</v>
      </c>
      <c r="B689" s="6" t="s">
        <v>2492</v>
      </c>
      <c r="C689" s="6" t="s">
        <v>2493</v>
      </c>
      <c r="D689" s="6" t="s">
        <v>2494</v>
      </c>
      <c r="E689" s="6" t="s">
        <v>29</v>
      </c>
      <c r="F689" s="7">
        <v>3000000</v>
      </c>
      <c r="G689" s="8">
        <v>634.19449999999995</v>
      </c>
      <c r="H689" s="6" t="s">
        <v>861</v>
      </c>
      <c r="I689" s="5">
        <v>31</v>
      </c>
      <c r="J689" s="5">
        <v>7</v>
      </c>
      <c r="K689" s="5">
        <v>2015</v>
      </c>
      <c r="L689" s="5">
        <v>1</v>
      </c>
      <c r="M689" s="6" t="s">
        <v>206</v>
      </c>
      <c r="N689" s="6" t="s">
        <v>206</v>
      </c>
    </row>
    <row r="690" spans="1:14" ht="15.75" customHeight="1" x14ac:dyDescent="0.25">
      <c r="A690" s="5">
        <v>688</v>
      </c>
      <c r="B690" s="6" t="s">
        <v>2495</v>
      </c>
      <c r="C690" s="6" t="s">
        <v>2496</v>
      </c>
      <c r="D690" s="6" t="s">
        <v>2497</v>
      </c>
      <c r="E690" s="6" t="s">
        <v>75</v>
      </c>
      <c r="F690" s="7">
        <v>13700000</v>
      </c>
      <c r="G690" s="8">
        <v>633.9547</v>
      </c>
      <c r="H690" s="6" t="s">
        <v>60</v>
      </c>
      <c r="I690" s="5">
        <v>96</v>
      </c>
      <c r="J690" s="5">
        <v>22</v>
      </c>
      <c r="K690" s="5">
        <v>2007</v>
      </c>
      <c r="L690" s="5">
        <v>1</v>
      </c>
      <c r="M690" t="s">
        <v>16543</v>
      </c>
      <c r="N690" s="6" t="s">
        <v>2498</v>
      </c>
    </row>
    <row r="691" spans="1:14" ht="15.75" customHeight="1" x14ac:dyDescent="0.25">
      <c r="A691" s="5">
        <v>689</v>
      </c>
      <c r="B691" s="6" t="s">
        <v>2499</v>
      </c>
      <c r="C691" s="6" t="s">
        <v>2500</v>
      </c>
      <c r="D691" s="6" t="s">
        <v>2501</v>
      </c>
      <c r="E691" s="6" t="s">
        <v>836</v>
      </c>
      <c r="F691" s="7">
        <v>12400000</v>
      </c>
      <c r="G691" s="8">
        <v>633.13930000000005</v>
      </c>
      <c r="H691" s="6" t="s">
        <v>272</v>
      </c>
      <c r="I691" s="5">
        <v>29</v>
      </c>
      <c r="J691" s="5">
        <v>18</v>
      </c>
      <c r="K691" s="5">
        <v>1999</v>
      </c>
      <c r="L691" s="5">
        <v>2</v>
      </c>
      <c r="M691" t="s">
        <v>16543</v>
      </c>
      <c r="N691" s="6" t="s">
        <v>1505</v>
      </c>
    </row>
    <row r="692" spans="1:14" ht="15.75" customHeight="1" x14ac:dyDescent="0.25">
      <c r="A692" s="5">
        <v>690</v>
      </c>
      <c r="B692" s="6" t="s">
        <v>2502</v>
      </c>
      <c r="C692" s="6" t="s">
        <v>2503</v>
      </c>
      <c r="D692" s="6" t="s">
        <v>2504</v>
      </c>
      <c r="E692" s="6" t="s">
        <v>22</v>
      </c>
      <c r="F692" s="7">
        <v>4900000</v>
      </c>
      <c r="G692" s="8">
        <v>631.90120000000002</v>
      </c>
      <c r="H692" s="6" t="s">
        <v>221</v>
      </c>
      <c r="I692" s="5">
        <v>8</v>
      </c>
      <c r="J692" s="5">
        <v>2</v>
      </c>
      <c r="K692" s="5">
        <v>2012</v>
      </c>
      <c r="L692" s="5">
        <v>2</v>
      </c>
      <c r="M692" s="6" t="s">
        <v>24</v>
      </c>
      <c r="N692" s="6" t="s">
        <v>24</v>
      </c>
    </row>
    <row r="693" spans="1:14" ht="15.75" customHeight="1" x14ac:dyDescent="0.25">
      <c r="A693" s="5">
        <v>691</v>
      </c>
      <c r="B693" s="6" t="s">
        <v>2505</v>
      </c>
      <c r="C693" s="6" t="s">
        <v>2506</v>
      </c>
      <c r="D693" s="6" t="s">
        <v>2507</v>
      </c>
      <c r="E693" s="6" t="s">
        <v>41</v>
      </c>
      <c r="F693" s="7">
        <v>4200000</v>
      </c>
      <c r="G693" s="8">
        <v>630.81579999999997</v>
      </c>
      <c r="H693" s="6" t="s">
        <v>48</v>
      </c>
      <c r="I693" s="5">
        <v>47</v>
      </c>
      <c r="J693" s="5">
        <v>12</v>
      </c>
      <c r="K693" s="5">
        <v>2014</v>
      </c>
      <c r="L693" s="5">
        <v>1</v>
      </c>
      <c r="M693" s="6" t="s">
        <v>43</v>
      </c>
      <c r="N693" s="6" t="s">
        <v>43</v>
      </c>
    </row>
    <row r="694" spans="1:14" ht="15.75" customHeight="1" x14ac:dyDescent="0.25">
      <c r="A694" s="5">
        <v>692</v>
      </c>
      <c r="B694" s="6" t="s">
        <v>2508</v>
      </c>
      <c r="C694" s="6" t="s">
        <v>2509</v>
      </c>
      <c r="D694" s="6" t="s">
        <v>2510</v>
      </c>
      <c r="E694" s="6" t="s">
        <v>70</v>
      </c>
      <c r="F694" s="7">
        <v>6600000</v>
      </c>
      <c r="G694" s="8">
        <v>630.42169999999999</v>
      </c>
      <c r="H694" s="6" t="s">
        <v>861</v>
      </c>
      <c r="I694" s="5">
        <v>45</v>
      </c>
      <c r="J694" s="5">
        <v>13</v>
      </c>
      <c r="K694" s="5">
        <v>2014</v>
      </c>
      <c r="L694" s="5">
        <v>1</v>
      </c>
      <c r="M694" s="6" t="s">
        <v>135</v>
      </c>
      <c r="N694" s="6" t="s">
        <v>1778</v>
      </c>
    </row>
    <row r="695" spans="1:14" ht="15.75" customHeight="1" x14ac:dyDescent="0.25">
      <c r="A695" s="5">
        <v>693</v>
      </c>
      <c r="B695" s="6" t="s">
        <v>2511</v>
      </c>
      <c r="C695" s="6" t="s">
        <v>2512</v>
      </c>
      <c r="D695" s="6" t="s">
        <v>2513</v>
      </c>
      <c r="E695" s="6" t="s">
        <v>240</v>
      </c>
      <c r="F695" s="7">
        <v>9200000</v>
      </c>
      <c r="G695" s="8">
        <v>627.05859999999996</v>
      </c>
      <c r="H695" s="6" t="s">
        <v>124</v>
      </c>
      <c r="I695" s="5">
        <v>27</v>
      </c>
      <c r="J695" s="5">
        <v>4</v>
      </c>
      <c r="K695" s="5">
        <v>2014</v>
      </c>
      <c r="L695" s="5">
        <v>2</v>
      </c>
      <c r="M695" s="6" t="s">
        <v>241</v>
      </c>
      <c r="N695" s="6" t="s">
        <v>241</v>
      </c>
    </row>
    <row r="696" spans="1:14" ht="15.75" customHeight="1" x14ac:dyDescent="0.25">
      <c r="A696" s="5">
        <v>694</v>
      </c>
      <c r="B696" s="6" t="s">
        <v>2514</v>
      </c>
      <c r="C696" s="6" t="s">
        <v>2515</v>
      </c>
      <c r="D696" s="6" t="s">
        <v>2516</v>
      </c>
      <c r="E696" s="6" t="s">
        <v>101</v>
      </c>
      <c r="F696" s="7">
        <v>7700000</v>
      </c>
      <c r="G696" s="8">
        <v>626.10640000000001</v>
      </c>
      <c r="H696" s="6" t="s">
        <v>272</v>
      </c>
      <c r="I696" s="5">
        <v>55</v>
      </c>
      <c r="J696" s="5">
        <v>10</v>
      </c>
      <c r="K696" s="5">
        <v>2014</v>
      </c>
      <c r="L696" s="5">
        <v>1</v>
      </c>
      <c r="M696" s="6" t="s">
        <v>102</v>
      </c>
      <c r="N696" s="6" t="s">
        <v>1767</v>
      </c>
    </row>
    <row r="697" spans="1:14" ht="15.75" customHeight="1" x14ac:dyDescent="0.25">
      <c r="A697" s="5">
        <v>695</v>
      </c>
      <c r="B697" s="6" t="s">
        <v>2517</v>
      </c>
      <c r="C697" s="6" t="s">
        <v>2518</v>
      </c>
      <c r="D697" s="6" t="s">
        <v>2519</v>
      </c>
      <c r="E697" s="6" t="s">
        <v>411</v>
      </c>
      <c r="F697" s="7">
        <v>4800000</v>
      </c>
      <c r="G697" s="8">
        <v>625.85059999999999</v>
      </c>
      <c r="H697" s="6" t="s">
        <v>60</v>
      </c>
      <c r="I697" s="5">
        <v>10</v>
      </c>
      <c r="J697" s="5">
        <v>2</v>
      </c>
      <c r="K697" s="5">
        <v>2015</v>
      </c>
      <c r="L697" s="5">
        <v>1</v>
      </c>
      <c r="M697" s="6" t="s">
        <v>412</v>
      </c>
      <c r="N697" s="6" t="s">
        <v>412</v>
      </c>
    </row>
    <row r="698" spans="1:14" ht="15.75" customHeight="1" x14ac:dyDescent="0.25">
      <c r="A698" s="5">
        <v>696</v>
      </c>
      <c r="B698" s="6" t="s">
        <v>2520</v>
      </c>
      <c r="C698" s="6" t="s">
        <v>2521</v>
      </c>
      <c r="D698" s="6" t="s">
        <v>2522</v>
      </c>
      <c r="E698" s="6" t="s">
        <v>75</v>
      </c>
      <c r="F698" s="7">
        <v>2200000</v>
      </c>
      <c r="G698" s="8">
        <v>625.78390000000002</v>
      </c>
      <c r="H698" s="6" t="s">
        <v>249</v>
      </c>
      <c r="I698" s="5">
        <v>15</v>
      </c>
      <c r="J698" s="5">
        <v>3</v>
      </c>
      <c r="K698" s="5">
        <v>2014</v>
      </c>
      <c r="L698" s="5">
        <v>1</v>
      </c>
      <c r="M698" s="6" t="s">
        <v>76</v>
      </c>
      <c r="N698" s="6" t="s">
        <v>2523</v>
      </c>
    </row>
    <row r="699" spans="1:14" ht="15.75" customHeight="1" x14ac:dyDescent="0.25">
      <c r="A699" s="5">
        <v>697</v>
      </c>
      <c r="B699" s="6" t="s">
        <v>2524</v>
      </c>
      <c r="C699" s="6" t="s">
        <v>2525</v>
      </c>
      <c r="D699" s="6" t="s">
        <v>2526</v>
      </c>
      <c r="E699" s="6" t="s">
        <v>70</v>
      </c>
      <c r="F699" s="7">
        <v>9900000</v>
      </c>
      <c r="G699" s="8">
        <v>625.21770000000004</v>
      </c>
      <c r="H699" s="6" t="s">
        <v>130</v>
      </c>
      <c r="I699" s="5">
        <v>48</v>
      </c>
      <c r="J699" s="5">
        <v>21</v>
      </c>
      <c r="K699" s="5">
        <v>2013</v>
      </c>
      <c r="L699" s="5">
        <v>2</v>
      </c>
      <c r="M699" s="6" t="s">
        <v>71</v>
      </c>
      <c r="N699" s="6" t="s">
        <v>469</v>
      </c>
    </row>
    <row r="700" spans="1:14" ht="15.75" customHeight="1" x14ac:dyDescent="0.25">
      <c r="A700" s="5">
        <v>698</v>
      </c>
      <c r="B700" s="6" t="s">
        <v>2527</v>
      </c>
      <c r="C700" s="6" t="s">
        <v>2528</v>
      </c>
      <c r="D700" s="6" t="s">
        <v>2529</v>
      </c>
      <c r="E700" s="6" t="s">
        <v>411</v>
      </c>
      <c r="F700" s="7">
        <v>13900000</v>
      </c>
      <c r="G700" s="8">
        <v>623.84789999999998</v>
      </c>
      <c r="H700" s="6" t="s">
        <v>191</v>
      </c>
      <c r="I700" s="5">
        <v>24</v>
      </c>
      <c r="J700" s="5">
        <v>7</v>
      </c>
      <c r="K700" s="5">
        <v>2010</v>
      </c>
      <c r="L700" s="5">
        <v>2</v>
      </c>
      <c r="M700" s="6" t="s">
        <v>412</v>
      </c>
      <c r="N700" s="6" t="s">
        <v>412</v>
      </c>
    </row>
    <row r="701" spans="1:14" ht="15.75" customHeight="1" x14ac:dyDescent="0.25">
      <c r="A701" s="5">
        <v>699</v>
      </c>
      <c r="B701" s="6" t="s">
        <v>2530</v>
      </c>
      <c r="C701" s="6" t="s">
        <v>2531</v>
      </c>
      <c r="D701" s="6" t="s">
        <v>2532</v>
      </c>
      <c r="E701" s="6" t="s">
        <v>75</v>
      </c>
      <c r="F701" s="7">
        <v>157100000</v>
      </c>
      <c r="G701" s="8">
        <v>623.298</v>
      </c>
      <c r="H701" s="6" t="s">
        <v>36</v>
      </c>
      <c r="I701" s="5">
        <v>516</v>
      </c>
      <c r="J701" s="5">
        <v>171</v>
      </c>
      <c r="K701" s="5">
        <v>2012</v>
      </c>
      <c r="L701" s="5">
        <v>2</v>
      </c>
      <c r="M701" s="6" t="s">
        <v>76</v>
      </c>
      <c r="N701" s="6" t="s">
        <v>76</v>
      </c>
    </row>
    <row r="702" spans="1:14" ht="15.75" customHeight="1" x14ac:dyDescent="0.25">
      <c r="A702" s="5">
        <v>700</v>
      </c>
      <c r="B702" s="6" t="s">
        <v>2533</v>
      </c>
      <c r="C702" s="6" t="s">
        <v>2534</v>
      </c>
      <c r="D702" s="6" t="s">
        <v>2535</v>
      </c>
      <c r="E702" s="6" t="s">
        <v>75</v>
      </c>
      <c r="F702" s="7">
        <v>2900000</v>
      </c>
      <c r="G702" s="8">
        <v>623.1472</v>
      </c>
      <c r="H702" s="6" t="s">
        <v>130</v>
      </c>
      <c r="I702" s="5">
        <v>19</v>
      </c>
      <c r="J702" s="5">
        <v>5</v>
      </c>
      <c r="K702" s="5">
        <v>2011</v>
      </c>
      <c r="L702" s="5">
        <v>1</v>
      </c>
      <c r="M702" s="6" t="s">
        <v>76</v>
      </c>
      <c r="N702" s="6" t="s">
        <v>2536</v>
      </c>
    </row>
    <row r="703" spans="1:14" ht="15.75" customHeight="1" x14ac:dyDescent="0.25">
      <c r="A703" s="5">
        <v>701</v>
      </c>
      <c r="B703" s="6" t="s">
        <v>2537</v>
      </c>
      <c r="C703" s="6" t="s">
        <v>2538</v>
      </c>
      <c r="D703" s="6" t="s">
        <v>2539</v>
      </c>
      <c r="E703" s="6" t="s">
        <v>75</v>
      </c>
      <c r="F703" s="7">
        <v>18500000</v>
      </c>
      <c r="G703" s="8">
        <v>622.01390000000004</v>
      </c>
      <c r="H703" s="6" t="s">
        <v>30</v>
      </c>
      <c r="I703" s="5">
        <v>58</v>
      </c>
      <c r="J703" s="5">
        <v>18</v>
      </c>
      <c r="K703" s="5">
        <v>2012</v>
      </c>
      <c r="L703" s="5">
        <v>3</v>
      </c>
      <c r="M703" s="6" t="s">
        <v>1793</v>
      </c>
      <c r="N703" s="6" t="s">
        <v>2540</v>
      </c>
    </row>
    <row r="704" spans="1:14" ht="15.75" customHeight="1" x14ac:dyDescent="0.25">
      <c r="A704" s="5">
        <v>702</v>
      </c>
      <c r="B704" s="6" t="s">
        <v>2541</v>
      </c>
      <c r="C704" s="6" t="s">
        <v>2542</v>
      </c>
      <c r="D704" s="6" t="s">
        <v>2543</v>
      </c>
      <c r="E704" s="6" t="s">
        <v>1055</v>
      </c>
      <c r="F704" s="7">
        <v>12100000</v>
      </c>
      <c r="G704" s="8">
        <v>621.66250000000002</v>
      </c>
      <c r="H704" s="6" t="s">
        <v>48</v>
      </c>
      <c r="I704" s="5">
        <v>218</v>
      </c>
      <c r="J704" s="5">
        <v>35</v>
      </c>
      <c r="K704" s="5">
        <v>2012</v>
      </c>
      <c r="L704" s="5">
        <v>2</v>
      </c>
      <c r="M704" s="6" t="s">
        <v>1084</v>
      </c>
      <c r="N704" s="6" t="s">
        <v>2544</v>
      </c>
    </row>
    <row r="705" spans="1:14" ht="15.75" customHeight="1" x14ac:dyDescent="0.25">
      <c r="A705" s="5">
        <v>703</v>
      </c>
      <c r="B705" s="6" t="s">
        <v>2545</v>
      </c>
      <c r="C705" s="6" t="s">
        <v>2546</v>
      </c>
      <c r="D705" s="6" t="s">
        <v>2547</v>
      </c>
      <c r="E705" s="6" t="s">
        <v>70</v>
      </c>
      <c r="F705" s="7">
        <v>16700000</v>
      </c>
      <c r="G705" s="8">
        <v>620.92259999999999</v>
      </c>
      <c r="H705" s="6" t="s">
        <v>48</v>
      </c>
      <c r="I705" s="5">
        <v>75</v>
      </c>
      <c r="J705" s="5">
        <v>9</v>
      </c>
      <c r="K705" s="5">
        <v>2013</v>
      </c>
      <c r="L705" s="5">
        <v>2</v>
      </c>
      <c r="M705" s="6" t="s">
        <v>71</v>
      </c>
      <c r="N705" s="6" t="s">
        <v>71</v>
      </c>
    </row>
    <row r="706" spans="1:14" ht="15.75" customHeight="1" x14ac:dyDescent="0.25">
      <c r="A706" s="5">
        <v>704</v>
      </c>
      <c r="B706" s="6" t="s">
        <v>2548</v>
      </c>
      <c r="C706" s="6" t="s">
        <v>2549</v>
      </c>
      <c r="D706" s="6" t="s">
        <v>2550</v>
      </c>
      <c r="E706" s="6" t="s">
        <v>89</v>
      </c>
      <c r="F706" s="7">
        <v>2000000</v>
      </c>
      <c r="G706" s="8">
        <v>620.91030000000001</v>
      </c>
      <c r="H706" s="6" t="s">
        <v>272</v>
      </c>
      <c r="I706" s="5">
        <v>21</v>
      </c>
      <c r="J706" s="5">
        <v>5</v>
      </c>
      <c r="K706" s="5">
        <v>2013</v>
      </c>
      <c r="L706" s="5">
        <v>1</v>
      </c>
      <c r="M706" t="s">
        <v>16543</v>
      </c>
      <c r="N706" s="6" t="s">
        <v>2071</v>
      </c>
    </row>
    <row r="707" spans="1:14" ht="15.75" customHeight="1" x14ac:dyDescent="0.25">
      <c r="A707" s="5">
        <v>705</v>
      </c>
      <c r="B707" s="6" t="s">
        <v>2551</v>
      </c>
      <c r="C707" s="6" t="s">
        <v>2552</v>
      </c>
      <c r="D707" s="6" t="s">
        <v>2553</v>
      </c>
      <c r="E707" s="6" t="s">
        <v>59</v>
      </c>
      <c r="F707" s="7">
        <v>23600000</v>
      </c>
      <c r="G707" s="8">
        <v>619.71249999999998</v>
      </c>
      <c r="H707" s="6" t="s">
        <v>90</v>
      </c>
      <c r="I707" s="5">
        <v>180</v>
      </c>
      <c r="J707" s="5">
        <v>25</v>
      </c>
      <c r="K707" s="5">
        <v>2003</v>
      </c>
      <c r="L707" s="5">
        <v>1</v>
      </c>
      <c r="M707" s="6" t="s">
        <v>805</v>
      </c>
      <c r="N707" s="6" t="s">
        <v>1588</v>
      </c>
    </row>
    <row r="708" spans="1:14" ht="15.75" customHeight="1" x14ac:dyDescent="0.25">
      <c r="A708" s="5">
        <v>706</v>
      </c>
      <c r="B708" s="6" t="s">
        <v>2554</v>
      </c>
      <c r="C708" s="6" t="s">
        <v>2555</v>
      </c>
      <c r="D708" s="6" t="s">
        <v>2556</v>
      </c>
      <c r="E708" s="6" t="s">
        <v>70</v>
      </c>
      <c r="F708" s="7">
        <v>151500000</v>
      </c>
      <c r="G708" s="8">
        <v>619.2346</v>
      </c>
      <c r="H708" s="6" t="s">
        <v>130</v>
      </c>
      <c r="I708" s="5">
        <v>1700</v>
      </c>
      <c r="J708" s="5">
        <v>300</v>
      </c>
      <c r="K708" s="5">
        <v>2011</v>
      </c>
      <c r="L708" s="5">
        <v>1</v>
      </c>
      <c r="M708" s="6" t="s">
        <v>407</v>
      </c>
      <c r="N708" s="6" t="s">
        <v>407</v>
      </c>
    </row>
    <row r="709" spans="1:14" ht="15.75" customHeight="1" x14ac:dyDescent="0.25">
      <c r="A709" s="5">
        <v>707</v>
      </c>
      <c r="B709" s="6" t="s">
        <v>2557</v>
      </c>
      <c r="C709" s="6" t="s">
        <v>2558</v>
      </c>
      <c r="D709" s="6" t="s">
        <v>2559</v>
      </c>
      <c r="E709" s="6" t="s">
        <v>70</v>
      </c>
      <c r="F709" s="7">
        <v>9600000</v>
      </c>
      <c r="G709" s="8">
        <v>617.45619999999997</v>
      </c>
      <c r="H709" s="6" t="s">
        <v>272</v>
      </c>
      <c r="I709" s="5">
        <v>15</v>
      </c>
      <c r="J709" s="5">
        <v>9</v>
      </c>
      <c r="K709" s="5">
        <v>2009</v>
      </c>
      <c r="L709" s="5">
        <v>5</v>
      </c>
      <c r="M709" s="6" t="s">
        <v>71</v>
      </c>
      <c r="N709" s="6" t="s">
        <v>2560</v>
      </c>
    </row>
    <row r="710" spans="1:14" ht="15.75" customHeight="1" x14ac:dyDescent="0.25">
      <c r="A710" s="5">
        <v>708</v>
      </c>
      <c r="B710" s="6" t="s">
        <v>2561</v>
      </c>
      <c r="C710" s="6" t="s">
        <v>2562</v>
      </c>
      <c r="D710" s="6" t="s">
        <v>2563</v>
      </c>
      <c r="E710" s="6" t="s">
        <v>89</v>
      </c>
      <c r="F710" s="7">
        <v>11300000</v>
      </c>
      <c r="G710" s="8">
        <v>617.1164</v>
      </c>
      <c r="H710" s="6" t="s">
        <v>130</v>
      </c>
      <c r="I710" s="5">
        <v>48</v>
      </c>
      <c r="J710" s="5">
        <v>20</v>
      </c>
      <c r="K710" s="5">
        <v>2010</v>
      </c>
      <c r="L710" s="5">
        <v>2</v>
      </c>
      <c r="M710" s="6" t="s">
        <v>54</v>
      </c>
      <c r="N710" s="6" t="s">
        <v>91</v>
      </c>
    </row>
    <row r="711" spans="1:14" ht="15.75" customHeight="1" x14ac:dyDescent="0.25">
      <c r="A711" s="5">
        <v>709</v>
      </c>
      <c r="B711" s="6" t="s">
        <v>2564</v>
      </c>
      <c r="C711" s="6" t="s">
        <v>2565</v>
      </c>
      <c r="D711" s="6" t="s">
        <v>2566</v>
      </c>
      <c r="E711" s="6" t="s">
        <v>179</v>
      </c>
      <c r="F711" s="7">
        <v>9000000</v>
      </c>
      <c r="G711" s="8">
        <v>616.91099999999994</v>
      </c>
      <c r="H711" s="6" t="s">
        <v>191</v>
      </c>
      <c r="I711" s="5">
        <v>15</v>
      </c>
      <c r="J711" s="5">
        <v>5</v>
      </c>
      <c r="K711" s="5">
        <v>2009</v>
      </c>
      <c r="L711" s="5">
        <v>3</v>
      </c>
      <c r="M711" s="6" t="s">
        <v>1612</v>
      </c>
      <c r="N711" s="6" t="s">
        <v>2567</v>
      </c>
    </row>
    <row r="712" spans="1:14" ht="15.75" customHeight="1" x14ac:dyDescent="0.25">
      <c r="A712" s="5">
        <v>710</v>
      </c>
      <c r="B712" s="6" t="s">
        <v>2568</v>
      </c>
      <c r="C712" s="6" t="s">
        <v>2569</v>
      </c>
      <c r="D712" s="6" t="s">
        <v>2570</v>
      </c>
      <c r="E712" s="6" t="s">
        <v>70</v>
      </c>
      <c r="F712" s="7">
        <v>5500000</v>
      </c>
      <c r="G712" s="8">
        <v>616.88310000000001</v>
      </c>
      <c r="H712" s="6" t="s">
        <v>90</v>
      </c>
      <c r="I712" s="5">
        <v>34</v>
      </c>
      <c r="J712" s="5">
        <v>8</v>
      </c>
      <c r="K712" s="5">
        <v>2012</v>
      </c>
      <c r="L712" s="5">
        <v>2</v>
      </c>
      <c r="M712" s="6" t="s">
        <v>135</v>
      </c>
      <c r="N712" s="6" t="s">
        <v>135</v>
      </c>
    </row>
    <row r="713" spans="1:14" ht="15.75" customHeight="1" x14ac:dyDescent="0.25">
      <c r="A713" s="5">
        <v>711</v>
      </c>
      <c r="B713" s="6" t="s">
        <v>2571</v>
      </c>
      <c r="C713" s="6" t="s">
        <v>2572</v>
      </c>
      <c r="D713" s="6" t="s">
        <v>2573</v>
      </c>
      <c r="E713" s="6" t="s">
        <v>29</v>
      </c>
      <c r="F713" s="7">
        <v>18600000</v>
      </c>
      <c r="G713" s="8">
        <v>616.16300000000001</v>
      </c>
      <c r="H713" s="6" t="s">
        <v>42</v>
      </c>
      <c r="I713" s="5">
        <v>30</v>
      </c>
      <c r="J713" s="5">
        <v>5</v>
      </c>
      <c r="K713" s="5">
        <v>2014</v>
      </c>
      <c r="L713" s="5">
        <v>2</v>
      </c>
      <c r="M713" s="6" t="s">
        <v>211</v>
      </c>
      <c r="N713" s="6" t="s">
        <v>2574</v>
      </c>
    </row>
    <row r="714" spans="1:14" ht="15.75" customHeight="1" x14ac:dyDescent="0.25">
      <c r="A714" s="5">
        <v>712</v>
      </c>
      <c r="B714" s="6" t="s">
        <v>2575</v>
      </c>
      <c r="C714" s="6" t="s">
        <v>2576</v>
      </c>
      <c r="D714" s="6" t="s">
        <v>2577</v>
      </c>
      <c r="E714" s="6" t="s">
        <v>70</v>
      </c>
      <c r="F714" s="7">
        <v>6000000</v>
      </c>
      <c r="G714" s="8">
        <v>614.26549999999997</v>
      </c>
      <c r="H714" s="6" t="s">
        <v>17</v>
      </c>
      <c r="I714" s="5">
        <v>20</v>
      </c>
      <c r="J714" s="5">
        <v>3</v>
      </c>
      <c r="K714" s="5">
        <v>2015</v>
      </c>
      <c r="L714" s="5">
        <v>1</v>
      </c>
      <c r="M714" s="6" t="s">
        <v>135</v>
      </c>
      <c r="N714" s="6" t="s">
        <v>317</v>
      </c>
    </row>
    <row r="715" spans="1:14" ht="15.75" customHeight="1" x14ac:dyDescent="0.25">
      <c r="A715" s="5">
        <v>713</v>
      </c>
      <c r="B715" s="6" t="s">
        <v>2578</v>
      </c>
      <c r="C715" s="6" t="s">
        <v>2579</v>
      </c>
      <c r="D715" s="6" t="s">
        <v>2580</v>
      </c>
      <c r="E715" s="6" t="s">
        <v>411</v>
      </c>
      <c r="F715" s="7">
        <v>101300000</v>
      </c>
      <c r="G715" s="8">
        <v>613.43719999999996</v>
      </c>
      <c r="H715" s="6" t="s">
        <v>191</v>
      </c>
      <c r="I715" s="5">
        <v>437</v>
      </c>
      <c r="J715" s="5">
        <v>115</v>
      </c>
      <c r="K715" s="5">
        <v>2011</v>
      </c>
      <c r="L715" s="5">
        <v>2</v>
      </c>
      <c r="M715" s="6" t="s">
        <v>412</v>
      </c>
      <c r="N715" s="6" t="s">
        <v>2581</v>
      </c>
    </row>
    <row r="716" spans="1:14" ht="15.75" customHeight="1" x14ac:dyDescent="0.25">
      <c r="A716" s="5">
        <v>714</v>
      </c>
      <c r="B716" s="6" t="s">
        <v>2582</v>
      </c>
      <c r="C716" s="6" t="s">
        <v>2583</v>
      </c>
      <c r="D716" s="6" t="s">
        <v>2584</v>
      </c>
      <c r="E716" s="6" t="s">
        <v>70</v>
      </c>
      <c r="F716" s="7">
        <v>30800000</v>
      </c>
      <c r="G716" s="8">
        <v>613.11260000000004</v>
      </c>
      <c r="H716" s="6" t="s">
        <v>16540</v>
      </c>
      <c r="I716" s="5">
        <v>353</v>
      </c>
      <c r="J716" s="5">
        <v>83</v>
      </c>
      <c r="K716" s="5">
        <v>2011</v>
      </c>
      <c r="L716" s="5">
        <v>3</v>
      </c>
      <c r="M716" s="6" t="s">
        <v>407</v>
      </c>
      <c r="N716" s="6" t="s">
        <v>1177</v>
      </c>
    </row>
    <row r="717" spans="1:14" ht="15.75" customHeight="1" x14ac:dyDescent="0.25">
      <c r="A717" s="5">
        <v>715</v>
      </c>
      <c r="B717" s="6" t="s">
        <v>2585</v>
      </c>
      <c r="C717" s="6" t="s">
        <v>2586</v>
      </c>
      <c r="D717" s="6" t="s">
        <v>2587</v>
      </c>
      <c r="E717" s="6" t="s">
        <v>59</v>
      </c>
      <c r="F717" s="7">
        <v>2200000</v>
      </c>
      <c r="G717" s="8">
        <v>613.10760000000005</v>
      </c>
      <c r="H717" s="6" t="s">
        <v>272</v>
      </c>
      <c r="I717" s="5">
        <v>9</v>
      </c>
      <c r="J717" s="5">
        <v>1</v>
      </c>
      <c r="K717" s="5">
        <v>2014</v>
      </c>
      <c r="L717" s="5">
        <v>1</v>
      </c>
      <c r="M717" s="6" t="s">
        <v>1626</v>
      </c>
      <c r="N717" s="6" t="s">
        <v>1626</v>
      </c>
    </row>
    <row r="718" spans="1:14" ht="15.75" customHeight="1" x14ac:dyDescent="0.25">
      <c r="A718" s="5">
        <v>716</v>
      </c>
      <c r="B718" s="6" t="s">
        <v>2588</v>
      </c>
      <c r="C718" s="6" t="s">
        <v>2589</v>
      </c>
      <c r="D718" s="6" t="s">
        <v>2590</v>
      </c>
      <c r="E718" s="6" t="s">
        <v>65</v>
      </c>
      <c r="F718" s="7">
        <v>3600000</v>
      </c>
      <c r="G718" s="8">
        <v>612.23779999999999</v>
      </c>
      <c r="H718" s="6" t="s">
        <v>154</v>
      </c>
      <c r="I718" s="5">
        <v>10</v>
      </c>
      <c r="J718" s="5">
        <v>3</v>
      </c>
      <c r="K718" s="5">
        <v>2014</v>
      </c>
      <c r="L718" s="5">
        <v>2</v>
      </c>
      <c r="M718" t="s">
        <v>16543</v>
      </c>
      <c r="N718" s="6" t="s">
        <v>3753</v>
      </c>
    </row>
    <row r="719" spans="1:14" ht="15.75" customHeight="1" x14ac:dyDescent="0.25">
      <c r="A719" s="5">
        <v>717</v>
      </c>
      <c r="B719" s="6" t="s">
        <v>2591</v>
      </c>
      <c r="C719" s="6" t="s">
        <v>2592</v>
      </c>
      <c r="D719" s="6" t="s">
        <v>2593</v>
      </c>
      <c r="E719" s="6" t="s">
        <v>53</v>
      </c>
      <c r="F719" s="7">
        <v>4600000</v>
      </c>
      <c r="G719" s="8">
        <v>611.80380000000002</v>
      </c>
      <c r="H719" s="6" t="s">
        <v>272</v>
      </c>
      <c r="I719" s="5">
        <v>104</v>
      </c>
      <c r="J719" s="5">
        <v>28</v>
      </c>
      <c r="K719" s="5">
        <v>2001</v>
      </c>
      <c r="L719" s="5">
        <v>2</v>
      </c>
      <c r="M719" s="6" t="s">
        <v>43</v>
      </c>
      <c r="N719" s="6" t="s">
        <v>2594</v>
      </c>
    </row>
    <row r="720" spans="1:14" ht="15.75" customHeight="1" x14ac:dyDescent="0.25">
      <c r="A720" s="5">
        <v>718</v>
      </c>
      <c r="B720" s="6" t="s">
        <v>2595</v>
      </c>
      <c r="C720" s="6" t="s">
        <v>2596</v>
      </c>
      <c r="D720" s="6" t="s">
        <v>2597</v>
      </c>
      <c r="E720" s="6" t="s">
        <v>89</v>
      </c>
      <c r="F720" s="7">
        <v>4099999.9999999995</v>
      </c>
      <c r="G720" s="8">
        <v>611.16380000000004</v>
      </c>
      <c r="H720" s="6" t="s">
        <v>17</v>
      </c>
      <c r="I720" s="5">
        <v>40</v>
      </c>
      <c r="J720" s="5">
        <v>4</v>
      </c>
      <c r="K720" s="5">
        <v>2007</v>
      </c>
      <c r="L720" s="5">
        <v>1</v>
      </c>
      <c r="M720" s="6" t="s">
        <v>54</v>
      </c>
      <c r="N720" s="6" t="s">
        <v>91</v>
      </c>
    </row>
    <row r="721" spans="1:14" ht="15.75" customHeight="1" x14ac:dyDescent="0.25">
      <c r="A721" s="5">
        <v>719</v>
      </c>
      <c r="B721" s="6" t="s">
        <v>2598</v>
      </c>
      <c r="C721" s="6" t="s">
        <v>2599</v>
      </c>
      <c r="D721" s="6" t="s">
        <v>2600</v>
      </c>
      <c r="E721" s="6" t="s">
        <v>29</v>
      </c>
      <c r="F721" s="7">
        <v>8800000</v>
      </c>
      <c r="G721" s="8">
        <v>607.57159999999999</v>
      </c>
      <c r="H721" s="6" t="s">
        <v>48</v>
      </c>
      <c r="I721" s="5">
        <v>13</v>
      </c>
      <c r="J721" s="5">
        <v>6</v>
      </c>
      <c r="K721" s="5">
        <v>2014</v>
      </c>
      <c r="L721" s="5">
        <v>2</v>
      </c>
      <c r="M721" s="6" t="s">
        <v>211</v>
      </c>
      <c r="N721" s="6" t="s">
        <v>267</v>
      </c>
    </row>
    <row r="722" spans="1:14" ht="15.75" customHeight="1" x14ac:dyDescent="0.25">
      <c r="A722" s="5">
        <v>720</v>
      </c>
      <c r="B722" s="6" t="s">
        <v>2601</v>
      </c>
      <c r="C722" s="6" t="s">
        <v>2602</v>
      </c>
      <c r="D722" s="6" t="s">
        <v>2603</v>
      </c>
      <c r="E722" s="6" t="s">
        <v>70</v>
      </c>
      <c r="F722" s="7">
        <v>5500000</v>
      </c>
      <c r="G722" s="8">
        <v>607.32190000000003</v>
      </c>
      <c r="H722" s="6" t="s">
        <v>191</v>
      </c>
      <c r="I722" s="5">
        <v>86</v>
      </c>
      <c r="J722" s="5">
        <v>26</v>
      </c>
      <c r="K722" s="5">
        <v>2008</v>
      </c>
      <c r="L722" s="5">
        <v>1</v>
      </c>
      <c r="M722" s="6" t="s">
        <v>71</v>
      </c>
      <c r="N722" s="6" t="s">
        <v>793</v>
      </c>
    </row>
    <row r="723" spans="1:14" ht="15.75" customHeight="1" x14ac:dyDescent="0.25">
      <c r="A723" s="5">
        <v>721</v>
      </c>
      <c r="B723" s="6" t="s">
        <v>2604</v>
      </c>
      <c r="C723" s="6" t="s">
        <v>2605</v>
      </c>
      <c r="D723" s="6" t="s">
        <v>2606</v>
      </c>
      <c r="E723" s="6" t="s">
        <v>16</v>
      </c>
      <c r="F723" s="7">
        <v>18300000</v>
      </c>
      <c r="G723" s="8">
        <v>607.31949999999995</v>
      </c>
      <c r="H723" s="6" t="s">
        <v>36</v>
      </c>
      <c r="I723" s="5">
        <v>40</v>
      </c>
      <c r="J723" s="5">
        <v>15</v>
      </c>
      <c r="K723" s="5">
        <v>2009</v>
      </c>
      <c r="L723" s="5">
        <v>4</v>
      </c>
      <c r="M723" s="6" t="s">
        <v>18</v>
      </c>
      <c r="N723" s="6" t="s">
        <v>18</v>
      </c>
    </row>
    <row r="724" spans="1:14" ht="15.75" customHeight="1" x14ac:dyDescent="0.25">
      <c r="A724" s="5">
        <v>722</v>
      </c>
      <c r="B724" s="6" t="s">
        <v>2607</v>
      </c>
      <c r="C724" s="6" t="s">
        <v>2608</v>
      </c>
      <c r="D724" s="6" t="s">
        <v>2609</v>
      </c>
      <c r="E724" s="6" t="s">
        <v>101</v>
      </c>
      <c r="F724" s="7">
        <v>8600000</v>
      </c>
      <c r="G724" s="8">
        <v>605.6463</v>
      </c>
      <c r="H724" s="6" t="s">
        <v>130</v>
      </c>
      <c r="I724" s="5">
        <v>115</v>
      </c>
      <c r="J724" s="5">
        <v>20</v>
      </c>
      <c r="K724" s="5">
        <v>2013</v>
      </c>
      <c r="L724" s="5">
        <v>2</v>
      </c>
      <c r="M724" s="6" t="s">
        <v>102</v>
      </c>
      <c r="N724" s="6" t="s">
        <v>102</v>
      </c>
    </row>
    <row r="725" spans="1:14" ht="15.75" customHeight="1" x14ac:dyDescent="0.25">
      <c r="A725" s="5">
        <v>723</v>
      </c>
      <c r="B725" s="6" t="s">
        <v>2610</v>
      </c>
      <c r="C725" s="6" t="s">
        <v>2611</v>
      </c>
      <c r="D725" s="6" t="s">
        <v>2612</v>
      </c>
      <c r="E725" s="6" t="s">
        <v>47</v>
      </c>
      <c r="F725" s="7">
        <v>3800000</v>
      </c>
      <c r="G725" s="8">
        <v>604.65920000000006</v>
      </c>
      <c r="H725" s="6" t="s">
        <v>130</v>
      </c>
      <c r="I725" s="5">
        <v>7</v>
      </c>
      <c r="J725" s="5">
        <v>1</v>
      </c>
      <c r="K725" s="5">
        <v>2014</v>
      </c>
      <c r="L725" s="5">
        <v>2</v>
      </c>
      <c r="M725" t="s">
        <v>16543</v>
      </c>
      <c r="N725" s="6" t="s">
        <v>2134</v>
      </c>
    </row>
    <row r="726" spans="1:14" ht="15.75" customHeight="1" x14ac:dyDescent="0.25">
      <c r="A726" s="5">
        <v>724</v>
      </c>
      <c r="B726" s="6" t="s">
        <v>2613</v>
      </c>
      <c r="C726" s="6" t="s">
        <v>2614</v>
      </c>
      <c r="D726" s="6" t="s">
        <v>2615</v>
      </c>
      <c r="E726" s="6" t="s">
        <v>47</v>
      </c>
      <c r="F726" s="7">
        <v>12400000</v>
      </c>
      <c r="G726" s="8">
        <v>604.3646</v>
      </c>
      <c r="H726" s="6" t="s">
        <v>191</v>
      </c>
      <c r="I726" s="5">
        <v>59</v>
      </c>
      <c r="J726" s="5">
        <v>8</v>
      </c>
      <c r="K726" s="5">
        <v>2011</v>
      </c>
      <c r="L726" s="5">
        <v>1</v>
      </c>
      <c r="M726" t="s">
        <v>16543</v>
      </c>
      <c r="N726" s="6" t="s">
        <v>2616</v>
      </c>
    </row>
    <row r="727" spans="1:14" ht="15.75" customHeight="1" x14ac:dyDescent="0.25">
      <c r="A727" s="5">
        <v>725</v>
      </c>
      <c r="B727" s="6" t="s">
        <v>2617</v>
      </c>
      <c r="C727" s="6" t="s">
        <v>2618</v>
      </c>
      <c r="D727" s="6" t="s">
        <v>2619</v>
      </c>
      <c r="E727" s="6" t="s">
        <v>89</v>
      </c>
      <c r="F727" s="7">
        <v>9800000</v>
      </c>
      <c r="G727" s="8">
        <v>604.27380000000005</v>
      </c>
      <c r="H727" s="6" t="s">
        <v>36</v>
      </c>
      <c r="I727" s="5">
        <v>241</v>
      </c>
      <c r="J727" s="5">
        <v>35</v>
      </c>
      <c r="K727" s="5">
        <v>2013</v>
      </c>
      <c r="L727" s="5">
        <v>2</v>
      </c>
      <c r="M727" s="6" t="s">
        <v>54</v>
      </c>
      <c r="N727" s="6" t="s">
        <v>91</v>
      </c>
    </row>
    <row r="728" spans="1:14" ht="15.75" customHeight="1" x14ac:dyDescent="0.25">
      <c r="A728" s="5">
        <v>726</v>
      </c>
      <c r="B728" s="6" t="s">
        <v>2620</v>
      </c>
      <c r="C728" s="6" t="s">
        <v>2621</v>
      </c>
      <c r="D728" s="6" t="s">
        <v>2622</v>
      </c>
      <c r="E728" s="6" t="s">
        <v>2623</v>
      </c>
      <c r="F728" s="7">
        <v>33100000</v>
      </c>
      <c r="G728" s="8">
        <v>603.84429999999998</v>
      </c>
      <c r="H728" s="6" t="s">
        <v>272</v>
      </c>
      <c r="I728" s="5">
        <v>58</v>
      </c>
      <c r="J728" s="5">
        <v>15</v>
      </c>
      <c r="K728" s="5">
        <v>2012</v>
      </c>
      <c r="L728" s="5">
        <v>4</v>
      </c>
      <c r="M728" s="6" t="s">
        <v>43</v>
      </c>
      <c r="N728" s="6" t="s">
        <v>887</v>
      </c>
    </row>
    <row r="729" spans="1:14" ht="15.75" customHeight="1" x14ac:dyDescent="0.25">
      <c r="A729" s="5">
        <v>727</v>
      </c>
      <c r="B729" s="6" t="s">
        <v>2624</v>
      </c>
      <c r="C729" s="6" t="s">
        <v>2625</v>
      </c>
      <c r="D729" s="6" t="s">
        <v>2626</v>
      </c>
      <c r="E729" s="6" t="s">
        <v>271</v>
      </c>
      <c r="F729" s="7">
        <v>2900000</v>
      </c>
      <c r="G729" s="8">
        <v>603.32090000000005</v>
      </c>
      <c r="H729" s="6" t="s">
        <v>861</v>
      </c>
      <c r="I729" s="5">
        <v>17</v>
      </c>
      <c r="J729" s="5">
        <v>2</v>
      </c>
      <c r="K729" s="5">
        <v>2012</v>
      </c>
      <c r="L729" s="5">
        <v>1</v>
      </c>
      <c r="M729" s="6" t="s">
        <v>2253</v>
      </c>
      <c r="N729" s="6" t="s">
        <v>2253</v>
      </c>
    </row>
    <row r="730" spans="1:14" ht="15.75" customHeight="1" x14ac:dyDescent="0.25">
      <c r="A730" s="5">
        <v>728</v>
      </c>
      <c r="B730" s="6" t="s">
        <v>2627</v>
      </c>
      <c r="C730" s="6" t="s">
        <v>2628</v>
      </c>
      <c r="D730" s="6" t="s">
        <v>2629</v>
      </c>
      <c r="E730" s="6" t="s">
        <v>75</v>
      </c>
      <c r="F730" s="7">
        <v>3500000</v>
      </c>
      <c r="G730" s="8">
        <v>601.67399999999998</v>
      </c>
      <c r="H730" s="6" t="s">
        <v>90</v>
      </c>
      <c r="I730" s="5">
        <v>17</v>
      </c>
      <c r="J730" s="5">
        <v>4</v>
      </c>
      <c r="K730" s="5">
        <v>2013</v>
      </c>
      <c r="L730" s="5">
        <v>2</v>
      </c>
      <c r="M730" s="6" t="s">
        <v>76</v>
      </c>
      <c r="N730" s="6" t="s">
        <v>2523</v>
      </c>
    </row>
    <row r="731" spans="1:14" ht="15.75" customHeight="1" x14ac:dyDescent="0.25">
      <c r="A731" s="5">
        <v>729</v>
      </c>
      <c r="B731" s="6" t="s">
        <v>2630</v>
      </c>
      <c r="C731" s="6" t="s">
        <v>2631</v>
      </c>
      <c r="D731" s="6" t="s">
        <v>2632</v>
      </c>
      <c r="E731" s="6" t="s">
        <v>804</v>
      </c>
      <c r="F731" s="7">
        <v>66599999.999999993</v>
      </c>
      <c r="G731" s="8">
        <v>600.99659999999994</v>
      </c>
      <c r="H731" s="6" t="s">
        <v>90</v>
      </c>
      <c r="I731" s="5">
        <v>192</v>
      </c>
      <c r="J731" s="5">
        <v>37</v>
      </c>
      <c r="K731" s="5">
        <v>2013</v>
      </c>
      <c r="L731" s="5">
        <v>2</v>
      </c>
      <c r="M731" s="6" t="s">
        <v>805</v>
      </c>
      <c r="N731" s="6" t="s">
        <v>2633</v>
      </c>
    </row>
    <row r="732" spans="1:14" ht="15.75" customHeight="1" x14ac:dyDescent="0.25">
      <c r="A732" s="5">
        <v>730</v>
      </c>
      <c r="B732" s="6" t="s">
        <v>2634</v>
      </c>
      <c r="C732" s="6" t="s">
        <v>2635</v>
      </c>
      <c r="D732" s="6" t="s">
        <v>2636</v>
      </c>
      <c r="E732" s="6" t="s">
        <v>70</v>
      </c>
      <c r="F732" s="7">
        <v>92700000</v>
      </c>
      <c r="G732" s="8">
        <v>599.39670000000001</v>
      </c>
      <c r="H732" s="6" t="s">
        <v>130</v>
      </c>
      <c r="I732" s="5">
        <v>493</v>
      </c>
      <c r="J732" s="5">
        <v>161</v>
      </c>
      <c r="K732" s="5">
        <v>2011</v>
      </c>
      <c r="L732" s="5">
        <v>1</v>
      </c>
      <c r="M732" s="6" t="s">
        <v>135</v>
      </c>
      <c r="N732" s="6" t="s">
        <v>135</v>
      </c>
    </row>
    <row r="733" spans="1:14" ht="15.75" customHeight="1" x14ac:dyDescent="0.25">
      <c r="A733" s="5">
        <v>731</v>
      </c>
      <c r="B733" s="6" t="s">
        <v>2637</v>
      </c>
      <c r="C733" s="6" t="s">
        <v>2638</v>
      </c>
      <c r="D733" s="6" t="s">
        <v>2639</v>
      </c>
      <c r="E733" s="6" t="s">
        <v>89</v>
      </c>
      <c r="F733" s="7">
        <v>23700000</v>
      </c>
      <c r="G733" s="8">
        <v>599.20219999999995</v>
      </c>
      <c r="H733" s="6" t="s">
        <v>23</v>
      </c>
      <c r="I733" s="5">
        <v>140</v>
      </c>
      <c r="J733" s="5">
        <v>80</v>
      </c>
      <c r="K733" s="5">
        <v>2011</v>
      </c>
      <c r="L733" s="5">
        <v>4</v>
      </c>
      <c r="M733" s="6" t="s">
        <v>54</v>
      </c>
      <c r="N733" s="6" t="s">
        <v>2640</v>
      </c>
    </row>
    <row r="734" spans="1:14" ht="15.75" customHeight="1" x14ac:dyDescent="0.25">
      <c r="A734" s="5">
        <v>732</v>
      </c>
      <c r="B734" s="6" t="s">
        <v>2641</v>
      </c>
      <c r="C734" s="6" t="s">
        <v>2642</v>
      </c>
      <c r="D734" s="6" t="s">
        <v>2643</v>
      </c>
      <c r="E734" s="6" t="s">
        <v>525</v>
      </c>
      <c r="F734" s="7">
        <v>2000000</v>
      </c>
      <c r="G734" s="8">
        <v>597.79399999999998</v>
      </c>
      <c r="H734" s="6" t="s">
        <v>90</v>
      </c>
      <c r="I734" s="5">
        <v>16</v>
      </c>
      <c r="J734" s="5">
        <v>3</v>
      </c>
      <c r="K734" s="5">
        <v>2012</v>
      </c>
      <c r="L734" s="5">
        <v>1</v>
      </c>
      <c r="M734" t="s">
        <v>16543</v>
      </c>
      <c r="N734" s="6" t="s">
        <v>2644</v>
      </c>
    </row>
    <row r="735" spans="1:14" ht="15.75" customHeight="1" x14ac:dyDescent="0.25">
      <c r="A735" s="5">
        <v>733</v>
      </c>
      <c r="B735" s="6" t="s">
        <v>2645</v>
      </c>
      <c r="C735" s="6" t="s">
        <v>2646</v>
      </c>
      <c r="D735" s="6" t="s">
        <v>2647</v>
      </c>
      <c r="E735" s="6" t="s">
        <v>59</v>
      </c>
      <c r="F735" s="7">
        <v>14400000</v>
      </c>
      <c r="G735" s="8">
        <v>597.68370000000004</v>
      </c>
      <c r="H735" s="6" t="s">
        <v>149</v>
      </c>
      <c r="I735" s="5">
        <v>156</v>
      </c>
      <c r="J735" s="5">
        <v>21</v>
      </c>
      <c r="K735" s="5">
        <v>2009</v>
      </c>
      <c r="L735" s="5">
        <v>2</v>
      </c>
      <c r="M735" s="6" t="s">
        <v>805</v>
      </c>
      <c r="N735" s="6" t="s">
        <v>2648</v>
      </c>
    </row>
    <row r="736" spans="1:14" ht="15.75" customHeight="1" x14ac:dyDescent="0.25">
      <c r="A736" s="5">
        <v>734</v>
      </c>
      <c r="B736" s="6" t="s">
        <v>2649</v>
      </c>
      <c r="C736" s="6" t="s">
        <v>2650</v>
      </c>
      <c r="D736" s="6" t="s">
        <v>2651</v>
      </c>
      <c r="E736" s="6" t="s">
        <v>101</v>
      </c>
      <c r="F736" s="7">
        <v>32600000</v>
      </c>
      <c r="G736" s="8">
        <v>595.7518</v>
      </c>
      <c r="H736" s="6" t="s">
        <v>36</v>
      </c>
      <c r="I736" s="5">
        <v>16</v>
      </c>
      <c r="J736" s="5">
        <v>6</v>
      </c>
      <c r="K736" s="5">
        <v>2006</v>
      </c>
      <c r="L736" s="5">
        <v>3</v>
      </c>
      <c r="M736" s="6" t="s">
        <v>102</v>
      </c>
      <c r="N736" s="6" t="s">
        <v>102</v>
      </c>
    </row>
    <row r="737" spans="1:14" ht="15.75" customHeight="1" x14ac:dyDescent="0.25">
      <c r="A737" s="5">
        <v>735</v>
      </c>
      <c r="B737" s="6" t="s">
        <v>2652</v>
      </c>
      <c r="C737" s="6" t="s">
        <v>2653</v>
      </c>
      <c r="D737" s="6" t="s">
        <v>2654</v>
      </c>
      <c r="E737" s="6" t="s">
        <v>16</v>
      </c>
      <c r="F737" s="7">
        <v>73200000</v>
      </c>
      <c r="G737" s="8">
        <v>592.51890000000003</v>
      </c>
      <c r="H737" s="6" t="s">
        <v>154</v>
      </c>
      <c r="I737" s="5">
        <v>1995</v>
      </c>
      <c r="J737" s="5">
        <v>478</v>
      </c>
      <c r="K737" s="5">
        <v>2005</v>
      </c>
      <c r="L737" s="5">
        <v>5</v>
      </c>
      <c r="M737" s="6" t="s">
        <v>18</v>
      </c>
      <c r="N737" s="6" t="s">
        <v>530</v>
      </c>
    </row>
    <row r="738" spans="1:14" ht="15.75" customHeight="1" x14ac:dyDescent="0.25">
      <c r="A738" s="5">
        <v>736</v>
      </c>
      <c r="B738" s="6" t="s">
        <v>2655</v>
      </c>
      <c r="C738" s="6" t="s">
        <v>2656</v>
      </c>
      <c r="D738" s="6" t="s">
        <v>2657</v>
      </c>
      <c r="E738" s="6" t="s">
        <v>70</v>
      </c>
      <c r="F738" s="7">
        <v>2200000</v>
      </c>
      <c r="G738" s="8">
        <v>592.28719999999998</v>
      </c>
      <c r="H738" s="6" t="s">
        <v>48</v>
      </c>
      <c r="I738" s="5">
        <v>10</v>
      </c>
      <c r="J738" s="5">
        <v>6</v>
      </c>
      <c r="K738" s="5">
        <v>2004</v>
      </c>
      <c r="L738" s="5">
        <v>1</v>
      </c>
      <c r="M738" s="6" t="s">
        <v>114</v>
      </c>
      <c r="N738" s="6" t="s">
        <v>2658</v>
      </c>
    </row>
    <row r="739" spans="1:14" ht="15.75" customHeight="1" x14ac:dyDescent="0.25">
      <c r="A739" s="5">
        <v>737</v>
      </c>
      <c r="B739" s="6" t="s">
        <v>2659</v>
      </c>
      <c r="C739" s="6" t="s">
        <v>2660</v>
      </c>
      <c r="D739" s="6" t="s">
        <v>2661</v>
      </c>
      <c r="E739" s="6" t="s">
        <v>41</v>
      </c>
      <c r="F739" s="7">
        <v>2300000</v>
      </c>
      <c r="G739" s="8">
        <v>592.06449999999995</v>
      </c>
      <c r="H739" s="6" t="s">
        <v>180</v>
      </c>
      <c r="I739" s="5">
        <v>21</v>
      </c>
      <c r="J739" s="5">
        <v>3</v>
      </c>
      <c r="K739" s="5">
        <v>2009</v>
      </c>
      <c r="L739" s="5">
        <v>1</v>
      </c>
      <c r="M739" t="s">
        <v>16543</v>
      </c>
      <c r="N739" s="6" t="s">
        <v>1051</v>
      </c>
    </row>
    <row r="740" spans="1:14" ht="15.75" customHeight="1" x14ac:dyDescent="0.25">
      <c r="A740" s="5">
        <v>738</v>
      </c>
      <c r="B740" s="6" t="s">
        <v>2662</v>
      </c>
      <c r="C740" s="6" t="s">
        <v>2663</v>
      </c>
      <c r="D740" s="6" t="s">
        <v>2664</v>
      </c>
      <c r="E740" s="6" t="s">
        <v>83</v>
      </c>
      <c r="F740" s="7">
        <v>30200000</v>
      </c>
      <c r="G740" s="8">
        <v>591.65329999999994</v>
      </c>
      <c r="H740" s="6" t="s">
        <v>507</v>
      </c>
      <c r="I740" s="5">
        <v>375</v>
      </c>
      <c r="J740" s="5">
        <v>57</v>
      </c>
      <c r="K740" s="5">
        <v>2014</v>
      </c>
      <c r="L740" s="5">
        <v>1</v>
      </c>
      <c r="M740" s="6" t="s">
        <v>84</v>
      </c>
      <c r="N740" s="6" t="s">
        <v>84</v>
      </c>
    </row>
    <row r="741" spans="1:14" ht="15.75" customHeight="1" x14ac:dyDescent="0.25">
      <c r="A741" s="5">
        <v>739</v>
      </c>
      <c r="B741" s="6" t="s">
        <v>2665</v>
      </c>
      <c r="C741" s="6" t="s">
        <v>2666</v>
      </c>
      <c r="D741" s="6" t="s">
        <v>2667</v>
      </c>
      <c r="E741" s="6" t="s">
        <v>411</v>
      </c>
      <c r="F741" s="7">
        <v>12900000</v>
      </c>
      <c r="G741" s="8">
        <v>591.62549999999999</v>
      </c>
      <c r="H741" s="6" t="s">
        <v>272</v>
      </c>
      <c r="I741" s="5">
        <v>47</v>
      </c>
      <c r="J741" s="5">
        <v>15</v>
      </c>
      <c r="K741" s="5">
        <v>2014</v>
      </c>
      <c r="L741" s="5">
        <v>1</v>
      </c>
      <c r="M741" s="6" t="s">
        <v>412</v>
      </c>
      <c r="N741" s="6" t="s">
        <v>412</v>
      </c>
    </row>
    <row r="742" spans="1:14" ht="15.75" customHeight="1" x14ac:dyDescent="0.25">
      <c r="A742" s="5">
        <v>740</v>
      </c>
      <c r="B742" s="6" t="s">
        <v>2668</v>
      </c>
      <c r="C742" s="6" t="s">
        <v>2669</v>
      </c>
      <c r="D742" s="6" t="s">
        <v>2670</v>
      </c>
      <c r="E742" s="6" t="s">
        <v>41</v>
      </c>
      <c r="F742" s="7">
        <v>3900000</v>
      </c>
      <c r="G742" s="8">
        <v>591.5385</v>
      </c>
      <c r="H742" s="6" t="s">
        <v>130</v>
      </c>
      <c r="I742" s="5">
        <v>52</v>
      </c>
      <c r="J742" s="5">
        <v>2</v>
      </c>
      <c r="K742" s="5">
        <v>2013</v>
      </c>
      <c r="L742" s="5">
        <v>2</v>
      </c>
      <c r="M742" s="6" t="s">
        <v>43</v>
      </c>
      <c r="N742" s="6" t="s">
        <v>43</v>
      </c>
    </row>
    <row r="743" spans="1:14" ht="15.75" customHeight="1" x14ac:dyDescent="0.25">
      <c r="A743" s="5">
        <v>741</v>
      </c>
      <c r="B743" s="6" t="s">
        <v>2671</v>
      </c>
      <c r="C743" s="6" t="s">
        <v>2672</v>
      </c>
      <c r="D743" s="6" t="s">
        <v>2673</v>
      </c>
      <c r="E743" s="6" t="s">
        <v>29</v>
      </c>
      <c r="F743" s="7">
        <v>2500000</v>
      </c>
      <c r="G743" s="8">
        <v>590.38160000000005</v>
      </c>
      <c r="H743" s="6" t="s">
        <v>130</v>
      </c>
      <c r="I743" s="5">
        <v>14</v>
      </c>
      <c r="J743" s="5">
        <v>3</v>
      </c>
      <c r="K743" s="5">
        <v>2012</v>
      </c>
      <c r="L743" s="5">
        <v>2</v>
      </c>
      <c r="M743" s="6" t="s">
        <v>31</v>
      </c>
      <c r="N743" s="6" t="s">
        <v>31</v>
      </c>
    </row>
    <row r="744" spans="1:14" ht="15.75" customHeight="1" x14ac:dyDescent="0.25">
      <c r="A744" s="5">
        <v>742</v>
      </c>
      <c r="B744" s="6" t="s">
        <v>2674</v>
      </c>
      <c r="C744" s="6" t="s">
        <v>2675</v>
      </c>
      <c r="D744" s="6" t="s">
        <v>2676</v>
      </c>
      <c r="E744" s="6" t="s">
        <v>29</v>
      </c>
      <c r="F744" s="7">
        <v>6900000</v>
      </c>
      <c r="G744" s="8">
        <v>587.49149999999997</v>
      </c>
      <c r="H744" s="6" t="s">
        <v>48</v>
      </c>
      <c r="I744" s="5">
        <v>9</v>
      </c>
      <c r="J744" s="5">
        <v>3</v>
      </c>
      <c r="K744" s="5">
        <v>2009</v>
      </c>
      <c r="L744" s="5">
        <v>2</v>
      </c>
      <c r="M744" s="6" t="s">
        <v>211</v>
      </c>
      <c r="N744" s="6" t="s">
        <v>2677</v>
      </c>
    </row>
    <row r="745" spans="1:14" ht="15.75" customHeight="1" x14ac:dyDescent="0.25">
      <c r="A745" s="5">
        <v>743</v>
      </c>
      <c r="B745" s="6" t="s">
        <v>2678</v>
      </c>
      <c r="C745" s="6" t="s">
        <v>2679</v>
      </c>
      <c r="D745" s="6" t="s">
        <v>2680</v>
      </c>
      <c r="E745" s="6" t="s">
        <v>619</v>
      </c>
      <c r="F745" s="7">
        <v>11100000</v>
      </c>
      <c r="G745" s="8">
        <v>587.36379999999997</v>
      </c>
      <c r="H745" s="6" t="s">
        <v>149</v>
      </c>
      <c r="I745" s="5">
        <v>74</v>
      </c>
      <c r="J745" s="5">
        <v>28</v>
      </c>
      <c r="K745" s="5">
        <v>2011</v>
      </c>
      <c r="L745" s="5">
        <v>3</v>
      </c>
      <c r="M745" s="6" t="s">
        <v>620</v>
      </c>
      <c r="N745" s="6" t="s">
        <v>620</v>
      </c>
    </row>
    <row r="746" spans="1:14" ht="15.75" customHeight="1" x14ac:dyDescent="0.25">
      <c r="A746" s="5">
        <v>744</v>
      </c>
      <c r="B746" s="6" t="s">
        <v>2681</v>
      </c>
      <c r="C746" s="6" t="s">
        <v>2682</v>
      </c>
      <c r="D746" s="6" t="s">
        <v>2683</v>
      </c>
      <c r="E746" s="6" t="s">
        <v>29</v>
      </c>
      <c r="F746" s="7">
        <v>4500000</v>
      </c>
      <c r="G746" s="8">
        <v>587.10820000000001</v>
      </c>
      <c r="H746" s="6" t="s">
        <v>36</v>
      </c>
      <c r="I746" s="5">
        <v>8</v>
      </c>
      <c r="J746" s="5">
        <v>6</v>
      </c>
      <c r="K746" s="5">
        <v>2004</v>
      </c>
      <c r="L746" s="5">
        <v>3</v>
      </c>
      <c r="M746" s="6" t="s">
        <v>211</v>
      </c>
      <c r="N746" s="6" t="s">
        <v>211</v>
      </c>
    </row>
    <row r="747" spans="1:14" ht="15.75" customHeight="1" x14ac:dyDescent="0.25">
      <c r="A747" s="5">
        <v>745</v>
      </c>
      <c r="B747" s="6" t="s">
        <v>2684</v>
      </c>
      <c r="C747" s="6" t="s">
        <v>2685</v>
      </c>
      <c r="D747" s="6" t="s">
        <v>2686</v>
      </c>
      <c r="E747" s="6" t="s">
        <v>41</v>
      </c>
      <c r="F747" s="7">
        <v>48700000</v>
      </c>
      <c r="G747" s="8">
        <v>586.85680000000002</v>
      </c>
      <c r="H747" s="6" t="s">
        <v>23</v>
      </c>
      <c r="I747" s="5">
        <v>325</v>
      </c>
      <c r="J747" s="5">
        <v>6</v>
      </c>
      <c r="K747" s="5">
        <v>2012</v>
      </c>
      <c r="L747" s="5">
        <v>1</v>
      </c>
      <c r="M747" s="6" t="s">
        <v>1051</v>
      </c>
      <c r="N747" s="6" t="s">
        <v>2687</v>
      </c>
    </row>
    <row r="748" spans="1:14" ht="15.75" customHeight="1" x14ac:dyDescent="0.25">
      <c r="A748" s="5">
        <v>746</v>
      </c>
      <c r="B748" s="6" t="s">
        <v>2688</v>
      </c>
      <c r="C748" s="6" t="s">
        <v>2689</v>
      </c>
      <c r="D748" s="6" t="s">
        <v>2690</v>
      </c>
      <c r="E748" s="6" t="s">
        <v>240</v>
      </c>
      <c r="F748" s="7">
        <v>6100000</v>
      </c>
      <c r="G748" s="8">
        <v>586.68629999999996</v>
      </c>
      <c r="H748" s="6" t="s">
        <v>130</v>
      </c>
      <c r="I748" s="5">
        <v>58</v>
      </c>
      <c r="J748" s="5">
        <v>11</v>
      </c>
      <c r="K748" s="5">
        <v>2011</v>
      </c>
      <c r="L748" s="5">
        <v>2</v>
      </c>
      <c r="M748" s="6" t="s">
        <v>241</v>
      </c>
      <c r="N748" s="6" t="s">
        <v>241</v>
      </c>
    </row>
    <row r="749" spans="1:14" ht="15.75" customHeight="1" x14ac:dyDescent="0.25">
      <c r="A749" s="5">
        <v>747</v>
      </c>
      <c r="B749" s="6" t="s">
        <v>2691</v>
      </c>
      <c r="C749" s="6" t="s">
        <v>2692</v>
      </c>
      <c r="D749" s="6" t="s">
        <v>2693</v>
      </c>
      <c r="E749" s="6" t="s">
        <v>41</v>
      </c>
      <c r="F749" s="7">
        <v>4200000</v>
      </c>
      <c r="G749" s="8">
        <v>586.14930000000004</v>
      </c>
      <c r="H749" s="6" t="s">
        <v>154</v>
      </c>
      <c r="I749" s="5">
        <v>17</v>
      </c>
      <c r="J749" s="5">
        <v>2</v>
      </c>
      <c r="K749" s="5">
        <v>2015</v>
      </c>
      <c r="L749" s="5">
        <v>1</v>
      </c>
      <c r="M749" s="6" t="s">
        <v>1051</v>
      </c>
      <c r="N749" s="6" t="s">
        <v>1051</v>
      </c>
    </row>
    <row r="750" spans="1:14" ht="15.75" customHeight="1" x14ac:dyDescent="0.25">
      <c r="A750" s="5">
        <v>748</v>
      </c>
      <c r="B750" s="6" t="s">
        <v>2694</v>
      </c>
      <c r="C750" s="6" t="s">
        <v>2695</v>
      </c>
      <c r="D750" s="6" t="s">
        <v>2696</v>
      </c>
      <c r="E750" s="6" t="s">
        <v>70</v>
      </c>
      <c r="F750" s="7">
        <v>2200000</v>
      </c>
      <c r="G750" s="8">
        <v>583.93460000000005</v>
      </c>
      <c r="H750" s="6" t="s">
        <v>17</v>
      </c>
      <c r="I750" s="5">
        <v>25</v>
      </c>
      <c r="J750" s="5">
        <v>6</v>
      </c>
      <c r="K750" s="5">
        <v>2012</v>
      </c>
      <c r="L750" s="5">
        <v>1</v>
      </c>
      <c r="M750" t="s">
        <v>16543</v>
      </c>
      <c r="N750" s="6" t="s">
        <v>925</v>
      </c>
    </row>
    <row r="751" spans="1:14" ht="15.75" customHeight="1" x14ac:dyDescent="0.25">
      <c r="A751" s="5">
        <v>749</v>
      </c>
      <c r="B751" s="6" t="s">
        <v>2697</v>
      </c>
      <c r="C751" s="6" t="s">
        <v>2698</v>
      </c>
      <c r="D751" s="6" t="s">
        <v>2699</v>
      </c>
      <c r="E751" s="6" t="s">
        <v>70</v>
      </c>
      <c r="F751" s="7">
        <v>17800000</v>
      </c>
      <c r="G751" s="8">
        <v>583.4692</v>
      </c>
      <c r="H751" s="6" t="s">
        <v>249</v>
      </c>
      <c r="I751" s="5">
        <v>1211</v>
      </c>
      <c r="J751" s="5">
        <v>167</v>
      </c>
      <c r="K751" s="5">
        <v>2013</v>
      </c>
      <c r="L751" s="5">
        <v>1</v>
      </c>
      <c r="M751" s="6" t="s">
        <v>135</v>
      </c>
      <c r="N751" s="6" t="s">
        <v>328</v>
      </c>
    </row>
    <row r="752" spans="1:14" ht="15.75" customHeight="1" x14ac:dyDescent="0.25">
      <c r="A752" s="5">
        <v>750</v>
      </c>
      <c r="B752" s="6" t="s">
        <v>2700</v>
      </c>
      <c r="C752" s="6" t="s">
        <v>2701</v>
      </c>
      <c r="D752" s="6" t="s">
        <v>2702</v>
      </c>
      <c r="E752" s="6" t="s">
        <v>701</v>
      </c>
      <c r="F752" s="7">
        <v>2800000</v>
      </c>
      <c r="G752" s="8">
        <v>582.82659999999998</v>
      </c>
      <c r="H752" s="6" t="s">
        <v>191</v>
      </c>
      <c r="I752" s="5">
        <v>4</v>
      </c>
      <c r="J752" s="5">
        <v>1</v>
      </c>
      <c r="K752" s="5">
        <v>2014</v>
      </c>
      <c r="L752" s="5">
        <v>1</v>
      </c>
      <c r="M752" s="6" t="s">
        <v>702</v>
      </c>
      <c r="N752" s="6" t="s">
        <v>2703</v>
      </c>
    </row>
    <row r="753" spans="1:14" ht="15.75" customHeight="1" x14ac:dyDescent="0.25">
      <c r="A753" s="5">
        <v>751</v>
      </c>
      <c r="B753" s="6" t="s">
        <v>2704</v>
      </c>
      <c r="C753" s="6" t="s">
        <v>2705</v>
      </c>
      <c r="D753" s="6" t="s">
        <v>2706</v>
      </c>
      <c r="E753" s="6" t="s">
        <v>59</v>
      </c>
      <c r="F753" s="7">
        <v>4099999.9999999995</v>
      </c>
      <c r="G753" s="8">
        <v>581.36059999999998</v>
      </c>
      <c r="H753" s="6" t="s">
        <v>48</v>
      </c>
      <c r="I753" s="5">
        <v>9</v>
      </c>
      <c r="J753" s="5">
        <v>2</v>
      </c>
      <c r="K753" s="5">
        <v>2013</v>
      </c>
      <c r="L753" s="5">
        <v>2</v>
      </c>
      <c r="M753" t="s">
        <v>16543</v>
      </c>
      <c r="N753" s="6" t="s">
        <v>2447</v>
      </c>
    </row>
    <row r="754" spans="1:14" ht="15.75" customHeight="1" x14ac:dyDescent="0.25">
      <c r="A754" s="5">
        <v>752</v>
      </c>
      <c r="B754" s="6" t="s">
        <v>2707</v>
      </c>
      <c r="C754" s="6" t="s">
        <v>2708</v>
      </c>
      <c r="D754" s="6" t="s">
        <v>2709</v>
      </c>
      <c r="E754" s="6" t="s">
        <v>75</v>
      </c>
      <c r="F754" s="7">
        <v>225800000</v>
      </c>
      <c r="G754" s="8">
        <v>581.29939999999999</v>
      </c>
      <c r="H754" s="6" t="s">
        <v>149</v>
      </c>
      <c r="I754" s="5">
        <v>40</v>
      </c>
      <c r="J754" s="5">
        <v>12</v>
      </c>
      <c r="K754" s="5">
        <v>2007</v>
      </c>
      <c r="L754" s="5">
        <v>4</v>
      </c>
      <c r="M754" t="s">
        <v>16543</v>
      </c>
      <c r="N754" s="6" t="s">
        <v>2498</v>
      </c>
    </row>
    <row r="755" spans="1:14" ht="15.75" customHeight="1" x14ac:dyDescent="0.25">
      <c r="A755" s="5">
        <v>753</v>
      </c>
      <c r="B755" s="6" t="s">
        <v>2710</v>
      </c>
      <c r="C755" s="6" t="s">
        <v>2711</v>
      </c>
      <c r="D755" s="6" t="s">
        <v>2712</v>
      </c>
      <c r="E755" s="6" t="s">
        <v>1055</v>
      </c>
      <c r="F755" s="7">
        <v>5700000</v>
      </c>
      <c r="G755" s="8">
        <v>579.35440000000006</v>
      </c>
      <c r="H755" s="6" t="s">
        <v>17</v>
      </c>
      <c r="I755" s="5">
        <v>75</v>
      </c>
      <c r="J755" s="5">
        <v>8</v>
      </c>
      <c r="K755" s="5">
        <v>2008</v>
      </c>
      <c r="L755" s="5">
        <v>3</v>
      </c>
      <c r="M755" s="6" t="s">
        <v>1084</v>
      </c>
      <c r="N755" s="6" t="s">
        <v>1084</v>
      </c>
    </row>
    <row r="756" spans="1:14" ht="15.75" customHeight="1" x14ac:dyDescent="0.25">
      <c r="A756" s="5">
        <v>754</v>
      </c>
      <c r="B756" s="6" t="s">
        <v>2713</v>
      </c>
      <c r="C756" s="6" t="s">
        <v>2714</v>
      </c>
      <c r="D756" s="6" t="s">
        <v>2715</v>
      </c>
      <c r="E756" s="6" t="s">
        <v>619</v>
      </c>
      <c r="F756" s="7">
        <v>15200000</v>
      </c>
      <c r="G756" s="8">
        <v>579.23699999999997</v>
      </c>
      <c r="H756" s="6" t="s">
        <v>272</v>
      </c>
      <c r="I756" s="5">
        <v>100</v>
      </c>
      <c r="J756" s="5">
        <v>20</v>
      </c>
      <c r="K756" s="5">
        <v>2012</v>
      </c>
      <c r="L756" s="5">
        <v>3</v>
      </c>
      <c r="M756" t="s">
        <v>16543</v>
      </c>
      <c r="N756" s="6" t="s">
        <v>1990</v>
      </c>
    </row>
    <row r="757" spans="1:14" ht="15.75" customHeight="1" x14ac:dyDescent="0.25">
      <c r="A757" s="5">
        <v>755</v>
      </c>
      <c r="B757" s="6" t="s">
        <v>2716</v>
      </c>
      <c r="C757" s="6" t="s">
        <v>2717</v>
      </c>
      <c r="D757" s="6" t="s">
        <v>2718</v>
      </c>
      <c r="E757" s="6" t="s">
        <v>709</v>
      </c>
      <c r="F757" s="7">
        <v>2300000</v>
      </c>
      <c r="G757" s="8">
        <v>578.4348</v>
      </c>
      <c r="H757" s="6" t="s">
        <v>90</v>
      </c>
      <c r="I757" s="5">
        <v>35</v>
      </c>
      <c r="J757" s="5">
        <v>4</v>
      </c>
      <c r="K757" s="5">
        <v>2014</v>
      </c>
      <c r="L757" s="5">
        <v>1</v>
      </c>
      <c r="M757" s="6" t="s">
        <v>412</v>
      </c>
      <c r="N757" s="6" t="s">
        <v>2719</v>
      </c>
    </row>
    <row r="758" spans="1:14" ht="15.75" customHeight="1" x14ac:dyDescent="0.25">
      <c r="A758" s="5">
        <v>756</v>
      </c>
      <c r="B758" s="6" t="s">
        <v>2720</v>
      </c>
      <c r="C758" s="6" t="s">
        <v>2721</v>
      </c>
      <c r="D758" s="6" t="s">
        <v>2722</v>
      </c>
      <c r="E758" s="6" t="s">
        <v>101</v>
      </c>
      <c r="F758" s="7">
        <v>11400000</v>
      </c>
      <c r="G758" s="8">
        <v>576.96540000000005</v>
      </c>
      <c r="H758" s="6" t="s">
        <v>16541</v>
      </c>
      <c r="I758" s="5">
        <v>92</v>
      </c>
      <c r="J758" s="5">
        <v>12</v>
      </c>
      <c r="K758" s="5">
        <v>2005</v>
      </c>
      <c r="L758" s="5">
        <v>3</v>
      </c>
      <c r="M758" s="6" t="s">
        <v>102</v>
      </c>
      <c r="N758" s="6" t="s">
        <v>1767</v>
      </c>
    </row>
    <row r="759" spans="1:14" ht="15.75" customHeight="1" x14ac:dyDescent="0.25">
      <c r="A759" s="5">
        <v>757</v>
      </c>
      <c r="B759" s="6" t="s">
        <v>2723</v>
      </c>
      <c r="C759" s="6" t="s">
        <v>2724</v>
      </c>
      <c r="D759" s="6" t="s">
        <v>2725</v>
      </c>
      <c r="E759" s="6" t="s">
        <v>377</v>
      </c>
      <c r="F759" s="7">
        <v>28600000</v>
      </c>
      <c r="G759" s="8">
        <v>576.25059999999996</v>
      </c>
      <c r="H759" s="6" t="s">
        <v>23</v>
      </c>
      <c r="I759" s="5">
        <v>15</v>
      </c>
      <c r="J759" s="5">
        <v>5</v>
      </c>
      <c r="K759" s="5">
        <v>2012</v>
      </c>
      <c r="L759" s="5">
        <v>3</v>
      </c>
      <c r="M759" s="6" t="s">
        <v>813</v>
      </c>
      <c r="N759" s="6" t="s">
        <v>16470</v>
      </c>
    </row>
    <row r="760" spans="1:14" ht="15.75" customHeight="1" x14ac:dyDescent="0.25">
      <c r="A760" s="5">
        <v>758</v>
      </c>
      <c r="B760" s="6" t="s">
        <v>2726</v>
      </c>
      <c r="C760" s="6" t="s">
        <v>2727</v>
      </c>
      <c r="D760" s="6" t="s">
        <v>2728</v>
      </c>
      <c r="E760" s="6" t="s">
        <v>70</v>
      </c>
      <c r="F760" s="7">
        <v>129600000</v>
      </c>
      <c r="G760" s="8">
        <v>575.70500000000004</v>
      </c>
      <c r="H760" s="6" t="s">
        <v>90</v>
      </c>
      <c r="I760" s="5">
        <v>145</v>
      </c>
      <c r="J760" s="5">
        <v>108</v>
      </c>
      <c r="K760" s="5">
        <v>1998</v>
      </c>
      <c r="L760" s="5">
        <v>2</v>
      </c>
      <c r="M760" s="6" t="s">
        <v>71</v>
      </c>
      <c r="N760" s="6" t="s">
        <v>2729</v>
      </c>
    </row>
    <row r="761" spans="1:14" ht="15.75" customHeight="1" x14ac:dyDescent="0.25">
      <c r="A761" s="5">
        <v>759</v>
      </c>
      <c r="B761" s="6" t="s">
        <v>2730</v>
      </c>
      <c r="C761" s="6" t="s">
        <v>2731</v>
      </c>
      <c r="D761" s="6" t="s">
        <v>2732</v>
      </c>
      <c r="E761" s="6" t="s">
        <v>101</v>
      </c>
      <c r="F761" s="7">
        <v>9300000</v>
      </c>
      <c r="G761" s="8">
        <v>573.11300000000006</v>
      </c>
      <c r="H761" s="6" t="s">
        <v>130</v>
      </c>
      <c r="I761" s="5">
        <v>112</v>
      </c>
      <c r="J761" s="5">
        <v>53</v>
      </c>
      <c r="K761" s="5">
        <v>2012</v>
      </c>
      <c r="L761" s="5">
        <v>2</v>
      </c>
      <c r="M761" s="6" t="s">
        <v>102</v>
      </c>
      <c r="N761" s="6" t="s">
        <v>102</v>
      </c>
    </row>
    <row r="762" spans="1:14" ht="15.75" customHeight="1" x14ac:dyDescent="0.25">
      <c r="A762" s="5">
        <v>760</v>
      </c>
      <c r="B762" s="6" t="s">
        <v>2733</v>
      </c>
      <c r="C762" s="6" t="s">
        <v>2734</v>
      </c>
      <c r="D762" s="6" t="s">
        <v>2735</v>
      </c>
      <c r="E762" s="6" t="s">
        <v>277</v>
      </c>
      <c r="F762" s="7">
        <v>75500000</v>
      </c>
      <c r="G762" s="8">
        <v>572.80430000000001</v>
      </c>
      <c r="H762" s="6" t="s">
        <v>90</v>
      </c>
      <c r="I762" s="5">
        <v>163</v>
      </c>
      <c r="J762" s="5">
        <v>60</v>
      </c>
      <c r="K762" s="5">
        <v>2012</v>
      </c>
      <c r="L762" s="5">
        <v>3</v>
      </c>
      <c r="M762" s="6" t="s">
        <v>278</v>
      </c>
      <c r="N762" s="6" t="s">
        <v>278</v>
      </c>
    </row>
    <row r="763" spans="1:14" ht="15.75" customHeight="1" x14ac:dyDescent="0.25">
      <c r="A763" s="5">
        <v>761</v>
      </c>
      <c r="B763" s="6" t="s">
        <v>2736</v>
      </c>
      <c r="C763" s="6" t="s">
        <v>2737</v>
      </c>
      <c r="D763" s="6" t="s">
        <v>2738</v>
      </c>
      <c r="E763" s="6" t="s">
        <v>139</v>
      </c>
      <c r="F763" s="7">
        <v>23700000</v>
      </c>
      <c r="G763" s="8">
        <v>572.19110000000001</v>
      </c>
      <c r="H763" s="6" t="s">
        <v>130</v>
      </c>
      <c r="I763" s="5">
        <v>296</v>
      </c>
      <c r="J763" s="5">
        <v>123</v>
      </c>
      <c r="K763" s="5">
        <v>2008</v>
      </c>
      <c r="L763" s="5">
        <v>1</v>
      </c>
      <c r="M763" s="6" t="s">
        <v>16448</v>
      </c>
      <c r="N763" s="6" t="s">
        <v>258</v>
      </c>
    </row>
    <row r="764" spans="1:14" ht="15.75" customHeight="1" x14ac:dyDescent="0.25">
      <c r="A764" s="5">
        <v>762</v>
      </c>
      <c r="B764" s="6" t="s">
        <v>2739</v>
      </c>
      <c r="C764" s="6" t="s">
        <v>2740</v>
      </c>
      <c r="D764" s="6" t="s">
        <v>2741</v>
      </c>
      <c r="E764" s="6" t="s">
        <v>70</v>
      </c>
      <c r="F764" s="7">
        <v>5000000</v>
      </c>
      <c r="G764" s="8">
        <v>571.48590000000002</v>
      </c>
      <c r="H764" s="6" t="s">
        <v>36</v>
      </c>
      <c r="I764" s="5">
        <v>5</v>
      </c>
      <c r="J764" s="5">
        <v>3</v>
      </c>
      <c r="K764" s="5">
        <v>2013</v>
      </c>
      <c r="L764" s="5">
        <v>2</v>
      </c>
      <c r="M764" t="s">
        <v>16543</v>
      </c>
      <c r="N764" s="6" t="s">
        <v>114</v>
      </c>
    </row>
    <row r="765" spans="1:14" ht="15.75" customHeight="1" x14ac:dyDescent="0.25">
      <c r="A765" s="5">
        <v>763</v>
      </c>
      <c r="B765" s="6" t="s">
        <v>2742</v>
      </c>
      <c r="C765" s="6" t="s">
        <v>2743</v>
      </c>
      <c r="D765" s="6" t="s">
        <v>2744</v>
      </c>
      <c r="E765" s="6" t="s">
        <v>101</v>
      </c>
      <c r="F765" s="7">
        <v>5700000</v>
      </c>
      <c r="G765" s="8">
        <v>571.21789999999999</v>
      </c>
      <c r="H765" s="6" t="s">
        <v>17</v>
      </c>
      <c r="I765" s="5">
        <v>45</v>
      </c>
      <c r="J765" s="5">
        <v>5</v>
      </c>
      <c r="K765" s="5">
        <v>2014</v>
      </c>
      <c r="L765" s="5">
        <v>2</v>
      </c>
      <c r="M765" s="6" t="s">
        <v>102</v>
      </c>
      <c r="N765" s="6" t="s">
        <v>102</v>
      </c>
    </row>
    <row r="766" spans="1:14" ht="15.75" customHeight="1" x14ac:dyDescent="0.25">
      <c r="A766" s="5">
        <v>764</v>
      </c>
      <c r="B766" s="6" t="s">
        <v>2745</v>
      </c>
      <c r="C766" s="6" t="s">
        <v>2746</v>
      </c>
      <c r="D766" s="6" t="s">
        <v>2747</v>
      </c>
      <c r="E766" s="6" t="s">
        <v>129</v>
      </c>
      <c r="F766" s="7">
        <v>3400000</v>
      </c>
      <c r="G766" s="8">
        <v>569.58699999999999</v>
      </c>
      <c r="H766" s="6" t="s">
        <v>507</v>
      </c>
      <c r="I766" s="5">
        <v>43</v>
      </c>
      <c r="J766" s="5">
        <v>10</v>
      </c>
      <c r="K766" s="5">
        <v>2013</v>
      </c>
      <c r="L766" s="5">
        <v>2</v>
      </c>
      <c r="M766" t="s">
        <v>16543</v>
      </c>
      <c r="N766" s="6" t="s">
        <v>2748</v>
      </c>
    </row>
    <row r="767" spans="1:14" ht="15.75" customHeight="1" x14ac:dyDescent="0.25">
      <c r="A767" s="5">
        <v>765</v>
      </c>
      <c r="B767" s="6" t="s">
        <v>2749</v>
      </c>
      <c r="C767" s="6" t="s">
        <v>2750</v>
      </c>
      <c r="D767" s="6" t="s">
        <v>2751</v>
      </c>
      <c r="E767" s="6" t="s">
        <v>411</v>
      </c>
      <c r="F767" s="7">
        <v>2200000</v>
      </c>
      <c r="G767" s="8">
        <v>567.2527</v>
      </c>
      <c r="H767" s="6" t="s">
        <v>191</v>
      </c>
      <c r="I767" s="5">
        <v>10</v>
      </c>
      <c r="J767" s="5">
        <v>1</v>
      </c>
      <c r="K767" s="5">
        <v>2011</v>
      </c>
      <c r="L767" s="5">
        <v>1</v>
      </c>
      <c r="M767" s="6" t="s">
        <v>412</v>
      </c>
      <c r="N767" s="6" t="s">
        <v>2752</v>
      </c>
    </row>
    <row r="768" spans="1:14" ht="15.75" customHeight="1" x14ac:dyDescent="0.25">
      <c r="A768" s="5">
        <v>766</v>
      </c>
      <c r="B768" s="6" t="s">
        <v>2753</v>
      </c>
      <c r="C768" s="6" t="s">
        <v>2754</v>
      </c>
      <c r="D768" s="6" t="s">
        <v>2755</v>
      </c>
      <c r="E768" s="6" t="s">
        <v>47</v>
      </c>
      <c r="F768" s="7">
        <v>40900000</v>
      </c>
      <c r="G768" s="8">
        <v>566.64009999999996</v>
      </c>
      <c r="H768" s="6" t="s">
        <v>36</v>
      </c>
      <c r="I768" s="5">
        <v>88</v>
      </c>
      <c r="J768" s="5">
        <v>9</v>
      </c>
      <c r="K768" s="5">
        <v>2011</v>
      </c>
      <c r="L768" s="5">
        <v>1</v>
      </c>
      <c r="M768" s="6" t="s">
        <v>167</v>
      </c>
      <c r="N768" s="6" t="s">
        <v>548</v>
      </c>
    </row>
    <row r="769" spans="1:14" ht="15.75" customHeight="1" x14ac:dyDescent="0.25">
      <c r="A769" s="5">
        <v>767</v>
      </c>
      <c r="B769" s="6" t="s">
        <v>2756</v>
      </c>
      <c r="C769" s="6" t="s">
        <v>2757</v>
      </c>
      <c r="D769" s="6" t="s">
        <v>2758</v>
      </c>
      <c r="E769" s="6" t="s">
        <v>1055</v>
      </c>
      <c r="F769" s="7">
        <v>4800000</v>
      </c>
      <c r="G769" s="8">
        <v>565.72</v>
      </c>
      <c r="H769" s="6" t="s">
        <v>249</v>
      </c>
      <c r="I769" s="5">
        <v>11</v>
      </c>
      <c r="J769" s="5">
        <v>2</v>
      </c>
      <c r="K769" s="5">
        <v>2014</v>
      </c>
      <c r="L769" s="5">
        <v>2</v>
      </c>
      <c r="M769" s="6" t="s">
        <v>102</v>
      </c>
      <c r="N769" s="6" t="s">
        <v>2759</v>
      </c>
    </row>
    <row r="770" spans="1:14" ht="15.75" customHeight="1" x14ac:dyDescent="0.25">
      <c r="A770" s="5">
        <v>768</v>
      </c>
      <c r="B770" s="6" t="s">
        <v>2760</v>
      </c>
      <c r="C770" s="6" t="s">
        <v>2761</v>
      </c>
      <c r="D770" s="6" t="s">
        <v>2762</v>
      </c>
      <c r="E770" s="6" t="s">
        <v>59</v>
      </c>
      <c r="F770" s="7">
        <v>19400000</v>
      </c>
      <c r="G770" s="8">
        <v>563.64430000000004</v>
      </c>
      <c r="H770" s="6" t="s">
        <v>149</v>
      </c>
      <c r="I770" s="5">
        <v>155</v>
      </c>
      <c r="J770" s="5">
        <v>38</v>
      </c>
      <c r="K770" s="5">
        <v>2011</v>
      </c>
      <c r="L770" s="5">
        <v>3</v>
      </c>
      <c r="M770" s="6" t="s">
        <v>805</v>
      </c>
      <c r="N770" s="6" t="s">
        <v>321</v>
      </c>
    </row>
    <row r="771" spans="1:14" ht="15.75" customHeight="1" x14ac:dyDescent="0.25">
      <c r="A771" s="5">
        <v>769</v>
      </c>
      <c r="B771" s="6" t="s">
        <v>2763</v>
      </c>
      <c r="C771" s="6" t="s">
        <v>2764</v>
      </c>
      <c r="D771" s="6" t="s">
        <v>2765</v>
      </c>
      <c r="E771" s="6" t="s">
        <v>70</v>
      </c>
      <c r="F771" s="7">
        <v>13800000</v>
      </c>
      <c r="G771" s="8">
        <v>563.08190000000002</v>
      </c>
      <c r="H771" s="6" t="s">
        <v>16540</v>
      </c>
      <c r="I771" s="5">
        <v>255</v>
      </c>
      <c r="J771" s="5">
        <v>110</v>
      </c>
      <c r="K771" s="5">
        <v>2007</v>
      </c>
      <c r="L771" s="5">
        <v>3</v>
      </c>
      <c r="M771" s="6" t="s">
        <v>407</v>
      </c>
      <c r="N771" s="6" t="s">
        <v>2349</v>
      </c>
    </row>
    <row r="772" spans="1:14" ht="15.75" customHeight="1" x14ac:dyDescent="0.25">
      <c r="A772" s="5">
        <v>770</v>
      </c>
      <c r="B772" s="6" t="s">
        <v>2766</v>
      </c>
      <c r="C772" s="6" t="s">
        <v>2767</v>
      </c>
      <c r="D772" s="6" t="s">
        <v>2768</v>
      </c>
      <c r="E772" s="6" t="s">
        <v>59</v>
      </c>
      <c r="F772" s="7">
        <v>39300000</v>
      </c>
      <c r="G772" s="8">
        <v>561.84699999999998</v>
      </c>
      <c r="H772" s="6" t="s">
        <v>149</v>
      </c>
      <c r="I772" s="5">
        <v>105</v>
      </c>
      <c r="J772" s="5">
        <v>25</v>
      </c>
      <c r="K772" s="5">
        <v>2009</v>
      </c>
      <c r="L772" s="5">
        <v>4</v>
      </c>
      <c r="M772" s="6" t="s">
        <v>805</v>
      </c>
      <c r="N772" s="6" t="s">
        <v>612</v>
      </c>
    </row>
    <row r="773" spans="1:14" ht="15.75" customHeight="1" x14ac:dyDescent="0.25">
      <c r="A773" s="5">
        <v>771</v>
      </c>
      <c r="B773" s="6" t="s">
        <v>2769</v>
      </c>
      <c r="C773" s="6" t="s">
        <v>2770</v>
      </c>
      <c r="D773" s="6" t="s">
        <v>2771</v>
      </c>
      <c r="E773" s="6" t="s">
        <v>47</v>
      </c>
      <c r="F773" s="7">
        <v>10900000</v>
      </c>
      <c r="G773" s="8">
        <v>560.54449999999997</v>
      </c>
      <c r="H773" s="6" t="s">
        <v>36</v>
      </c>
      <c r="I773" s="5">
        <v>11</v>
      </c>
      <c r="J773" s="5">
        <v>8</v>
      </c>
      <c r="K773" s="5">
        <v>2012</v>
      </c>
      <c r="L773" s="5">
        <v>1</v>
      </c>
      <c r="M773" s="6" t="s">
        <v>167</v>
      </c>
      <c r="N773" s="6" t="s">
        <v>167</v>
      </c>
    </row>
    <row r="774" spans="1:14" ht="15.75" customHeight="1" x14ac:dyDescent="0.25">
      <c r="A774" s="5">
        <v>772</v>
      </c>
      <c r="B774" s="6" t="s">
        <v>2772</v>
      </c>
      <c r="C774" s="6" t="s">
        <v>2773</v>
      </c>
      <c r="D774" s="6" t="s">
        <v>2774</v>
      </c>
      <c r="E774" s="6" t="s">
        <v>89</v>
      </c>
      <c r="F774" s="7">
        <v>3500000</v>
      </c>
      <c r="G774" s="8">
        <v>560.48760000000004</v>
      </c>
      <c r="H774" s="6" t="s">
        <v>272</v>
      </c>
      <c r="I774" s="5">
        <v>6</v>
      </c>
      <c r="J774" s="5">
        <v>2</v>
      </c>
      <c r="K774" s="5">
        <v>2013</v>
      </c>
      <c r="L774" s="5">
        <v>2</v>
      </c>
      <c r="M774" s="6" t="s">
        <v>54</v>
      </c>
      <c r="N774" s="6" t="s">
        <v>91</v>
      </c>
    </row>
    <row r="775" spans="1:14" ht="15.75" customHeight="1" x14ac:dyDescent="0.25">
      <c r="A775" s="5">
        <v>773</v>
      </c>
      <c r="B775" s="6" t="s">
        <v>2775</v>
      </c>
      <c r="C775" s="6" t="s">
        <v>2776</v>
      </c>
      <c r="D775" s="6" t="s">
        <v>2777</v>
      </c>
      <c r="E775" s="6" t="s">
        <v>804</v>
      </c>
      <c r="F775" s="7">
        <v>8100000</v>
      </c>
      <c r="G775" s="8">
        <v>559.31219999999996</v>
      </c>
      <c r="H775" s="6" t="s">
        <v>17</v>
      </c>
      <c r="I775" s="5">
        <v>49</v>
      </c>
      <c r="J775" s="5">
        <v>5</v>
      </c>
      <c r="K775" s="5">
        <v>2013</v>
      </c>
      <c r="L775" s="5">
        <v>2</v>
      </c>
      <c r="M775" s="6" t="s">
        <v>805</v>
      </c>
      <c r="N775" s="6" t="s">
        <v>805</v>
      </c>
    </row>
    <row r="776" spans="1:14" ht="15.75" customHeight="1" x14ac:dyDescent="0.25">
      <c r="A776" s="5">
        <v>774</v>
      </c>
      <c r="B776" s="6" t="s">
        <v>2778</v>
      </c>
      <c r="C776" s="6" t="s">
        <v>2779</v>
      </c>
      <c r="D776" s="6" t="s">
        <v>2780</v>
      </c>
      <c r="E776" s="6" t="s">
        <v>65</v>
      </c>
      <c r="F776" s="7">
        <v>4600000</v>
      </c>
      <c r="G776" s="8">
        <v>558.39940000000001</v>
      </c>
      <c r="H776" s="6" t="s">
        <v>272</v>
      </c>
      <c r="I776" s="5">
        <v>25</v>
      </c>
      <c r="J776" s="5">
        <v>5</v>
      </c>
      <c r="K776" s="5">
        <v>2010</v>
      </c>
      <c r="L776" s="5">
        <v>3</v>
      </c>
      <c r="M776" s="6" t="s">
        <v>283</v>
      </c>
      <c r="N776" s="6" t="s">
        <v>283</v>
      </c>
    </row>
    <row r="777" spans="1:14" ht="15.75" customHeight="1" x14ac:dyDescent="0.25">
      <c r="A777" s="5">
        <v>775</v>
      </c>
      <c r="B777" s="6" t="s">
        <v>2781</v>
      </c>
      <c r="C777" s="6" t="s">
        <v>2782</v>
      </c>
      <c r="D777" s="6" t="s">
        <v>2783</v>
      </c>
      <c r="E777" s="6" t="s">
        <v>59</v>
      </c>
      <c r="F777" s="7">
        <v>2600000</v>
      </c>
      <c r="G777" s="8">
        <v>557.80539999999996</v>
      </c>
      <c r="H777" s="6" t="s">
        <v>180</v>
      </c>
      <c r="I777" s="5">
        <v>28</v>
      </c>
      <c r="J777" s="5">
        <v>5</v>
      </c>
      <c r="K777" s="5">
        <v>1989</v>
      </c>
      <c r="L777" s="5">
        <v>1</v>
      </c>
      <c r="M777" s="6" t="s">
        <v>805</v>
      </c>
      <c r="N777" s="6" t="s">
        <v>321</v>
      </c>
    </row>
    <row r="778" spans="1:14" ht="15.75" customHeight="1" x14ac:dyDescent="0.25">
      <c r="A778" s="5">
        <v>776</v>
      </c>
      <c r="B778" s="6" t="s">
        <v>2784</v>
      </c>
      <c r="C778" s="6" t="s">
        <v>2785</v>
      </c>
      <c r="D778" s="6" t="s">
        <v>2786</v>
      </c>
      <c r="E778" s="6" t="s">
        <v>70</v>
      </c>
      <c r="F778" s="7">
        <v>14600000</v>
      </c>
      <c r="G778" s="8">
        <v>557.17830000000004</v>
      </c>
      <c r="H778" s="6" t="s">
        <v>48</v>
      </c>
      <c r="I778" s="5">
        <v>33</v>
      </c>
      <c r="J778" s="5">
        <v>4</v>
      </c>
      <c r="K778" s="5">
        <v>2012</v>
      </c>
      <c r="L778" s="5">
        <v>4</v>
      </c>
      <c r="M778" t="s">
        <v>16543</v>
      </c>
      <c r="N778" s="6" t="s">
        <v>2787</v>
      </c>
    </row>
    <row r="779" spans="1:14" ht="15.75" customHeight="1" x14ac:dyDescent="0.25">
      <c r="A779" s="5">
        <v>777</v>
      </c>
      <c r="B779" s="6" t="s">
        <v>2788</v>
      </c>
      <c r="C779" s="6" t="s">
        <v>2789</v>
      </c>
      <c r="D779" s="6" t="s">
        <v>2790</v>
      </c>
      <c r="E779" s="6" t="s">
        <v>75</v>
      </c>
      <c r="F779" s="7">
        <v>7200000</v>
      </c>
      <c r="G779" s="8">
        <v>556.53110000000004</v>
      </c>
      <c r="H779" s="6" t="s">
        <v>191</v>
      </c>
      <c r="I779" s="5">
        <v>10</v>
      </c>
      <c r="J779" s="5">
        <v>4</v>
      </c>
      <c r="K779" s="5">
        <v>2012</v>
      </c>
      <c r="L779" s="5">
        <v>1</v>
      </c>
      <c r="M779" s="6" t="s">
        <v>1793</v>
      </c>
      <c r="N779" s="6" t="s">
        <v>2013</v>
      </c>
    </row>
    <row r="780" spans="1:14" ht="15.75" customHeight="1" x14ac:dyDescent="0.25">
      <c r="A780" s="5">
        <v>778</v>
      </c>
      <c r="B780" s="6" t="s">
        <v>2791</v>
      </c>
      <c r="C780" s="6" t="s">
        <v>2792</v>
      </c>
      <c r="D780" s="6" t="s">
        <v>2793</v>
      </c>
      <c r="E780" s="6" t="s">
        <v>70</v>
      </c>
      <c r="F780" s="7">
        <v>5100000</v>
      </c>
      <c r="G780" s="8">
        <v>555.72919999999999</v>
      </c>
      <c r="H780" s="6" t="s">
        <v>272</v>
      </c>
      <c r="I780" s="5">
        <v>75</v>
      </c>
      <c r="J780" s="5">
        <v>5</v>
      </c>
      <c r="K780" s="5">
        <v>2014</v>
      </c>
      <c r="L780" s="5">
        <v>1</v>
      </c>
      <c r="M780" s="6" t="s">
        <v>71</v>
      </c>
      <c r="N780" s="6" t="s">
        <v>656</v>
      </c>
    </row>
    <row r="781" spans="1:14" ht="15.75" customHeight="1" x14ac:dyDescent="0.25">
      <c r="A781" s="5">
        <v>779</v>
      </c>
      <c r="B781" s="6" t="s">
        <v>2794</v>
      </c>
      <c r="C781" s="6" t="s">
        <v>2795</v>
      </c>
      <c r="D781" s="6" t="s">
        <v>2796</v>
      </c>
      <c r="E781" s="6" t="s">
        <v>836</v>
      </c>
      <c r="F781" s="7">
        <v>5600000</v>
      </c>
      <c r="G781" s="8">
        <v>555.35829999999999</v>
      </c>
      <c r="H781" s="6" t="s">
        <v>272</v>
      </c>
      <c r="I781" s="5">
        <v>25</v>
      </c>
      <c r="J781" s="5">
        <v>9</v>
      </c>
      <c r="K781" s="5">
        <v>2014</v>
      </c>
      <c r="L781" s="5">
        <v>1</v>
      </c>
      <c r="M781" s="6" t="s">
        <v>16453</v>
      </c>
      <c r="N781" s="6" t="s">
        <v>837</v>
      </c>
    </row>
    <row r="782" spans="1:14" ht="15.75" customHeight="1" x14ac:dyDescent="0.25">
      <c r="A782" s="5">
        <v>780</v>
      </c>
      <c r="B782" s="6" t="s">
        <v>2797</v>
      </c>
      <c r="C782" s="6" t="s">
        <v>2798</v>
      </c>
      <c r="D782" s="6" t="s">
        <v>2799</v>
      </c>
      <c r="E782" s="6" t="s">
        <v>179</v>
      </c>
      <c r="F782" s="7">
        <v>5000000</v>
      </c>
      <c r="G782" s="8">
        <v>554.61879999999996</v>
      </c>
      <c r="H782" s="6" t="s">
        <v>149</v>
      </c>
      <c r="I782" s="5">
        <v>29</v>
      </c>
      <c r="J782" s="5">
        <v>5</v>
      </c>
      <c r="K782" s="5">
        <v>2013</v>
      </c>
      <c r="L782" s="5">
        <v>2</v>
      </c>
      <c r="M782" s="6" t="s">
        <v>342</v>
      </c>
      <c r="N782" s="6" t="s">
        <v>2800</v>
      </c>
    </row>
    <row r="783" spans="1:14" ht="15.75" customHeight="1" x14ac:dyDescent="0.25">
      <c r="A783" s="5">
        <v>781</v>
      </c>
      <c r="B783" s="6" t="s">
        <v>2801</v>
      </c>
      <c r="C783" s="6" t="s">
        <v>2802</v>
      </c>
      <c r="D783" s="6" t="s">
        <v>2803</v>
      </c>
      <c r="E783" s="6" t="s">
        <v>70</v>
      </c>
      <c r="F783" s="7">
        <v>25400000</v>
      </c>
      <c r="G783" s="8">
        <v>553.11289999999997</v>
      </c>
      <c r="H783" s="6" t="s">
        <v>30</v>
      </c>
      <c r="I783" s="5">
        <v>120</v>
      </c>
      <c r="J783" s="5">
        <v>18</v>
      </c>
      <c r="K783" s="5">
        <v>1996</v>
      </c>
      <c r="L783" s="5">
        <v>1</v>
      </c>
      <c r="M783" s="6" t="s">
        <v>135</v>
      </c>
      <c r="N783" s="6" t="s">
        <v>2804</v>
      </c>
    </row>
    <row r="784" spans="1:14" ht="15.75" customHeight="1" x14ac:dyDescent="0.25">
      <c r="A784" s="5">
        <v>782</v>
      </c>
      <c r="B784" s="6" t="s">
        <v>2805</v>
      </c>
      <c r="C784" s="6" t="s">
        <v>2806</v>
      </c>
      <c r="D784" s="6" t="s">
        <v>2807</v>
      </c>
      <c r="E784" s="6" t="s">
        <v>119</v>
      </c>
      <c r="F784" s="7">
        <v>4000000</v>
      </c>
      <c r="G784" s="8">
        <v>552.60109999999997</v>
      </c>
      <c r="H784" s="6" t="s">
        <v>36</v>
      </c>
      <c r="I784" s="5">
        <v>29</v>
      </c>
      <c r="J784" s="5">
        <v>16</v>
      </c>
      <c r="K784" s="5">
        <v>2014</v>
      </c>
      <c r="L784" s="5">
        <v>1</v>
      </c>
      <c r="M784" t="s">
        <v>16543</v>
      </c>
      <c r="N784" s="6" t="s">
        <v>2808</v>
      </c>
    </row>
    <row r="785" spans="1:14" ht="15.75" customHeight="1" x14ac:dyDescent="0.25">
      <c r="A785" s="5">
        <v>783</v>
      </c>
      <c r="B785" s="6" t="s">
        <v>2809</v>
      </c>
      <c r="C785" s="6" t="s">
        <v>2810</v>
      </c>
      <c r="D785" s="6" t="s">
        <v>2811</v>
      </c>
      <c r="E785" s="6" t="s">
        <v>190</v>
      </c>
      <c r="F785" s="7">
        <v>172500000</v>
      </c>
      <c r="G785" s="8">
        <v>552.48</v>
      </c>
      <c r="H785" s="6" t="s">
        <v>23</v>
      </c>
      <c r="I785" s="5">
        <v>155</v>
      </c>
      <c r="J785" s="5">
        <v>41</v>
      </c>
      <c r="K785" s="5">
        <v>2012</v>
      </c>
      <c r="L785" s="5">
        <v>6</v>
      </c>
      <c r="M785" s="6" t="s">
        <v>192</v>
      </c>
      <c r="N785" s="6" t="s">
        <v>1005</v>
      </c>
    </row>
    <row r="786" spans="1:14" ht="15.75" customHeight="1" x14ac:dyDescent="0.25">
      <c r="A786" s="5">
        <v>784</v>
      </c>
      <c r="B786" s="6" t="s">
        <v>2812</v>
      </c>
      <c r="C786" s="6" t="s">
        <v>2813</v>
      </c>
      <c r="D786" s="6" t="s">
        <v>2814</v>
      </c>
      <c r="E786" s="6" t="s">
        <v>75</v>
      </c>
      <c r="F786" s="7">
        <v>14300000</v>
      </c>
      <c r="G786" s="8">
        <v>551.5154</v>
      </c>
      <c r="H786" s="6" t="s">
        <v>17</v>
      </c>
      <c r="I786" s="5">
        <v>43</v>
      </c>
      <c r="J786" s="5">
        <v>17</v>
      </c>
      <c r="K786" s="5">
        <v>2013</v>
      </c>
      <c r="L786" s="5">
        <v>2</v>
      </c>
      <c r="M786" s="6" t="s">
        <v>76</v>
      </c>
      <c r="N786" s="6" t="s">
        <v>76</v>
      </c>
    </row>
    <row r="787" spans="1:14" ht="15.75" customHeight="1" x14ac:dyDescent="0.25">
      <c r="A787" s="5">
        <v>785</v>
      </c>
      <c r="B787" s="6" t="s">
        <v>2815</v>
      </c>
      <c r="C787" s="6" t="s">
        <v>2816</v>
      </c>
      <c r="D787" s="6" t="s">
        <v>2817</v>
      </c>
      <c r="E787" s="6" t="s">
        <v>70</v>
      </c>
      <c r="F787" s="7">
        <v>22500000</v>
      </c>
      <c r="G787" s="8">
        <v>549.92520000000002</v>
      </c>
      <c r="H787" s="6" t="s">
        <v>191</v>
      </c>
      <c r="I787" s="5">
        <v>76</v>
      </c>
      <c r="J787" s="5">
        <v>15</v>
      </c>
      <c r="K787" s="5">
        <v>2014</v>
      </c>
      <c r="L787" s="5">
        <v>2</v>
      </c>
      <c r="M787" s="6" t="s">
        <v>71</v>
      </c>
      <c r="N787" s="6" t="s">
        <v>2818</v>
      </c>
    </row>
    <row r="788" spans="1:14" ht="15.75" customHeight="1" x14ac:dyDescent="0.25">
      <c r="A788" s="5">
        <v>786</v>
      </c>
      <c r="B788" s="6" t="s">
        <v>2819</v>
      </c>
      <c r="C788" s="6" t="s">
        <v>2820</v>
      </c>
      <c r="D788" s="6" t="s">
        <v>2821</v>
      </c>
      <c r="E788" s="6" t="s">
        <v>70</v>
      </c>
      <c r="F788" s="7">
        <v>14800000</v>
      </c>
      <c r="G788" s="8">
        <v>548.98009999999999</v>
      </c>
      <c r="H788" s="6" t="s">
        <v>90</v>
      </c>
      <c r="I788" s="5">
        <v>50</v>
      </c>
      <c r="J788" s="5">
        <v>20</v>
      </c>
      <c r="K788" s="5">
        <v>2008</v>
      </c>
      <c r="L788" s="5">
        <v>3</v>
      </c>
      <c r="M788" s="6" t="s">
        <v>71</v>
      </c>
      <c r="N788" s="6" t="s">
        <v>514</v>
      </c>
    </row>
    <row r="789" spans="1:14" ht="15.75" customHeight="1" x14ac:dyDescent="0.25">
      <c r="A789" s="5">
        <v>787</v>
      </c>
      <c r="B789" s="6" t="s">
        <v>2822</v>
      </c>
      <c r="C789" s="6" t="s">
        <v>2823</v>
      </c>
      <c r="D789" s="6" t="s">
        <v>2824</v>
      </c>
      <c r="E789" s="6" t="s">
        <v>139</v>
      </c>
      <c r="F789" s="7">
        <v>114500000</v>
      </c>
      <c r="G789" s="8">
        <v>548.44849999999997</v>
      </c>
      <c r="H789" s="6" t="s">
        <v>23</v>
      </c>
      <c r="I789" s="5">
        <v>465</v>
      </c>
      <c r="J789" s="5">
        <v>122</v>
      </c>
      <c r="K789" s="5">
        <v>2007</v>
      </c>
      <c r="L789" s="5">
        <v>3</v>
      </c>
      <c r="M789" s="6" t="s">
        <v>1477</v>
      </c>
      <c r="N789" s="6" t="s">
        <v>1477</v>
      </c>
    </row>
    <row r="790" spans="1:14" ht="15.75" customHeight="1" x14ac:dyDescent="0.25">
      <c r="A790" s="5">
        <v>788</v>
      </c>
      <c r="B790" s="6" t="s">
        <v>2825</v>
      </c>
      <c r="C790" s="6" t="s">
        <v>2826</v>
      </c>
      <c r="D790" s="6" t="s">
        <v>2827</v>
      </c>
      <c r="E790" s="6" t="s">
        <v>47</v>
      </c>
      <c r="F790" s="7">
        <v>2300000</v>
      </c>
      <c r="G790" s="8">
        <v>548.04290000000003</v>
      </c>
      <c r="H790" s="6" t="s">
        <v>48</v>
      </c>
      <c r="I790" s="5">
        <v>18</v>
      </c>
      <c r="J790" s="5">
        <v>6</v>
      </c>
      <c r="K790" s="5">
        <v>2013</v>
      </c>
      <c r="L790" s="5">
        <v>1</v>
      </c>
      <c r="M790" s="6" t="s">
        <v>49</v>
      </c>
      <c r="N790" s="6" t="s">
        <v>163</v>
      </c>
    </row>
    <row r="791" spans="1:14" ht="15.75" customHeight="1" x14ac:dyDescent="0.25">
      <c r="A791" s="5">
        <v>789</v>
      </c>
      <c r="B791" s="6" t="s">
        <v>2828</v>
      </c>
      <c r="C791" s="6" t="s">
        <v>2829</v>
      </c>
      <c r="D791" s="6" t="s">
        <v>2830</v>
      </c>
      <c r="E791" s="6" t="s">
        <v>29</v>
      </c>
      <c r="F791" s="7">
        <v>16200000</v>
      </c>
      <c r="G791" s="8">
        <v>546.95590000000004</v>
      </c>
      <c r="H791" s="6" t="s">
        <v>144</v>
      </c>
      <c r="I791" s="5">
        <v>75</v>
      </c>
      <c r="J791" s="5">
        <v>15</v>
      </c>
      <c r="K791" s="5">
        <v>2013</v>
      </c>
      <c r="L791" s="5">
        <v>2</v>
      </c>
      <c r="M791" t="s">
        <v>16543</v>
      </c>
      <c r="N791" s="6" t="s">
        <v>2831</v>
      </c>
    </row>
    <row r="792" spans="1:14" ht="15.75" customHeight="1" x14ac:dyDescent="0.25">
      <c r="A792" s="5">
        <v>790</v>
      </c>
      <c r="B792" s="6" t="s">
        <v>2832</v>
      </c>
      <c r="C792" s="6" t="s">
        <v>2833</v>
      </c>
      <c r="D792" s="6" t="s">
        <v>2834</v>
      </c>
      <c r="E792" s="6" t="s">
        <v>1118</v>
      </c>
      <c r="F792" s="7">
        <v>6300000</v>
      </c>
      <c r="G792" s="8">
        <v>546.24109999999996</v>
      </c>
      <c r="H792" s="6" t="s">
        <v>48</v>
      </c>
      <c r="I792" s="5">
        <v>12</v>
      </c>
      <c r="J792" s="5">
        <v>6</v>
      </c>
      <c r="K792" s="5">
        <v>2003</v>
      </c>
      <c r="L792" s="5">
        <v>4</v>
      </c>
      <c r="M792" t="s">
        <v>16543</v>
      </c>
      <c r="N792" s="6" t="s">
        <v>2835</v>
      </c>
    </row>
    <row r="793" spans="1:14" ht="15.75" customHeight="1" x14ac:dyDescent="0.25">
      <c r="A793" s="5">
        <v>791</v>
      </c>
      <c r="B793" s="6" t="s">
        <v>2836</v>
      </c>
      <c r="C793" s="6" t="s">
        <v>2837</v>
      </c>
      <c r="D793" s="6" t="s">
        <v>2838</v>
      </c>
      <c r="E793" s="6" t="s">
        <v>70</v>
      </c>
      <c r="F793" s="7">
        <v>5700000</v>
      </c>
      <c r="G793" s="8">
        <v>545.65840000000003</v>
      </c>
      <c r="H793" s="6" t="s">
        <v>272</v>
      </c>
      <c r="I793" s="5">
        <v>30</v>
      </c>
      <c r="J793" s="5">
        <v>5</v>
      </c>
      <c r="K793" s="5">
        <v>2014</v>
      </c>
      <c r="L793" s="5">
        <v>1</v>
      </c>
      <c r="M793" s="6" t="s">
        <v>135</v>
      </c>
      <c r="N793" s="6" t="s">
        <v>1778</v>
      </c>
    </row>
    <row r="794" spans="1:14" ht="15.75" customHeight="1" x14ac:dyDescent="0.25">
      <c r="A794" s="5">
        <v>792</v>
      </c>
      <c r="B794" s="6" t="s">
        <v>2839</v>
      </c>
      <c r="C794" s="6" t="s">
        <v>2840</v>
      </c>
      <c r="D794" s="6" t="s">
        <v>2841</v>
      </c>
      <c r="E794" s="6" t="s">
        <v>29</v>
      </c>
      <c r="F794" s="7">
        <v>44200000</v>
      </c>
      <c r="G794" s="8">
        <v>545.33640000000003</v>
      </c>
      <c r="H794" s="6" t="s">
        <v>191</v>
      </c>
      <c r="I794" s="5">
        <v>105</v>
      </c>
      <c r="J794" s="5">
        <v>41</v>
      </c>
      <c r="K794" s="5">
        <v>2011</v>
      </c>
      <c r="L794" s="5">
        <v>4</v>
      </c>
      <c r="M794" s="6" t="s">
        <v>206</v>
      </c>
      <c r="N794" s="6" t="s">
        <v>206</v>
      </c>
    </row>
    <row r="795" spans="1:14" ht="15.75" customHeight="1" x14ac:dyDescent="0.25">
      <c r="A795" s="5">
        <v>793</v>
      </c>
      <c r="B795" s="6" t="s">
        <v>2842</v>
      </c>
      <c r="C795" s="6" t="s">
        <v>2843</v>
      </c>
      <c r="D795" s="6" t="s">
        <v>2844</v>
      </c>
      <c r="E795" s="6" t="s">
        <v>59</v>
      </c>
      <c r="F795" s="7">
        <v>2300000</v>
      </c>
      <c r="G795" s="8">
        <v>542.22460000000001</v>
      </c>
      <c r="H795" s="6" t="s">
        <v>149</v>
      </c>
      <c r="I795" s="5">
        <v>17</v>
      </c>
      <c r="J795" s="5">
        <v>2</v>
      </c>
      <c r="K795" s="5">
        <v>2013</v>
      </c>
      <c r="L795" s="5">
        <v>1</v>
      </c>
      <c r="M795" s="6" t="s">
        <v>805</v>
      </c>
      <c r="N795" s="6" t="s">
        <v>2845</v>
      </c>
    </row>
    <row r="796" spans="1:14" ht="15.75" customHeight="1" x14ac:dyDescent="0.25">
      <c r="A796" s="5">
        <v>794</v>
      </c>
      <c r="B796" s="6" t="s">
        <v>2846</v>
      </c>
      <c r="C796" s="6" t="s">
        <v>2847</v>
      </c>
      <c r="D796" s="6" t="s">
        <v>2848</v>
      </c>
      <c r="E796" s="6" t="s">
        <v>101</v>
      </c>
      <c r="F796" s="7">
        <v>11000000</v>
      </c>
      <c r="G796" s="8">
        <v>540.57860000000005</v>
      </c>
      <c r="H796" s="6" t="s">
        <v>16540</v>
      </c>
      <c r="I796" s="5">
        <v>110</v>
      </c>
      <c r="J796" s="5">
        <v>40</v>
      </c>
      <c r="K796" s="5">
        <v>2013</v>
      </c>
      <c r="L796" s="5">
        <v>2</v>
      </c>
      <c r="M796" s="6" t="s">
        <v>102</v>
      </c>
      <c r="N796" s="6" t="s">
        <v>1767</v>
      </c>
    </row>
    <row r="797" spans="1:14" ht="15.75" customHeight="1" x14ac:dyDescent="0.25">
      <c r="A797" s="5">
        <v>795</v>
      </c>
      <c r="B797" s="6" t="s">
        <v>2849</v>
      </c>
      <c r="C797" s="6" t="s">
        <v>2850</v>
      </c>
      <c r="D797" s="6" t="s">
        <v>2851</v>
      </c>
      <c r="E797" s="6" t="s">
        <v>70</v>
      </c>
      <c r="F797" s="7">
        <v>7300000</v>
      </c>
      <c r="G797" s="8">
        <v>540.01199999999994</v>
      </c>
      <c r="H797" s="6" t="s">
        <v>272</v>
      </c>
      <c r="I797" s="5">
        <v>7</v>
      </c>
      <c r="J797" s="5">
        <v>3</v>
      </c>
      <c r="K797" s="5">
        <v>2012</v>
      </c>
      <c r="L797" s="5">
        <v>3</v>
      </c>
      <c r="M797" s="6" t="s">
        <v>925</v>
      </c>
      <c r="N797" s="6" t="s">
        <v>2852</v>
      </c>
    </row>
    <row r="798" spans="1:14" ht="15.75" customHeight="1" x14ac:dyDescent="0.25">
      <c r="A798" s="5">
        <v>796</v>
      </c>
      <c r="B798" s="6" t="s">
        <v>2853</v>
      </c>
      <c r="C798" s="6" t="s">
        <v>2854</v>
      </c>
      <c r="D798" s="6" t="s">
        <v>2855</v>
      </c>
      <c r="E798" s="6" t="s">
        <v>59</v>
      </c>
      <c r="F798" s="7">
        <v>11300000</v>
      </c>
      <c r="G798" s="8">
        <v>538.82320000000004</v>
      </c>
      <c r="H798" s="6" t="s">
        <v>149</v>
      </c>
      <c r="I798" s="5">
        <v>150</v>
      </c>
      <c r="J798" s="5">
        <v>8</v>
      </c>
      <c r="K798" s="5">
        <v>2013</v>
      </c>
      <c r="L798" s="5">
        <v>2</v>
      </c>
      <c r="M798" s="6" t="s">
        <v>805</v>
      </c>
      <c r="N798" s="6" t="s">
        <v>321</v>
      </c>
    </row>
    <row r="799" spans="1:14" ht="15.75" customHeight="1" x14ac:dyDescent="0.25">
      <c r="A799" s="5">
        <v>797</v>
      </c>
      <c r="B799" s="6" t="s">
        <v>2856</v>
      </c>
      <c r="C799" s="6" t="s">
        <v>2857</v>
      </c>
      <c r="D799" s="6" t="s">
        <v>2858</v>
      </c>
      <c r="E799" s="6" t="s">
        <v>70</v>
      </c>
      <c r="F799" s="7">
        <v>8400000</v>
      </c>
      <c r="G799" s="8">
        <v>538.46</v>
      </c>
      <c r="H799" s="6" t="s">
        <v>36</v>
      </c>
      <c r="I799" s="5">
        <v>31</v>
      </c>
      <c r="J799" s="5">
        <v>4</v>
      </c>
      <c r="K799" s="5">
        <v>2012</v>
      </c>
      <c r="L799" s="5">
        <v>1</v>
      </c>
      <c r="M799" s="6" t="s">
        <v>71</v>
      </c>
      <c r="N799" s="6" t="s">
        <v>71</v>
      </c>
    </row>
    <row r="800" spans="1:14" ht="15.75" customHeight="1" x14ac:dyDescent="0.25">
      <c r="A800" s="5">
        <v>798</v>
      </c>
      <c r="B800" s="6" t="s">
        <v>2859</v>
      </c>
      <c r="C800" s="6" t="s">
        <v>2860</v>
      </c>
      <c r="D800" s="6" t="s">
        <v>2861</v>
      </c>
      <c r="E800" s="6" t="s">
        <v>65</v>
      </c>
      <c r="F800" s="7">
        <v>2200000</v>
      </c>
      <c r="G800" s="8">
        <v>537.92049999999995</v>
      </c>
      <c r="H800" s="6" t="s">
        <v>17</v>
      </c>
      <c r="I800" s="5">
        <v>20</v>
      </c>
      <c r="J800" s="5">
        <v>2</v>
      </c>
      <c r="K800" s="5">
        <v>2011</v>
      </c>
      <c r="L800" s="5">
        <v>1</v>
      </c>
      <c r="M800" t="s">
        <v>16543</v>
      </c>
      <c r="N800" s="6" t="s">
        <v>2862</v>
      </c>
    </row>
    <row r="801" spans="1:14" ht="15.75" customHeight="1" x14ac:dyDescent="0.25">
      <c r="A801" s="5">
        <v>799</v>
      </c>
      <c r="B801" s="6" t="s">
        <v>2863</v>
      </c>
      <c r="C801" s="6" t="s">
        <v>2864</v>
      </c>
      <c r="D801" s="6" t="s">
        <v>2865</v>
      </c>
      <c r="E801" s="6" t="s">
        <v>53</v>
      </c>
      <c r="F801" s="7">
        <v>6300000</v>
      </c>
      <c r="G801" s="8">
        <v>537.79510000000005</v>
      </c>
      <c r="H801" s="6" t="s">
        <v>48</v>
      </c>
      <c r="I801" s="5">
        <v>46</v>
      </c>
      <c r="J801" s="5">
        <v>6</v>
      </c>
      <c r="K801" s="5">
        <v>2012</v>
      </c>
      <c r="L801" s="5">
        <v>2</v>
      </c>
      <c r="M801" s="6" t="s">
        <v>54</v>
      </c>
      <c r="N801" s="6" t="s">
        <v>55</v>
      </c>
    </row>
    <row r="802" spans="1:14" ht="15.75" customHeight="1" x14ac:dyDescent="0.25">
      <c r="A802" s="5">
        <v>800</v>
      </c>
      <c r="B802" s="6" t="s">
        <v>2866</v>
      </c>
      <c r="C802" s="6" t="s">
        <v>2867</v>
      </c>
      <c r="D802" s="6" t="s">
        <v>2868</v>
      </c>
      <c r="E802" s="6" t="s">
        <v>139</v>
      </c>
      <c r="F802" s="7">
        <v>3500000</v>
      </c>
      <c r="G802" s="8">
        <v>536.19759999999997</v>
      </c>
      <c r="H802" s="6" t="s">
        <v>90</v>
      </c>
      <c r="I802" s="5">
        <v>30</v>
      </c>
      <c r="J802" s="5">
        <v>10</v>
      </c>
      <c r="K802" s="5">
        <v>2010</v>
      </c>
      <c r="L802" s="5">
        <v>2</v>
      </c>
      <c r="M802" s="6" t="s">
        <v>1477</v>
      </c>
      <c r="N802" s="6" t="s">
        <v>2274</v>
      </c>
    </row>
    <row r="803" spans="1:14" ht="15.75" customHeight="1" x14ac:dyDescent="0.25">
      <c r="A803" s="5">
        <v>801</v>
      </c>
      <c r="B803" s="6" t="s">
        <v>2869</v>
      </c>
      <c r="C803" s="6" t="s">
        <v>2870</v>
      </c>
      <c r="D803" s="6" t="s">
        <v>2871</v>
      </c>
      <c r="E803" s="6" t="s">
        <v>70</v>
      </c>
      <c r="F803" s="7">
        <v>3200000</v>
      </c>
      <c r="G803" s="8">
        <v>535.48469999999998</v>
      </c>
      <c r="H803" s="6" t="s">
        <v>191</v>
      </c>
      <c r="I803" s="5">
        <v>13</v>
      </c>
      <c r="J803" s="5">
        <v>3</v>
      </c>
      <c r="K803" s="5">
        <v>2013</v>
      </c>
      <c r="L803" s="5">
        <v>1</v>
      </c>
      <c r="M803" s="6" t="s">
        <v>135</v>
      </c>
      <c r="N803" s="6" t="s">
        <v>386</v>
      </c>
    </row>
    <row r="804" spans="1:14" ht="15.75" customHeight="1" x14ac:dyDescent="0.25">
      <c r="A804" s="5">
        <v>802</v>
      </c>
      <c r="B804" s="6" t="s">
        <v>2872</v>
      </c>
      <c r="C804" s="6" t="s">
        <v>2873</v>
      </c>
      <c r="D804" s="6" t="s">
        <v>2874</v>
      </c>
      <c r="E804" s="6" t="s">
        <v>59</v>
      </c>
      <c r="F804" s="7">
        <v>18400000</v>
      </c>
      <c r="G804" s="8">
        <v>533.70640000000003</v>
      </c>
      <c r="H804" s="6" t="s">
        <v>149</v>
      </c>
      <c r="I804" s="5">
        <v>80</v>
      </c>
      <c r="J804" s="5">
        <v>20</v>
      </c>
      <c r="K804" s="5">
        <v>2008</v>
      </c>
      <c r="L804" s="5">
        <v>2</v>
      </c>
      <c r="M804" s="6" t="s">
        <v>805</v>
      </c>
      <c r="N804" s="6" t="s">
        <v>1848</v>
      </c>
    </row>
    <row r="805" spans="1:14" ht="15.75" customHeight="1" x14ac:dyDescent="0.25">
      <c r="A805" s="5">
        <v>803</v>
      </c>
      <c r="B805" s="6" t="s">
        <v>2875</v>
      </c>
      <c r="C805" s="6" t="s">
        <v>2876</v>
      </c>
      <c r="D805" s="6" t="s">
        <v>2877</v>
      </c>
      <c r="E805" s="6" t="s">
        <v>83</v>
      </c>
      <c r="F805" s="7">
        <v>3000000</v>
      </c>
      <c r="G805" s="8">
        <v>533.63580000000002</v>
      </c>
      <c r="H805" s="6" t="s">
        <v>42</v>
      </c>
      <c r="I805" s="5">
        <v>7</v>
      </c>
      <c r="J805" s="5">
        <v>3</v>
      </c>
      <c r="K805" s="5">
        <v>2014</v>
      </c>
      <c r="L805" s="5">
        <v>1</v>
      </c>
      <c r="M805" s="6" t="s">
        <v>84</v>
      </c>
      <c r="N805" s="6" t="s">
        <v>84</v>
      </c>
    </row>
    <row r="806" spans="1:14" ht="15.75" customHeight="1" x14ac:dyDescent="0.25">
      <c r="A806" s="5">
        <v>804</v>
      </c>
      <c r="B806" s="6" t="s">
        <v>2878</v>
      </c>
      <c r="C806" s="6" t="s">
        <v>2879</v>
      </c>
      <c r="D806" s="6" t="s">
        <v>2880</v>
      </c>
      <c r="E806" s="6" t="s">
        <v>190</v>
      </c>
      <c r="F806" s="7">
        <v>35600000</v>
      </c>
      <c r="G806" s="8">
        <v>532.72630000000004</v>
      </c>
      <c r="H806" s="6" t="s">
        <v>23</v>
      </c>
      <c r="I806" s="5">
        <v>68</v>
      </c>
      <c r="J806" s="5">
        <v>7</v>
      </c>
      <c r="K806" s="5">
        <v>2012</v>
      </c>
      <c r="L806" s="5">
        <v>3</v>
      </c>
      <c r="M806" t="s">
        <v>16543</v>
      </c>
      <c r="N806" s="6" t="s">
        <v>2881</v>
      </c>
    </row>
    <row r="807" spans="1:14" ht="15.75" customHeight="1" x14ac:dyDescent="0.25">
      <c r="A807" s="5">
        <v>805</v>
      </c>
      <c r="B807" s="6" t="s">
        <v>2882</v>
      </c>
      <c r="C807" s="6" t="s">
        <v>2883</v>
      </c>
      <c r="D807" s="6" t="s">
        <v>2884</v>
      </c>
      <c r="E807" s="6" t="s">
        <v>29</v>
      </c>
      <c r="F807" s="7">
        <v>5700000</v>
      </c>
      <c r="G807" s="8">
        <v>532.50559999999996</v>
      </c>
      <c r="H807" s="6" t="s">
        <v>23</v>
      </c>
      <c r="I807" s="5">
        <v>20</v>
      </c>
      <c r="J807" s="5">
        <v>4</v>
      </c>
      <c r="K807" s="5">
        <v>2011</v>
      </c>
      <c r="L807" s="5">
        <v>1</v>
      </c>
      <c r="M807" s="6" t="s">
        <v>211</v>
      </c>
      <c r="N807" s="6" t="s">
        <v>2885</v>
      </c>
    </row>
    <row r="808" spans="1:14" ht="15.75" customHeight="1" x14ac:dyDescent="0.25">
      <c r="A808" s="5">
        <v>806</v>
      </c>
      <c r="B808" s="6" t="s">
        <v>2886</v>
      </c>
      <c r="C808" s="6" t="s">
        <v>2887</v>
      </c>
      <c r="D808" s="6" t="s">
        <v>2888</v>
      </c>
      <c r="E808" s="6" t="s">
        <v>101</v>
      </c>
      <c r="F808" s="7">
        <v>5800000</v>
      </c>
      <c r="G808" s="8">
        <v>531.15859999999998</v>
      </c>
      <c r="H808" s="6" t="s">
        <v>149</v>
      </c>
      <c r="I808" s="5">
        <v>80</v>
      </c>
      <c r="J808" s="5">
        <v>20</v>
      </c>
      <c r="K808" s="5">
        <v>2012</v>
      </c>
      <c r="L808" s="5">
        <v>2</v>
      </c>
      <c r="M808" s="6" t="s">
        <v>102</v>
      </c>
      <c r="N808" s="6" t="s">
        <v>2889</v>
      </c>
    </row>
    <row r="809" spans="1:14" ht="15.75" customHeight="1" x14ac:dyDescent="0.25">
      <c r="A809" s="5">
        <v>807</v>
      </c>
      <c r="B809" s="6" t="s">
        <v>2890</v>
      </c>
      <c r="C809" s="6" t="s">
        <v>2891</v>
      </c>
      <c r="D809" s="6" t="s">
        <v>2892</v>
      </c>
      <c r="E809" s="6" t="s">
        <v>41</v>
      </c>
      <c r="F809" s="7">
        <v>6500000</v>
      </c>
      <c r="G809" s="8">
        <v>531.00459999999998</v>
      </c>
      <c r="H809" s="6" t="s">
        <v>180</v>
      </c>
      <c r="I809" s="5">
        <v>39</v>
      </c>
      <c r="J809" s="5">
        <v>13</v>
      </c>
      <c r="K809" s="5">
        <v>2014</v>
      </c>
      <c r="L809" s="5">
        <v>2</v>
      </c>
      <c r="M809" t="s">
        <v>16543</v>
      </c>
      <c r="N809" s="6" t="s">
        <v>2893</v>
      </c>
    </row>
    <row r="810" spans="1:14" ht="15.75" customHeight="1" x14ac:dyDescent="0.25">
      <c r="A810" s="5">
        <v>808</v>
      </c>
      <c r="B810" s="6" t="s">
        <v>2894</v>
      </c>
      <c r="C810" s="6" t="s">
        <v>2895</v>
      </c>
      <c r="D810" s="6" t="s">
        <v>2896</v>
      </c>
      <c r="E810" s="6" t="s">
        <v>70</v>
      </c>
      <c r="F810" s="7">
        <v>4300000</v>
      </c>
      <c r="G810" s="8">
        <v>531.00450000000001</v>
      </c>
      <c r="H810" s="6" t="s">
        <v>17</v>
      </c>
      <c r="I810" s="5">
        <v>16</v>
      </c>
      <c r="J810" s="5">
        <v>2</v>
      </c>
      <c r="K810" s="5">
        <v>2015</v>
      </c>
      <c r="L810" s="5">
        <v>1</v>
      </c>
      <c r="M810" t="s">
        <v>16543</v>
      </c>
      <c r="N810" s="6" t="s">
        <v>2897</v>
      </c>
    </row>
    <row r="811" spans="1:14" ht="15.75" customHeight="1" x14ac:dyDescent="0.25">
      <c r="A811" s="5">
        <v>809</v>
      </c>
      <c r="B811" s="6" t="s">
        <v>2898</v>
      </c>
      <c r="C811" s="6" t="s">
        <v>2899</v>
      </c>
      <c r="D811" s="6" t="s">
        <v>2900</v>
      </c>
      <c r="E811" s="6" t="s">
        <v>29</v>
      </c>
      <c r="F811" s="7">
        <v>6400000</v>
      </c>
      <c r="G811" s="8">
        <v>528.05899999999997</v>
      </c>
      <c r="H811" s="6" t="s">
        <v>36</v>
      </c>
      <c r="I811" s="5">
        <v>7</v>
      </c>
      <c r="J811" s="5">
        <v>2</v>
      </c>
      <c r="K811" s="5">
        <v>2014</v>
      </c>
      <c r="L811" s="5">
        <v>1</v>
      </c>
      <c r="M811" s="6" t="s">
        <v>211</v>
      </c>
      <c r="N811" s="6" t="s">
        <v>2901</v>
      </c>
    </row>
    <row r="812" spans="1:14" ht="15.75" customHeight="1" x14ac:dyDescent="0.25">
      <c r="A812" s="5">
        <v>810</v>
      </c>
      <c r="B812" s="6" t="s">
        <v>2902</v>
      </c>
      <c r="C812" s="6" t="s">
        <v>2903</v>
      </c>
      <c r="D812" s="6" t="s">
        <v>2904</v>
      </c>
      <c r="E812" s="6" t="s">
        <v>709</v>
      </c>
      <c r="F812" s="7">
        <v>23600000</v>
      </c>
      <c r="G812" s="8">
        <v>527.40809999999999</v>
      </c>
      <c r="H812" s="6" t="s">
        <v>42</v>
      </c>
      <c r="I812" s="5">
        <v>28</v>
      </c>
      <c r="J812" s="5">
        <v>10</v>
      </c>
      <c r="K812" s="5">
        <v>2013</v>
      </c>
      <c r="L812" s="5">
        <v>3</v>
      </c>
      <c r="M812" s="6" t="s">
        <v>986</v>
      </c>
      <c r="N812" s="6" t="s">
        <v>986</v>
      </c>
    </row>
    <row r="813" spans="1:14" ht="15.75" customHeight="1" x14ac:dyDescent="0.25">
      <c r="A813" s="5">
        <v>811</v>
      </c>
      <c r="B813" s="6" t="s">
        <v>2905</v>
      </c>
      <c r="C813" s="6" t="s">
        <v>2906</v>
      </c>
      <c r="D813" s="6" t="s">
        <v>2907</v>
      </c>
      <c r="E813" s="6" t="s">
        <v>701</v>
      </c>
      <c r="F813" s="7">
        <v>2700000</v>
      </c>
      <c r="G813" s="8">
        <v>527.20259999999996</v>
      </c>
      <c r="H813" s="6" t="s">
        <v>42</v>
      </c>
      <c r="I813" s="5">
        <v>3</v>
      </c>
      <c r="J813" s="5">
        <v>2</v>
      </c>
      <c r="K813" s="5">
        <v>2014</v>
      </c>
      <c r="L813" s="5">
        <v>1</v>
      </c>
      <c r="M813" s="6" t="s">
        <v>702</v>
      </c>
      <c r="N813" s="6" t="s">
        <v>2908</v>
      </c>
    </row>
    <row r="814" spans="1:14" ht="15.75" customHeight="1" x14ac:dyDescent="0.25">
      <c r="A814" s="5">
        <v>812</v>
      </c>
      <c r="B814" s="6" t="s">
        <v>2909</v>
      </c>
      <c r="C814" s="6" t="s">
        <v>2910</v>
      </c>
      <c r="D814" s="6" t="s">
        <v>2911</v>
      </c>
      <c r="E814" s="6" t="s">
        <v>139</v>
      </c>
      <c r="F814" s="7">
        <v>146800000</v>
      </c>
      <c r="G814" s="8">
        <v>526.76779999999997</v>
      </c>
      <c r="H814" s="6" t="s">
        <v>249</v>
      </c>
      <c r="I814" s="5">
        <v>30</v>
      </c>
      <c r="J814" s="5">
        <v>7</v>
      </c>
      <c r="K814" s="5">
        <v>2014</v>
      </c>
      <c r="L814" s="5">
        <v>1</v>
      </c>
      <c r="M814" s="6" t="s">
        <v>16448</v>
      </c>
      <c r="N814" s="6" t="s">
        <v>140</v>
      </c>
    </row>
    <row r="815" spans="1:14" ht="15.75" customHeight="1" x14ac:dyDescent="0.25">
      <c r="A815" s="5">
        <v>813</v>
      </c>
      <c r="B815" s="6" t="s">
        <v>2912</v>
      </c>
      <c r="C815" s="6" t="s">
        <v>2913</v>
      </c>
      <c r="D815" s="6" t="s">
        <v>2914</v>
      </c>
      <c r="E815" s="6" t="s">
        <v>70</v>
      </c>
      <c r="F815" s="7">
        <v>7200000</v>
      </c>
      <c r="G815" s="8">
        <v>525.95240000000001</v>
      </c>
      <c r="H815" s="6" t="s">
        <v>249</v>
      </c>
      <c r="I815" s="5">
        <v>56</v>
      </c>
      <c r="J815" s="5">
        <v>12</v>
      </c>
      <c r="K815" s="5">
        <v>2001</v>
      </c>
      <c r="L815" s="5">
        <v>2</v>
      </c>
      <c r="M815" s="6" t="s">
        <v>114</v>
      </c>
      <c r="N815" s="6" t="s">
        <v>114</v>
      </c>
    </row>
    <row r="816" spans="1:14" ht="15.75" customHeight="1" x14ac:dyDescent="0.25">
      <c r="A816" s="5">
        <v>814</v>
      </c>
      <c r="B816" s="6" t="s">
        <v>2915</v>
      </c>
      <c r="C816" s="6" t="s">
        <v>2916</v>
      </c>
      <c r="D816" s="6" t="s">
        <v>2917</v>
      </c>
      <c r="E816" s="6" t="s">
        <v>29</v>
      </c>
      <c r="F816" s="7">
        <v>84700000</v>
      </c>
      <c r="G816" s="8">
        <v>525.69230000000005</v>
      </c>
      <c r="H816" s="6" t="s">
        <v>272</v>
      </c>
      <c r="I816" s="5">
        <v>14</v>
      </c>
      <c r="J816" s="5">
        <v>5</v>
      </c>
      <c r="K816" s="5">
        <v>2011</v>
      </c>
      <c r="L816" s="5">
        <v>1</v>
      </c>
      <c r="M816" s="6" t="s">
        <v>211</v>
      </c>
      <c r="N816" s="6" t="s">
        <v>211</v>
      </c>
    </row>
    <row r="817" spans="1:14" ht="15.75" customHeight="1" x14ac:dyDescent="0.25">
      <c r="A817" s="5">
        <v>815</v>
      </c>
      <c r="B817" s="6" t="s">
        <v>2918</v>
      </c>
      <c r="C817" s="6" t="s">
        <v>2919</v>
      </c>
      <c r="D817" s="6" t="s">
        <v>2920</v>
      </c>
      <c r="E817" s="6" t="s">
        <v>29</v>
      </c>
      <c r="F817" s="7">
        <v>7000000</v>
      </c>
      <c r="G817" s="8">
        <v>525.59910000000002</v>
      </c>
      <c r="H817" s="6" t="s">
        <v>507</v>
      </c>
      <c r="I817" s="5">
        <v>200</v>
      </c>
      <c r="J817" s="5">
        <v>21</v>
      </c>
      <c r="K817" s="5">
        <v>2009</v>
      </c>
      <c r="L817" s="5">
        <v>2</v>
      </c>
      <c r="M817" s="6" t="s">
        <v>31</v>
      </c>
      <c r="N817" s="6" t="s">
        <v>31</v>
      </c>
    </row>
    <row r="818" spans="1:14" ht="15.75" customHeight="1" x14ac:dyDescent="0.25">
      <c r="A818" s="5">
        <v>816</v>
      </c>
      <c r="B818" s="6" t="s">
        <v>2921</v>
      </c>
      <c r="C818" s="6" t="s">
        <v>2922</v>
      </c>
      <c r="D818" s="6" t="s">
        <v>2923</v>
      </c>
      <c r="E818" s="6" t="s">
        <v>70</v>
      </c>
      <c r="F818" s="7">
        <v>75000000</v>
      </c>
      <c r="G818" s="8">
        <v>525.5163</v>
      </c>
      <c r="H818" s="6" t="s">
        <v>48</v>
      </c>
      <c r="I818" s="5">
        <v>60</v>
      </c>
      <c r="J818" s="5">
        <v>10</v>
      </c>
      <c r="K818" s="5">
        <v>2015</v>
      </c>
      <c r="L818" s="5">
        <v>1</v>
      </c>
      <c r="M818" s="6" t="s">
        <v>135</v>
      </c>
      <c r="N818" s="6" t="s">
        <v>135</v>
      </c>
    </row>
    <row r="819" spans="1:14" ht="15.75" customHeight="1" x14ac:dyDescent="0.25">
      <c r="A819" s="5">
        <v>817</v>
      </c>
      <c r="B819" s="6" t="s">
        <v>2924</v>
      </c>
      <c r="C819" s="6" t="s">
        <v>2925</v>
      </c>
      <c r="D819" s="6" t="s">
        <v>2926</v>
      </c>
      <c r="E819" s="6" t="s">
        <v>2623</v>
      </c>
      <c r="F819" s="7">
        <v>18100000</v>
      </c>
      <c r="G819" s="8">
        <v>523.53710000000001</v>
      </c>
      <c r="H819" s="6" t="s">
        <v>861</v>
      </c>
      <c r="I819" s="5">
        <v>124</v>
      </c>
      <c r="J819" s="5">
        <v>15</v>
      </c>
      <c r="K819" s="5">
        <v>2009</v>
      </c>
      <c r="L819" s="5">
        <v>1</v>
      </c>
      <c r="M819" s="6" t="s">
        <v>43</v>
      </c>
      <c r="N819" s="6" t="s">
        <v>887</v>
      </c>
    </row>
    <row r="820" spans="1:14" ht="15.75" customHeight="1" x14ac:dyDescent="0.25">
      <c r="A820" s="5">
        <v>818</v>
      </c>
      <c r="B820" s="6" t="s">
        <v>2927</v>
      </c>
      <c r="C820" s="6" t="s">
        <v>2928</v>
      </c>
      <c r="D820" s="6" t="s">
        <v>2929</v>
      </c>
      <c r="E820" s="6" t="s">
        <v>129</v>
      </c>
      <c r="F820" s="7">
        <v>3100000</v>
      </c>
      <c r="G820" s="8">
        <v>522.5213</v>
      </c>
      <c r="H820" s="6" t="s">
        <v>60</v>
      </c>
      <c r="I820" s="5">
        <v>36</v>
      </c>
      <c r="J820" s="5">
        <v>12</v>
      </c>
      <c r="K820" s="5">
        <v>2012</v>
      </c>
      <c r="L820" s="5">
        <v>2</v>
      </c>
      <c r="M820" t="s">
        <v>16543</v>
      </c>
      <c r="N820" s="6" t="s">
        <v>2748</v>
      </c>
    </row>
    <row r="821" spans="1:14" ht="15.75" customHeight="1" x14ac:dyDescent="0.25">
      <c r="A821" s="5">
        <v>819</v>
      </c>
      <c r="B821" s="6" t="s">
        <v>2930</v>
      </c>
      <c r="C821" s="6" t="s">
        <v>2931</v>
      </c>
      <c r="D821" s="6" t="s">
        <v>2932</v>
      </c>
      <c r="E821" s="6" t="s">
        <v>277</v>
      </c>
      <c r="F821" s="7">
        <v>9200000</v>
      </c>
      <c r="G821" s="8">
        <v>521.81870000000004</v>
      </c>
      <c r="H821" s="6" t="s">
        <v>48</v>
      </c>
      <c r="I821" s="5">
        <v>89</v>
      </c>
      <c r="J821" s="5">
        <v>17</v>
      </c>
      <c r="K821" s="5">
        <v>2010</v>
      </c>
      <c r="L821" s="5">
        <v>2</v>
      </c>
      <c r="M821" s="6" t="s">
        <v>278</v>
      </c>
      <c r="N821" s="6" t="s">
        <v>16471</v>
      </c>
    </row>
    <row r="822" spans="1:14" ht="15.75" customHeight="1" x14ac:dyDescent="0.25">
      <c r="A822" s="5">
        <v>820</v>
      </c>
      <c r="B822" s="6" t="s">
        <v>2933</v>
      </c>
      <c r="C822" s="6" t="s">
        <v>2934</v>
      </c>
      <c r="D822" s="6" t="s">
        <v>2935</v>
      </c>
      <c r="E822" s="6" t="s">
        <v>70</v>
      </c>
      <c r="F822" s="7">
        <v>2400000</v>
      </c>
      <c r="G822" s="8">
        <v>521.67849999999999</v>
      </c>
      <c r="H822" s="6" t="s">
        <v>36</v>
      </c>
      <c r="I822" s="5">
        <v>24</v>
      </c>
      <c r="J822" s="5">
        <v>3</v>
      </c>
      <c r="K822" s="5">
        <v>2013</v>
      </c>
      <c r="L822" s="5">
        <v>1</v>
      </c>
      <c r="M822" s="6" t="s">
        <v>71</v>
      </c>
      <c r="N822" s="6" t="s">
        <v>71</v>
      </c>
    </row>
    <row r="823" spans="1:14" ht="15.75" customHeight="1" x14ac:dyDescent="0.25">
      <c r="A823" s="5">
        <v>821</v>
      </c>
      <c r="B823" s="6" t="s">
        <v>2936</v>
      </c>
      <c r="C823" s="6" t="s">
        <v>2937</v>
      </c>
      <c r="D823" s="6" t="s">
        <v>2938</v>
      </c>
      <c r="E823" s="6" t="s">
        <v>89</v>
      </c>
      <c r="F823" s="7">
        <v>2700000</v>
      </c>
      <c r="G823" s="8">
        <v>521.58479999999997</v>
      </c>
      <c r="H823" s="6" t="s">
        <v>17</v>
      </c>
      <c r="I823" s="5">
        <v>10</v>
      </c>
      <c r="J823" s="5">
        <v>1</v>
      </c>
      <c r="K823" s="5">
        <v>2014</v>
      </c>
      <c r="L823" s="5">
        <v>1</v>
      </c>
      <c r="M823" s="6" t="s">
        <v>54</v>
      </c>
      <c r="N823" s="6" t="s">
        <v>91</v>
      </c>
    </row>
    <row r="824" spans="1:14" ht="15.75" customHeight="1" x14ac:dyDescent="0.25">
      <c r="A824" s="5">
        <v>822</v>
      </c>
      <c r="B824" s="6" t="s">
        <v>2939</v>
      </c>
      <c r="C824" s="6" t="s">
        <v>2940</v>
      </c>
      <c r="D824" s="6" t="s">
        <v>2941</v>
      </c>
      <c r="E824" s="6" t="s">
        <v>179</v>
      </c>
      <c r="F824" s="7">
        <v>8199999.9999999991</v>
      </c>
      <c r="G824" s="8">
        <v>519.39710000000002</v>
      </c>
      <c r="H824" s="6" t="s">
        <v>191</v>
      </c>
      <c r="I824" s="5">
        <v>43</v>
      </c>
      <c r="J824" s="5">
        <v>6</v>
      </c>
      <c r="K824" s="5">
        <v>2014</v>
      </c>
      <c r="L824" s="5">
        <v>1</v>
      </c>
      <c r="M824" t="s">
        <v>16543</v>
      </c>
      <c r="N824" s="6" t="s">
        <v>2942</v>
      </c>
    </row>
    <row r="825" spans="1:14" ht="15.75" customHeight="1" x14ac:dyDescent="0.25">
      <c r="A825" s="5">
        <v>823</v>
      </c>
      <c r="B825" s="6" t="s">
        <v>2943</v>
      </c>
      <c r="C825" s="6" t="s">
        <v>2944</v>
      </c>
      <c r="D825" s="6" t="s">
        <v>2945</v>
      </c>
      <c r="E825" s="6" t="s">
        <v>709</v>
      </c>
      <c r="F825" s="7">
        <v>19500000</v>
      </c>
      <c r="G825" s="8">
        <v>518.39260000000002</v>
      </c>
      <c r="H825" s="6" t="s">
        <v>272</v>
      </c>
      <c r="I825" s="5">
        <v>103</v>
      </c>
      <c r="J825" s="5">
        <v>25</v>
      </c>
      <c r="K825" s="5">
        <v>2006</v>
      </c>
      <c r="L825" s="5">
        <v>1</v>
      </c>
      <c r="M825" s="6" t="s">
        <v>18</v>
      </c>
      <c r="N825" s="6" t="s">
        <v>986</v>
      </c>
    </row>
    <row r="826" spans="1:14" ht="15.75" customHeight="1" x14ac:dyDescent="0.25">
      <c r="A826" s="5">
        <v>824</v>
      </c>
      <c r="B826" s="6" t="s">
        <v>2946</v>
      </c>
      <c r="C826" s="6" t="s">
        <v>2947</v>
      </c>
      <c r="D826" s="6" t="s">
        <v>2948</v>
      </c>
      <c r="E826" s="6" t="s">
        <v>411</v>
      </c>
      <c r="F826" s="7">
        <v>4500000</v>
      </c>
      <c r="G826" s="8">
        <v>518.02850000000001</v>
      </c>
      <c r="H826" s="6" t="s">
        <v>60</v>
      </c>
      <c r="I826" s="5">
        <v>50</v>
      </c>
      <c r="J826" s="5">
        <v>15</v>
      </c>
      <c r="K826" s="5">
        <v>2014</v>
      </c>
      <c r="L826" s="5">
        <v>1</v>
      </c>
      <c r="M826" s="6" t="s">
        <v>412</v>
      </c>
      <c r="N826" s="6" t="s">
        <v>2949</v>
      </c>
    </row>
    <row r="827" spans="1:14" ht="15.75" customHeight="1" x14ac:dyDescent="0.25">
      <c r="A827" s="5">
        <v>825</v>
      </c>
      <c r="B827" s="6" t="s">
        <v>2950</v>
      </c>
      <c r="C827" s="6" t="s">
        <v>2951</v>
      </c>
      <c r="D827" s="6" t="s">
        <v>2952</v>
      </c>
      <c r="E827" s="6" t="s">
        <v>89</v>
      </c>
      <c r="F827" s="7">
        <v>3700000</v>
      </c>
      <c r="G827" s="8">
        <v>517.30349999999999</v>
      </c>
      <c r="H827" s="6" t="s">
        <v>507</v>
      </c>
      <c r="I827" s="5">
        <v>150</v>
      </c>
      <c r="J827" s="5">
        <v>30</v>
      </c>
      <c r="K827" s="5">
        <v>2013</v>
      </c>
      <c r="L827" s="5">
        <v>2</v>
      </c>
      <c r="M827" s="6" t="s">
        <v>54</v>
      </c>
      <c r="N827" s="6" t="s">
        <v>91</v>
      </c>
    </row>
    <row r="828" spans="1:14" ht="15.75" customHeight="1" x14ac:dyDescent="0.25">
      <c r="A828" s="5">
        <v>826</v>
      </c>
      <c r="B828" s="6" t="s">
        <v>2953</v>
      </c>
      <c r="C828" s="6" t="s">
        <v>2954</v>
      </c>
      <c r="D828" s="6" t="s">
        <v>2955</v>
      </c>
      <c r="E828" s="6" t="s">
        <v>83</v>
      </c>
      <c r="F828" s="7">
        <v>4000000</v>
      </c>
      <c r="G828" s="8">
        <v>516.48059999999998</v>
      </c>
      <c r="H828" s="6" t="s">
        <v>272</v>
      </c>
      <c r="I828" s="5">
        <v>50</v>
      </c>
      <c r="J828" s="5">
        <v>13</v>
      </c>
      <c r="K828" s="5">
        <v>2015</v>
      </c>
      <c r="L828" s="5">
        <v>1</v>
      </c>
      <c r="M828" t="s">
        <v>16543</v>
      </c>
      <c r="N828" s="6" t="s">
        <v>805</v>
      </c>
    </row>
    <row r="829" spans="1:14" ht="15.75" customHeight="1" x14ac:dyDescent="0.25">
      <c r="A829" s="5">
        <v>827</v>
      </c>
      <c r="B829" s="6" t="s">
        <v>2956</v>
      </c>
      <c r="C829" s="6" t="s">
        <v>2957</v>
      </c>
      <c r="D829" s="6" t="s">
        <v>2958</v>
      </c>
      <c r="E829" s="6" t="s">
        <v>70</v>
      </c>
      <c r="F829" s="7">
        <v>3400000</v>
      </c>
      <c r="G829" s="8">
        <v>515.57249999999999</v>
      </c>
      <c r="H829" s="6" t="s">
        <v>42</v>
      </c>
      <c r="I829" s="5">
        <v>10</v>
      </c>
      <c r="J829" s="5">
        <v>5</v>
      </c>
      <c r="K829" s="5">
        <v>2010</v>
      </c>
      <c r="L829" s="5">
        <v>2</v>
      </c>
      <c r="M829" t="s">
        <v>16543</v>
      </c>
      <c r="N829" s="6" t="s">
        <v>8334</v>
      </c>
    </row>
    <row r="830" spans="1:14" ht="15.75" customHeight="1" x14ac:dyDescent="0.25">
      <c r="A830" s="5">
        <v>828</v>
      </c>
      <c r="B830" s="6" t="s">
        <v>2959</v>
      </c>
      <c r="C830" s="6" t="s">
        <v>2960</v>
      </c>
      <c r="D830" s="6" t="s">
        <v>2961</v>
      </c>
      <c r="E830" s="6" t="s">
        <v>75</v>
      </c>
      <c r="F830" s="7">
        <v>8800000</v>
      </c>
      <c r="G830" s="8">
        <v>515.4058</v>
      </c>
      <c r="H830" s="6" t="s">
        <v>36</v>
      </c>
      <c r="I830" s="5">
        <v>33</v>
      </c>
      <c r="J830" s="5">
        <v>6</v>
      </c>
      <c r="K830" s="5">
        <v>2010</v>
      </c>
      <c r="L830" s="5">
        <v>3</v>
      </c>
      <c r="M830" s="6" t="s">
        <v>76</v>
      </c>
      <c r="N830" s="6" t="s">
        <v>2962</v>
      </c>
    </row>
    <row r="831" spans="1:14" ht="15.75" customHeight="1" x14ac:dyDescent="0.25">
      <c r="A831" s="5">
        <v>829</v>
      </c>
      <c r="B831" s="6" t="s">
        <v>2963</v>
      </c>
      <c r="C831" s="6" t="s">
        <v>2964</v>
      </c>
      <c r="D831" s="6" t="s">
        <v>2965</v>
      </c>
      <c r="E831" s="6" t="s">
        <v>89</v>
      </c>
      <c r="F831" s="7">
        <v>24300000</v>
      </c>
      <c r="G831" s="8">
        <v>512.6748</v>
      </c>
      <c r="H831" s="6" t="s">
        <v>17</v>
      </c>
      <c r="I831" s="5">
        <v>179</v>
      </c>
      <c r="J831" s="5">
        <v>64</v>
      </c>
      <c r="K831" s="5">
        <v>2013</v>
      </c>
      <c r="L831" s="5">
        <v>2</v>
      </c>
      <c r="M831" s="6" t="s">
        <v>54</v>
      </c>
      <c r="N831" s="6" t="s">
        <v>91</v>
      </c>
    </row>
    <row r="832" spans="1:14" ht="15.75" customHeight="1" x14ac:dyDescent="0.25">
      <c r="A832" s="5">
        <v>830</v>
      </c>
      <c r="B832" s="6" t="s">
        <v>2966</v>
      </c>
      <c r="C832" s="6" t="s">
        <v>2967</v>
      </c>
      <c r="D832" s="6" t="s">
        <v>2968</v>
      </c>
      <c r="E832" s="6" t="s">
        <v>29</v>
      </c>
      <c r="F832" s="7">
        <v>4200000</v>
      </c>
      <c r="G832" s="8">
        <v>512.60559999999998</v>
      </c>
      <c r="H832" s="6" t="s">
        <v>154</v>
      </c>
      <c r="I832" s="5">
        <v>211</v>
      </c>
      <c r="J832" s="5">
        <v>28</v>
      </c>
      <c r="K832" s="5">
        <v>1974</v>
      </c>
      <c r="L832" s="5">
        <v>1</v>
      </c>
      <c r="M832" s="6" t="s">
        <v>211</v>
      </c>
      <c r="N832" s="6" t="s">
        <v>211</v>
      </c>
    </row>
    <row r="833" spans="1:14" ht="15.75" customHeight="1" x14ac:dyDescent="0.25">
      <c r="A833" s="5">
        <v>831</v>
      </c>
      <c r="B833" s="6" t="s">
        <v>2969</v>
      </c>
      <c r="C833" s="6" t="s">
        <v>2970</v>
      </c>
      <c r="D833" s="6" t="s">
        <v>2971</v>
      </c>
      <c r="E833" s="6" t="s">
        <v>65</v>
      </c>
      <c r="F833" s="7">
        <v>4500000</v>
      </c>
      <c r="G833" s="8">
        <v>511.96249999999998</v>
      </c>
      <c r="H833" s="6" t="s">
        <v>174</v>
      </c>
      <c r="I833" s="5">
        <v>13</v>
      </c>
      <c r="J833" s="5">
        <v>4</v>
      </c>
      <c r="K833" s="5">
        <v>2015</v>
      </c>
      <c r="L833" s="5">
        <v>1</v>
      </c>
      <c r="M833" t="s">
        <v>16543</v>
      </c>
      <c r="N833" s="6" t="s">
        <v>2972</v>
      </c>
    </row>
    <row r="834" spans="1:14" ht="15.75" customHeight="1" x14ac:dyDescent="0.25">
      <c r="A834" s="5">
        <v>832</v>
      </c>
      <c r="B834" s="6" t="s">
        <v>2973</v>
      </c>
      <c r="C834" s="6" t="s">
        <v>2974</v>
      </c>
      <c r="D834" s="6" t="s">
        <v>2975</v>
      </c>
      <c r="E834" s="6" t="s">
        <v>179</v>
      </c>
      <c r="F834" s="7">
        <v>21700000</v>
      </c>
      <c r="G834" s="8">
        <v>510.65469999999999</v>
      </c>
      <c r="H834" s="6" t="s">
        <v>130</v>
      </c>
      <c r="I834" s="5">
        <v>218</v>
      </c>
      <c r="J834" s="5">
        <v>58</v>
      </c>
      <c r="K834" s="5">
        <v>2010</v>
      </c>
      <c r="L834" s="5">
        <v>2</v>
      </c>
      <c r="M834" s="6" t="s">
        <v>1612</v>
      </c>
      <c r="N834" s="6" t="s">
        <v>1612</v>
      </c>
    </row>
    <row r="835" spans="1:14" ht="15.75" customHeight="1" x14ac:dyDescent="0.25">
      <c r="A835" s="5">
        <v>833</v>
      </c>
      <c r="B835" s="6" t="s">
        <v>2976</v>
      </c>
      <c r="C835" s="6" t="s">
        <v>2977</v>
      </c>
      <c r="D835" s="6" t="s">
        <v>2978</v>
      </c>
      <c r="E835" s="6" t="s">
        <v>70</v>
      </c>
      <c r="F835" s="7">
        <v>5100000</v>
      </c>
      <c r="G835" s="8">
        <v>510.36430000000001</v>
      </c>
      <c r="H835" s="6" t="s">
        <v>48</v>
      </c>
      <c r="I835" s="5">
        <v>46</v>
      </c>
      <c r="J835" s="5">
        <v>2</v>
      </c>
      <c r="K835" s="5">
        <v>2014</v>
      </c>
      <c r="L835" s="5">
        <v>1</v>
      </c>
      <c r="M835" s="6" t="s">
        <v>71</v>
      </c>
      <c r="N835" s="6" t="s">
        <v>793</v>
      </c>
    </row>
    <row r="836" spans="1:14" ht="15.75" customHeight="1" x14ac:dyDescent="0.25">
      <c r="A836" s="5">
        <v>834</v>
      </c>
      <c r="B836" s="6" t="s">
        <v>2979</v>
      </c>
      <c r="C836" s="6" t="s">
        <v>2980</v>
      </c>
      <c r="D836" s="6" t="s">
        <v>2981</v>
      </c>
      <c r="E836" s="6" t="s">
        <v>70</v>
      </c>
      <c r="F836" s="7">
        <v>4800000</v>
      </c>
      <c r="G836" s="8">
        <v>509.71449999999999</v>
      </c>
      <c r="H836" s="6" t="s">
        <v>130</v>
      </c>
      <c r="I836" s="5">
        <v>30</v>
      </c>
      <c r="J836" s="5">
        <v>7</v>
      </c>
      <c r="K836" s="5">
        <v>2012</v>
      </c>
      <c r="L836" s="5">
        <v>2</v>
      </c>
      <c r="M836" s="6" t="s">
        <v>135</v>
      </c>
      <c r="N836" s="6" t="s">
        <v>2208</v>
      </c>
    </row>
    <row r="837" spans="1:14" ht="15.75" customHeight="1" x14ac:dyDescent="0.25">
      <c r="A837" s="5">
        <v>835</v>
      </c>
      <c r="B837" s="6" t="s">
        <v>2982</v>
      </c>
      <c r="C837" s="6" t="s">
        <v>2983</v>
      </c>
      <c r="D837" s="6" t="s">
        <v>2984</v>
      </c>
      <c r="E837" s="6" t="s">
        <v>1118</v>
      </c>
      <c r="F837" s="7">
        <v>5100000</v>
      </c>
      <c r="G837" s="8">
        <v>508.64879999999999</v>
      </c>
      <c r="H837" s="6" t="s">
        <v>174</v>
      </c>
      <c r="I837" s="5">
        <v>40</v>
      </c>
      <c r="J837" s="5">
        <v>15</v>
      </c>
      <c r="K837" s="5">
        <v>2008</v>
      </c>
      <c r="L837" s="5">
        <v>3</v>
      </c>
      <c r="M837" t="s">
        <v>16543</v>
      </c>
      <c r="N837" s="6" t="s">
        <v>2985</v>
      </c>
    </row>
    <row r="838" spans="1:14" ht="15.75" customHeight="1" x14ac:dyDescent="0.25">
      <c r="A838" s="5">
        <v>836</v>
      </c>
      <c r="B838" s="6" t="s">
        <v>2986</v>
      </c>
      <c r="C838" s="6" t="s">
        <v>2987</v>
      </c>
      <c r="D838" s="6" t="s">
        <v>2988</v>
      </c>
      <c r="E838" s="6" t="s">
        <v>70</v>
      </c>
      <c r="F838" s="7">
        <v>12200000</v>
      </c>
      <c r="G838" s="8">
        <v>508.0951</v>
      </c>
      <c r="H838" s="6" t="s">
        <v>17</v>
      </c>
      <c r="I838" s="5">
        <v>50</v>
      </c>
      <c r="J838" s="5">
        <v>10</v>
      </c>
      <c r="K838" s="5">
        <v>2014</v>
      </c>
      <c r="L838" s="5">
        <v>1</v>
      </c>
      <c r="M838" s="6" t="s">
        <v>71</v>
      </c>
      <c r="N838" s="6" t="s">
        <v>469</v>
      </c>
    </row>
    <row r="839" spans="1:14" ht="15.75" customHeight="1" x14ac:dyDescent="0.25">
      <c r="A839" s="5">
        <v>837</v>
      </c>
      <c r="B839" s="6" t="s">
        <v>2989</v>
      </c>
      <c r="C839" s="6" t="s">
        <v>2990</v>
      </c>
      <c r="D839" s="6" t="s">
        <v>2991</v>
      </c>
      <c r="E839" s="6" t="s">
        <v>201</v>
      </c>
      <c r="F839" s="7">
        <v>9300000</v>
      </c>
      <c r="G839" s="8">
        <v>507.1986</v>
      </c>
      <c r="H839" s="6" t="s">
        <v>16540</v>
      </c>
      <c r="I839" s="5">
        <v>15</v>
      </c>
      <c r="J839" s="5">
        <v>10</v>
      </c>
      <c r="K839" s="5">
        <v>2007</v>
      </c>
      <c r="L839" s="5">
        <v>1</v>
      </c>
      <c r="M839" s="6" t="s">
        <v>805</v>
      </c>
      <c r="N839" s="6" t="s">
        <v>782</v>
      </c>
    </row>
    <row r="840" spans="1:14" ht="15.75" customHeight="1" x14ac:dyDescent="0.25">
      <c r="A840" s="5">
        <v>838</v>
      </c>
      <c r="B840" s="6" t="s">
        <v>2992</v>
      </c>
      <c r="C840" s="6" t="s">
        <v>2993</v>
      </c>
      <c r="D840" s="6" t="s">
        <v>2994</v>
      </c>
      <c r="E840" s="6" t="s">
        <v>139</v>
      </c>
      <c r="F840" s="7">
        <v>102200000</v>
      </c>
      <c r="G840" s="8">
        <v>505.94499999999999</v>
      </c>
      <c r="H840" s="6" t="s">
        <v>30</v>
      </c>
      <c r="I840" s="5">
        <v>63</v>
      </c>
      <c r="J840" s="5">
        <v>8</v>
      </c>
      <c r="K840" s="5">
        <v>1995</v>
      </c>
      <c r="L840" s="5">
        <v>2</v>
      </c>
      <c r="M840" s="6" t="s">
        <v>1477</v>
      </c>
      <c r="N840" s="6" t="s">
        <v>2995</v>
      </c>
    </row>
    <row r="841" spans="1:14" ht="15.75" customHeight="1" x14ac:dyDescent="0.25">
      <c r="A841" s="5">
        <v>839</v>
      </c>
      <c r="B841" s="6" t="s">
        <v>2996</v>
      </c>
      <c r="C841" s="6" t="s">
        <v>2997</v>
      </c>
      <c r="D841" s="6" t="s">
        <v>2998</v>
      </c>
      <c r="E841" s="6" t="s">
        <v>47</v>
      </c>
      <c r="F841" s="7">
        <v>9500000</v>
      </c>
      <c r="G841" s="8">
        <v>503.97390000000001</v>
      </c>
      <c r="H841" s="6" t="s">
        <v>191</v>
      </c>
      <c r="I841" s="5">
        <v>15</v>
      </c>
      <c r="J841" s="5">
        <v>5</v>
      </c>
      <c r="K841" s="5">
        <v>2010</v>
      </c>
      <c r="L841" s="5">
        <v>6</v>
      </c>
      <c r="M841" s="6" t="s">
        <v>829</v>
      </c>
      <c r="N841" s="6" t="s">
        <v>829</v>
      </c>
    </row>
    <row r="842" spans="1:14" ht="15.75" customHeight="1" x14ac:dyDescent="0.25">
      <c r="A842" s="5">
        <v>840</v>
      </c>
      <c r="B842" s="6" t="s">
        <v>2999</v>
      </c>
      <c r="C842" s="6" t="s">
        <v>3000</v>
      </c>
      <c r="D842" s="6" t="s">
        <v>3001</v>
      </c>
      <c r="E842" s="6" t="s">
        <v>277</v>
      </c>
      <c r="F842" s="7">
        <v>3100000</v>
      </c>
      <c r="G842" s="8">
        <v>503.86970000000002</v>
      </c>
      <c r="H842" s="6" t="s">
        <v>16540</v>
      </c>
      <c r="I842" s="5">
        <v>51</v>
      </c>
      <c r="J842" s="5">
        <v>8</v>
      </c>
      <c r="K842" s="5">
        <v>2012</v>
      </c>
      <c r="L842" s="5">
        <v>1</v>
      </c>
      <c r="M842" s="6" t="s">
        <v>278</v>
      </c>
      <c r="N842" s="6" t="s">
        <v>3002</v>
      </c>
    </row>
    <row r="843" spans="1:14" ht="15.75" customHeight="1" x14ac:dyDescent="0.25">
      <c r="A843" s="5">
        <v>841</v>
      </c>
      <c r="B843" s="6" t="s">
        <v>3003</v>
      </c>
      <c r="C843" s="6" t="s">
        <v>3004</v>
      </c>
      <c r="D843" s="6" t="s">
        <v>3005</v>
      </c>
      <c r="E843" s="6" t="s">
        <v>65</v>
      </c>
      <c r="F843" s="7">
        <v>5500000</v>
      </c>
      <c r="G843" s="8">
        <v>503.41300000000001</v>
      </c>
      <c r="H843" s="6" t="s">
        <v>42</v>
      </c>
      <c r="I843" s="5">
        <v>65</v>
      </c>
      <c r="J843" s="5">
        <v>20</v>
      </c>
      <c r="K843" s="5">
        <v>2013</v>
      </c>
      <c r="L843" s="5">
        <v>2</v>
      </c>
      <c r="M843" s="6" t="s">
        <v>66</v>
      </c>
      <c r="N843" s="6" t="s">
        <v>3006</v>
      </c>
    </row>
    <row r="844" spans="1:14" ht="15.75" customHeight="1" x14ac:dyDescent="0.25">
      <c r="A844" s="5">
        <v>842</v>
      </c>
      <c r="B844" s="6" t="s">
        <v>3007</v>
      </c>
      <c r="C844" s="6" t="s">
        <v>3008</v>
      </c>
      <c r="D844" s="6" t="s">
        <v>3009</v>
      </c>
      <c r="E844" s="6" t="s">
        <v>627</v>
      </c>
      <c r="F844" s="7">
        <v>5800000</v>
      </c>
      <c r="G844" s="8">
        <v>502.49</v>
      </c>
      <c r="H844" s="6" t="s">
        <v>130</v>
      </c>
      <c r="I844" s="5">
        <v>55</v>
      </c>
      <c r="J844" s="5">
        <v>20</v>
      </c>
      <c r="K844" s="5">
        <v>2013</v>
      </c>
      <c r="L844" s="5">
        <v>2</v>
      </c>
      <c r="M844" t="s">
        <v>16543</v>
      </c>
      <c r="N844" s="6" t="s">
        <v>3010</v>
      </c>
    </row>
    <row r="845" spans="1:14" ht="15.75" customHeight="1" x14ac:dyDescent="0.25">
      <c r="A845" s="5">
        <v>843</v>
      </c>
      <c r="B845" s="6" t="s">
        <v>3011</v>
      </c>
      <c r="C845" s="6" t="s">
        <v>3012</v>
      </c>
      <c r="D845" s="6" t="s">
        <v>3013</v>
      </c>
      <c r="E845" s="6" t="s">
        <v>201</v>
      </c>
      <c r="F845" s="7">
        <v>2900000</v>
      </c>
      <c r="G845" s="8">
        <v>502.1592</v>
      </c>
      <c r="H845" s="6" t="s">
        <v>272</v>
      </c>
      <c r="I845" s="5">
        <v>26</v>
      </c>
      <c r="J845" s="5">
        <v>14</v>
      </c>
      <c r="K845" s="5">
        <v>2014</v>
      </c>
      <c r="L845" s="5">
        <v>1</v>
      </c>
      <c r="M845" s="6" t="s">
        <v>805</v>
      </c>
      <c r="N845" s="6" t="s">
        <v>782</v>
      </c>
    </row>
    <row r="846" spans="1:14" ht="15.75" customHeight="1" x14ac:dyDescent="0.25">
      <c r="A846" s="5">
        <v>844</v>
      </c>
      <c r="B846" s="6" t="s">
        <v>3014</v>
      </c>
      <c r="C846" s="6" t="s">
        <v>3015</v>
      </c>
      <c r="D846" s="6" t="s">
        <v>3016</v>
      </c>
      <c r="E846" s="6" t="s">
        <v>70</v>
      </c>
      <c r="F846" s="7">
        <v>11100000</v>
      </c>
      <c r="G846" s="8">
        <v>501.61399999999998</v>
      </c>
      <c r="H846" s="6" t="s">
        <v>23</v>
      </c>
      <c r="I846" s="5">
        <v>16</v>
      </c>
      <c r="J846" s="5">
        <v>4</v>
      </c>
      <c r="K846" s="5">
        <v>2007</v>
      </c>
      <c r="L846" s="5">
        <v>3</v>
      </c>
      <c r="M846" s="6" t="s">
        <v>71</v>
      </c>
      <c r="N846" s="6" t="s">
        <v>3017</v>
      </c>
    </row>
    <row r="847" spans="1:14" ht="15.75" customHeight="1" x14ac:dyDescent="0.25">
      <c r="A847" s="5">
        <v>845</v>
      </c>
      <c r="B847" s="6" t="s">
        <v>3018</v>
      </c>
      <c r="C847" s="6" t="s">
        <v>3019</v>
      </c>
      <c r="D847" s="6" t="s">
        <v>3020</v>
      </c>
      <c r="E847" s="6" t="s">
        <v>89</v>
      </c>
      <c r="F847" s="7">
        <v>3000000</v>
      </c>
      <c r="G847" s="8">
        <v>501.399</v>
      </c>
      <c r="H847" s="6" t="s">
        <v>130</v>
      </c>
      <c r="I847" s="5">
        <v>90</v>
      </c>
      <c r="J847" s="5">
        <v>30</v>
      </c>
      <c r="K847" s="5">
        <v>2001</v>
      </c>
      <c r="L847" s="5">
        <v>2</v>
      </c>
      <c r="M847" s="6" t="s">
        <v>54</v>
      </c>
      <c r="N847" s="6" t="s">
        <v>91</v>
      </c>
    </row>
    <row r="848" spans="1:14" ht="15.75" customHeight="1" x14ac:dyDescent="0.25">
      <c r="A848" s="5">
        <v>846</v>
      </c>
      <c r="B848" s="6" t="s">
        <v>3021</v>
      </c>
      <c r="C848" s="6" t="s">
        <v>3022</v>
      </c>
      <c r="D848" s="6" t="s">
        <v>3023</v>
      </c>
      <c r="E848" s="6" t="s">
        <v>89</v>
      </c>
      <c r="F848" s="7">
        <v>11600000</v>
      </c>
      <c r="G848" s="8">
        <v>501.04360000000003</v>
      </c>
      <c r="H848" s="6" t="s">
        <v>154</v>
      </c>
      <c r="I848" s="5">
        <v>32</v>
      </c>
      <c r="J848" s="5">
        <v>5</v>
      </c>
      <c r="K848" s="5">
        <v>2013</v>
      </c>
      <c r="L848" s="5">
        <v>2</v>
      </c>
      <c r="M848" s="6" t="s">
        <v>54</v>
      </c>
      <c r="N848" s="6" t="s">
        <v>91</v>
      </c>
    </row>
    <row r="849" spans="1:14" ht="15.75" customHeight="1" x14ac:dyDescent="0.25">
      <c r="A849" s="5">
        <v>847</v>
      </c>
      <c r="B849" s="6" t="s">
        <v>3024</v>
      </c>
      <c r="C849" s="6" t="s">
        <v>3025</v>
      </c>
      <c r="D849" s="6" t="s">
        <v>3026</v>
      </c>
      <c r="E849" s="6" t="s">
        <v>53</v>
      </c>
      <c r="F849" s="7">
        <v>72800000</v>
      </c>
      <c r="G849" s="8">
        <v>500.94200000000001</v>
      </c>
      <c r="H849" s="6" t="s">
        <v>36</v>
      </c>
      <c r="I849" s="5">
        <v>45</v>
      </c>
      <c r="J849" s="5">
        <v>6</v>
      </c>
      <c r="K849" s="5">
        <v>2014</v>
      </c>
      <c r="L849" s="5">
        <v>1</v>
      </c>
      <c r="M849" s="6" t="s">
        <v>54</v>
      </c>
      <c r="N849" s="6" t="s">
        <v>3027</v>
      </c>
    </row>
    <row r="850" spans="1:14" ht="15.75" customHeight="1" x14ac:dyDescent="0.25">
      <c r="A850" s="5">
        <v>848</v>
      </c>
      <c r="B850" s="6" t="s">
        <v>3028</v>
      </c>
      <c r="C850" s="6" t="s">
        <v>3029</v>
      </c>
      <c r="D850" s="6" t="s">
        <v>3030</v>
      </c>
      <c r="E850" s="6" t="s">
        <v>70</v>
      </c>
      <c r="F850" s="7">
        <v>4900000</v>
      </c>
      <c r="G850" s="8">
        <v>500.60829999999999</v>
      </c>
      <c r="H850" s="6" t="s">
        <v>90</v>
      </c>
      <c r="I850" s="5">
        <v>42</v>
      </c>
      <c r="J850" s="5">
        <v>10</v>
      </c>
      <c r="K850" s="5">
        <v>2014</v>
      </c>
      <c r="L850" s="5">
        <v>1</v>
      </c>
      <c r="M850" s="6" t="s">
        <v>135</v>
      </c>
      <c r="N850" s="6" t="s">
        <v>16472</v>
      </c>
    </row>
    <row r="851" spans="1:14" ht="15.75" customHeight="1" x14ac:dyDescent="0.25">
      <c r="A851" s="5">
        <v>849</v>
      </c>
      <c r="B851" s="6" t="s">
        <v>3031</v>
      </c>
      <c r="C851" s="6" t="s">
        <v>3032</v>
      </c>
      <c r="D851" s="6" t="s">
        <v>3033</v>
      </c>
      <c r="E851" s="6" t="s">
        <v>101</v>
      </c>
      <c r="F851" s="7">
        <v>69700000</v>
      </c>
      <c r="G851" s="8">
        <v>499.68700000000001</v>
      </c>
      <c r="H851" s="6" t="s">
        <v>154</v>
      </c>
      <c r="I851" s="5">
        <v>850</v>
      </c>
      <c r="J851" s="5">
        <v>350</v>
      </c>
      <c r="K851" s="5">
        <v>2004</v>
      </c>
      <c r="L851" s="5">
        <v>1</v>
      </c>
      <c r="M851" s="6" t="s">
        <v>102</v>
      </c>
      <c r="N851" s="6" t="s">
        <v>102</v>
      </c>
    </row>
    <row r="852" spans="1:14" ht="15.75" customHeight="1" x14ac:dyDescent="0.25">
      <c r="A852" s="5">
        <v>850</v>
      </c>
      <c r="B852" s="6" t="s">
        <v>3034</v>
      </c>
      <c r="C852" s="6" t="s">
        <v>3035</v>
      </c>
      <c r="D852" s="6" t="s">
        <v>3036</v>
      </c>
      <c r="E852" s="6" t="s">
        <v>185</v>
      </c>
      <c r="F852" s="7">
        <v>7000000</v>
      </c>
      <c r="G852" s="8">
        <v>499.04590000000002</v>
      </c>
      <c r="H852" s="6" t="s">
        <v>16541</v>
      </c>
      <c r="I852" s="5">
        <v>49</v>
      </c>
      <c r="J852" s="5">
        <v>15</v>
      </c>
      <c r="K852" s="5">
        <v>2005</v>
      </c>
      <c r="L852" s="5">
        <v>2</v>
      </c>
      <c r="M852" s="6" t="s">
        <v>1595</v>
      </c>
      <c r="N852" s="6" t="s">
        <v>3037</v>
      </c>
    </row>
    <row r="853" spans="1:14" ht="15.75" customHeight="1" x14ac:dyDescent="0.25">
      <c r="A853" s="5">
        <v>851</v>
      </c>
      <c r="B853" s="6" t="s">
        <v>3038</v>
      </c>
      <c r="C853" s="6" t="s">
        <v>3039</v>
      </c>
      <c r="D853" s="6" t="s">
        <v>3040</v>
      </c>
      <c r="E853" s="6" t="s">
        <v>47</v>
      </c>
      <c r="F853" s="7">
        <v>3500000</v>
      </c>
      <c r="G853" s="8">
        <v>498.88729999999998</v>
      </c>
      <c r="H853" s="6" t="s">
        <v>272</v>
      </c>
      <c r="I853" s="5">
        <v>27</v>
      </c>
      <c r="J853" s="5">
        <v>4</v>
      </c>
      <c r="K853" s="5">
        <v>2013</v>
      </c>
      <c r="L853" s="5">
        <v>1</v>
      </c>
      <c r="M853" s="6" t="s">
        <v>16454</v>
      </c>
      <c r="N853" s="6" t="s">
        <v>163</v>
      </c>
    </row>
    <row r="854" spans="1:14" ht="15.75" customHeight="1" x14ac:dyDescent="0.25">
      <c r="A854" s="5">
        <v>852</v>
      </c>
      <c r="B854" s="6" t="s">
        <v>3041</v>
      </c>
      <c r="C854" s="6" t="s">
        <v>3042</v>
      </c>
      <c r="D854" s="6" t="s">
        <v>3043</v>
      </c>
      <c r="E854" s="6" t="s">
        <v>709</v>
      </c>
      <c r="F854" s="7">
        <v>4099999.9999999995</v>
      </c>
      <c r="G854" s="8">
        <v>498.2928</v>
      </c>
      <c r="H854" s="6" t="s">
        <v>130</v>
      </c>
      <c r="I854" s="5">
        <v>45</v>
      </c>
      <c r="J854" s="5">
        <v>15</v>
      </c>
      <c r="K854" s="5">
        <v>2012</v>
      </c>
      <c r="L854" s="5">
        <v>2</v>
      </c>
      <c r="M854" s="6" t="s">
        <v>986</v>
      </c>
      <c r="N854" s="6" t="s">
        <v>1771</v>
      </c>
    </row>
    <row r="855" spans="1:14" ht="15.75" customHeight="1" x14ac:dyDescent="0.25">
      <c r="A855" s="5">
        <v>853</v>
      </c>
      <c r="B855" s="6" t="s">
        <v>3044</v>
      </c>
      <c r="C855" s="6" t="s">
        <v>3045</v>
      </c>
      <c r="D855" s="6" t="s">
        <v>3046</v>
      </c>
      <c r="E855" s="6" t="s">
        <v>411</v>
      </c>
      <c r="F855" s="7">
        <v>5400000</v>
      </c>
      <c r="G855" s="8">
        <v>497.51850000000002</v>
      </c>
      <c r="H855" s="6" t="s">
        <v>272</v>
      </c>
      <c r="I855" s="5">
        <v>20</v>
      </c>
      <c r="J855" s="5">
        <v>5</v>
      </c>
      <c r="K855" s="5">
        <v>2014</v>
      </c>
      <c r="L855" s="5">
        <v>2</v>
      </c>
      <c r="M855" s="6" t="s">
        <v>412</v>
      </c>
      <c r="N855" s="6" t="s">
        <v>412</v>
      </c>
    </row>
    <row r="856" spans="1:14" ht="15.75" customHeight="1" x14ac:dyDescent="0.25">
      <c r="A856" s="5">
        <v>854</v>
      </c>
      <c r="B856" s="6" t="s">
        <v>3047</v>
      </c>
      <c r="C856" s="6" t="s">
        <v>3048</v>
      </c>
      <c r="D856" s="6" t="s">
        <v>3049</v>
      </c>
      <c r="E856" s="6" t="s">
        <v>139</v>
      </c>
      <c r="F856" s="7">
        <v>14600000</v>
      </c>
      <c r="G856" s="8">
        <v>497.30079999999998</v>
      </c>
      <c r="H856" s="6" t="s">
        <v>262</v>
      </c>
      <c r="I856" s="5">
        <v>617</v>
      </c>
      <c r="J856" s="5">
        <v>37</v>
      </c>
      <c r="K856" s="5">
        <v>2011</v>
      </c>
      <c r="L856" s="5">
        <v>1</v>
      </c>
      <c r="M856" s="6" t="s">
        <v>16448</v>
      </c>
      <c r="N856" s="6" t="s">
        <v>140</v>
      </c>
    </row>
    <row r="857" spans="1:14" ht="15.75" customHeight="1" x14ac:dyDescent="0.25">
      <c r="A857" s="5">
        <v>855</v>
      </c>
      <c r="B857" s="6" t="s">
        <v>3050</v>
      </c>
      <c r="C857" s="6" t="s">
        <v>3051</v>
      </c>
      <c r="D857" s="6" t="s">
        <v>3052</v>
      </c>
      <c r="E857" s="6" t="s">
        <v>836</v>
      </c>
      <c r="F857" s="7">
        <v>14400000</v>
      </c>
      <c r="G857" s="8">
        <v>496.93610000000001</v>
      </c>
      <c r="H857" s="6" t="s">
        <v>16541</v>
      </c>
      <c r="I857" s="5">
        <v>174</v>
      </c>
      <c r="J857" s="5">
        <v>26</v>
      </c>
      <c r="K857" s="5">
        <v>2012</v>
      </c>
      <c r="L857" s="5">
        <v>2</v>
      </c>
      <c r="M857" s="6" t="s">
        <v>16453</v>
      </c>
      <c r="N857" s="6" t="s">
        <v>837</v>
      </c>
    </row>
    <row r="858" spans="1:14" ht="15.75" customHeight="1" x14ac:dyDescent="0.25">
      <c r="A858" s="5">
        <v>856</v>
      </c>
      <c r="B858" s="6" t="s">
        <v>3053</v>
      </c>
      <c r="C858" s="6" t="s">
        <v>3054</v>
      </c>
      <c r="D858" s="6" t="s">
        <v>3055</v>
      </c>
      <c r="E858" s="6" t="s">
        <v>1055</v>
      </c>
      <c r="F858" s="7">
        <v>44800000</v>
      </c>
      <c r="G858" s="8">
        <v>495.94470000000001</v>
      </c>
      <c r="H858" s="6" t="s">
        <v>272</v>
      </c>
      <c r="I858" s="5">
        <v>34</v>
      </c>
      <c r="J858" s="5">
        <v>5</v>
      </c>
      <c r="K858" s="5">
        <v>2012</v>
      </c>
      <c r="L858" s="5">
        <v>2</v>
      </c>
      <c r="M858" t="s">
        <v>16543</v>
      </c>
      <c r="N858" s="6" t="s">
        <v>3056</v>
      </c>
    </row>
    <row r="859" spans="1:14" ht="15.75" customHeight="1" x14ac:dyDescent="0.25">
      <c r="A859" s="5">
        <v>857</v>
      </c>
      <c r="B859" s="6" t="s">
        <v>3057</v>
      </c>
      <c r="C859" s="6" t="s">
        <v>3058</v>
      </c>
      <c r="D859" s="6" t="s">
        <v>3059</v>
      </c>
      <c r="E859" s="6" t="s">
        <v>29</v>
      </c>
      <c r="F859" s="7">
        <v>20000000</v>
      </c>
      <c r="G859" s="8">
        <v>495.24939999999998</v>
      </c>
      <c r="H859" s="6" t="s">
        <v>191</v>
      </c>
      <c r="I859" s="5">
        <v>50</v>
      </c>
      <c r="J859" s="5">
        <v>12</v>
      </c>
      <c r="K859" s="5">
        <v>2009</v>
      </c>
      <c r="L859" s="5">
        <v>1</v>
      </c>
      <c r="M859" s="6" t="s">
        <v>211</v>
      </c>
      <c r="N859" s="6" t="s">
        <v>211</v>
      </c>
    </row>
    <row r="860" spans="1:14" ht="15.75" customHeight="1" x14ac:dyDescent="0.25">
      <c r="A860" s="5">
        <v>858</v>
      </c>
      <c r="B860" s="6" t="s">
        <v>3060</v>
      </c>
      <c r="C860" s="6" t="s">
        <v>3061</v>
      </c>
      <c r="D860" s="6" t="s">
        <v>3062</v>
      </c>
      <c r="E860" s="6" t="s">
        <v>89</v>
      </c>
      <c r="F860" s="7">
        <v>14500000</v>
      </c>
      <c r="G860" s="8">
        <v>495.17910000000001</v>
      </c>
      <c r="H860" s="6" t="s">
        <v>17</v>
      </c>
      <c r="I860" s="5">
        <v>15</v>
      </c>
      <c r="J860" s="5">
        <v>3</v>
      </c>
      <c r="K860" s="5">
        <v>2015</v>
      </c>
      <c r="L860" s="5">
        <v>1</v>
      </c>
      <c r="M860" s="6" t="s">
        <v>54</v>
      </c>
      <c r="N860" s="6" t="s">
        <v>91</v>
      </c>
    </row>
    <row r="861" spans="1:14" ht="15.75" customHeight="1" x14ac:dyDescent="0.25">
      <c r="A861" s="5">
        <v>859</v>
      </c>
      <c r="B861" s="6" t="s">
        <v>3063</v>
      </c>
      <c r="C861" s="6" t="s">
        <v>3064</v>
      </c>
      <c r="D861" s="6" t="s">
        <v>3065</v>
      </c>
      <c r="E861" s="6" t="s">
        <v>70</v>
      </c>
      <c r="F861" s="7">
        <v>6500000</v>
      </c>
      <c r="G861" s="8">
        <v>494.6105</v>
      </c>
      <c r="H861" s="6" t="s">
        <v>154</v>
      </c>
      <c r="I861" s="5">
        <v>53</v>
      </c>
      <c r="J861" s="5">
        <v>5</v>
      </c>
      <c r="K861" s="5">
        <v>2014</v>
      </c>
      <c r="L861" s="5">
        <v>1</v>
      </c>
      <c r="M861" s="6" t="s">
        <v>71</v>
      </c>
      <c r="N861" s="6" t="s">
        <v>2341</v>
      </c>
    </row>
    <row r="862" spans="1:14" ht="15.75" customHeight="1" x14ac:dyDescent="0.25">
      <c r="A862" s="5">
        <v>860</v>
      </c>
      <c r="B862" s="6" t="s">
        <v>3066</v>
      </c>
      <c r="C862" s="6" t="s">
        <v>3067</v>
      </c>
      <c r="D862" s="6" t="s">
        <v>3068</v>
      </c>
      <c r="E862" s="6" t="s">
        <v>89</v>
      </c>
      <c r="F862" s="7">
        <v>2900000</v>
      </c>
      <c r="G862" s="8">
        <v>494.54090000000002</v>
      </c>
      <c r="H862" s="6" t="s">
        <v>36</v>
      </c>
      <c r="I862" s="5">
        <v>15</v>
      </c>
      <c r="J862" s="5">
        <v>2</v>
      </c>
      <c r="K862" s="5">
        <v>2014</v>
      </c>
      <c r="L862" s="5">
        <v>1</v>
      </c>
      <c r="M862" s="6" t="s">
        <v>54</v>
      </c>
      <c r="N862" s="6" t="s">
        <v>91</v>
      </c>
    </row>
    <row r="863" spans="1:14" ht="15.75" customHeight="1" x14ac:dyDescent="0.25">
      <c r="A863" s="5">
        <v>861</v>
      </c>
      <c r="B863" s="6" t="s">
        <v>3069</v>
      </c>
      <c r="C863" s="6" t="s">
        <v>3070</v>
      </c>
      <c r="D863" s="6" t="s">
        <v>3071</v>
      </c>
      <c r="E863" s="6" t="s">
        <v>277</v>
      </c>
      <c r="F863" s="7">
        <v>59900000</v>
      </c>
      <c r="G863" s="8">
        <v>494.31319999999999</v>
      </c>
      <c r="H863" s="6" t="s">
        <v>144</v>
      </c>
      <c r="I863" s="5">
        <v>366</v>
      </c>
      <c r="J863" s="5">
        <v>149</v>
      </c>
      <c r="K863" s="5">
        <v>2012</v>
      </c>
      <c r="L863" s="5">
        <v>4</v>
      </c>
      <c r="M863" s="6" t="s">
        <v>278</v>
      </c>
      <c r="N863" s="6" t="s">
        <v>3002</v>
      </c>
    </row>
    <row r="864" spans="1:14" ht="15.75" customHeight="1" x14ac:dyDescent="0.25">
      <c r="A864" s="5">
        <v>862</v>
      </c>
      <c r="B864" s="6" t="s">
        <v>3072</v>
      </c>
      <c r="C864" s="6" t="s">
        <v>3073</v>
      </c>
      <c r="D864" s="6" t="s">
        <v>3074</v>
      </c>
      <c r="E864" s="6" t="s">
        <v>29</v>
      </c>
      <c r="F864" s="7">
        <v>5600000</v>
      </c>
      <c r="G864" s="8">
        <v>493.81279999999998</v>
      </c>
      <c r="H864" s="6" t="s">
        <v>154</v>
      </c>
      <c r="I864" s="5">
        <v>75</v>
      </c>
      <c r="J864" s="5">
        <v>5</v>
      </c>
      <c r="K864" s="5">
        <v>2013</v>
      </c>
      <c r="L864" s="5">
        <v>1</v>
      </c>
      <c r="M864" s="6" t="s">
        <v>31</v>
      </c>
      <c r="N864" s="6" t="s">
        <v>31</v>
      </c>
    </row>
    <row r="865" spans="1:14" ht="15.75" customHeight="1" x14ac:dyDescent="0.25">
      <c r="A865" s="5">
        <v>863</v>
      </c>
      <c r="B865" s="6" t="s">
        <v>3075</v>
      </c>
      <c r="C865" s="6" t="s">
        <v>3076</v>
      </c>
      <c r="D865" s="6" t="s">
        <v>3077</v>
      </c>
      <c r="E865" s="6" t="s">
        <v>411</v>
      </c>
      <c r="F865" s="7">
        <v>21400000</v>
      </c>
      <c r="G865" s="8">
        <v>493.11799999999999</v>
      </c>
      <c r="H865" s="6" t="s">
        <v>272</v>
      </c>
      <c r="I865" s="5">
        <v>182</v>
      </c>
      <c r="J865" s="5">
        <v>92</v>
      </c>
      <c r="K865" s="5">
        <v>2011</v>
      </c>
      <c r="L865" s="5">
        <v>4</v>
      </c>
      <c r="M865" s="6" t="s">
        <v>412</v>
      </c>
      <c r="N865" s="6" t="s">
        <v>412</v>
      </c>
    </row>
    <row r="866" spans="1:14" ht="15.75" customHeight="1" x14ac:dyDescent="0.25">
      <c r="A866" s="5">
        <v>864</v>
      </c>
      <c r="B866" s="6" t="s">
        <v>3078</v>
      </c>
      <c r="C866" s="6" t="s">
        <v>3079</v>
      </c>
      <c r="D866" s="6" t="s">
        <v>3080</v>
      </c>
      <c r="E866" s="6" t="s">
        <v>70</v>
      </c>
      <c r="F866" s="7">
        <v>27000000</v>
      </c>
      <c r="G866" s="8">
        <v>493.11489999999998</v>
      </c>
      <c r="H866" s="6" t="s">
        <v>17</v>
      </c>
      <c r="I866" s="5">
        <v>94</v>
      </c>
      <c r="J866" s="5">
        <v>71</v>
      </c>
      <c r="K866" s="5">
        <v>2012</v>
      </c>
      <c r="L866" s="5">
        <v>3</v>
      </c>
      <c r="M866" s="6" t="s">
        <v>71</v>
      </c>
      <c r="N866" s="6" t="s">
        <v>71</v>
      </c>
    </row>
    <row r="867" spans="1:14" ht="15.75" customHeight="1" x14ac:dyDescent="0.25">
      <c r="A867" s="5">
        <v>865</v>
      </c>
      <c r="B867" s="6" t="s">
        <v>3081</v>
      </c>
      <c r="C867" s="6" t="s">
        <v>3082</v>
      </c>
      <c r="D867" s="6" t="s">
        <v>3083</v>
      </c>
      <c r="E867" s="6" t="s">
        <v>70</v>
      </c>
      <c r="F867" s="7">
        <v>7500000</v>
      </c>
      <c r="G867" s="8">
        <v>491.13799999999998</v>
      </c>
      <c r="H867" s="6" t="s">
        <v>17</v>
      </c>
      <c r="I867" s="5">
        <v>24</v>
      </c>
      <c r="J867" s="5">
        <v>9</v>
      </c>
      <c r="K867" s="5">
        <v>2015</v>
      </c>
      <c r="L867" s="5">
        <v>1</v>
      </c>
      <c r="M867" s="6" t="s">
        <v>114</v>
      </c>
      <c r="N867" s="6" t="s">
        <v>114</v>
      </c>
    </row>
    <row r="868" spans="1:14" ht="15.75" customHeight="1" x14ac:dyDescent="0.25">
      <c r="A868" s="5">
        <v>866</v>
      </c>
      <c r="B868" s="6" t="s">
        <v>3084</v>
      </c>
      <c r="C868" s="6" t="s">
        <v>3085</v>
      </c>
      <c r="D868" s="6" t="s">
        <v>3086</v>
      </c>
      <c r="E868" s="6" t="s">
        <v>1512</v>
      </c>
      <c r="F868" s="7">
        <v>13000000</v>
      </c>
      <c r="G868" s="8">
        <v>490.55279999999999</v>
      </c>
      <c r="H868" s="6" t="s">
        <v>42</v>
      </c>
      <c r="I868" s="5">
        <v>115</v>
      </c>
      <c r="J868" s="5">
        <v>30</v>
      </c>
      <c r="K868" s="5">
        <v>2012</v>
      </c>
      <c r="L868" s="5">
        <v>1</v>
      </c>
      <c r="M868" t="s">
        <v>16543</v>
      </c>
      <c r="N868" s="6" t="s">
        <v>354</v>
      </c>
    </row>
    <row r="869" spans="1:14" ht="15.75" customHeight="1" x14ac:dyDescent="0.25">
      <c r="A869" s="5">
        <v>867</v>
      </c>
      <c r="B869" s="6" t="s">
        <v>3087</v>
      </c>
      <c r="C869" s="6" t="s">
        <v>3088</v>
      </c>
      <c r="D869" s="6" t="s">
        <v>3089</v>
      </c>
      <c r="E869" s="6" t="s">
        <v>59</v>
      </c>
      <c r="F869" s="7">
        <v>14000000</v>
      </c>
      <c r="G869" s="8">
        <v>490.18650000000002</v>
      </c>
      <c r="H869" s="6" t="s">
        <v>149</v>
      </c>
      <c r="I869" s="5">
        <v>86</v>
      </c>
      <c r="J869" s="5">
        <v>24</v>
      </c>
      <c r="K869" s="5">
        <v>2009</v>
      </c>
      <c r="L869" s="5">
        <v>4</v>
      </c>
      <c r="M869" s="6" t="s">
        <v>805</v>
      </c>
      <c r="N869" s="6" t="s">
        <v>3090</v>
      </c>
    </row>
    <row r="870" spans="1:14" ht="15.75" customHeight="1" x14ac:dyDescent="0.25">
      <c r="A870" s="5">
        <v>868</v>
      </c>
      <c r="B870" s="6" t="s">
        <v>3091</v>
      </c>
      <c r="C870" s="6" t="s">
        <v>3092</v>
      </c>
      <c r="D870" s="6" t="s">
        <v>3093</v>
      </c>
      <c r="E870" s="6" t="s">
        <v>353</v>
      </c>
      <c r="F870" s="7">
        <v>17200000</v>
      </c>
      <c r="G870" s="8">
        <v>489.99009999999998</v>
      </c>
      <c r="H870" s="6" t="s">
        <v>174</v>
      </c>
      <c r="I870" s="5">
        <v>156</v>
      </c>
      <c r="J870" s="5">
        <v>14</v>
      </c>
      <c r="K870" s="5">
        <v>2010</v>
      </c>
      <c r="L870" s="5">
        <v>2</v>
      </c>
      <c r="M870" t="s">
        <v>16543</v>
      </c>
      <c r="N870" s="6" t="s">
        <v>3094</v>
      </c>
    </row>
    <row r="871" spans="1:14" ht="15.75" customHeight="1" x14ac:dyDescent="0.25">
      <c r="A871" s="5">
        <v>869</v>
      </c>
      <c r="B871" s="6" t="s">
        <v>3095</v>
      </c>
      <c r="C871" s="6" t="s">
        <v>3096</v>
      </c>
      <c r="D871" s="6" t="s">
        <v>3097</v>
      </c>
      <c r="E871" s="6" t="s">
        <v>70</v>
      </c>
      <c r="F871" s="7">
        <v>32600000</v>
      </c>
      <c r="G871" s="8">
        <v>489.08</v>
      </c>
      <c r="H871" s="6" t="s">
        <v>17</v>
      </c>
      <c r="I871" s="5">
        <v>72</v>
      </c>
      <c r="J871" s="5">
        <v>36</v>
      </c>
      <c r="K871" s="5">
        <v>2012</v>
      </c>
      <c r="L871" s="5">
        <v>3</v>
      </c>
      <c r="M871" s="6" t="s">
        <v>71</v>
      </c>
      <c r="N871" s="6" t="s">
        <v>71</v>
      </c>
    </row>
    <row r="872" spans="1:14" ht="15.75" customHeight="1" x14ac:dyDescent="0.25">
      <c r="A872" s="5">
        <v>870</v>
      </c>
      <c r="B872" s="6" t="s">
        <v>3098</v>
      </c>
      <c r="C872" s="6" t="s">
        <v>3099</v>
      </c>
      <c r="D872" s="6" t="s">
        <v>3100</v>
      </c>
      <c r="E872" s="6" t="s">
        <v>65</v>
      </c>
      <c r="F872" s="7">
        <v>105600000</v>
      </c>
      <c r="G872" s="8">
        <v>489.00839999999999</v>
      </c>
      <c r="H872" s="6" t="s">
        <v>191</v>
      </c>
      <c r="I872" s="5">
        <v>300</v>
      </c>
      <c r="J872" s="5">
        <v>51</v>
      </c>
      <c r="K872" s="5">
        <v>2002</v>
      </c>
      <c r="L872" s="5">
        <v>2</v>
      </c>
      <c r="M872" t="s">
        <v>16543</v>
      </c>
      <c r="N872" s="6" t="s">
        <v>3101</v>
      </c>
    </row>
    <row r="873" spans="1:14" ht="15.75" customHeight="1" x14ac:dyDescent="0.25">
      <c r="A873" s="5">
        <v>871</v>
      </c>
      <c r="B873" s="6" t="s">
        <v>3102</v>
      </c>
      <c r="C873" s="6" t="s">
        <v>3103</v>
      </c>
      <c r="D873" s="6" t="s">
        <v>3104</v>
      </c>
      <c r="E873" s="6" t="s">
        <v>101</v>
      </c>
      <c r="F873" s="7">
        <v>3200000</v>
      </c>
      <c r="G873" s="8">
        <v>488.84050000000002</v>
      </c>
      <c r="H873" s="6" t="s">
        <v>149</v>
      </c>
      <c r="I873" s="5">
        <v>8</v>
      </c>
      <c r="J873" s="5">
        <v>5</v>
      </c>
      <c r="K873" s="5">
        <v>2009</v>
      </c>
      <c r="L873" s="5">
        <v>2</v>
      </c>
      <c r="M873" s="6" t="s">
        <v>102</v>
      </c>
      <c r="N873" s="6" t="s">
        <v>102</v>
      </c>
    </row>
    <row r="874" spans="1:14" ht="15.75" customHeight="1" x14ac:dyDescent="0.25">
      <c r="A874" s="5">
        <v>872</v>
      </c>
      <c r="B874" s="6" t="s">
        <v>3105</v>
      </c>
      <c r="C874" s="6" t="s">
        <v>3106</v>
      </c>
      <c r="D874" s="6" t="s">
        <v>3107</v>
      </c>
      <c r="E874" s="6" t="s">
        <v>3108</v>
      </c>
      <c r="F874" s="7">
        <v>11200000</v>
      </c>
      <c r="G874" s="8">
        <v>487.67970000000003</v>
      </c>
      <c r="H874" s="6" t="s">
        <v>174</v>
      </c>
      <c r="I874" s="5">
        <v>55</v>
      </c>
      <c r="J874" s="5">
        <v>22</v>
      </c>
      <c r="K874" s="5">
        <v>2013</v>
      </c>
      <c r="L874" s="5">
        <v>3</v>
      </c>
      <c r="M874" t="s">
        <v>16543</v>
      </c>
      <c r="N874" s="6" t="s">
        <v>3109</v>
      </c>
    </row>
    <row r="875" spans="1:14" ht="15.75" customHeight="1" x14ac:dyDescent="0.25">
      <c r="A875" s="5">
        <v>873</v>
      </c>
      <c r="B875" s="6" t="s">
        <v>3110</v>
      </c>
      <c r="C875" s="6" t="s">
        <v>3111</v>
      </c>
      <c r="D875" s="6" t="s">
        <v>3112</v>
      </c>
      <c r="E875" s="6" t="s">
        <v>70</v>
      </c>
      <c r="F875" s="7">
        <v>13100000</v>
      </c>
      <c r="G875" s="8">
        <v>487.11900000000003</v>
      </c>
      <c r="H875" s="6" t="s">
        <v>17</v>
      </c>
      <c r="I875" s="5">
        <v>68</v>
      </c>
      <c r="J875" s="5">
        <v>10</v>
      </c>
      <c r="K875" s="5">
        <v>2014</v>
      </c>
      <c r="L875" s="5">
        <v>1</v>
      </c>
      <c r="M875" s="6" t="s">
        <v>71</v>
      </c>
      <c r="N875" s="6" t="s">
        <v>71</v>
      </c>
    </row>
    <row r="876" spans="1:14" ht="15.75" customHeight="1" x14ac:dyDescent="0.25">
      <c r="A876" s="5">
        <v>874</v>
      </c>
      <c r="B876" s="6" t="s">
        <v>3113</v>
      </c>
      <c r="C876" s="6" t="s">
        <v>3114</v>
      </c>
      <c r="D876" s="6" t="s">
        <v>3115</v>
      </c>
      <c r="E876" s="6" t="s">
        <v>179</v>
      </c>
      <c r="F876" s="7">
        <v>5200000</v>
      </c>
      <c r="G876" s="8">
        <v>486.82670000000002</v>
      </c>
      <c r="H876" s="6" t="s">
        <v>17</v>
      </c>
      <c r="I876" s="5">
        <v>38</v>
      </c>
      <c r="J876" s="5">
        <v>7</v>
      </c>
      <c r="K876" s="5">
        <v>2007</v>
      </c>
      <c r="L876" s="5">
        <v>2</v>
      </c>
      <c r="M876" s="6" t="s">
        <v>342</v>
      </c>
      <c r="N876" s="6" t="s">
        <v>342</v>
      </c>
    </row>
    <row r="877" spans="1:14" ht="15.75" customHeight="1" x14ac:dyDescent="0.25">
      <c r="A877" s="5">
        <v>875</v>
      </c>
      <c r="B877" s="6" t="s">
        <v>3116</v>
      </c>
      <c r="C877" s="6" t="s">
        <v>3117</v>
      </c>
      <c r="D877" s="6" t="s">
        <v>3118</v>
      </c>
      <c r="E877" s="6" t="s">
        <v>47</v>
      </c>
      <c r="F877" s="7">
        <v>5400000</v>
      </c>
      <c r="G877" s="8">
        <v>486.3766</v>
      </c>
      <c r="H877" s="6" t="s">
        <v>17</v>
      </c>
      <c r="I877" s="5">
        <v>81</v>
      </c>
      <c r="J877" s="5">
        <v>23</v>
      </c>
      <c r="K877" s="5">
        <v>2014</v>
      </c>
      <c r="L877" s="5">
        <v>2</v>
      </c>
      <c r="M877" s="6" t="s">
        <v>167</v>
      </c>
      <c r="N877" s="6" t="s">
        <v>548</v>
      </c>
    </row>
    <row r="878" spans="1:14" ht="15.75" customHeight="1" x14ac:dyDescent="0.25">
      <c r="A878" s="5">
        <v>876</v>
      </c>
      <c r="B878" s="6" t="s">
        <v>3119</v>
      </c>
      <c r="C878" s="6" t="s">
        <v>3120</v>
      </c>
      <c r="D878" s="6" t="s">
        <v>3121</v>
      </c>
      <c r="E878" s="6" t="s">
        <v>271</v>
      </c>
      <c r="F878" s="7">
        <v>2700000</v>
      </c>
      <c r="G878" s="8">
        <v>485.6782</v>
      </c>
      <c r="H878" s="6" t="s">
        <v>30</v>
      </c>
      <c r="I878" s="5">
        <v>11</v>
      </c>
      <c r="J878" s="5">
        <v>3</v>
      </c>
      <c r="K878" s="5">
        <v>2008</v>
      </c>
      <c r="L878" s="5">
        <v>1</v>
      </c>
      <c r="M878" t="s">
        <v>16543</v>
      </c>
      <c r="N878" s="6" t="s">
        <v>3122</v>
      </c>
    </row>
    <row r="879" spans="1:14" ht="15.75" customHeight="1" x14ac:dyDescent="0.25">
      <c r="A879" s="5">
        <v>877</v>
      </c>
      <c r="B879" s="6" t="s">
        <v>3123</v>
      </c>
      <c r="C879" s="6" t="s">
        <v>3124</v>
      </c>
      <c r="D879" s="6" t="s">
        <v>3125</v>
      </c>
      <c r="E879" s="6" t="s">
        <v>201</v>
      </c>
      <c r="F879" s="7">
        <v>2700000</v>
      </c>
      <c r="G879" s="8">
        <v>485.44990000000001</v>
      </c>
      <c r="H879" s="6" t="s">
        <v>23</v>
      </c>
      <c r="I879" s="5">
        <v>3</v>
      </c>
      <c r="J879" s="5">
        <v>3</v>
      </c>
      <c r="K879" s="5">
        <v>2015</v>
      </c>
      <c r="L879" s="5">
        <v>1</v>
      </c>
      <c r="M879" s="6" t="s">
        <v>805</v>
      </c>
      <c r="N879" s="6" t="s">
        <v>681</v>
      </c>
    </row>
    <row r="880" spans="1:14" ht="15.75" customHeight="1" x14ac:dyDescent="0.25">
      <c r="A880" s="5">
        <v>878</v>
      </c>
      <c r="B880" s="6" t="s">
        <v>3126</v>
      </c>
      <c r="C880" s="6" t="s">
        <v>3127</v>
      </c>
      <c r="D880" s="6" t="s">
        <v>3128</v>
      </c>
      <c r="E880" s="6" t="s">
        <v>47</v>
      </c>
      <c r="F880" s="7">
        <v>7600000</v>
      </c>
      <c r="G880" s="8">
        <v>485.16629999999998</v>
      </c>
      <c r="H880" s="6" t="s">
        <v>272</v>
      </c>
      <c r="I880" s="5">
        <v>25</v>
      </c>
      <c r="J880" s="5">
        <v>5</v>
      </c>
      <c r="K880" s="5">
        <v>2013</v>
      </c>
      <c r="L880" s="5">
        <v>2</v>
      </c>
      <c r="M880" s="6" t="s">
        <v>167</v>
      </c>
      <c r="N880" s="6" t="s">
        <v>167</v>
      </c>
    </row>
    <row r="881" spans="1:14" ht="15.75" customHeight="1" x14ac:dyDescent="0.25">
      <c r="A881" s="5">
        <v>879</v>
      </c>
      <c r="B881" s="6" t="s">
        <v>3129</v>
      </c>
      <c r="C881" s="6" t="s">
        <v>3130</v>
      </c>
      <c r="D881" s="6" t="s">
        <v>3131</v>
      </c>
      <c r="E881" s="6" t="s">
        <v>70</v>
      </c>
      <c r="F881" s="7">
        <v>39800000</v>
      </c>
      <c r="G881" s="8">
        <v>484.63889999999998</v>
      </c>
      <c r="H881" s="6" t="s">
        <v>130</v>
      </c>
      <c r="I881" s="5">
        <v>86</v>
      </c>
      <c r="J881" s="5">
        <v>10</v>
      </c>
      <c r="K881" s="5">
        <v>2015</v>
      </c>
      <c r="L881" s="5">
        <v>2</v>
      </c>
      <c r="M881" s="6" t="s">
        <v>71</v>
      </c>
      <c r="N881" s="6" t="s">
        <v>1241</v>
      </c>
    </row>
    <row r="882" spans="1:14" ht="15.75" customHeight="1" x14ac:dyDescent="0.25">
      <c r="A882" s="5">
        <v>880</v>
      </c>
      <c r="B882" s="6" t="s">
        <v>3132</v>
      </c>
      <c r="C882" s="6" t="s">
        <v>3133</v>
      </c>
      <c r="D882" s="6" t="s">
        <v>3134</v>
      </c>
      <c r="E882" s="6" t="s">
        <v>1055</v>
      </c>
      <c r="F882" s="7">
        <v>12100000</v>
      </c>
      <c r="G882" s="8">
        <v>484.589</v>
      </c>
      <c r="H882" s="6" t="s">
        <v>861</v>
      </c>
      <c r="I882" s="5">
        <v>63</v>
      </c>
      <c r="J882" s="5">
        <v>28</v>
      </c>
      <c r="K882" s="5">
        <v>2013</v>
      </c>
      <c r="L882" s="5">
        <v>2</v>
      </c>
      <c r="M882" s="6" t="s">
        <v>484</v>
      </c>
      <c r="N882" s="6" t="s">
        <v>484</v>
      </c>
    </row>
    <row r="883" spans="1:14" ht="15.75" customHeight="1" x14ac:dyDescent="0.25">
      <c r="A883" s="5">
        <v>881</v>
      </c>
      <c r="B883" s="6" t="s">
        <v>3135</v>
      </c>
      <c r="C883" s="6" t="s">
        <v>3136</v>
      </c>
      <c r="D883" s="6" t="s">
        <v>3137</v>
      </c>
      <c r="E883" s="6" t="s">
        <v>16</v>
      </c>
      <c r="F883" s="7">
        <v>46300000</v>
      </c>
      <c r="G883" s="8">
        <v>483.9554</v>
      </c>
      <c r="H883" s="6" t="s">
        <v>17</v>
      </c>
      <c r="I883" s="5">
        <v>110</v>
      </c>
      <c r="J883" s="5">
        <v>22</v>
      </c>
      <c r="K883" s="5">
        <v>2008</v>
      </c>
      <c r="L883" s="5">
        <v>7</v>
      </c>
      <c r="M883" s="6" t="s">
        <v>18</v>
      </c>
      <c r="N883" s="6" t="s">
        <v>18</v>
      </c>
    </row>
    <row r="884" spans="1:14" ht="15.75" customHeight="1" x14ac:dyDescent="0.25">
      <c r="A884" s="5">
        <v>882</v>
      </c>
      <c r="B884" s="6" t="s">
        <v>3138</v>
      </c>
      <c r="C884" s="6" t="s">
        <v>3139</v>
      </c>
      <c r="D884" s="6" t="s">
        <v>3140</v>
      </c>
      <c r="E884" s="6" t="s">
        <v>47</v>
      </c>
      <c r="F884" s="7">
        <v>56400000</v>
      </c>
      <c r="G884" s="8">
        <v>482.59550000000002</v>
      </c>
      <c r="H884" s="6" t="s">
        <v>60</v>
      </c>
      <c r="I884" s="5">
        <v>990</v>
      </c>
      <c r="J884" s="5">
        <v>100</v>
      </c>
      <c r="K884" s="5">
        <v>2011</v>
      </c>
      <c r="L884" s="5">
        <v>7</v>
      </c>
      <c r="M884" s="6" t="s">
        <v>167</v>
      </c>
      <c r="N884" s="6" t="s">
        <v>548</v>
      </c>
    </row>
    <row r="885" spans="1:14" ht="15.75" customHeight="1" x14ac:dyDescent="0.25">
      <c r="A885" s="5">
        <v>883</v>
      </c>
      <c r="B885" s="6" t="s">
        <v>3141</v>
      </c>
      <c r="C885" s="6" t="s">
        <v>3142</v>
      </c>
      <c r="D885" s="6" t="s">
        <v>3143</v>
      </c>
      <c r="E885" s="6" t="s">
        <v>701</v>
      </c>
      <c r="F885" s="7">
        <v>10200000</v>
      </c>
      <c r="G885" s="8">
        <v>480.65390000000002</v>
      </c>
      <c r="H885" s="6" t="s">
        <v>861</v>
      </c>
      <c r="I885" s="5">
        <v>44</v>
      </c>
      <c r="J885" s="5">
        <v>17</v>
      </c>
      <c r="K885" s="5">
        <v>2010</v>
      </c>
      <c r="L885" s="5">
        <v>3</v>
      </c>
      <c r="M885" s="6" t="s">
        <v>702</v>
      </c>
      <c r="N885" s="6" t="s">
        <v>3144</v>
      </c>
    </row>
    <row r="886" spans="1:14" ht="15.75" customHeight="1" x14ac:dyDescent="0.25">
      <c r="A886" s="5">
        <v>884</v>
      </c>
      <c r="B886" s="6" t="s">
        <v>3145</v>
      </c>
      <c r="C886" s="6" t="s">
        <v>3146</v>
      </c>
      <c r="D886" s="6" t="s">
        <v>3147</v>
      </c>
      <c r="E886" s="6" t="s">
        <v>89</v>
      </c>
      <c r="F886" s="7">
        <v>24200000</v>
      </c>
      <c r="G886" s="8">
        <v>480.63909999999998</v>
      </c>
      <c r="H886" s="6" t="s">
        <v>174</v>
      </c>
      <c r="I886" s="5">
        <v>32</v>
      </c>
      <c r="J886" s="5">
        <v>4</v>
      </c>
      <c r="K886" s="5">
        <v>2014</v>
      </c>
      <c r="L886" s="5">
        <v>2</v>
      </c>
      <c r="M886" s="6" t="s">
        <v>54</v>
      </c>
      <c r="N886" s="6" t="s">
        <v>91</v>
      </c>
    </row>
    <row r="887" spans="1:14" ht="15.75" customHeight="1" x14ac:dyDescent="0.25">
      <c r="A887" s="5">
        <v>885</v>
      </c>
      <c r="B887" s="6" t="s">
        <v>3148</v>
      </c>
      <c r="C887" s="6" t="s">
        <v>3149</v>
      </c>
      <c r="D887" s="6" t="s">
        <v>3150</v>
      </c>
      <c r="E887" s="6" t="s">
        <v>89</v>
      </c>
      <c r="F887" s="7">
        <v>4099999.9999999995</v>
      </c>
      <c r="G887" s="8">
        <v>478.85629999999998</v>
      </c>
      <c r="H887" s="6" t="s">
        <v>36</v>
      </c>
      <c r="I887" s="5">
        <v>60</v>
      </c>
      <c r="J887" s="5">
        <v>23</v>
      </c>
      <c r="K887" s="5">
        <v>2013</v>
      </c>
      <c r="L887" s="5">
        <v>1</v>
      </c>
      <c r="M887" s="6" t="s">
        <v>54</v>
      </c>
      <c r="N887" s="6" t="s">
        <v>724</v>
      </c>
    </row>
    <row r="888" spans="1:14" ht="15.75" customHeight="1" x14ac:dyDescent="0.25">
      <c r="A888" s="5">
        <v>886</v>
      </c>
      <c r="B888" s="6" t="s">
        <v>3151</v>
      </c>
      <c r="C888" s="6" t="s">
        <v>3152</v>
      </c>
      <c r="D888" s="6" t="s">
        <v>3153</v>
      </c>
      <c r="E888" s="6" t="s">
        <v>29</v>
      </c>
      <c r="F888" s="7">
        <v>2700000</v>
      </c>
      <c r="G888" s="8">
        <v>478.23399999999998</v>
      </c>
      <c r="H888" s="6" t="s">
        <v>36</v>
      </c>
      <c r="I888" s="5">
        <v>6</v>
      </c>
      <c r="J888" s="5">
        <v>5</v>
      </c>
      <c r="K888" s="5">
        <v>2010</v>
      </c>
      <c r="L888" s="5">
        <v>2</v>
      </c>
      <c r="M888" s="6" t="s">
        <v>206</v>
      </c>
      <c r="N888" s="6" t="s">
        <v>206</v>
      </c>
    </row>
    <row r="889" spans="1:14" ht="15.75" customHeight="1" x14ac:dyDescent="0.25">
      <c r="A889" s="5">
        <v>887</v>
      </c>
      <c r="B889" s="6" t="s">
        <v>3154</v>
      </c>
      <c r="C889" s="6" t="s">
        <v>3155</v>
      </c>
      <c r="D889" s="6" t="s">
        <v>3156</v>
      </c>
      <c r="E889" s="6" t="s">
        <v>59</v>
      </c>
      <c r="F889" s="7">
        <v>16000000</v>
      </c>
      <c r="G889" s="8">
        <v>478.19690000000003</v>
      </c>
      <c r="H889" s="6" t="s">
        <v>16540</v>
      </c>
      <c r="I889" s="5">
        <v>100</v>
      </c>
      <c r="J889" s="5">
        <v>10</v>
      </c>
      <c r="K889" s="5">
        <v>2007</v>
      </c>
      <c r="L889" s="5">
        <v>1</v>
      </c>
      <c r="M889" s="6" t="s">
        <v>805</v>
      </c>
      <c r="N889" s="6" t="s">
        <v>1724</v>
      </c>
    </row>
    <row r="890" spans="1:14" ht="15.75" customHeight="1" x14ac:dyDescent="0.25">
      <c r="A890" s="5">
        <v>888</v>
      </c>
      <c r="B890" s="6" t="s">
        <v>3157</v>
      </c>
      <c r="C890" s="6" t="s">
        <v>3158</v>
      </c>
      <c r="D890" s="6" t="s">
        <v>3159</v>
      </c>
      <c r="E890" s="6" t="s">
        <v>22</v>
      </c>
      <c r="F890" s="7">
        <v>21300000</v>
      </c>
      <c r="G890" s="8">
        <v>477.45760000000001</v>
      </c>
      <c r="H890" s="6" t="s">
        <v>48</v>
      </c>
      <c r="I890" s="5">
        <v>44</v>
      </c>
      <c r="J890" s="5">
        <v>23</v>
      </c>
      <c r="K890" s="5">
        <v>2012</v>
      </c>
      <c r="L890" s="5">
        <v>2</v>
      </c>
      <c r="M890" s="6" t="s">
        <v>24</v>
      </c>
      <c r="N890" s="6" t="s">
        <v>25</v>
      </c>
    </row>
    <row r="891" spans="1:14" ht="15.75" customHeight="1" x14ac:dyDescent="0.25">
      <c r="A891" s="5">
        <v>889</v>
      </c>
      <c r="B891" s="6" t="s">
        <v>3160</v>
      </c>
      <c r="C891" s="6" t="s">
        <v>3161</v>
      </c>
      <c r="D891" s="6" t="s">
        <v>3162</v>
      </c>
      <c r="E891" s="6" t="s">
        <v>47</v>
      </c>
      <c r="F891" s="7">
        <v>4700000</v>
      </c>
      <c r="G891" s="8">
        <v>477.33699999999999</v>
      </c>
      <c r="H891" s="6" t="s">
        <v>48</v>
      </c>
      <c r="I891" s="5">
        <v>34</v>
      </c>
      <c r="J891" s="5">
        <v>12</v>
      </c>
      <c r="K891" s="5">
        <v>2013</v>
      </c>
      <c r="L891" s="5">
        <v>2</v>
      </c>
      <c r="M891" s="6" t="s">
        <v>167</v>
      </c>
      <c r="N891" s="6" t="s">
        <v>3163</v>
      </c>
    </row>
    <row r="892" spans="1:14" ht="15.75" customHeight="1" x14ac:dyDescent="0.25">
      <c r="A892" s="5">
        <v>890</v>
      </c>
      <c r="B892" s="6" t="s">
        <v>3164</v>
      </c>
      <c r="C892" s="6" t="s">
        <v>3165</v>
      </c>
      <c r="D892" s="6" t="s">
        <v>3166</v>
      </c>
      <c r="E892" s="6" t="s">
        <v>59</v>
      </c>
      <c r="F892" s="7">
        <v>26600000</v>
      </c>
      <c r="G892" s="8">
        <v>476.87759999999997</v>
      </c>
      <c r="H892" s="6" t="s">
        <v>272</v>
      </c>
      <c r="I892" s="5">
        <v>160</v>
      </c>
      <c r="J892" s="5">
        <v>25</v>
      </c>
      <c r="K892" s="5">
        <v>2007</v>
      </c>
      <c r="L892" s="5">
        <v>3</v>
      </c>
      <c r="M892" s="6" t="s">
        <v>805</v>
      </c>
      <c r="N892" s="6" t="s">
        <v>1848</v>
      </c>
    </row>
    <row r="893" spans="1:14" ht="15.75" customHeight="1" x14ac:dyDescent="0.25">
      <c r="A893" s="5">
        <v>891</v>
      </c>
      <c r="B893" s="6" t="s">
        <v>3167</v>
      </c>
      <c r="C893" s="6" t="s">
        <v>3168</v>
      </c>
      <c r="D893" s="6" t="s">
        <v>3169</v>
      </c>
      <c r="E893" s="6" t="s">
        <v>709</v>
      </c>
      <c r="F893" s="7">
        <v>2100000</v>
      </c>
      <c r="G893" s="8">
        <v>476.23200000000003</v>
      </c>
      <c r="H893" s="6" t="s">
        <v>36</v>
      </c>
      <c r="I893" s="5">
        <v>9</v>
      </c>
      <c r="J893" s="5">
        <v>3</v>
      </c>
      <c r="K893" s="5">
        <v>2015</v>
      </c>
      <c r="L893" s="5">
        <v>1</v>
      </c>
      <c r="M893" s="6" t="s">
        <v>986</v>
      </c>
      <c r="N893" s="6" t="s">
        <v>986</v>
      </c>
    </row>
    <row r="894" spans="1:14" ht="15.75" customHeight="1" x14ac:dyDescent="0.25">
      <c r="A894" s="5">
        <v>892</v>
      </c>
      <c r="B894" s="6" t="s">
        <v>3170</v>
      </c>
      <c r="C894" s="6" t="s">
        <v>3171</v>
      </c>
      <c r="D894" s="6" t="s">
        <v>3172</v>
      </c>
      <c r="E894" s="6" t="s">
        <v>353</v>
      </c>
      <c r="F894" s="7">
        <v>2500000</v>
      </c>
      <c r="G894" s="8">
        <v>476.03640000000001</v>
      </c>
      <c r="H894" s="6" t="s">
        <v>17</v>
      </c>
      <c r="I894" s="5">
        <v>19</v>
      </c>
      <c r="J894" s="5">
        <v>6</v>
      </c>
      <c r="K894" s="5">
        <v>2013</v>
      </c>
      <c r="L894" s="5">
        <v>1</v>
      </c>
      <c r="M894" t="s">
        <v>16543</v>
      </c>
      <c r="N894" s="6" t="s">
        <v>3173</v>
      </c>
    </row>
    <row r="895" spans="1:14" ht="15.75" customHeight="1" x14ac:dyDescent="0.25">
      <c r="A895" s="5">
        <v>893</v>
      </c>
      <c r="B895" s="6" t="s">
        <v>3174</v>
      </c>
      <c r="C895" s="6" t="s">
        <v>3175</v>
      </c>
      <c r="D895" s="6" t="s">
        <v>3176</v>
      </c>
      <c r="E895" s="6" t="s">
        <v>70</v>
      </c>
      <c r="F895" s="7">
        <v>14000000</v>
      </c>
      <c r="G895" s="8">
        <v>475.45080000000002</v>
      </c>
      <c r="H895" s="6" t="s">
        <v>17</v>
      </c>
      <c r="I895" s="5">
        <v>130</v>
      </c>
      <c r="J895" s="5">
        <v>35</v>
      </c>
      <c r="K895" s="5">
        <v>2014</v>
      </c>
      <c r="L895" s="5">
        <v>2</v>
      </c>
      <c r="M895" s="6" t="s">
        <v>71</v>
      </c>
      <c r="N895" s="6" t="s">
        <v>71</v>
      </c>
    </row>
    <row r="896" spans="1:14" ht="15.75" customHeight="1" x14ac:dyDescent="0.25">
      <c r="A896" s="5">
        <v>894</v>
      </c>
      <c r="B896" s="6" t="s">
        <v>3177</v>
      </c>
      <c r="C896" s="6" t="s">
        <v>3178</v>
      </c>
      <c r="D896" s="6" t="s">
        <v>3179</v>
      </c>
      <c r="E896" s="6" t="s">
        <v>75</v>
      </c>
      <c r="F896" s="7">
        <v>31100000</v>
      </c>
      <c r="G896" s="8">
        <v>473.9452</v>
      </c>
      <c r="H896" s="6" t="s">
        <v>861</v>
      </c>
      <c r="I896" s="5">
        <v>121</v>
      </c>
      <c r="J896" s="5">
        <v>17</v>
      </c>
      <c r="K896" s="5">
        <v>2008</v>
      </c>
      <c r="L896" s="5">
        <v>3</v>
      </c>
      <c r="M896" s="6" t="s">
        <v>1793</v>
      </c>
      <c r="N896" s="6" t="s">
        <v>1793</v>
      </c>
    </row>
    <row r="897" spans="1:14" ht="15.75" customHeight="1" x14ac:dyDescent="0.25">
      <c r="A897" s="5">
        <v>895</v>
      </c>
      <c r="B897" s="6" t="s">
        <v>3180</v>
      </c>
      <c r="C897" s="6" t="s">
        <v>3181</v>
      </c>
      <c r="D897" s="6" t="s">
        <v>3182</v>
      </c>
      <c r="E897" s="6" t="s">
        <v>29</v>
      </c>
      <c r="F897" s="7">
        <v>4200000</v>
      </c>
      <c r="G897" s="8">
        <v>473.59210000000002</v>
      </c>
      <c r="H897" s="6" t="s">
        <v>17</v>
      </c>
      <c r="I897" s="5">
        <v>50</v>
      </c>
      <c r="J897" s="5">
        <v>10</v>
      </c>
      <c r="K897" s="5">
        <v>2015</v>
      </c>
      <c r="L897" s="5">
        <v>1</v>
      </c>
      <c r="M897" s="6" t="s">
        <v>211</v>
      </c>
      <c r="N897" s="6" t="s">
        <v>1261</v>
      </c>
    </row>
    <row r="898" spans="1:14" ht="15.75" customHeight="1" x14ac:dyDescent="0.25">
      <c r="A898" s="5">
        <v>896</v>
      </c>
      <c r="B898" s="6" t="s">
        <v>3183</v>
      </c>
      <c r="C898" s="6" t="s">
        <v>3184</v>
      </c>
      <c r="D898" s="6" t="s">
        <v>3185</v>
      </c>
      <c r="E898" s="6" t="s">
        <v>47</v>
      </c>
      <c r="F898" s="7">
        <v>3700000</v>
      </c>
      <c r="G898" s="8">
        <v>473.50279999999998</v>
      </c>
      <c r="H898" s="6" t="s">
        <v>507</v>
      </c>
      <c r="I898" s="5">
        <v>19</v>
      </c>
      <c r="J898" s="5">
        <v>3</v>
      </c>
      <c r="K898" s="5">
        <v>2010</v>
      </c>
      <c r="L898" s="5">
        <v>3</v>
      </c>
      <c r="M898" t="s">
        <v>16543</v>
      </c>
      <c r="N898" s="6" t="s">
        <v>3186</v>
      </c>
    </row>
    <row r="899" spans="1:14" ht="15.75" customHeight="1" x14ac:dyDescent="0.25">
      <c r="A899" s="5">
        <v>897</v>
      </c>
      <c r="B899" s="6" t="s">
        <v>3187</v>
      </c>
      <c r="C899" s="6" t="s">
        <v>3188</v>
      </c>
      <c r="D899" s="6" t="s">
        <v>3189</v>
      </c>
      <c r="E899" s="6" t="s">
        <v>271</v>
      </c>
      <c r="F899" s="7">
        <v>3500000</v>
      </c>
      <c r="G899" s="8">
        <v>473.49220000000003</v>
      </c>
      <c r="H899" s="6" t="s">
        <v>16540</v>
      </c>
      <c r="I899" s="5">
        <v>25</v>
      </c>
      <c r="J899" s="5">
        <v>5</v>
      </c>
      <c r="K899" s="5">
        <v>2014</v>
      </c>
      <c r="L899" s="5">
        <v>1</v>
      </c>
      <c r="M899" s="6" t="s">
        <v>273</v>
      </c>
      <c r="N899" s="6" t="s">
        <v>273</v>
      </c>
    </row>
    <row r="900" spans="1:14" ht="15.75" customHeight="1" x14ac:dyDescent="0.25">
      <c r="A900" s="5">
        <v>898</v>
      </c>
      <c r="B900" s="6" t="s">
        <v>3190</v>
      </c>
      <c r="C900" s="6" t="s">
        <v>3191</v>
      </c>
      <c r="D900" s="6" t="s">
        <v>3192</v>
      </c>
      <c r="E900" s="6" t="s">
        <v>139</v>
      </c>
      <c r="F900" s="7">
        <v>15700000</v>
      </c>
      <c r="G900" s="8">
        <v>473.29239999999999</v>
      </c>
      <c r="H900" s="6" t="s">
        <v>272</v>
      </c>
      <c r="I900" s="5">
        <v>4</v>
      </c>
      <c r="J900" s="5">
        <v>1</v>
      </c>
      <c r="K900" s="5">
        <v>2013</v>
      </c>
      <c r="L900" s="5">
        <v>3</v>
      </c>
      <c r="M900" s="6" t="s">
        <v>1477</v>
      </c>
      <c r="N900" s="6" t="s">
        <v>3193</v>
      </c>
    </row>
    <row r="901" spans="1:14" ht="15.75" customHeight="1" x14ac:dyDescent="0.25">
      <c r="A901" s="5">
        <v>899</v>
      </c>
      <c r="B901" s="6" t="s">
        <v>3194</v>
      </c>
      <c r="C901" s="6" t="s">
        <v>3195</v>
      </c>
      <c r="D901" s="6" t="s">
        <v>3196</v>
      </c>
      <c r="E901" s="6" t="s">
        <v>47</v>
      </c>
      <c r="F901" s="7">
        <v>99600000</v>
      </c>
      <c r="G901" s="8">
        <v>473.00720000000001</v>
      </c>
      <c r="H901" s="6" t="s">
        <v>42</v>
      </c>
      <c r="I901" s="5">
        <v>3287</v>
      </c>
      <c r="J901" s="5">
        <v>734</v>
      </c>
      <c r="K901" s="5">
        <v>2000</v>
      </c>
      <c r="L901" s="5">
        <v>5</v>
      </c>
      <c r="M901" s="6" t="s">
        <v>49</v>
      </c>
      <c r="N901" s="6" t="s">
        <v>2134</v>
      </c>
    </row>
    <row r="902" spans="1:14" ht="15.75" customHeight="1" x14ac:dyDescent="0.25">
      <c r="A902" s="5">
        <v>900</v>
      </c>
      <c r="B902" s="6" t="s">
        <v>3197</v>
      </c>
      <c r="C902" s="6" t="s">
        <v>3198</v>
      </c>
      <c r="D902" s="6" t="s">
        <v>3199</v>
      </c>
      <c r="E902" s="6" t="s">
        <v>701</v>
      </c>
      <c r="F902" s="7">
        <v>4700000</v>
      </c>
      <c r="G902" s="8">
        <v>472.86430000000001</v>
      </c>
      <c r="H902" s="6" t="s">
        <v>130</v>
      </c>
      <c r="I902" s="5">
        <v>2</v>
      </c>
      <c r="J902" s="5">
        <v>2</v>
      </c>
      <c r="K902" s="5">
        <v>2013</v>
      </c>
      <c r="L902" s="5">
        <v>2</v>
      </c>
      <c r="M902" s="6" t="s">
        <v>813</v>
      </c>
      <c r="N902" s="6" t="s">
        <v>3200</v>
      </c>
    </row>
    <row r="903" spans="1:14" ht="15.75" customHeight="1" x14ac:dyDescent="0.25">
      <c r="A903" s="5">
        <v>901</v>
      </c>
      <c r="B903" s="6" t="s">
        <v>3201</v>
      </c>
      <c r="C903" s="6" t="s">
        <v>3202</v>
      </c>
      <c r="D903" s="6" t="s">
        <v>3203</v>
      </c>
      <c r="E903" s="6" t="s">
        <v>201</v>
      </c>
      <c r="F903" s="7">
        <v>5100000</v>
      </c>
      <c r="G903" s="8">
        <v>472.08269999999999</v>
      </c>
      <c r="H903" s="6" t="s">
        <v>149</v>
      </c>
      <c r="I903" s="5">
        <v>57</v>
      </c>
      <c r="J903" s="5">
        <v>9</v>
      </c>
      <c r="K903" s="5">
        <v>2013</v>
      </c>
      <c r="L903" s="5">
        <v>1</v>
      </c>
      <c r="M903" s="6" t="s">
        <v>805</v>
      </c>
      <c r="N903" s="6" t="s">
        <v>3204</v>
      </c>
    </row>
    <row r="904" spans="1:14" ht="15.75" customHeight="1" x14ac:dyDescent="0.25">
      <c r="A904" s="5">
        <v>902</v>
      </c>
      <c r="B904" s="6" t="s">
        <v>3205</v>
      </c>
      <c r="C904" s="6" t="s">
        <v>3206</v>
      </c>
      <c r="D904" s="6" t="s">
        <v>3207</v>
      </c>
      <c r="E904" s="6" t="s">
        <v>179</v>
      </c>
      <c r="F904" s="7">
        <v>2400000</v>
      </c>
      <c r="G904" s="8">
        <v>470.94150000000002</v>
      </c>
      <c r="H904" s="6" t="s">
        <v>272</v>
      </c>
      <c r="I904" s="5">
        <v>7</v>
      </c>
      <c r="J904" s="5">
        <v>2</v>
      </c>
      <c r="K904" s="5">
        <v>2013</v>
      </c>
      <c r="L904" s="5">
        <v>2</v>
      </c>
      <c r="M904" t="s">
        <v>16543</v>
      </c>
      <c r="N904" s="6" t="s">
        <v>3208</v>
      </c>
    </row>
    <row r="905" spans="1:14" ht="15.75" customHeight="1" x14ac:dyDescent="0.25">
      <c r="A905" s="5">
        <v>903</v>
      </c>
      <c r="B905" s="6" t="s">
        <v>3209</v>
      </c>
      <c r="C905" s="6" t="s">
        <v>3210</v>
      </c>
      <c r="D905" s="6" t="s">
        <v>3211</v>
      </c>
      <c r="E905" s="6" t="s">
        <v>47</v>
      </c>
      <c r="F905" s="7">
        <v>16399999.999999998</v>
      </c>
      <c r="G905" s="8">
        <v>470.7448</v>
      </c>
      <c r="H905" s="6" t="s">
        <v>130</v>
      </c>
      <c r="I905" s="5">
        <v>142</v>
      </c>
      <c r="J905" s="5">
        <v>46</v>
      </c>
      <c r="K905" s="5">
        <v>2012</v>
      </c>
      <c r="L905" s="5">
        <v>1</v>
      </c>
      <c r="M905" s="6" t="s">
        <v>49</v>
      </c>
      <c r="N905" s="6" t="s">
        <v>3212</v>
      </c>
    </row>
    <row r="906" spans="1:14" ht="15.75" customHeight="1" x14ac:dyDescent="0.25">
      <c r="A906" s="5">
        <v>903</v>
      </c>
      <c r="B906" s="6" t="s">
        <v>3213</v>
      </c>
      <c r="C906" s="6" t="s">
        <v>3214</v>
      </c>
      <c r="D906" s="6" t="s">
        <v>3215</v>
      </c>
      <c r="E906" s="6" t="s">
        <v>179</v>
      </c>
      <c r="F906" s="7">
        <v>2800000</v>
      </c>
      <c r="G906" s="8">
        <v>470.2944</v>
      </c>
      <c r="H906" s="6" t="s">
        <v>48</v>
      </c>
      <c r="I906" s="5">
        <v>38</v>
      </c>
      <c r="J906" s="5">
        <v>12</v>
      </c>
      <c r="K906" s="5">
        <v>2014</v>
      </c>
      <c r="L906" s="5">
        <v>1</v>
      </c>
      <c r="M906" s="6" t="s">
        <v>1612</v>
      </c>
      <c r="N906" s="6" t="s">
        <v>3216</v>
      </c>
    </row>
    <row r="907" spans="1:14" ht="15.75" customHeight="1" x14ac:dyDescent="0.25">
      <c r="A907" s="5">
        <v>904</v>
      </c>
      <c r="B907" s="6" t="s">
        <v>3217</v>
      </c>
      <c r="C907" s="6" t="s">
        <v>3218</v>
      </c>
      <c r="D907" s="6" t="s">
        <v>3219</v>
      </c>
      <c r="E907" s="6" t="s">
        <v>190</v>
      </c>
      <c r="F907" s="7">
        <v>2800000</v>
      </c>
      <c r="G907" s="8">
        <v>470.06450000000001</v>
      </c>
      <c r="H907" s="6" t="s">
        <v>17</v>
      </c>
      <c r="I907" s="5">
        <v>14</v>
      </c>
      <c r="J907" s="5">
        <v>7</v>
      </c>
      <c r="K907" s="5">
        <v>2011</v>
      </c>
      <c r="L907" s="5">
        <v>1</v>
      </c>
      <c r="M907" t="s">
        <v>16543</v>
      </c>
      <c r="N907" s="6" t="s">
        <v>518</v>
      </c>
    </row>
    <row r="908" spans="1:14" ht="15.75" customHeight="1" x14ac:dyDescent="0.25">
      <c r="A908" s="5">
        <v>905</v>
      </c>
      <c r="B908" s="6" t="s">
        <v>3220</v>
      </c>
      <c r="C908" s="6" t="s">
        <v>3221</v>
      </c>
      <c r="D908" s="6" t="s">
        <v>3222</v>
      </c>
      <c r="E908" s="6" t="s">
        <v>29</v>
      </c>
      <c r="F908" s="7">
        <v>8600000</v>
      </c>
      <c r="G908" s="8">
        <v>469.79610000000002</v>
      </c>
      <c r="H908" s="6" t="s">
        <v>36</v>
      </c>
      <c r="I908" s="5">
        <v>96</v>
      </c>
      <c r="J908" s="5">
        <v>15</v>
      </c>
      <c r="K908" s="5">
        <v>2014</v>
      </c>
      <c r="L908" s="5">
        <v>1</v>
      </c>
      <c r="M908" s="6" t="s">
        <v>211</v>
      </c>
      <c r="N908" s="6" t="s">
        <v>267</v>
      </c>
    </row>
    <row r="909" spans="1:14" ht="15.75" customHeight="1" x14ac:dyDescent="0.25">
      <c r="A909" s="5">
        <v>906</v>
      </c>
      <c r="B909" s="6" t="s">
        <v>3223</v>
      </c>
      <c r="C909" s="6" t="s">
        <v>3224</v>
      </c>
      <c r="D909" s="6" t="s">
        <v>3225</v>
      </c>
      <c r="E909" s="6" t="s">
        <v>41</v>
      </c>
      <c r="F909" s="7">
        <v>29600000</v>
      </c>
      <c r="G909" s="8">
        <v>468.96769999999998</v>
      </c>
      <c r="H909" s="6" t="s">
        <v>48</v>
      </c>
      <c r="I909" s="5">
        <v>126</v>
      </c>
      <c r="J909" s="5">
        <v>20</v>
      </c>
      <c r="K909" s="5">
        <v>2010</v>
      </c>
      <c r="L909" s="5">
        <v>2</v>
      </c>
      <c r="M909" s="6" t="s">
        <v>43</v>
      </c>
      <c r="N909" s="6" t="s">
        <v>43</v>
      </c>
    </row>
    <row r="910" spans="1:14" ht="15.75" customHeight="1" x14ac:dyDescent="0.25">
      <c r="A910" s="5">
        <v>907</v>
      </c>
      <c r="B910" s="6" t="s">
        <v>3226</v>
      </c>
      <c r="C910" s="6" t="s">
        <v>3227</v>
      </c>
      <c r="D910" s="6" t="s">
        <v>3228</v>
      </c>
      <c r="E910" s="6" t="s">
        <v>53</v>
      </c>
      <c r="F910" s="7">
        <v>4600000</v>
      </c>
      <c r="G910" s="8">
        <v>468.87029999999999</v>
      </c>
      <c r="H910" s="6" t="s">
        <v>30</v>
      </c>
      <c r="I910" s="5">
        <v>3</v>
      </c>
      <c r="J910" s="5">
        <v>2</v>
      </c>
      <c r="K910" s="5">
        <v>2014</v>
      </c>
      <c r="L910" s="5">
        <v>1</v>
      </c>
      <c r="M910" s="6" t="s">
        <v>54</v>
      </c>
      <c r="N910" s="6" t="s">
        <v>5447</v>
      </c>
    </row>
    <row r="911" spans="1:14" ht="15.75" customHeight="1" x14ac:dyDescent="0.25">
      <c r="A911" s="5">
        <v>908</v>
      </c>
      <c r="B911" s="6" t="s">
        <v>3229</v>
      </c>
      <c r="C911" s="6" t="s">
        <v>3230</v>
      </c>
      <c r="D911" s="6" t="s">
        <v>3231</v>
      </c>
      <c r="E911" s="6" t="s">
        <v>89</v>
      </c>
      <c r="F911" s="7">
        <v>7100000</v>
      </c>
      <c r="G911" s="8">
        <v>468.60640000000001</v>
      </c>
      <c r="H911" s="6" t="s">
        <v>90</v>
      </c>
      <c r="I911" s="5">
        <v>45</v>
      </c>
      <c r="J911" s="5">
        <v>14</v>
      </c>
      <c r="K911" s="5">
        <v>2013</v>
      </c>
      <c r="L911" s="5">
        <v>2</v>
      </c>
      <c r="M911" s="6" t="s">
        <v>54</v>
      </c>
      <c r="N911" s="6" t="s">
        <v>91</v>
      </c>
    </row>
    <row r="912" spans="1:14" ht="15.75" customHeight="1" x14ac:dyDescent="0.25">
      <c r="A912" s="5">
        <v>909</v>
      </c>
      <c r="B912" s="6" t="s">
        <v>3232</v>
      </c>
      <c r="C912" s="6" t="s">
        <v>3233</v>
      </c>
      <c r="D912" s="6" t="s">
        <v>3234</v>
      </c>
      <c r="E912" s="6" t="s">
        <v>53</v>
      </c>
      <c r="F912" s="7">
        <v>3000000</v>
      </c>
      <c r="G912" s="8">
        <v>466.74369999999999</v>
      </c>
      <c r="H912" s="6" t="s">
        <v>16540</v>
      </c>
      <c r="I912" s="5">
        <v>36</v>
      </c>
      <c r="J912" s="5">
        <v>15</v>
      </c>
      <c r="K912" s="5">
        <v>2012</v>
      </c>
      <c r="L912" s="5">
        <v>2</v>
      </c>
      <c r="M912" s="6" t="s">
        <v>54</v>
      </c>
      <c r="N912" s="6" t="s">
        <v>3235</v>
      </c>
    </row>
    <row r="913" spans="1:14" ht="15.75" customHeight="1" x14ac:dyDescent="0.25">
      <c r="A913" s="5">
        <v>910</v>
      </c>
      <c r="B913" s="6" t="s">
        <v>3236</v>
      </c>
      <c r="C913" s="6" t="s">
        <v>3237</v>
      </c>
      <c r="D913" s="6" t="s">
        <v>3238</v>
      </c>
      <c r="E913" s="6" t="s">
        <v>41</v>
      </c>
      <c r="F913" s="7">
        <v>80900000</v>
      </c>
      <c r="G913" s="8">
        <v>466.19830000000002</v>
      </c>
      <c r="H913" s="6" t="s">
        <v>154</v>
      </c>
      <c r="I913" s="5">
        <v>296</v>
      </c>
      <c r="J913" s="5">
        <v>55</v>
      </c>
      <c r="K913" s="5">
        <v>2010</v>
      </c>
      <c r="L913" s="5">
        <v>1</v>
      </c>
      <c r="M913" s="6" t="s">
        <v>16449</v>
      </c>
      <c r="N913" s="6" t="s">
        <v>3239</v>
      </c>
    </row>
    <row r="914" spans="1:14" ht="15.75" customHeight="1" x14ac:dyDescent="0.25">
      <c r="A914" s="5">
        <v>911</v>
      </c>
      <c r="B914" s="6" t="s">
        <v>3240</v>
      </c>
      <c r="C914" s="6" t="s">
        <v>3241</v>
      </c>
      <c r="D914" s="6" t="s">
        <v>3242</v>
      </c>
      <c r="E914" s="6" t="s">
        <v>139</v>
      </c>
      <c r="F914" s="7">
        <v>9000000</v>
      </c>
      <c r="G914" s="8">
        <v>465.9923</v>
      </c>
      <c r="H914" s="6" t="s">
        <v>191</v>
      </c>
      <c r="I914" s="5">
        <v>52</v>
      </c>
      <c r="J914" s="5">
        <v>15</v>
      </c>
      <c r="K914" s="5">
        <v>2015</v>
      </c>
      <c r="L914" s="5">
        <v>1</v>
      </c>
      <c r="M914" s="6" t="s">
        <v>1477</v>
      </c>
      <c r="N914" s="6" t="s">
        <v>1477</v>
      </c>
    </row>
    <row r="915" spans="1:14" ht="15.75" customHeight="1" x14ac:dyDescent="0.25">
      <c r="A915" s="5">
        <v>912</v>
      </c>
      <c r="B915" s="6" t="s">
        <v>3243</v>
      </c>
      <c r="C915" s="6" t="s">
        <v>3244</v>
      </c>
      <c r="D915" s="6" t="s">
        <v>3245</v>
      </c>
      <c r="E915" s="6" t="s">
        <v>190</v>
      </c>
      <c r="F915" s="7">
        <v>2600000</v>
      </c>
      <c r="G915" s="8">
        <v>465.51749999999998</v>
      </c>
      <c r="H915" s="6" t="s">
        <v>36</v>
      </c>
      <c r="I915" s="5">
        <v>3</v>
      </c>
      <c r="J915" s="5">
        <v>2</v>
      </c>
      <c r="K915" s="5">
        <v>2012</v>
      </c>
      <c r="L915" s="5">
        <v>1</v>
      </c>
      <c r="M915" s="6" t="s">
        <v>192</v>
      </c>
      <c r="N915" s="6" t="s">
        <v>193</v>
      </c>
    </row>
    <row r="916" spans="1:14" ht="15.75" customHeight="1" x14ac:dyDescent="0.25">
      <c r="A916" s="5">
        <v>913</v>
      </c>
      <c r="B916" s="6" t="s">
        <v>3246</v>
      </c>
      <c r="C916" s="6" t="s">
        <v>3247</v>
      </c>
      <c r="D916" s="6" t="s">
        <v>3248</v>
      </c>
      <c r="E916" s="6" t="s">
        <v>70</v>
      </c>
      <c r="F916" s="9">
        <v>11300000000</v>
      </c>
      <c r="G916" s="8">
        <v>464.91230000000002</v>
      </c>
      <c r="H916" s="6" t="s">
        <v>36</v>
      </c>
      <c r="I916" s="5">
        <v>22263</v>
      </c>
      <c r="J916" s="5">
        <v>22263</v>
      </c>
      <c r="K916" s="5">
        <v>2009</v>
      </c>
      <c r="L916" s="5">
        <v>1</v>
      </c>
      <c r="M916" s="6" t="s">
        <v>135</v>
      </c>
      <c r="N916" s="6" t="s">
        <v>135</v>
      </c>
    </row>
    <row r="917" spans="1:14" ht="15.75" customHeight="1" x14ac:dyDescent="0.25">
      <c r="A917" s="5">
        <v>914</v>
      </c>
      <c r="B917" s="6" t="s">
        <v>3249</v>
      </c>
      <c r="C917" s="6" t="s">
        <v>3250</v>
      </c>
      <c r="D917" s="6" t="s">
        <v>3251</v>
      </c>
      <c r="E917" s="6" t="s">
        <v>70</v>
      </c>
      <c r="F917" s="7">
        <v>2200000</v>
      </c>
      <c r="G917" s="8">
        <v>464.87180000000001</v>
      </c>
      <c r="H917" s="6" t="s">
        <v>48</v>
      </c>
      <c r="I917" s="5">
        <v>8</v>
      </c>
      <c r="J917" s="5">
        <v>3</v>
      </c>
      <c r="K917" s="5">
        <v>2013</v>
      </c>
      <c r="L917" s="5">
        <v>2</v>
      </c>
      <c r="M917" t="s">
        <v>16543</v>
      </c>
      <c r="N917" s="6" t="s">
        <v>16473</v>
      </c>
    </row>
    <row r="918" spans="1:14" ht="15.75" customHeight="1" x14ac:dyDescent="0.25">
      <c r="A918" s="5">
        <v>915</v>
      </c>
      <c r="B918" s="6" t="s">
        <v>3252</v>
      </c>
      <c r="C918" s="6" t="s">
        <v>3253</v>
      </c>
      <c r="D918" s="6" t="s">
        <v>3254</v>
      </c>
      <c r="E918" s="6" t="s">
        <v>640</v>
      </c>
      <c r="F918" s="7">
        <v>33600000</v>
      </c>
      <c r="G918" s="8">
        <v>464.84649999999999</v>
      </c>
      <c r="H918" s="6" t="s">
        <v>507</v>
      </c>
      <c r="I918" s="5">
        <v>40</v>
      </c>
      <c r="J918" s="5">
        <v>10</v>
      </c>
      <c r="K918" s="5">
        <v>2010</v>
      </c>
      <c r="L918" s="5">
        <v>1</v>
      </c>
      <c r="M918" s="6" t="s">
        <v>278</v>
      </c>
      <c r="N918" s="6" t="s">
        <v>16474</v>
      </c>
    </row>
    <row r="919" spans="1:14" ht="15.75" customHeight="1" x14ac:dyDescent="0.25">
      <c r="A919" s="5">
        <v>916</v>
      </c>
      <c r="B919" s="6" t="s">
        <v>3255</v>
      </c>
      <c r="C919" s="6" t="s">
        <v>3256</v>
      </c>
      <c r="D919" s="6" t="s">
        <v>3257</v>
      </c>
      <c r="E919" s="6" t="s">
        <v>41</v>
      </c>
      <c r="F919" s="7">
        <v>4400000</v>
      </c>
      <c r="G919" s="8">
        <v>464.38459999999998</v>
      </c>
      <c r="H919" s="6" t="s">
        <v>191</v>
      </c>
      <c r="I919" s="5">
        <v>25</v>
      </c>
      <c r="J919" s="5">
        <v>4</v>
      </c>
      <c r="K919" s="5">
        <v>2006</v>
      </c>
      <c r="L919" s="5">
        <v>1</v>
      </c>
      <c r="M919" s="6" t="s">
        <v>1051</v>
      </c>
      <c r="N919" s="6" t="s">
        <v>1051</v>
      </c>
    </row>
    <row r="920" spans="1:14" ht="15.75" customHeight="1" x14ac:dyDescent="0.25">
      <c r="A920" s="5">
        <v>917</v>
      </c>
      <c r="B920" s="6" t="s">
        <v>3258</v>
      </c>
      <c r="C920" s="6" t="s">
        <v>3259</v>
      </c>
      <c r="D920" s="6" t="s">
        <v>3260</v>
      </c>
      <c r="E920" s="6" t="s">
        <v>75</v>
      </c>
      <c r="F920" s="7">
        <v>2700000</v>
      </c>
      <c r="G920" s="8">
        <v>463.08879999999999</v>
      </c>
      <c r="H920" s="6" t="s">
        <v>249</v>
      </c>
      <c r="I920" s="5">
        <v>25</v>
      </c>
      <c r="J920" s="5">
        <v>9</v>
      </c>
      <c r="K920" s="5">
        <v>2013</v>
      </c>
      <c r="L920" s="5">
        <v>1</v>
      </c>
      <c r="M920" s="6" t="s">
        <v>76</v>
      </c>
      <c r="N920" s="6" t="s">
        <v>76</v>
      </c>
    </row>
    <row r="921" spans="1:14" ht="15.75" customHeight="1" x14ac:dyDescent="0.25">
      <c r="A921" s="5">
        <v>918</v>
      </c>
      <c r="B921" s="6" t="s">
        <v>3261</v>
      </c>
      <c r="C921" s="6" t="s">
        <v>3262</v>
      </c>
      <c r="D921" s="6" t="s">
        <v>3263</v>
      </c>
      <c r="E921" s="6" t="s">
        <v>411</v>
      </c>
      <c r="F921" s="7">
        <v>46600000</v>
      </c>
      <c r="G921" s="8">
        <v>462.97230000000002</v>
      </c>
      <c r="H921" s="6" t="s">
        <v>23</v>
      </c>
      <c r="I921" s="5">
        <v>43</v>
      </c>
      <c r="J921" s="5">
        <v>14</v>
      </c>
      <c r="K921" s="5">
        <v>2014</v>
      </c>
      <c r="L921" s="5">
        <v>2</v>
      </c>
      <c r="M921" s="6" t="s">
        <v>412</v>
      </c>
      <c r="N921" s="6" t="s">
        <v>412</v>
      </c>
    </row>
    <row r="922" spans="1:14" ht="15.75" customHeight="1" x14ac:dyDescent="0.25">
      <c r="A922" s="5">
        <v>919</v>
      </c>
      <c r="B922" s="6" t="s">
        <v>3264</v>
      </c>
      <c r="C922" s="6" t="s">
        <v>3265</v>
      </c>
      <c r="D922" s="6" t="s">
        <v>3266</v>
      </c>
      <c r="E922" s="6" t="s">
        <v>139</v>
      </c>
      <c r="F922" s="7">
        <v>357800000</v>
      </c>
      <c r="G922" s="8">
        <v>461.01249999999999</v>
      </c>
      <c r="H922" s="6" t="s">
        <v>23</v>
      </c>
      <c r="I922" s="5">
        <v>802</v>
      </c>
      <c r="J922" s="5">
        <v>100</v>
      </c>
      <c r="K922" s="5">
        <v>1992</v>
      </c>
      <c r="L922" s="5">
        <v>2</v>
      </c>
      <c r="M922" s="6" t="s">
        <v>1477</v>
      </c>
      <c r="N922" s="6" t="s">
        <v>1477</v>
      </c>
    </row>
    <row r="923" spans="1:14" ht="15.75" customHeight="1" x14ac:dyDescent="0.25">
      <c r="A923" s="5">
        <v>920</v>
      </c>
      <c r="B923" s="6" t="s">
        <v>3267</v>
      </c>
      <c r="C923" s="6" t="s">
        <v>3268</v>
      </c>
      <c r="D923" s="6" t="s">
        <v>3269</v>
      </c>
      <c r="E923" s="6" t="s">
        <v>47</v>
      </c>
      <c r="F923" s="7">
        <v>2000000</v>
      </c>
      <c r="G923" s="8">
        <v>460.55180000000001</v>
      </c>
      <c r="H923" s="6" t="s">
        <v>235</v>
      </c>
      <c r="I923" s="5">
        <v>8</v>
      </c>
      <c r="J923" s="5">
        <v>5</v>
      </c>
      <c r="K923" s="5">
        <v>2013</v>
      </c>
      <c r="L923" s="5">
        <v>1</v>
      </c>
      <c r="M923" s="6" t="s">
        <v>167</v>
      </c>
      <c r="N923" s="6" t="s">
        <v>167</v>
      </c>
    </row>
    <row r="924" spans="1:14" ht="15.75" customHeight="1" x14ac:dyDescent="0.25">
      <c r="A924" s="5">
        <v>921</v>
      </c>
      <c r="B924" s="6" t="s">
        <v>3270</v>
      </c>
      <c r="C924" s="6" t="s">
        <v>3271</v>
      </c>
      <c r="D924" s="6" t="s">
        <v>3272</v>
      </c>
      <c r="E924" s="6" t="s">
        <v>70</v>
      </c>
      <c r="F924" s="7">
        <v>2100000</v>
      </c>
      <c r="G924" s="8">
        <v>459.93099999999998</v>
      </c>
      <c r="H924" s="6" t="s">
        <v>221</v>
      </c>
      <c r="I924" s="5">
        <v>27</v>
      </c>
      <c r="J924" s="5">
        <v>12</v>
      </c>
      <c r="K924" s="5">
        <v>2014</v>
      </c>
      <c r="L924" s="5">
        <v>1</v>
      </c>
      <c r="M924" s="6" t="s">
        <v>71</v>
      </c>
      <c r="N924" s="6" t="s">
        <v>71</v>
      </c>
    </row>
    <row r="925" spans="1:14" ht="15.75" customHeight="1" x14ac:dyDescent="0.25">
      <c r="A925" s="5">
        <v>922</v>
      </c>
      <c r="B925" s="6" t="s">
        <v>3273</v>
      </c>
      <c r="C925" s="6" t="s">
        <v>3274</v>
      </c>
      <c r="D925" s="6" t="s">
        <v>3275</v>
      </c>
      <c r="E925" s="6" t="s">
        <v>47</v>
      </c>
      <c r="F925" s="7">
        <v>14200000</v>
      </c>
      <c r="G925" s="8">
        <v>459.29169999999999</v>
      </c>
      <c r="H925" s="6" t="s">
        <v>191</v>
      </c>
      <c r="I925" s="5">
        <v>55</v>
      </c>
      <c r="J925" s="5">
        <v>15</v>
      </c>
      <c r="K925" s="5">
        <v>2014</v>
      </c>
      <c r="L925" s="5">
        <v>1</v>
      </c>
      <c r="M925" s="6" t="s">
        <v>167</v>
      </c>
      <c r="N925" s="6" t="s">
        <v>167</v>
      </c>
    </row>
    <row r="926" spans="1:14" ht="15.75" customHeight="1" x14ac:dyDescent="0.25">
      <c r="A926" s="5">
        <v>923</v>
      </c>
      <c r="B926" s="6" t="s">
        <v>3276</v>
      </c>
      <c r="C926" s="6" t="s">
        <v>3277</v>
      </c>
      <c r="D926" s="6" t="s">
        <v>3278</v>
      </c>
      <c r="E926" s="6" t="s">
        <v>29</v>
      </c>
      <c r="F926" s="7">
        <v>5200000</v>
      </c>
      <c r="G926" s="8">
        <v>459.18099999999998</v>
      </c>
      <c r="H926" s="6" t="s">
        <v>36</v>
      </c>
      <c r="I926" s="5">
        <v>22</v>
      </c>
      <c r="J926" s="5">
        <v>3</v>
      </c>
      <c r="K926" s="5">
        <v>2011</v>
      </c>
      <c r="L926" s="5">
        <v>2</v>
      </c>
      <c r="M926" s="6" t="s">
        <v>206</v>
      </c>
      <c r="N926" s="6" t="s">
        <v>3279</v>
      </c>
    </row>
    <row r="927" spans="1:14" ht="15.75" customHeight="1" x14ac:dyDescent="0.25">
      <c r="A927" s="5">
        <v>924</v>
      </c>
      <c r="B927" s="6" t="s">
        <v>3280</v>
      </c>
      <c r="C927" s="6" t="s">
        <v>3281</v>
      </c>
      <c r="D927" s="6" t="s">
        <v>3282</v>
      </c>
      <c r="E927" s="6" t="s">
        <v>16</v>
      </c>
      <c r="F927" s="7">
        <v>257000000</v>
      </c>
      <c r="G927" s="8">
        <v>458.46269999999998</v>
      </c>
      <c r="H927" s="6" t="s">
        <v>272</v>
      </c>
      <c r="I927" s="5">
        <v>1000</v>
      </c>
      <c r="J927" s="5">
        <v>195</v>
      </c>
      <c r="K927" s="5">
        <v>2005</v>
      </c>
      <c r="L927" s="5">
        <v>10</v>
      </c>
      <c r="M927" s="6" t="s">
        <v>18</v>
      </c>
      <c r="N927" s="6" t="s">
        <v>3728</v>
      </c>
    </row>
    <row r="928" spans="1:14" ht="15.75" customHeight="1" x14ac:dyDescent="0.25">
      <c r="A928" s="5">
        <v>925</v>
      </c>
      <c r="B928" s="6" t="s">
        <v>3283</v>
      </c>
      <c r="C928" s="6" t="s">
        <v>3284</v>
      </c>
      <c r="D928" s="6" t="s">
        <v>3285</v>
      </c>
      <c r="E928" s="6" t="s">
        <v>70</v>
      </c>
      <c r="F928" s="7">
        <v>2000000</v>
      </c>
      <c r="G928" s="8">
        <v>458.31009999999998</v>
      </c>
      <c r="H928" s="6" t="s">
        <v>154</v>
      </c>
      <c r="I928" s="5">
        <v>10</v>
      </c>
      <c r="J928" s="5">
        <v>5</v>
      </c>
      <c r="K928" s="5">
        <v>2004</v>
      </c>
      <c r="L928" s="5">
        <v>1</v>
      </c>
      <c r="M928" s="6" t="s">
        <v>71</v>
      </c>
      <c r="N928" s="6" t="s">
        <v>3286</v>
      </c>
    </row>
    <row r="929" spans="1:14" ht="15.75" customHeight="1" x14ac:dyDescent="0.25">
      <c r="A929" s="5">
        <v>926</v>
      </c>
      <c r="B929" s="6" t="s">
        <v>3287</v>
      </c>
      <c r="C929" s="6" t="s">
        <v>3288</v>
      </c>
      <c r="D929" s="6" t="s">
        <v>3289</v>
      </c>
      <c r="E929" s="6" t="s">
        <v>65</v>
      </c>
      <c r="F929" s="7">
        <v>31600000</v>
      </c>
      <c r="G929" s="8">
        <v>458.30959999999999</v>
      </c>
      <c r="H929" s="6" t="s">
        <v>266</v>
      </c>
      <c r="I929" s="5">
        <v>12</v>
      </c>
      <c r="J929" s="5">
        <v>3</v>
      </c>
      <c r="K929" s="5">
        <v>2013</v>
      </c>
      <c r="L929" s="5">
        <v>3</v>
      </c>
      <c r="M929" s="6" t="s">
        <v>66</v>
      </c>
      <c r="N929" s="6" t="s">
        <v>3290</v>
      </c>
    </row>
    <row r="930" spans="1:14" ht="15.75" customHeight="1" x14ac:dyDescent="0.25">
      <c r="A930" s="5">
        <v>927</v>
      </c>
      <c r="B930" s="6" t="s">
        <v>3291</v>
      </c>
      <c r="C930" s="6" t="s">
        <v>3292</v>
      </c>
      <c r="D930" s="6" t="s">
        <v>3293</v>
      </c>
      <c r="E930" s="6" t="s">
        <v>271</v>
      </c>
      <c r="F930" s="7">
        <v>70100000</v>
      </c>
      <c r="G930" s="8">
        <v>458.02809999999999</v>
      </c>
      <c r="H930" s="6" t="s">
        <v>149</v>
      </c>
      <c r="I930" s="5">
        <v>243</v>
      </c>
      <c r="J930" s="5">
        <v>50</v>
      </c>
      <c r="K930" s="5">
        <v>2008</v>
      </c>
      <c r="L930" s="5">
        <v>3</v>
      </c>
      <c r="M930" s="6" t="s">
        <v>2253</v>
      </c>
      <c r="N930" s="6" t="s">
        <v>2253</v>
      </c>
    </row>
    <row r="931" spans="1:14" ht="15.75" customHeight="1" x14ac:dyDescent="0.25">
      <c r="A931" s="5">
        <v>928</v>
      </c>
      <c r="B931" s="6" t="s">
        <v>3294</v>
      </c>
      <c r="C931" s="6" t="s">
        <v>3295</v>
      </c>
      <c r="D931" s="6" t="s">
        <v>3296</v>
      </c>
      <c r="E931" s="6" t="s">
        <v>179</v>
      </c>
      <c r="F931" s="7">
        <v>2600000</v>
      </c>
      <c r="G931" s="8">
        <v>457.9597</v>
      </c>
      <c r="H931" s="6" t="s">
        <v>272</v>
      </c>
      <c r="I931" s="5">
        <v>21</v>
      </c>
      <c r="J931" s="5">
        <v>1</v>
      </c>
      <c r="K931" s="5">
        <v>2013</v>
      </c>
      <c r="L931" s="5">
        <v>2</v>
      </c>
      <c r="M931" s="6" t="s">
        <v>342</v>
      </c>
      <c r="N931" s="6" t="s">
        <v>342</v>
      </c>
    </row>
    <row r="932" spans="1:14" ht="15.75" customHeight="1" x14ac:dyDescent="0.25">
      <c r="A932" s="5">
        <v>929</v>
      </c>
      <c r="B932" s="6" t="s">
        <v>3297</v>
      </c>
      <c r="C932" s="6" t="s">
        <v>3298</v>
      </c>
      <c r="D932" s="6" t="s">
        <v>3299</v>
      </c>
      <c r="E932" s="6" t="s">
        <v>83</v>
      </c>
      <c r="F932" s="7">
        <v>10300000</v>
      </c>
      <c r="G932" s="8">
        <v>457.86660000000001</v>
      </c>
      <c r="H932" s="6" t="s">
        <v>130</v>
      </c>
      <c r="I932" s="5">
        <v>90</v>
      </c>
      <c r="J932" s="5">
        <v>40</v>
      </c>
      <c r="K932" s="5">
        <v>2012</v>
      </c>
      <c r="L932" s="5">
        <v>4</v>
      </c>
      <c r="M932" t="s">
        <v>16543</v>
      </c>
      <c r="N932" s="6" t="s">
        <v>3300</v>
      </c>
    </row>
    <row r="933" spans="1:14" ht="15.75" customHeight="1" x14ac:dyDescent="0.25">
      <c r="A933" s="5">
        <v>930</v>
      </c>
      <c r="B933" s="6" t="s">
        <v>3301</v>
      </c>
      <c r="C933" s="6" t="s">
        <v>3302</v>
      </c>
      <c r="D933" s="6" t="s">
        <v>3303</v>
      </c>
      <c r="E933" s="6" t="s">
        <v>47</v>
      </c>
      <c r="F933" s="7">
        <v>4000000</v>
      </c>
      <c r="G933" s="8">
        <v>457.54079999999999</v>
      </c>
      <c r="H933" s="6" t="s">
        <v>30</v>
      </c>
      <c r="I933" s="5">
        <v>5</v>
      </c>
      <c r="J933" s="5">
        <v>2</v>
      </c>
      <c r="K933" s="5">
        <v>2009</v>
      </c>
      <c r="L933" s="5">
        <v>2</v>
      </c>
      <c r="M933" s="6" t="s">
        <v>1097</v>
      </c>
      <c r="N933" s="6" t="s">
        <v>1097</v>
      </c>
    </row>
    <row r="934" spans="1:14" ht="15.75" customHeight="1" x14ac:dyDescent="0.25">
      <c r="A934" s="5">
        <v>931</v>
      </c>
      <c r="B934" s="6" t="s">
        <v>3304</v>
      </c>
      <c r="C934" s="6" t="s">
        <v>3305</v>
      </c>
      <c r="D934" s="6" t="s">
        <v>3306</v>
      </c>
      <c r="E934" s="6" t="s">
        <v>190</v>
      </c>
      <c r="F934" s="7">
        <v>2100000</v>
      </c>
      <c r="G934" s="8">
        <v>457.48840000000001</v>
      </c>
      <c r="H934" s="6" t="s">
        <v>144</v>
      </c>
      <c r="I934" s="5">
        <v>15</v>
      </c>
      <c r="J934" s="5">
        <v>2</v>
      </c>
      <c r="K934" s="5">
        <v>2015</v>
      </c>
      <c r="L934" s="5">
        <v>1</v>
      </c>
      <c r="M934" s="6" t="s">
        <v>192</v>
      </c>
      <c r="N934" s="6" t="s">
        <v>192</v>
      </c>
    </row>
    <row r="935" spans="1:14" ht="15.75" customHeight="1" x14ac:dyDescent="0.25">
      <c r="A935" s="5">
        <v>932</v>
      </c>
      <c r="B935" s="6" t="s">
        <v>3307</v>
      </c>
      <c r="C935" s="6" t="s">
        <v>3308</v>
      </c>
      <c r="D935" s="6" t="s">
        <v>3309</v>
      </c>
      <c r="E935" s="6" t="s">
        <v>179</v>
      </c>
      <c r="F935" s="7">
        <v>2800000</v>
      </c>
      <c r="G935" s="8">
        <v>456.83</v>
      </c>
      <c r="H935" s="6" t="s">
        <v>507</v>
      </c>
      <c r="I935" s="5">
        <v>15</v>
      </c>
      <c r="J935" s="5">
        <v>10</v>
      </c>
      <c r="K935" s="5">
        <v>2014</v>
      </c>
      <c r="L935" s="5">
        <v>2</v>
      </c>
      <c r="M935" s="6" t="s">
        <v>1612</v>
      </c>
      <c r="N935" s="6" t="s">
        <v>1612</v>
      </c>
    </row>
    <row r="936" spans="1:14" ht="15.75" customHeight="1" x14ac:dyDescent="0.25">
      <c r="A936" s="5">
        <v>933</v>
      </c>
      <c r="B936" s="6" t="s">
        <v>3310</v>
      </c>
      <c r="C936" s="6" t="s">
        <v>3311</v>
      </c>
      <c r="D936" s="6" t="s">
        <v>3312</v>
      </c>
      <c r="E936" s="6" t="s">
        <v>75</v>
      </c>
      <c r="F936" s="7">
        <v>125500000</v>
      </c>
      <c r="G936" s="8">
        <v>456.36989999999997</v>
      </c>
      <c r="H936" s="6" t="s">
        <v>174</v>
      </c>
      <c r="I936" s="5">
        <v>140</v>
      </c>
      <c r="J936" s="5">
        <v>34</v>
      </c>
      <c r="K936" s="5">
        <v>2007</v>
      </c>
      <c r="L936" s="5">
        <v>3</v>
      </c>
      <c r="M936" t="s">
        <v>16543</v>
      </c>
      <c r="N936" s="6" t="s">
        <v>3313</v>
      </c>
    </row>
    <row r="937" spans="1:14" ht="15.75" customHeight="1" x14ac:dyDescent="0.25">
      <c r="A937" s="5">
        <v>934</v>
      </c>
      <c r="B937" s="6" t="s">
        <v>3314</v>
      </c>
      <c r="C937" s="6" t="s">
        <v>3315</v>
      </c>
      <c r="D937" s="6" t="s">
        <v>3316</v>
      </c>
      <c r="E937" s="6" t="s">
        <v>70</v>
      </c>
      <c r="F937" s="7">
        <v>5100000</v>
      </c>
      <c r="G937" s="8">
        <v>456.30290000000002</v>
      </c>
      <c r="H937" s="6" t="s">
        <v>154</v>
      </c>
      <c r="I937" s="5">
        <v>31</v>
      </c>
      <c r="J937" s="5">
        <v>8</v>
      </c>
      <c r="K937" s="5">
        <v>2008</v>
      </c>
      <c r="L937" s="5">
        <v>3</v>
      </c>
      <c r="M937" s="6" t="s">
        <v>114</v>
      </c>
      <c r="N937" s="6" t="s">
        <v>114</v>
      </c>
    </row>
    <row r="938" spans="1:14" ht="15.75" customHeight="1" x14ac:dyDescent="0.25">
      <c r="A938" s="5">
        <v>935</v>
      </c>
      <c r="B938" s="6" t="s">
        <v>3317</v>
      </c>
      <c r="C938" s="6" t="s">
        <v>3318</v>
      </c>
      <c r="D938" s="6" t="s">
        <v>3319</v>
      </c>
      <c r="E938" s="6" t="s">
        <v>377</v>
      </c>
      <c r="F938" s="7">
        <v>2100000</v>
      </c>
      <c r="G938" s="8">
        <v>455.31909999999999</v>
      </c>
      <c r="H938" s="6" t="s">
        <v>16540</v>
      </c>
      <c r="I938" s="5">
        <v>32</v>
      </c>
      <c r="J938" s="5">
        <v>5</v>
      </c>
      <c r="K938" s="5">
        <v>2004</v>
      </c>
      <c r="L938" s="5">
        <v>2</v>
      </c>
      <c r="M938" s="6" t="s">
        <v>813</v>
      </c>
      <c r="N938" s="6" t="s">
        <v>378</v>
      </c>
    </row>
    <row r="939" spans="1:14" ht="15.75" customHeight="1" x14ac:dyDescent="0.25">
      <c r="A939" s="5">
        <v>936</v>
      </c>
      <c r="B939" s="6" t="s">
        <v>3320</v>
      </c>
      <c r="C939" s="6" t="s">
        <v>3321</v>
      </c>
      <c r="D939" s="6" t="s">
        <v>3322</v>
      </c>
      <c r="E939" s="6" t="s">
        <v>836</v>
      </c>
      <c r="F939" s="7">
        <v>3000000</v>
      </c>
      <c r="G939" s="8">
        <v>455.29259999999999</v>
      </c>
      <c r="H939" s="6" t="s">
        <v>16540</v>
      </c>
      <c r="I939" s="5">
        <v>39</v>
      </c>
      <c r="J939" s="5">
        <v>33</v>
      </c>
      <c r="K939" s="5">
        <v>2013</v>
      </c>
      <c r="L939" s="5">
        <v>2</v>
      </c>
      <c r="M939" s="6" t="s">
        <v>16453</v>
      </c>
      <c r="N939" s="6" t="s">
        <v>837</v>
      </c>
    </row>
    <row r="940" spans="1:14" ht="15.75" customHeight="1" x14ac:dyDescent="0.25">
      <c r="A940" s="5">
        <v>937</v>
      </c>
      <c r="B940" s="6" t="s">
        <v>3323</v>
      </c>
      <c r="C940" s="6" t="s">
        <v>3324</v>
      </c>
      <c r="D940" s="6" t="s">
        <v>3325</v>
      </c>
      <c r="E940" s="6" t="s">
        <v>2439</v>
      </c>
      <c r="F940" s="7">
        <v>4200000</v>
      </c>
      <c r="G940" s="8">
        <v>454.81889999999999</v>
      </c>
      <c r="H940" s="6" t="s">
        <v>48</v>
      </c>
      <c r="I940" s="5">
        <v>92</v>
      </c>
      <c r="J940" s="5">
        <v>22</v>
      </c>
      <c r="K940" s="5">
        <v>2010</v>
      </c>
      <c r="L940" s="5">
        <v>2</v>
      </c>
      <c r="M940" t="s">
        <v>16543</v>
      </c>
      <c r="N940" s="6" t="s">
        <v>3326</v>
      </c>
    </row>
    <row r="941" spans="1:14" ht="15.75" customHeight="1" x14ac:dyDescent="0.25">
      <c r="A941" s="5">
        <v>938</v>
      </c>
      <c r="B941" s="6" t="s">
        <v>3327</v>
      </c>
      <c r="C941" s="6" t="s">
        <v>3328</v>
      </c>
      <c r="D941" s="6" t="s">
        <v>3329</v>
      </c>
      <c r="E941" s="6" t="s">
        <v>16</v>
      </c>
      <c r="F941" s="7">
        <v>2700000</v>
      </c>
      <c r="G941" s="8">
        <v>453.05779999999999</v>
      </c>
      <c r="H941" s="6" t="s">
        <v>174</v>
      </c>
      <c r="I941" s="5">
        <v>10</v>
      </c>
      <c r="J941" s="5">
        <v>3</v>
      </c>
      <c r="K941" s="5">
        <v>2014</v>
      </c>
      <c r="L941" s="5">
        <v>1</v>
      </c>
      <c r="M941" s="6" t="s">
        <v>18</v>
      </c>
      <c r="N941" s="6" t="s">
        <v>18</v>
      </c>
    </row>
    <row r="942" spans="1:14" ht="15.75" customHeight="1" x14ac:dyDescent="0.25">
      <c r="A942" s="5">
        <v>939</v>
      </c>
      <c r="B942" s="6" t="s">
        <v>3330</v>
      </c>
      <c r="C942" s="6" t="s">
        <v>3331</v>
      </c>
      <c r="D942" s="6" t="s">
        <v>3332</v>
      </c>
      <c r="E942" s="6" t="s">
        <v>201</v>
      </c>
      <c r="F942" s="7">
        <v>8500000</v>
      </c>
      <c r="G942" s="8">
        <v>452.5668</v>
      </c>
      <c r="H942" s="6" t="s">
        <v>36</v>
      </c>
      <c r="I942" s="5">
        <v>65</v>
      </c>
      <c r="J942" s="5">
        <v>3</v>
      </c>
      <c r="K942" s="5">
        <v>2013</v>
      </c>
      <c r="L942" s="5">
        <v>2</v>
      </c>
      <c r="M942" s="6" t="s">
        <v>372</v>
      </c>
      <c r="N942" s="6" t="s">
        <v>372</v>
      </c>
    </row>
    <row r="943" spans="1:14" ht="15.75" customHeight="1" x14ac:dyDescent="0.25">
      <c r="A943" s="5">
        <v>940</v>
      </c>
      <c r="B943" s="6" t="s">
        <v>3333</v>
      </c>
      <c r="C943" s="6" t="s">
        <v>3334</v>
      </c>
      <c r="D943" s="6" t="s">
        <v>3335</v>
      </c>
      <c r="E943" s="6" t="s">
        <v>65</v>
      </c>
      <c r="F943" s="7">
        <v>15800000</v>
      </c>
      <c r="G943" s="8">
        <v>452.54160000000002</v>
      </c>
      <c r="H943" s="6" t="s">
        <v>42</v>
      </c>
      <c r="I943" s="5">
        <v>54</v>
      </c>
      <c r="J943" s="5">
        <v>15</v>
      </c>
      <c r="K943" s="5">
        <v>2013</v>
      </c>
      <c r="L943" s="5">
        <v>2</v>
      </c>
      <c r="M943" s="6" t="s">
        <v>283</v>
      </c>
      <c r="N943" s="6" t="s">
        <v>3336</v>
      </c>
    </row>
    <row r="944" spans="1:14" ht="15.75" customHeight="1" x14ac:dyDescent="0.25">
      <c r="A944" s="5">
        <v>941</v>
      </c>
      <c r="B944" s="6" t="s">
        <v>3337</v>
      </c>
      <c r="C944" s="6" t="s">
        <v>3338</v>
      </c>
      <c r="D944" s="6" t="s">
        <v>3339</v>
      </c>
      <c r="E944" s="6" t="s">
        <v>89</v>
      </c>
      <c r="F944" s="7">
        <v>3600000</v>
      </c>
      <c r="G944" s="8">
        <v>451.10120000000001</v>
      </c>
      <c r="H944" s="6" t="s">
        <v>16540</v>
      </c>
      <c r="I944" s="5">
        <v>40</v>
      </c>
      <c r="J944" s="5">
        <v>7</v>
      </c>
      <c r="K944" s="5">
        <v>2014</v>
      </c>
      <c r="L944" s="5">
        <v>1</v>
      </c>
      <c r="M944" s="6" t="s">
        <v>16455</v>
      </c>
      <c r="N944" s="6" t="s">
        <v>10603</v>
      </c>
    </row>
    <row r="945" spans="1:14" ht="15.75" customHeight="1" x14ac:dyDescent="0.25">
      <c r="A945" s="5">
        <v>942</v>
      </c>
      <c r="B945" s="6" t="s">
        <v>3340</v>
      </c>
      <c r="C945" s="6" t="s">
        <v>3341</v>
      </c>
      <c r="D945" s="6" t="s">
        <v>3342</v>
      </c>
      <c r="E945" s="6" t="s">
        <v>271</v>
      </c>
      <c r="F945" s="7">
        <v>3700000</v>
      </c>
      <c r="G945" s="8">
        <v>450.56049999999999</v>
      </c>
      <c r="H945" s="6" t="s">
        <v>154</v>
      </c>
      <c r="I945" s="5">
        <v>4</v>
      </c>
      <c r="J945" s="5">
        <v>1</v>
      </c>
      <c r="K945" s="5">
        <v>2014</v>
      </c>
      <c r="L945" s="5">
        <v>1</v>
      </c>
      <c r="M945" s="6" t="s">
        <v>2253</v>
      </c>
      <c r="N945" s="6" t="s">
        <v>2253</v>
      </c>
    </row>
    <row r="946" spans="1:14" ht="15.75" customHeight="1" x14ac:dyDescent="0.25">
      <c r="A946" s="5">
        <v>943</v>
      </c>
      <c r="B946" s="6" t="s">
        <v>3343</v>
      </c>
      <c r="C946" s="6" t="s">
        <v>3344</v>
      </c>
      <c r="D946" s="6" t="s">
        <v>3345</v>
      </c>
      <c r="E946" s="6" t="s">
        <v>83</v>
      </c>
      <c r="F946" s="7">
        <v>2900000</v>
      </c>
      <c r="G946" s="8">
        <v>450.26049999999998</v>
      </c>
      <c r="H946" s="6" t="s">
        <v>36</v>
      </c>
      <c r="I946" s="5">
        <v>25</v>
      </c>
      <c r="J946" s="5">
        <v>9</v>
      </c>
      <c r="K946" s="5">
        <v>2011</v>
      </c>
      <c r="L946" s="5">
        <v>2</v>
      </c>
      <c r="M946" s="6" t="s">
        <v>84</v>
      </c>
      <c r="N946" s="6" t="s">
        <v>84</v>
      </c>
    </row>
    <row r="947" spans="1:14" ht="15.75" customHeight="1" x14ac:dyDescent="0.25">
      <c r="A947" s="5">
        <v>944</v>
      </c>
      <c r="B947" s="6" t="s">
        <v>3346</v>
      </c>
      <c r="C947" s="6" t="s">
        <v>3347</v>
      </c>
      <c r="D947" s="6" t="s">
        <v>3348</v>
      </c>
      <c r="E947" s="6" t="s">
        <v>47</v>
      </c>
      <c r="F947" s="7">
        <v>66500000</v>
      </c>
      <c r="G947" s="8">
        <v>449.31760000000003</v>
      </c>
      <c r="H947" s="6" t="s">
        <v>17</v>
      </c>
      <c r="I947" s="5">
        <v>65</v>
      </c>
      <c r="J947" s="5">
        <v>33</v>
      </c>
      <c r="K947" s="5">
        <v>2005</v>
      </c>
      <c r="L947" s="5">
        <v>3</v>
      </c>
      <c r="M947" s="6" t="s">
        <v>167</v>
      </c>
      <c r="N947" s="6" t="s">
        <v>548</v>
      </c>
    </row>
    <row r="948" spans="1:14" ht="15.75" customHeight="1" x14ac:dyDescent="0.25">
      <c r="A948" s="5">
        <v>945</v>
      </c>
      <c r="B948" s="6" t="s">
        <v>3349</v>
      </c>
      <c r="C948" s="6" t="s">
        <v>3350</v>
      </c>
      <c r="D948" s="6" t="s">
        <v>3351</v>
      </c>
      <c r="E948" s="6" t="s">
        <v>89</v>
      </c>
      <c r="F948" s="7">
        <v>5000000</v>
      </c>
      <c r="G948" s="8">
        <v>449.06689999999998</v>
      </c>
      <c r="H948" s="6" t="s">
        <v>42</v>
      </c>
      <c r="I948" s="5">
        <v>12</v>
      </c>
      <c r="J948" s="5">
        <v>5</v>
      </c>
      <c r="K948" s="5">
        <v>2014</v>
      </c>
      <c r="L948" s="5">
        <v>1</v>
      </c>
      <c r="M948" s="6" t="s">
        <v>54</v>
      </c>
      <c r="N948" s="6" t="s">
        <v>3352</v>
      </c>
    </row>
    <row r="949" spans="1:14" ht="15.75" customHeight="1" x14ac:dyDescent="0.25">
      <c r="A949" s="5">
        <v>946</v>
      </c>
      <c r="B949" s="6" t="s">
        <v>3353</v>
      </c>
      <c r="C949" s="6" t="s">
        <v>3354</v>
      </c>
      <c r="D949" s="6" t="s">
        <v>3355</v>
      </c>
      <c r="E949" s="6" t="s">
        <v>29</v>
      </c>
      <c r="F949" s="7">
        <v>32200000.000000004</v>
      </c>
      <c r="G949" s="8">
        <v>448.82350000000002</v>
      </c>
      <c r="H949" s="6" t="s">
        <v>191</v>
      </c>
      <c r="I949" s="5">
        <v>33</v>
      </c>
      <c r="J949" s="5">
        <v>10</v>
      </c>
      <c r="K949" s="5">
        <v>2011</v>
      </c>
      <c r="L949" s="5">
        <v>1</v>
      </c>
      <c r="M949" s="6" t="s">
        <v>206</v>
      </c>
      <c r="N949" s="6" t="s">
        <v>3356</v>
      </c>
    </row>
    <row r="950" spans="1:14" ht="15.75" customHeight="1" x14ac:dyDescent="0.25">
      <c r="A950" s="5">
        <v>947</v>
      </c>
      <c r="B950" s="6" t="s">
        <v>3357</v>
      </c>
      <c r="C950" s="6" t="s">
        <v>3358</v>
      </c>
      <c r="D950" s="6" t="s">
        <v>3359</v>
      </c>
      <c r="E950" s="6" t="s">
        <v>411</v>
      </c>
      <c r="F950" s="7">
        <v>5200000</v>
      </c>
      <c r="G950" s="8">
        <v>448.39440000000002</v>
      </c>
      <c r="H950" s="6" t="s">
        <v>130</v>
      </c>
      <c r="I950" s="5">
        <v>34</v>
      </c>
      <c r="J950" s="5">
        <v>28</v>
      </c>
      <c r="K950" s="5">
        <v>2011</v>
      </c>
      <c r="L950" s="5">
        <v>2</v>
      </c>
      <c r="M950" s="6" t="s">
        <v>412</v>
      </c>
      <c r="N950" s="6" t="s">
        <v>412</v>
      </c>
    </row>
    <row r="951" spans="1:14" ht="15.75" customHeight="1" x14ac:dyDescent="0.25">
      <c r="A951" s="5">
        <v>948</v>
      </c>
      <c r="B951" s="6" t="s">
        <v>3360</v>
      </c>
      <c r="C951" s="6" t="s">
        <v>3361</v>
      </c>
      <c r="D951" s="6" t="s">
        <v>3362</v>
      </c>
      <c r="E951" s="6" t="s">
        <v>277</v>
      </c>
      <c r="F951" s="7">
        <v>84100000</v>
      </c>
      <c r="G951" s="8">
        <v>448.22449999999998</v>
      </c>
      <c r="H951" s="6" t="s">
        <v>130</v>
      </c>
      <c r="I951" s="5">
        <v>206</v>
      </c>
      <c r="J951" s="5">
        <v>90</v>
      </c>
      <c r="K951" s="5">
        <v>2004</v>
      </c>
      <c r="L951" s="5">
        <v>1</v>
      </c>
      <c r="M951" s="6" t="s">
        <v>278</v>
      </c>
      <c r="N951" s="6" t="s">
        <v>278</v>
      </c>
    </row>
    <row r="952" spans="1:14" ht="15.75" customHeight="1" x14ac:dyDescent="0.25">
      <c r="A952" s="5">
        <v>949</v>
      </c>
      <c r="B952" s="6" t="s">
        <v>3363</v>
      </c>
      <c r="C952" s="6" t="s">
        <v>3364</v>
      </c>
      <c r="D952" s="6" t="s">
        <v>3365</v>
      </c>
      <c r="E952" s="6" t="s">
        <v>59</v>
      </c>
      <c r="F952" s="7">
        <v>2900000</v>
      </c>
      <c r="G952" s="8">
        <v>448.11799999999999</v>
      </c>
      <c r="H952" s="6" t="s">
        <v>36</v>
      </c>
      <c r="I952" s="5">
        <v>1</v>
      </c>
      <c r="J952" s="5">
        <v>1</v>
      </c>
      <c r="K952" s="5">
        <v>2014</v>
      </c>
      <c r="L952" s="5">
        <v>2</v>
      </c>
      <c r="M952" s="6" t="s">
        <v>805</v>
      </c>
      <c r="N952" s="6" t="s">
        <v>321</v>
      </c>
    </row>
    <row r="953" spans="1:14" ht="15.75" customHeight="1" x14ac:dyDescent="0.25">
      <c r="A953" s="5">
        <v>950</v>
      </c>
      <c r="B953" s="6" t="s">
        <v>3366</v>
      </c>
      <c r="C953" s="6" t="s">
        <v>3367</v>
      </c>
      <c r="D953" s="6" t="s">
        <v>3368</v>
      </c>
      <c r="E953" s="6" t="s">
        <v>59</v>
      </c>
      <c r="F953" s="7">
        <v>5100000</v>
      </c>
      <c r="G953" s="8">
        <v>447.84589999999997</v>
      </c>
      <c r="H953" s="6" t="s">
        <v>16541</v>
      </c>
      <c r="I953" s="5">
        <v>52</v>
      </c>
      <c r="J953" s="5">
        <v>15</v>
      </c>
      <c r="K953" s="5">
        <v>2004</v>
      </c>
      <c r="L953" s="5">
        <v>2</v>
      </c>
      <c r="M953" s="6" t="s">
        <v>905</v>
      </c>
      <c r="N953" s="6" t="s">
        <v>905</v>
      </c>
    </row>
    <row r="954" spans="1:14" ht="15.75" customHeight="1" x14ac:dyDescent="0.25">
      <c r="A954" s="5">
        <v>951</v>
      </c>
      <c r="B954" s="6" t="s">
        <v>3369</v>
      </c>
      <c r="C954" s="6" t="s">
        <v>3370</v>
      </c>
      <c r="D954" s="6" t="s">
        <v>3371</v>
      </c>
      <c r="E954" s="6" t="s">
        <v>70</v>
      </c>
      <c r="F954" s="7">
        <v>8000000</v>
      </c>
      <c r="G954" s="8">
        <v>445.9853</v>
      </c>
      <c r="H954" s="6" t="s">
        <v>17</v>
      </c>
      <c r="I954" s="5">
        <v>32</v>
      </c>
      <c r="J954" s="5">
        <v>7</v>
      </c>
      <c r="K954" s="5">
        <v>2014</v>
      </c>
      <c r="L954" s="5">
        <v>1</v>
      </c>
      <c r="M954" s="6" t="s">
        <v>71</v>
      </c>
      <c r="N954" s="6" t="s">
        <v>1807</v>
      </c>
    </row>
    <row r="955" spans="1:14" ht="15.75" customHeight="1" x14ac:dyDescent="0.25">
      <c r="A955" s="5">
        <v>952</v>
      </c>
      <c r="B955" s="6" t="s">
        <v>3372</v>
      </c>
      <c r="C955" s="6" t="s">
        <v>3373</v>
      </c>
      <c r="D955" s="6" t="s">
        <v>3374</v>
      </c>
      <c r="E955" s="6" t="s">
        <v>70</v>
      </c>
      <c r="F955" s="7">
        <v>15800000</v>
      </c>
      <c r="G955" s="8">
        <v>445.5394</v>
      </c>
      <c r="H955" s="6" t="s">
        <v>36</v>
      </c>
      <c r="I955" s="5">
        <v>51</v>
      </c>
      <c r="J955" s="5">
        <v>28</v>
      </c>
      <c r="K955" s="5">
        <v>2012</v>
      </c>
      <c r="L955" s="5">
        <v>2</v>
      </c>
      <c r="M955" s="6" t="s">
        <v>135</v>
      </c>
      <c r="N955" s="6" t="s">
        <v>135</v>
      </c>
    </row>
    <row r="956" spans="1:14" ht="15.75" customHeight="1" x14ac:dyDescent="0.25">
      <c r="A956" s="5">
        <v>953</v>
      </c>
      <c r="B956" s="6" t="s">
        <v>3375</v>
      </c>
      <c r="C956" s="6" t="s">
        <v>3376</v>
      </c>
      <c r="D956" s="6" t="s">
        <v>3377</v>
      </c>
      <c r="E956" s="6" t="s">
        <v>83</v>
      </c>
      <c r="F956" s="7">
        <v>2400000</v>
      </c>
      <c r="G956" s="8">
        <v>445.29059999999998</v>
      </c>
      <c r="H956" s="6" t="s">
        <v>17</v>
      </c>
      <c r="I956" s="5">
        <v>24</v>
      </c>
      <c r="J956" s="5">
        <v>2</v>
      </c>
      <c r="K956" s="5">
        <v>2014</v>
      </c>
      <c r="L956" s="5">
        <v>2</v>
      </c>
      <c r="M956" s="6" t="s">
        <v>84</v>
      </c>
      <c r="N956" s="6" t="s">
        <v>84</v>
      </c>
    </row>
    <row r="957" spans="1:14" ht="15.75" customHeight="1" x14ac:dyDescent="0.25">
      <c r="A957" s="5">
        <v>954</v>
      </c>
      <c r="B957" s="6" t="s">
        <v>3378</v>
      </c>
      <c r="C957" s="6" t="s">
        <v>3379</v>
      </c>
      <c r="D957" s="6" t="s">
        <v>3380</v>
      </c>
      <c r="E957" s="6" t="s">
        <v>709</v>
      </c>
      <c r="F957" s="7">
        <v>5200000</v>
      </c>
      <c r="G957" s="8">
        <v>444.32330000000002</v>
      </c>
      <c r="H957" s="6" t="s">
        <v>174</v>
      </c>
      <c r="I957" s="5">
        <v>10</v>
      </c>
      <c r="J957" s="5">
        <v>2</v>
      </c>
      <c r="K957" s="5">
        <v>2012</v>
      </c>
      <c r="L957" s="5">
        <v>2</v>
      </c>
      <c r="M957" t="s">
        <v>16543</v>
      </c>
      <c r="N957" s="6" t="s">
        <v>3381</v>
      </c>
    </row>
    <row r="958" spans="1:14" ht="15.75" customHeight="1" x14ac:dyDescent="0.25">
      <c r="A958" s="5">
        <v>955</v>
      </c>
      <c r="B958" s="6" t="s">
        <v>3382</v>
      </c>
      <c r="C958" s="6" t="s">
        <v>3383</v>
      </c>
      <c r="D958" s="6" t="s">
        <v>3384</v>
      </c>
      <c r="E958" s="6" t="s">
        <v>411</v>
      </c>
      <c r="F958" s="7">
        <v>36100000</v>
      </c>
      <c r="G958" s="8">
        <v>443.68599999999998</v>
      </c>
      <c r="H958" s="6" t="s">
        <v>42</v>
      </c>
      <c r="I958" s="5">
        <v>180</v>
      </c>
      <c r="J958" s="5">
        <v>70</v>
      </c>
      <c r="K958" s="5">
        <v>2012</v>
      </c>
      <c r="L958" s="5">
        <v>3</v>
      </c>
      <c r="M958" s="6" t="s">
        <v>412</v>
      </c>
      <c r="N958" s="6" t="s">
        <v>412</v>
      </c>
    </row>
    <row r="959" spans="1:14" ht="15.75" customHeight="1" x14ac:dyDescent="0.25">
      <c r="A959" s="5">
        <v>956</v>
      </c>
      <c r="B959" s="6" t="s">
        <v>3385</v>
      </c>
      <c r="C959" s="6" t="s">
        <v>3386</v>
      </c>
      <c r="D959" s="6" t="s">
        <v>3387</v>
      </c>
      <c r="E959" s="6" t="s">
        <v>75</v>
      </c>
      <c r="F959" s="7">
        <v>5000000</v>
      </c>
      <c r="G959" s="8">
        <v>443.58659999999998</v>
      </c>
      <c r="H959" s="6" t="s">
        <v>507</v>
      </c>
      <c r="I959" s="5">
        <v>36</v>
      </c>
      <c r="J959" s="5">
        <v>9</v>
      </c>
      <c r="K959" s="5">
        <v>2011</v>
      </c>
      <c r="L959" s="5">
        <v>2</v>
      </c>
      <c r="M959" s="6" t="s">
        <v>76</v>
      </c>
      <c r="N959" s="6" t="s">
        <v>3388</v>
      </c>
    </row>
    <row r="960" spans="1:14" ht="15.75" customHeight="1" x14ac:dyDescent="0.25">
      <c r="A960" s="5">
        <v>957</v>
      </c>
      <c r="B960" s="6" t="s">
        <v>3389</v>
      </c>
      <c r="C960" s="6" t="s">
        <v>3390</v>
      </c>
      <c r="D960" s="6" t="s">
        <v>3391</v>
      </c>
      <c r="E960" s="6" t="s">
        <v>47</v>
      </c>
      <c r="F960" s="7">
        <v>3800000</v>
      </c>
      <c r="G960" s="8">
        <v>443.18599999999998</v>
      </c>
      <c r="H960" s="6" t="s">
        <v>42</v>
      </c>
      <c r="I960" s="5">
        <v>6</v>
      </c>
      <c r="J960" s="5">
        <v>5</v>
      </c>
      <c r="K960" s="5">
        <v>2014</v>
      </c>
      <c r="L960" s="5">
        <v>2</v>
      </c>
      <c r="M960" s="6" t="s">
        <v>702</v>
      </c>
      <c r="N960" s="6" t="s">
        <v>49</v>
      </c>
    </row>
    <row r="961" spans="1:14" ht="15.75" customHeight="1" x14ac:dyDescent="0.25">
      <c r="A961" s="5">
        <v>958</v>
      </c>
      <c r="B961" s="6" t="s">
        <v>3392</v>
      </c>
      <c r="C961" s="6" t="s">
        <v>3393</v>
      </c>
      <c r="D961" s="6" t="s">
        <v>3394</v>
      </c>
      <c r="E961" s="6" t="s">
        <v>89</v>
      </c>
      <c r="F961" s="7">
        <v>5400000</v>
      </c>
      <c r="G961" s="8">
        <v>442.74560000000002</v>
      </c>
      <c r="H961" s="6" t="s">
        <v>17</v>
      </c>
      <c r="I961" s="5">
        <v>27</v>
      </c>
      <c r="J961" s="5">
        <v>10</v>
      </c>
      <c r="K961" s="5">
        <v>2012</v>
      </c>
      <c r="L961" s="5">
        <v>2</v>
      </c>
      <c r="M961" s="6" t="s">
        <v>54</v>
      </c>
      <c r="N961" s="6" t="s">
        <v>91</v>
      </c>
    </row>
    <row r="962" spans="1:14" ht="15.75" customHeight="1" x14ac:dyDescent="0.25">
      <c r="A962" s="5">
        <v>959</v>
      </c>
      <c r="B962" s="6" t="s">
        <v>3395</v>
      </c>
      <c r="C962" s="6" t="s">
        <v>3396</v>
      </c>
      <c r="D962" s="6" t="s">
        <v>3397</v>
      </c>
      <c r="E962" s="6" t="s">
        <v>29</v>
      </c>
      <c r="F962" s="7">
        <v>4099999.9999999995</v>
      </c>
      <c r="G962" s="8">
        <v>442.4667</v>
      </c>
      <c r="H962" s="6" t="s">
        <v>130</v>
      </c>
      <c r="I962" s="5">
        <v>12</v>
      </c>
      <c r="J962" s="5">
        <v>4</v>
      </c>
      <c r="K962" s="5">
        <v>2015</v>
      </c>
      <c r="L962" s="5">
        <v>1</v>
      </c>
      <c r="M962" s="6" t="s">
        <v>31</v>
      </c>
      <c r="N962" s="6" t="s">
        <v>31</v>
      </c>
    </row>
    <row r="963" spans="1:14" ht="15.75" customHeight="1" x14ac:dyDescent="0.25">
      <c r="A963" s="5">
        <v>960</v>
      </c>
      <c r="B963" s="6" t="s">
        <v>3398</v>
      </c>
      <c r="C963" s="6" t="s">
        <v>3399</v>
      </c>
      <c r="D963" s="6" t="s">
        <v>3400</v>
      </c>
      <c r="E963" s="6" t="s">
        <v>47</v>
      </c>
      <c r="F963" s="7">
        <v>3800000</v>
      </c>
      <c r="G963" s="8">
        <v>442.0521</v>
      </c>
      <c r="H963" s="6" t="s">
        <v>262</v>
      </c>
      <c r="I963" s="5">
        <v>195</v>
      </c>
      <c r="J963" s="5">
        <v>31</v>
      </c>
      <c r="K963" s="5">
        <v>2013</v>
      </c>
      <c r="L963" s="5">
        <v>2</v>
      </c>
      <c r="M963" s="6" t="s">
        <v>167</v>
      </c>
      <c r="N963" s="6" t="s">
        <v>167</v>
      </c>
    </row>
    <row r="964" spans="1:14" ht="15.75" customHeight="1" x14ac:dyDescent="0.25">
      <c r="A964" s="5">
        <v>961</v>
      </c>
      <c r="B964" s="6" t="s">
        <v>3401</v>
      </c>
      <c r="C964" s="6" t="s">
        <v>3402</v>
      </c>
      <c r="D964" s="6" t="s">
        <v>3403</v>
      </c>
      <c r="E964" s="6" t="s">
        <v>240</v>
      </c>
      <c r="F964" s="7">
        <v>23000000</v>
      </c>
      <c r="G964" s="8">
        <v>441.4271</v>
      </c>
      <c r="H964" s="6" t="s">
        <v>90</v>
      </c>
      <c r="I964" s="5">
        <v>41</v>
      </c>
      <c r="J964" s="5">
        <v>21</v>
      </c>
      <c r="K964" s="5">
        <v>2009</v>
      </c>
      <c r="L964" s="5">
        <v>7</v>
      </c>
      <c r="M964" s="6" t="s">
        <v>241</v>
      </c>
      <c r="N964" s="6" t="s">
        <v>2249</v>
      </c>
    </row>
    <row r="965" spans="1:14" ht="15.75" customHeight="1" x14ac:dyDescent="0.25">
      <c r="A965" s="5">
        <v>962</v>
      </c>
      <c r="B965" s="6" t="s">
        <v>3404</v>
      </c>
      <c r="C965" s="6" t="s">
        <v>3405</v>
      </c>
      <c r="D965" s="6" t="s">
        <v>3406</v>
      </c>
      <c r="E965" s="6" t="s">
        <v>59</v>
      </c>
      <c r="F965" s="7">
        <v>13800000</v>
      </c>
      <c r="G965" s="8">
        <v>441.13440000000003</v>
      </c>
      <c r="H965" s="6" t="s">
        <v>149</v>
      </c>
      <c r="I965" s="5">
        <v>67</v>
      </c>
      <c r="J965" s="5">
        <v>25</v>
      </c>
      <c r="K965" s="5">
        <v>2006</v>
      </c>
      <c r="L965" s="5">
        <v>4</v>
      </c>
      <c r="M965" s="6" t="s">
        <v>805</v>
      </c>
      <c r="N965" s="6" t="s">
        <v>1848</v>
      </c>
    </row>
    <row r="966" spans="1:14" ht="15.75" customHeight="1" x14ac:dyDescent="0.25">
      <c r="A966" s="5">
        <v>963</v>
      </c>
      <c r="B966" s="6" t="s">
        <v>3407</v>
      </c>
      <c r="C966" s="6" t="s">
        <v>3408</v>
      </c>
      <c r="D966" s="6" t="s">
        <v>3409</v>
      </c>
      <c r="E966" s="6" t="s">
        <v>29</v>
      </c>
      <c r="F966" s="7">
        <v>16700000</v>
      </c>
      <c r="G966" s="8">
        <v>440.87889999999999</v>
      </c>
      <c r="H966" s="6" t="s">
        <v>130</v>
      </c>
      <c r="I966" s="5">
        <v>162</v>
      </c>
      <c r="J966" s="5">
        <v>25</v>
      </c>
      <c r="K966" s="5">
        <v>2011</v>
      </c>
      <c r="L966" s="5">
        <v>4</v>
      </c>
      <c r="M966" s="6" t="s">
        <v>206</v>
      </c>
      <c r="N966" s="6" t="s">
        <v>206</v>
      </c>
    </row>
    <row r="967" spans="1:14" ht="15.75" customHeight="1" x14ac:dyDescent="0.25">
      <c r="A967" s="5">
        <v>964</v>
      </c>
      <c r="B967" s="6" t="s">
        <v>3410</v>
      </c>
      <c r="C967" s="6" t="s">
        <v>3411</v>
      </c>
      <c r="D967" s="6" t="s">
        <v>3412</v>
      </c>
      <c r="E967" s="6" t="s">
        <v>89</v>
      </c>
      <c r="F967" s="7">
        <v>20700000</v>
      </c>
      <c r="G967" s="8">
        <v>440.86399999999998</v>
      </c>
      <c r="H967" s="6" t="s">
        <v>90</v>
      </c>
      <c r="I967" s="5">
        <v>591</v>
      </c>
      <c r="J967" s="5">
        <v>55</v>
      </c>
      <c r="K967" s="5">
        <v>2015</v>
      </c>
      <c r="L967" s="5">
        <v>1</v>
      </c>
      <c r="M967" s="6" t="s">
        <v>54</v>
      </c>
      <c r="N967" s="6" t="s">
        <v>91</v>
      </c>
    </row>
    <row r="968" spans="1:14" ht="15.75" customHeight="1" x14ac:dyDescent="0.25">
      <c r="A968" s="5">
        <v>965</v>
      </c>
      <c r="B968" s="6" t="s">
        <v>3413</v>
      </c>
      <c r="C968" s="6" t="s">
        <v>3414</v>
      </c>
      <c r="D968" s="6" t="s">
        <v>3415</v>
      </c>
      <c r="E968" s="6" t="s">
        <v>22</v>
      </c>
      <c r="F968" s="7">
        <v>20900000</v>
      </c>
      <c r="G968" s="8">
        <v>439.99059999999997</v>
      </c>
      <c r="H968" s="6" t="s">
        <v>130</v>
      </c>
      <c r="I968" s="5">
        <v>142</v>
      </c>
      <c r="J968" s="5">
        <v>45</v>
      </c>
      <c r="K968" s="5">
        <v>2013</v>
      </c>
      <c r="L968" s="5">
        <v>2</v>
      </c>
      <c r="M968" t="s">
        <v>16543</v>
      </c>
      <c r="N968" s="6" t="s">
        <v>845</v>
      </c>
    </row>
    <row r="969" spans="1:14" ht="15.75" customHeight="1" x14ac:dyDescent="0.25">
      <c r="A969" s="5">
        <v>966</v>
      </c>
      <c r="B969" s="6" t="s">
        <v>3416</v>
      </c>
      <c r="C969" s="6" t="s">
        <v>3417</v>
      </c>
      <c r="D969" s="6" t="s">
        <v>3418</v>
      </c>
      <c r="E969" s="6" t="s">
        <v>47</v>
      </c>
      <c r="F969" s="7">
        <v>7100000</v>
      </c>
      <c r="G969" s="8">
        <v>438.64150000000001</v>
      </c>
      <c r="H969" s="6" t="s">
        <v>130</v>
      </c>
      <c r="I969" s="5">
        <v>41</v>
      </c>
      <c r="J969" s="5">
        <v>9</v>
      </c>
      <c r="K969" s="5">
        <v>2012</v>
      </c>
      <c r="L969" s="5">
        <v>3</v>
      </c>
      <c r="M969" s="6" t="s">
        <v>1097</v>
      </c>
      <c r="N969" s="6" t="s">
        <v>1097</v>
      </c>
    </row>
    <row r="970" spans="1:14" ht="15.75" customHeight="1" x14ac:dyDescent="0.25">
      <c r="A970" s="5">
        <v>967</v>
      </c>
      <c r="B970" s="6" t="s">
        <v>3419</v>
      </c>
      <c r="C970" s="6" t="s">
        <v>3420</v>
      </c>
      <c r="D970" s="6" t="s">
        <v>3421</v>
      </c>
      <c r="E970" s="6" t="s">
        <v>201</v>
      </c>
      <c r="F970" s="7">
        <v>63200000</v>
      </c>
      <c r="G970" s="8">
        <v>438.57549999999998</v>
      </c>
      <c r="H970" s="6" t="s">
        <v>16541</v>
      </c>
      <c r="I970" s="5">
        <v>483</v>
      </c>
      <c r="J970" s="5">
        <v>132</v>
      </c>
      <c r="K970" s="5">
        <v>2009</v>
      </c>
      <c r="L970" s="5">
        <v>4</v>
      </c>
      <c r="M970" s="6" t="s">
        <v>805</v>
      </c>
      <c r="N970" s="6" t="s">
        <v>782</v>
      </c>
    </row>
    <row r="971" spans="1:14" ht="15.75" customHeight="1" x14ac:dyDescent="0.25">
      <c r="A971" s="5">
        <v>968</v>
      </c>
      <c r="B971" s="6" t="s">
        <v>3422</v>
      </c>
      <c r="C971" s="6" t="s">
        <v>3423</v>
      </c>
      <c r="D971" s="6" t="s">
        <v>3424</v>
      </c>
      <c r="E971" s="6" t="s">
        <v>277</v>
      </c>
      <c r="F971" s="7">
        <v>26400000</v>
      </c>
      <c r="G971" s="8">
        <v>438.36259999999999</v>
      </c>
      <c r="H971" s="6" t="s">
        <v>90</v>
      </c>
      <c r="I971" s="5">
        <v>147</v>
      </c>
      <c r="J971" s="5">
        <v>41</v>
      </c>
      <c r="K971" s="5">
        <v>2003</v>
      </c>
      <c r="L971" s="5">
        <v>3</v>
      </c>
      <c r="M971" s="6" t="s">
        <v>278</v>
      </c>
      <c r="N971" s="6" t="s">
        <v>3425</v>
      </c>
    </row>
    <row r="972" spans="1:14" ht="15.75" customHeight="1" x14ac:dyDescent="0.25">
      <c r="A972" s="5">
        <v>969</v>
      </c>
      <c r="B972" s="6" t="s">
        <v>3426</v>
      </c>
      <c r="C972" s="6" t="s">
        <v>3427</v>
      </c>
      <c r="D972" s="6" t="s">
        <v>3428</v>
      </c>
      <c r="E972" s="6" t="s">
        <v>83</v>
      </c>
      <c r="F972" s="7">
        <v>2500000</v>
      </c>
      <c r="G972" s="8">
        <v>438.34820000000002</v>
      </c>
      <c r="H972" s="6" t="s">
        <v>272</v>
      </c>
      <c r="I972" s="5">
        <v>7</v>
      </c>
      <c r="J972" s="5">
        <v>3</v>
      </c>
      <c r="K972" s="5">
        <v>2014</v>
      </c>
      <c r="L972" s="5">
        <v>1</v>
      </c>
      <c r="M972" s="6" t="s">
        <v>84</v>
      </c>
      <c r="N972" s="6" t="s">
        <v>2154</v>
      </c>
    </row>
    <row r="973" spans="1:14" ht="15.75" customHeight="1" x14ac:dyDescent="0.25">
      <c r="A973" s="5">
        <v>970</v>
      </c>
      <c r="B973" s="6" t="s">
        <v>3429</v>
      </c>
      <c r="C973" s="6" t="s">
        <v>3430</v>
      </c>
      <c r="D973" s="6" t="s">
        <v>3431</v>
      </c>
      <c r="E973" s="6" t="s">
        <v>1118</v>
      </c>
      <c r="F973" s="7">
        <v>3100000</v>
      </c>
      <c r="G973" s="8">
        <v>437.9545</v>
      </c>
      <c r="H973" s="6" t="s">
        <v>154</v>
      </c>
      <c r="I973" s="5">
        <v>10</v>
      </c>
      <c r="J973" s="5">
        <v>5</v>
      </c>
      <c r="K973" s="5">
        <v>2012</v>
      </c>
      <c r="L973" s="5">
        <v>1</v>
      </c>
      <c r="M973" t="s">
        <v>16543</v>
      </c>
      <c r="N973" s="6" t="s">
        <v>1119</v>
      </c>
    </row>
    <row r="974" spans="1:14" ht="15.75" customHeight="1" x14ac:dyDescent="0.25">
      <c r="A974" s="5">
        <v>971</v>
      </c>
      <c r="B974" s="6" t="s">
        <v>3432</v>
      </c>
      <c r="C974" s="6" t="s">
        <v>3433</v>
      </c>
      <c r="D974" s="6" t="s">
        <v>3434</v>
      </c>
      <c r="E974" s="6" t="s">
        <v>47</v>
      </c>
      <c r="F974" s="7">
        <v>18700000</v>
      </c>
      <c r="G974" s="8">
        <v>437.34730000000002</v>
      </c>
      <c r="H974" s="6" t="s">
        <v>17</v>
      </c>
      <c r="I974" s="5">
        <v>45</v>
      </c>
      <c r="J974" s="5">
        <v>8</v>
      </c>
      <c r="K974" s="5">
        <v>2011</v>
      </c>
      <c r="L974" s="5">
        <v>3</v>
      </c>
      <c r="M974" s="6" t="s">
        <v>167</v>
      </c>
      <c r="N974" s="6" t="s">
        <v>3435</v>
      </c>
    </row>
    <row r="975" spans="1:14" ht="15.75" customHeight="1" x14ac:dyDescent="0.25">
      <c r="A975" s="5">
        <v>972</v>
      </c>
      <c r="B975" s="6" t="s">
        <v>3436</v>
      </c>
      <c r="C975" s="6" t="s">
        <v>3437</v>
      </c>
      <c r="D975" s="6" t="s">
        <v>3438</v>
      </c>
      <c r="E975" s="6" t="s">
        <v>47</v>
      </c>
      <c r="F975" s="7">
        <v>4800000</v>
      </c>
      <c r="G975" s="8">
        <v>437.25889999999998</v>
      </c>
      <c r="H975" s="6" t="s">
        <v>144</v>
      </c>
      <c r="I975" s="5">
        <v>24</v>
      </c>
      <c r="J975" s="5">
        <v>14</v>
      </c>
      <c r="K975" s="5">
        <v>2013</v>
      </c>
      <c r="L975" s="5">
        <v>2</v>
      </c>
      <c r="M975" s="6" t="s">
        <v>49</v>
      </c>
      <c r="N975" s="6" t="s">
        <v>49</v>
      </c>
    </row>
    <row r="976" spans="1:14" ht="15.75" customHeight="1" x14ac:dyDescent="0.25">
      <c r="A976" s="5">
        <v>973</v>
      </c>
      <c r="B976" s="6" t="s">
        <v>3439</v>
      </c>
      <c r="C976" s="6" t="s">
        <v>3440</v>
      </c>
      <c r="D976" s="6" t="s">
        <v>3441</v>
      </c>
      <c r="E976" s="6" t="s">
        <v>29</v>
      </c>
      <c r="F976" s="7">
        <v>7300000</v>
      </c>
      <c r="G976" s="8">
        <v>436.84320000000002</v>
      </c>
      <c r="H976" s="6" t="s">
        <v>17</v>
      </c>
      <c r="I976" s="5">
        <v>30</v>
      </c>
      <c r="J976" s="5">
        <v>4</v>
      </c>
      <c r="K976" s="5">
        <v>2013</v>
      </c>
      <c r="L976" s="5">
        <v>1</v>
      </c>
      <c r="M976" s="6" t="s">
        <v>206</v>
      </c>
      <c r="N976" s="6" t="s">
        <v>206</v>
      </c>
    </row>
    <row r="977" spans="1:14" ht="15.75" customHeight="1" x14ac:dyDescent="0.25">
      <c r="A977" s="5">
        <v>974</v>
      </c>
      <c r="B977" s="6" t="s">
        <v>3442</v>
      </c>
      <c r="C977" s="6" t="s">
        <v>3443</v>
      </c>
      <c r="D977" s="6" t="s">
        <v>3444</v>
      </c>
      <c r="E977" s="6" t="s">
        <v>89</v>
      </c>
      <c r="F977" s="7">
        <v>10000000</v>
      </c>
      <c r="G977" s="8">
        <v>436.58240000000001</v>
      </c>
      <c r="H977" s="6" t="s">
        <v>16541</v>
      </c>
      <c r="I977" s="5">
        <v>10</v>
      </c>
      <c r="J977" s="5">
        <v>5</v>
      </c>
      <c r="K977" s="5">
        <v>2012</v>
      </c>
      <c r="L977" s="5">
        <v>2</v>
      </c>
      <c r="M977" s="6" t="s">
        <v>54</v>
      </c>
      <c r="N977" s="6" t="s">
        <v>54</v>
      </c>
    </row>
    <row r="978" spans="1:14" ht="15.75" customHeight="1" x14ac:dyDescent="0.25">
      <c r="A978" s="5">
        <v>975</v>
      </c>
      <c r="B978" s="6" t="s">
        <v>3445</v>
      </c>
      <c r="C978" s="6" t="s">
        <v>3446</v>
      </c>
      <c r="D978" s="6" t="s">
        <v>3447</v>
      </c>
      <c r="E978" s="6" t="s">
        <v>22</v>
      </c>
      <c r="F978" s="7">
        <v>6800000</v>
      </c>
      <c r="G978" s="8">
        <v>436.18779999999998</v>
      </c>
      <c r="H978" s="6" t="s">
        <v>90</v>
      </c>
      <c r="I978" s="5">
        <v>23</v>
      </c>
      <c r="J978" s="5">
        <v>6</v>
      </c>
      <c r="K978" s="5">
        <v>2013</v>
      </c>
      <c r="L978" s="5">
        <v>1</v>
      </c>
      <c r="M978" s="6" t="s">
        <v>24</v>
      </c>
      <c r="N978" s="6" t="s">
        <v>25</v>
      </c>
    </row>
    <row r="979" spans="1:14" ht="15.75" customHeight="1" x14ac:dyDescent="0.25">
      <c r="A979" s="5">
        <v>976</v>
      </c>
      <c r="B979" s="6" t="s">
        <v>3448</v>
      </c>
      <c r="C979" s="6" t="s">
        <v>3449</v>
      </c>
      <c r="D979" s="6" t="s">
        <v>3450</v>
      </c>
      <c r="E979" s="6" t="s">
        <v>83</v>
      </c>
      <c r="F979" s="7">
        <v>4000000</v>
      </c>
      <c r="G979" s="8">
        <v>434.37610000000001</v>
      </c>
      <c r="H979" s="6" t="s">
        <v>191</v>
      </c>
      <c r="I979" s="5">
        <v>34</v>
      </c>
      <c r="J979" s="5">
        <v>6</v>
      </c>
      <c r="K979" s="5">
        <v>2013</v>
      </c>
      <c r="L979" s="5">
        <v>1</v>
      </c>
      <c r="M979" s="6" t="s">
        <v>84</v>
      </c>
      <c r="N979" s="6" t="s">
        <v>12362</v>
      </c>
    </row>
    <row r="980" spans="1:14" ht="15.75" customHeight="1" x14ac:dyDescent="0.25">
      <c r="A980" s="5">
        <v>977</v>
      </c>
      <c r="B980" s="6" t="s">
        <v>3451</v>
      </c>
      <c r="C980" s="6" t="s">
        <v>3452</v>
      </c>
      <c r="D980" s="6" t="s">
        <v>3453</v>
      </c>
      <c r="E980" s="6" t="s">
        <v>70</v>
      </c>
      <c r="F980" s="7">
        <v>19600000</v>
      </c>
      <c r="G980" s="8">
        <v>432.9008</v>
      </c>
      <c r="H980" s="6" t="s">
        <v>42</v>
      </c>
      <c r="I980" s="5">
        <v>14</v>
      </c>
      <c r="J980" s="5">
        <v>4</v>
      </c>
      <c r="K980" s="5">
        <v>2013</v>
      </c>
      <c r="L980" s="5">
        <v>1</v>
      </c>
      <c r="M980" s="6" t="s">
        <v>71</v>
      </c>
      <c r="N980" s="6" t="s">
        <v>71</v>
      </c>
    </row>
    <row r="981" spans="1:14" ht="15.75" customHeight="1" x14ac:dyDescent="0.25">
      <c r="A981" s="5">
        <v>978</v>
      </c>
      <c r="B981" s="6" t="s">
        <v>3454</v>
      </c>
      <c r="C981" s="6" t="s">
        <v>3455</v>
      </c>
      <c r="D981" s="6" t="s">
        <v>3456</v>
      </c>
      <c r="E981" s="6" t="s">
        <v>41</v>
      </c>
      <c r="F981" s="7">
        <v>6600000</v>
      </c>
      <c r="G981" s="8">
        <v>432.88470000000001</v>
      </c>
      <c r="H981" s="6" t="s">
        <v>272</v>
      </c>
      <c r="I981" s="5">
        <v>17</v>
      </c>
      <c r="J981" s="5">
        <v>4</v>
      </c>
      <c r="K981" s="5">
        <v>2015</v>
      </c>
      <c r="L981" s="5">
        <v>1</v>
      </c>
      <c r="M981" t="s">
        <v>16543</v>
      </c>
      <c r="N981" s="6" t="s">
        <v>3457</v>
      </c>
    </row>
    <row r="982" spans="1:14" ht="15.75" customHeight="1" x14ac:dyDescent="0.25">
      <c r="A982" s="5">
        <v>979</v>
      </c>
      <c r="B982" s="6" t="s">
        <v>3458</v>
      </c>
      <c r="C982" s="6" t="s">
        <v>3459</v>
      </c>
      <c r="D982" s="6" t="s">
        <v>3460</v>
      </c>
      <c r="E982" s="6" t="s">
        <v>89</v>
      </c>
      <c r="F982" s="7">
        <v>6800000</v>
      </c>
      <c r="G982" s="8">
        <v>432.84010000000001</v>
      </c>
      <c r="H982" s="6" t="s">
        <v>272</v>
      </c>
      <c r="I982" s="5">
        <v>50</v>
      </c>
      <c r="J982" s="5">
        <v>2</v>
      </c>
      <c r="K982" s="5">
        <v>2012</v>
      </c>
      <c r="L982" s="5">
        <v>2</v>
      </c>
      <c r="M982" s="6" t="s">
        <v>54</v>
      </c>
      <c r="N982" s="6" t="s">
        <v>91</v>
      </c>
    </row>
    <row r="983" spans="1:14" ht="15.75" customHeight="1" x14ac:dyDescent="0.25">
      <c r="A983" s="5">
        <v>980</v>
      </c>
      <c r="B983" s="6" t="s">
        <v>3461</v>
      </c>
      <c r="C983" s="6" t="s">
        <v>3462</v>
      </c>
      <c r="D983" s="6" t="s">
        <v>3463</v>
      </c>
      <c r="E983" s="6" t="s">
        <v>525</v>
      </c>
      <c r="F983" s="7">
        <v>39600000</v>
      </c>
      <c r="G983" s="8">
        <v>432.29840000000002</v>
      </c>
      <c r="H983" s="6" t="s">
        <v>30</v>
      </c>
      <c r="I983" s="5">
        <v>20</v>
      </c>
      <c r="J983" s="5">
        <v>12</v>
      </c>
      <c r="K983" s="5">
        <v>2009</v>
      </c>
      <c r="L983" s="5">
        <v>6</v>
      </c>
      <c r="M983" t="s">
        <v>16543</v>
      </c>
      <c r="N983" s="6" t="s">
        <v>3464</v>
      </c>
    </row>
    <row r="984" spans="1:14" ht="15.75" customHeight="1" x14ac:dyDescent="0.25">
      <c r="A984" s="5">
        <v>981</v>
      </c>
      <c r="B984" s="6" t="s">
        <v>3465</v>
      </c>
      <c r="C984" s="6" t="s">
        <v>3466</v>
      </c>
      <c r="D984" s="6" t="s">
        <v>3467</v>
      </c>
      <c r="E984" s="6" t="s">
        <v>1118</v>
      </c>
      <c r="F984" s="7">
        <v>4600000</v>
      </c>
      <c r="G984" s="8">
        <v>431.16699999999997</v>
      </c>
      <c r="H984" s="6" t="s">
        <v>36</v>
      </c>
      <c r="I984" s="5">
        <v>21</v>
      </c>
      <c r="J984" s="5">
        <v>7</v>
      </c>
      <c r="K984" s="5">
        <v>2011</v>
      </c>
      <c r="L984" s="5">
        <v>2</v>
      </c>
      <c r="M984" s="6" t="s">
        <v>3468</v>
      </c>
      <c r="N984" s="6" t="s">
        <v>3468</v>
      </c>
    </row>
    <row r="985" spans="1:14" ht="15.75" customHeight="1" x14ac:dyDescent="0.25">
      <c r="A985" s="5">
        <v>982</v>
      </c>
      <c r="B985" s="6" t="s">
        <v>3469</v>
      </c>
      <c r="C985" s="6" t="s">
        <v>3470</v>
      </c>
      <c r="D985" s="6" t="s">
        <v>3471</v>
      </c>
      <c r="E985" s="6" t="s">
        <v>47</v>
      </c>
      <c r="F985" s="7">
        <v>6800000</v>
      </c>
      <c r="G985" s="8">
        <v>429.7944</v>
      </c>
      <c r="H985" s="6" t="s">
        <v>144</v>
      </c>
      <c r="I985" s="5">
        <v>43</v>
      </c>
      <c r="J985" s="5">
        <v>15</v>
      </c>
      <c r="K985" s="5">
        <v>2013</v>
      </c>
      <c r="L985" s="5">
        <v>2</v>
      </c>
      <c r="M985" s="6" t="s">
        <v>167</v>
      </c>
      <c r="N985" s="6" t="s">
        <v>1133</v>
      </c>
    </row>
    <row r="986" spans="1:14" ht="15.75" customHeight="1" x14ac:dyDescent="0.25">
      <c r="A986" s="5">
        <v>983</v>
      </c>
      <c r="B986" s="6" t="s">
        <v>3472</v>
      </c>
      <c r="C986" s="6" t="s">
        <v>3473</v>
      </c>
      <c r="D986" s="6" t="s">
        <v>3474</v>
      </c>
      <c r="E986" s="6" t="s">
        <v>70</v>
      </c>
      <c r="F986" s="7">
        <v>4600000</v>
      </c>
      <c r="G986" s="8">
        <v>428.72329999999999</v>
      </c>
      <c r="H986" s="6" t="s">
        <v>42</v>
      </c>
      <c r="I986" s="5">
        <v>9</v>
      </c>
      <c r="J986" s="5">
        <v>4</v>
      </c>
      <c r="K986" s="5">
        <v>2012</v>
      </c>
      <c r="L986" s="5">
        <v>2</v>
      </c>
      <c r="M986" s="6" t="s">
        <v>114</v>
      </c>
      <c r="N986" s="6" t="s">
        <v>3475</v>
      </c>
    </row>
    <row r="987" spans="1:14" ht="15.75" customHeight="1" x14ac:dyDescent="0.25">
      <c r="A987" s="5">
        <v>984</v>
      </c>
      <c r="B987" s="6" t="s">
        <v>3476</v>
      </c>
      <c r="C987" s="6" t="s">
        <v>3477</v>
      </c>
      <c r="D987" s="6" t="s">
        <v>3478</v>
      </c>
      <c r="E987" s="6" t="s">
        <v>53</v>
      </c>
      <c r="F987" s="7">
        <v>3500000</v>
      </c>
      <c r="G987" s="8">
        <v>428.42070000000001</v>
      </c>
      <c r="H987" s="6" t="s">
        <v>16541</v>
      </c>
      <c r="I987" s="5">
        <v>24</v>
      </c>
      <c r="J987" s="5">
        <v>7</v>
      </c>
      <c r="K987" s="5">
        <v>2009</v>
      </c>
      <c r="L987" s="5">
        <v>2</v>
      </c>
      <c r="M987" s="6" t="s">
        <v>43</v>
      </c>
      <c r="N987" s="6" t="s">
        <v>3479</v>
      </c>
    </row>
    <row r="988" spans="1:14" ht="15.75" customHeight="1" x14ac:dyDescent="0.25">
      <c r="A988" s="5">
        <v>985</v>
      </c>
      <c r="B988" s="6" t="s">
        <v>3480</v>
      </c>
      <c r="C988" s="6" t="s">
        <v>3481</v>
      </c>
      <c r="D988" s="6" t="s">
        <v>3482</v>
      </c>
      <c r="E988" s="6" t="s">
        <v>75</v>
      </c>
      <c r="F988" s="7">
        <v>17400000</v>
      </c>
      <c r="G988" s="8">
        <v>428.28149999999999</v>
      </c>
      <c r="H988" s="6" t="s">
        <v>17</v>
      </c>
      <c r="I988" s="5">
        <v>55</v>
      </c>
      <c r="J988" s="5">
        <v>17</v>
      </c>
      <c r="K988" s="5">
        <v>2012</v>
      </c>
      <c r="L988" s="5">
        <v>3</v>
      </c>
      <c r="M988" s="6" t="s">
        <v>76</v>
      </c>
      <c r="N988" s="6" t="s">
        <v>76</v>
      </c>
    </row>
    <row r="989" spans="1:14" ht="15.75" customHeight="1" x14ac:dyDescent="0.25">
      <c r="A989" s="5">
        <v>986</v>
      </c>
      <c r="B989" s="6" t="s">
        <v>3483</v>
      </c>
      <c r="C989" s="6" t="s">
        <v>3484</v>
      </c>
      <c r="D989" s="6" t="s">
        <v>3485</v>
      </c>
      <c r="E989" s="6" t="s">
        <v>65</v>
      </c>
      <c r="F989" s="7">
        <v>53500000</v>
      </c>
      <c r="G989" s="8">
        <v>427.4948</v>
      </c>
      <c r="H989" s="6" t="s">
        <v>23</v>
      </c>
      <c r="I989" s="5">
        <v>45</v>
      </c>
      <c r="J989" s="5">
        <v>11</v>
      </c>
      <c r="K989" s="5">
        <v>2014</v>
      </c>
      <c r="L989" s="5">
        <v>2</v>
      </c>
      <c r="M989" s="6" t="s">
        <v>440</v>
      </c>
      <c r="N989" s="6" t="s">
        <v>1980</v>
      </c>
    </row>
    <row r="990" spans="1:14" ht="15.75" customHeight="1" x14ac:dyDescent="0.25">
      <c r="A990" s="5">
        <v>987</v>
      </c>
      <c r="B990" s="6" t="s">
        <v>3486</v>
      </c>
      <c r="C990" s="6" t="s">
        <v>3487</v>
      </c>
      <c r="D990" s="6" t="s">
        <v>3488</v>
      </c>
      <c r="E990" s="6" t="s">
        <v>22</v>
      </c>
      <c r="F990" s="7">
        <v>10000000</v>
      </c>
      <c r="G990" s="8">
        <v>427.47730000000001</v>
      </c>
      <c r="H990" s="6" t="s">
        <v>17</v>
      </c>
      <c r="I990" s="5">
        <v>50</v>
      </c>
      <c r="J990" s="5">
        <v>15</v>
      </c>
      <c r="K990" s="5">
        <v>2007</v>
      </c>
      <c r="L990" s="5">
        <v>5</v>
      </c>
      <c r="M990" t="s">
        <v>16543</v>
      </c>
      <c r="N990" s="6" t="s">
        <v>6585</v>
      </c>
    </row>
    <row r="991" spans="1:14" ht="15.75" customHeight="1" x14ac:dyDescent="0.25">
      <c r="A991" s="5">
        <v>988</v>
      </c>
      <c r="B991" s="6" t="s">
        <v>3489</v>
      </c>
      <c r="C991" s="6" t="s">
        <v>3490</v>
      </c>
      <c r="D991" s="6" t="s">
        <v>3491</v>
      </c>
      <c r="E991" s="6" t="s">
        <v>89</v>
      </c>
      <c r="F991" s="7">
        <v>7100000</v>
      </c>
      <c r="G991" s="8">
        <v>427.43869999999998</v>
      </c>
      <c r="H991" s="6" t="s">
        <v>42</v>
      </c>
      <c r="I991" s="5">
        <v>17</v>
      </c>
      <c r="J991" s="5">
        <v>3</v>
      </c>
      <c r="K991" s="5">
        <v>2008</v>
      </c>
      <c r="L991" s="5">
        <v>3</v>
      </c>
      <c r="M991" s="6" t="s">
        <v>16455</v>
      </c>
      <c r="N991" s="6" t="s">
        <v>3492</v>
      </c>
    </row>
    <row r="992" spans="1:14" ht="15.75" customHeight="1" x14ac:dyDescent="0.25">
      <c r="A992" s="5">
        <v>989</v>
      </c>
      <c r="B992" s="6" t="s">
        <v>3493</v>
      </c>
      <c r="C992" s="6" t="s">
        <v>3494</v>
      </c>
      <c r="D992" s="6" t="s">
        <v>3495</v>
      </c>
      <c r="E992" s="6" t="s">
        <v>41</v>
      </c>
      <c r="F992" s="7">
        <v>125900000</v>
      </c>
      <c r="G992" s="8">
        <v>427.24790000000002</v>
      </c>
      <c r="H992" s="6" t="s">
        <v>23</v>
      </c>
      <c r="I992" s="5">
        <v>188</v>
      </c>
      <c r="J992" s="5">
        <v>58</v>
      </c>
      <c r="K992" s="5">
        <v>1984</v>
      </c>
      <c r="L992" s="5">
        <v>1</v>
      </c>
      <c r="M992" s="6" t="s">
        <v>1051</v>
      </c>
      <c r="N992" s="6" t="s">
        <v>3496</v>
      </c>
    </row>
    <row r="993" spans="1:14" ht="15.75" customHeight="1" x14ac:dyDescent="0.25">
      <c r="A993" s="5">
        <v>990</v>
      </c>
      <c r="B993" s="6" t="s">
        <v>3497</v>
      </c>
      <c r="C993" s="6" t="s">
        <v>3498</v>
      </c>
      <c r="D993" s="6" t="s">
        <v>3499</v>
      </c>
      <c r="E993" s="6" t="s">
        <v>1055</v>
      </c>
      <c r="F993" s="7">
        <v>8000000</v>
      </c>
      <c r="G993" s="8">
        <v>426.97730000000001</v>
      </c>
      <c r="H993" s="6" t="s">
        <v>191</v>
      </c>
      <c r="I993" s="5">
        <v>45</v>
      </c>
      <c r="J993" s="5">
        <v>10</v>
      </c>
      <c r="K993" s="5">
        <v>2014</v>
      </c>
      <c r="L993" s="5">
        <v>1</v>
      </c>
      <c r="M993" s="6" t="s">
        <v>1084</v>
      </c>
      <c r="N993" s="6" t="s">
        <v>3500</v>
      </c>
    </row>
    <row r="994" spans="1:14" ht="15.75" customHeight="1" x14ac:dyDescent="0.25">
      <c r="A994" s="5">
        <v>991</v>
      </c>
      <c r="B994" s="6" t="s">
        <v>3501</v>
      </c>
      <c r="C994" s="6" t="s">
        <v>3502</v>
      </c>
      <c r="D994" s="6" t="s">
        <v>3503</v>
      </c>
      <c r="E994" s="6" t="s">
        <v>201</v>
      </c>
      <c r="F994" s="7">
        <v>4600000</v>
      </c>
      <c r="G994" s="8">
        <v>426.93799999999999</v>
      </c>
      <c r="H994" s="6" t="s">
        <v>149</v>
      </c>
      <c r="I994" s="5">
        <v>38</v>
      </c>
      <c r="J994" s="5">
        <v>7</v>
      </c>
      <c r="K994" s="5">
        <v>2012</v>
      </c>
      <c r="L994" s="5">
        <v>2</v>
      </c>
      <c r="M994" s="6" t="s">
        <v>372</v>
      </c>
      <c r="N994" s="6" t="s">
        <v>1824</v>
      </c>
    </row>
    <row r="995" spans="1:14" ht="15.75" customHeight="1" x14ac:dyDescent="0.25">
      <c r="A995" s="5">
        <v>992</v>
      </c>
      <c r="B995" s="6" t="s">
        <v>3504</v>
      </c>
      <c r="C995" s="6" t="s">
        <v>3505</v>
      </c>
      <c r="D995" s="6" t="s">
        <v>3506</v>
      </c>
      <c r="E995" s="6" t="s">
        <v>101</v>
      </c>
      <c r="F995" s="7">
        <v>6300000</v>
      </c>
      <c r="G995" s="8">
        <v>426.63119999999998</v>
      </c>
      <c r="H995" s="6" t="s">
        <v>272</v>
      </c>
      <c r="I995" s="5">
        <v>27</v>
      </c>
      <c r="J995" s="5">
        <v>11</v>
      </c>
      <c r="K995" s="5">
        <v>2014</v>
      </c>
      <c r="L995" s="5">
        <v>1</v>
      </c>
      <c r="M995" s="6" t="s">
        <v>102</v>
      </c>
      <c r="N995" s="6" t="s">
        <v>3507</v>
      </c>
    </row>
    <row r="996" spans="1:14" ht="15.75" customHeight="1" x14ac:dyDescent="0.25">
      <c r="A996" s="5">
        <v>993</v>
      </c>
      <c r="B996" s="6" t="s">
        <v>3508</v>
      </c>
      <c r="C996" s="6" t="s">
        <v>3509</v>
      </c>
      <c r="D996" s="6" t="s">
        <v>3510</v>
      </c>
      <c r="E996" s="6" t="s">
        <v>70</v>
      </c>
      <c r="F996" s="7">
        <v>8800000</v>
      </c>
      <c r="G996" s="8">
        <v>426.18349999999998</v>
      </c>
      <c r="H996" s="6" t="s">
        <v>90</v>
      </c>
      <c r="I996" s="5">
        <v>57</v>
      </c>
      <c r="J996" s="5">
        <v>15</v>
      </c>
      <c r="K996" s="5">
        <v>2014</v>
      </c>
      <c r="L996" s="5">
        <v>1</v>
      </c>
      <c r="M996" s="6" t="s">
        <v>71</v>
      </c>
      <c r="N996" s="6" t="s">
        <v>71</v>
      </c>
    </row>
    <row r="997" spans="1:14" ht="15.75" customHeight="1" x14ac:dyDescent="0.25">
      <c r="A997" s="5">
        <v>994</v>
      </c>
      <c r="B997" s="6" t="s">
        <v>3511</v>
      </c>
      <c r="C997" s="6" t="s">
        <v>3512</v>
      </c>
      <c r="D997" s="6" t="s">
        <v>3513</v>
      </c>
      <c r="E997" s="6" t="s">
        <v>29</v>
      </c>
      <c r="F997" s="7">
        <v>2000000</v>
      </c>
      <c r="G997" s="8">
        <v>425.30790000000002</v>
      </c>
      <c r="H997" s="6" t="s">
        <v>16541</v>
      </c>
      <c r="I997" s="5">
        <v>18</v>
      </c>
      <c r="J997" s="5">
        <v>5</v>
      </c>
      <c r="K997" s="5">
        <v>2004</v>
      </c>
      <c r="L997" s="5">
        <v>1</v>
      </c>
      <c r="M997" s="6" t="s">
        <v>206</v>
      </c>
      <c r="N997" s="6" t="s">
        <v>207</v>
      </c>
    </row>
    <row r="998" spans="1:14" ht="15.75" customHeight="1" x14ac:dyDescent="0.25">
      <c r="A998" s="5">
        <v>995</v>
      </c>
      <c r="B998" s="6" t="s">
        <v>3514</v>
      </c>
      <c r="C998" s="6" t="s">
        <v>3515</v>
      </c>
      <c r="D998" s="6" t="s">
        <v>3516</v>
      </c>
      <c r="E998" s="6" t="s">
        <v>139</v>
      </c>
      <c r="F998" s="7">
        <v>11000000</v>
      </c>
      <c r="G998" s="8">
        <v>425.06650000000002</v>
      </c>
      <c r="H998" s="6" t="s">
        <v>36</v>
      </c>
      <c r="I998" s="5">
        <v>20</v>
      </c>
      <c r="J998" s="5">
        <v>5</v>
      </c>
      <c r="K998" s="5">
        <v>2014</v>
      </c>
      <c r="L998" s="5">
        <v>1</v>
      </c>
      <c r="M998" s="6" t="s">
        <v>1477</v>
      </c>
      <c r="N998" s="6" t="s">
        <v>2235</v>
      </c>
    </row>
    <row r="999" spans="1:14" ht="15.75" customHeight="1" x14ac:dyDescent="0.25">
      <c r="A999" s="5">
        <v>996</v>
      </c>
      <c r="B999" s="6" t="s">
        <v>3517</v>
      </c>
      <c r="C999" s="6" t="s">
        <v>3518</v>
      </c>
      <c r="D999" s="6" t="s">
        <v>3519</v>
      </c>
      <c r="E999" s="6" t="s">
        <v>70</v>
      </c>
      <c r="F999" s="7">
        <v>23400000</v>
      </c>
      <c r="G999" s="8">
        <v>424.86739999999998</v>
      </c>
      <c r="H999" s="6" t="s">
        <v>42</v>
      </c>
      <c r="I999" s="5">
        <v>106</v>
      </c>
      <c r="J999" s="5">
        <v>41</v>
      </c>
      <c r="K999" s="5">
        <v>2010</v>
      </c>
      <c r="L999" s="5">
        <v>2</v>
      </c>
      <c r="M999" s="6" t="s">
        <v>135</v>
      </c>
      <c r="N999" s="6" t="s">
        <v>135</v>
      </c>
    </row>
    <row r="1000" spans="1:14" ht="15.75" customHeight="1" x14ac:dyDescent="0.25">
      <c r="A1000" s="5">
        <v>997</v>
      </c>
      <c r="B1000" s="6" t="s">
        <v>3520</v>
      </c>
      <c r="C1000" s="6" t="s">
        <v>3521</v>
      </c>
      <c r="D1000" s="6" t="s">
        <v>3522</v>
      </c>
      <c r="E1000" s="6" t="s">
        <v>89</v>
      </c>
      <c r="F1000" s="7">
        <v>26400000</v>
      </c>
      <c r="G1000" s="8">
        <v>424.71690000000001</v>
      </c>
      <c r="H1000" s="6" t="s">
        <v>17</v>
      </c>
      <c r="I1000" s="5">
        <v>95</v>
      </c>
      <c r="J1000" s="5">
        <v>19</v>
      </c>
      <c r="K1000" s="5">
        <v>2014</v>
      </c>
      <c r="L1000" s="5">
        <v>1</v>
      </c>
      <c r="M1000" s="6" t="s">
        <v>54</v>
      </c>
      <c r="N1000" s="6" t="s">
        <v>91</v>
      </c>
    </row>
    <row r="1001" spans="1:14" ht="15.75" customHeight="1" x14ac:dyDescent="0.25">
      <c r="A1001" s="5">
        <v>998</v>
      </c>
      <c r="B1001" s="6" t="s">
        <v>3523</v>
      </c>
      <c r="C1001" s="6" t="s">
        <v>3524</v>
      </c>
      <c r="D1001" s="6" t="s">
        <v>3525</v>
      </c>
      <c r="E1001" s="6" t="s">
        <v>89</v>
      </c>
      <c r="F1001" s="7">
        <v>5600000</v>
      </c>
      <c r="G1001" s="8">
        <v>424.60890000000001</v>
      </c>
      <c r="H1001" s="6" t="s">
        <v>42</v>
      </c>
      <c r="I1001" s="5">
        <v>5</v>
      </c>
      <c r="J1001" s="5">
        <v>1</v>
      </c>
      <c r="K1001" s="5">
        <v>2015</v>
      </c>
      <c r="L1001" s="5">
        <v>1</v>
      </c>
      <c r="M1001" t="s">
        <v>16543</v>
      </c>
      <c r="N1001" s="6" t="s">
        <v>3526</v>
      </c>
    </row>
    <row r="1002" spans="1:14" ht="15.75" customHeight="1" x14ac:dyDescent="0.25">
      <c r="A1002" s="5">
        <v>999</v>
      </c>
      <c r="B1002" s="6" t="s">
        <v>3527</v>
      </c>
      <c r="C1002" s="6" t="s">
        <v>3528</v>
      </c>
      <c r="D1002" s="6" t="s">
        <v>3529</v>
      </c>
      <c r="E1002" s="6" t="s">
        <v>139</v>
      </c>
      <c r="F1002" s="7">
        <v>5100000</v>
      </c>
      <c r="G1002" s="8">
        <v>424.44209999999998</v>
      </c>
      <c r="H1002" s="6" t="s">
        <v>60</v>
      </c>
      <c r="I1002" s="5">
        <v>12</v>
      </c>
      <c r="J1002" s="5">
        <v>2</v>
      </c>
      <c r="K1002" s="5">
        <v>2002</v>
      </c>
      <c r="L1002" s="5">
        <v>2</v>
      </c>
      <c r="M1002" s="6" t="s">
        <v>16456</v>
      </c>
      <c r="N1002" s="6" t="s">
        <v>3530</v>
      </c>
    </row>
    <row r="1003" spans="1:14" ht="15.75" customHeight="1" x14ac:dyDescent="0.25">
      <c r="A1003" s="5">
        <v>1000</v>
      </c>
      <c r="B1003" s="6" t="s">
        <v>3531</v>
      </c>
      <c r="C1003" s="6" t="s">
        <v>3532</v>
      </c>
      <c r="D1003" s="6" t="s">
        <v>3533</v>
      </c>
      <c r="E1003" s="6" t="s">
        <v>139</v>
      </c>
      <c r="F1003" s="7">
        <v>16500000</v>
      </c>
      <c r="G1003" s="8">
        <v>424.01650000000001</v>
      </c>
      <c r="H1003" s="6" t="s">
        <v>235</v>
      </c>
      <c r="I1003" s="5">
        <v>110</v>
      </c>
      <c r="J1003" s="5">
        <v>30</v>
      </c>
      <c r="K1003" s="5">
        <v>2005</v>
      </c>
      <c r="L1003" s="5">
        <v>1</v>
      </c>
      <c r="M1003" s="6" t="s">
        <v>16448</v>
      </c>
      <c r="N1003" s="6" t="s">
        <v>140</v>
      </c>
    </row>
    <row r="1004" spans="1:14" ht="15.75" customHeight="1" x14ac:dyDescent="0.25">
      <c r="A1004" s="5">
        <v>1001</v>
      </c>
      <c r="B1004" s="6" t="s">
        <v>3534</v>
      </c>
      <c r="C1004" s="6" t="s">
        <v>3535</v>
      </c>
      <c r="D1004" s="6" t="s">
        <v>3536</v>
      </c>
      <c r="E1004" s="6" t="s">
        <v>47</v>
      </c>
      <c r="F1004" s="7">
        <v>4099999.9999999995</v>
      </c>
      <c r="G1004" s="8">
        <v>423.58150000000001</v>
      </c>
      <c r="H1004" s="6" t="s">
        <v>16541</v>
      </c>
      <c r="I1004" s="5">
        <v>42</v>
      </c>
      <c r="J1004" s="5">
        <v>6</v>
      </c>
      <c r="K1004" s="5">
        <v>2014</v>
      </c>
      <c r="L1004" s="5">
        <v>1</v>
      </c>
      <c r="M1004" s="6" t="s">
        <v>49</v>
      </c>
      <c r="N1004" s="6" t="s">
        <v>540</v>
      </c>
    </row>
    <row r="1005" spans="1:14" ht="15.75" customHeight="1" x14ac:dyDescent="0.25">
      <c r="A1005" s="5">
        <v>1002</v>
      </c>
      <c r="B1005" s="6" t="s">
        <v>3537</v>
      </c>
      <c r="C1005" s="6" t="s">
        <v>3538</v>
      </c>
      <c r="D1005" s="6" t="s">
        <v>3539</v>
      </c>
      <c r="E1005" s="6" t="s">
        <v>411</v>
      </c>
      <c r="F1005" s="7">
        <v>67300000</v>
      </c>
      <c r="G1005" s="8">
        <v>423.5419</v>
      </c>
      <c r="H1005" s="6" t="s">
        <v>90</v>
      </c>
      <c r="I1005" s="5">
        <v>56</v>
      </c>
      <c r="J1005" s="5">
        <v>22</v>
      </c>
      <c r="K1005" s="5">
        <v>2014</v>
      </c>
      <c r="L1005" s="5">
        <v>1</v>
      </c>
      <c r="M1005" s="6" t="s">
        <v>412</v>
      </c>
      <c r="N1005" s="6" t="s">
        <v>412</v>
      </c>
    </row>
    <row r="1006" spans="1:14" ht="15.75" customHeight="1" x14ac:dyDescent="0.25">
      <c r="A1006" s="5">
        <v>1003</v>
      </c>
      <c r="B1006" s="6" t="s">
        <v>3540</v>
      </c>
      <c r="C1006" s="6" t="s">
        <v>3541</v>
      </c>
      <c r="D1006" s="6" t="s">
        <v>3542</v>
      </c>
      <c r="E1006" s="6" t="s">
        <v>70</v>
      </c>
      <c r="F1006" s="7">
        <v>6700000</v>
      </c>
      <c r="G1006" s="8">
        <v>422.23509999999999</v>
      </c>
      <c r="H1006" s="6" t="s">
        <v>48</v>
      </c>
      <c r="I1006" s="5">
        <v>70</v>
      </c>
      <c r="J1006" s="5">
        <v>15</v>
      </c>
      <c r="K1006" s="5">
        <v>2014</v>
      </c>
      <c r="L1006" s="5">
        <v>1</v>
      </c>
      <c r="M1006" s="6" t="s">
        <v>135</v>
      </c>
      <c r="N1006" s="6" t="s">
        <v>328</v>
      </c>
    </row>
    <row r="1007" spans="1:14" ht="15.75" customHeight="1" x14ac:dyDescent="0.25">
      <c r="A1007" s="5">
        <v>1004</v>
      </c>
      <c r="B1007" s="6" t="s">
        <v>3543</v>
      </c>
      <c r="C1007" s="6" t="s">
        <v>3544</v>
      </c>
      <c r="D1007" s="6" t="s">
        <v>3545</v>
      </c>
      <c r="E1007" s="6" t="s">
        <v>29</v>
      </c>
      <c r="F1007" s="7">
        <v>8900000</v>
      </c>
      <c r="G1007" s="8">
        <v>421.98309999999998</v>
      </c>
      <c r="H1007" s="6" t="s">
        <v>154</v>
      </c>
      <c r="I1007" s="5">
        <v>1478</v>
      </c>
      <c r="J1007" s="5">
        <v>345</v>
      </c>
      <c r="K1007" s="5">
        <v>2011</v>
      </c>
      <c r="L1007" s="5">
        <v>3</v>
      </c>
      <c r="M1007" s="6" t="s">
        <v>211</v>
      </c>
      <c r="N1007" s="6" t="s">
        <v>382</v>
      </c>
    </row>
    <row r="1008" spans="1:14" ht="15.75" customHeight="1" x14ac:dyDescent="0.25">
      <c r="A1008" s="5">
        <v>1005</v>
      </c>
      <c r="B1008" s="6" t="s">
        <v>3546</v>
      </c>
      <c r="C1008" s="6" t="s">
        <v>3547</v>
      </c>
      <c r="D1008" s="6" t="s">
        <v>3548</v>
      </c>
      <c r="E1008" s="6" t="s">
        <v>179</v>
      </c>
      <c r="F1008" s="7">
        <v>21900000</v>
      </c>
      <c r="G1008" s="8">
        <v>420.40940000000001</v>
      </c>
      <c r="H1008" s="6" t="s">
        <v>191</v>
      </c>
      <c r="I1008" s="5">
        <v>80</v>
      </c>
      <c r="J1008" s="5">
        <v>34</v>
      </c>
      <c r="K1008" s="5">
        <v>2014</v>
      </c>
      <c r="L1008" s="5">
        <v>2</v>
      </c>
      <c r="M1008" s="6" t="s">
        <v>1612</v>
      </c>
      <c r="N1008" s="6" t="s">
        <v>1612</v>
      </c>
    </row>
    <row r="1009" spans="1:14" ht="15.75" customHeight="1" x14ac:dyDescent="0.25">
      <c r="A1009" s="5">
        <v>1006</v>
      </c>
      <c r="B1009" s="6" t="s">
        <v>3549</v>
      </c>
      <c r="C1009" s="6" t="s">
        <v>3550</v>
      </c>
      <c r="D1009" s="6" t="s">
        <v>3551</v>
      </c>
      <c r="E1009" s="6" t="s">
        <v>53</v>
      </c>
      <c r="F1009" s="7">
        <v>2600000</v>
      </c>
      <c r="G1009" s="8">
        <v>419.59750000000003</v>
      </c>
      <c r="H1009" s="6" t="s">
        <v>272</v>
      </c>
      <c r="I1009" s="5">
        <v>43</v>
      </c>
      <c r="J1009" s="5">
        <v>4</v>
      </c>
      <c r="K1009" s="5">
        <v>2015</v>
      </c>
      <c r="L1009" s="5">
        <v>1</v>
      </c>
      <c r="M1009" s="6" t="s">
        <v>43</v>
      </c>
      <c r="N1009" s="6" t="s">
        <v>3552</v>
      </c>
    </row>
    <row r="1010" spans="1:14" ht="15.75" customHeight="1" x14ac:dyDescent="0.25">
      <c r="A1010" s="5">
        <v>1007</v>
      </c>
      <c r="B1010" s="6" t="s">
        <v>3553</v>
      </c>
      <c r="C1010" s="6" t="s">
        <v>3554</v>
      </c>
      <c r="D1010" s="6" t="s">
        <v>3555</v>
      </c>
      <c r="E1010" s="6" t="s">
        <v>89</v>
      </c>
      <c r="F1010" s="7">
        <v>3200000</v>
      </c>
      <c r="G1010" s="8">
        <v>419.27670000000001</v>
      </c>
      <c r="H1010" s="6" t="s">
        <v>272</v>
      </c>
      <c r="I1010" s="5">
        <v>40</v>
      </c>
      <c r="J1010" s="5">
        <v>4</v>
      </c>
      <c r="K1010" s="5">
        <v>2010</v>
      </c>
      <c r="L1010" s="5">
        <v>1</v>
      </c>
      <c r="M1010" s="6" t="s">
        <v>54</v>
      </c>
      <c r="N1010" s="6" t="s">
        <v>91</v>
      </c>
    </row>
    <row r="1011" spans="1:14" ht="15.75" customHeight="1" x14ac:dyDescent="0.25">
      <c r="A1011" s="5">
        <v>1008</v>
      </c>
      <c r="B1011" s="6" t="s">
        <v>3556</v>
      </c>
      <c r="C1011" s="6" t="s">
        <v>3557</v>
      </c>
      <c r="D1011" s="6" t="s">
        <v>3558</v>
      </c>
      <c r="E1011" s="6" t="s">
        <v>70</v>
      </c>
      <c r="F1011" s="7">
        <v>18800000</v>
      </c>
      <c r="G1011" s="8">
        <v>419.16379999999998</v>
      </c>
      <c r="H1011" s="6" t="s">
        <v>272</v>
      </c>
      <c r="I1011" s="5">
        <v>381</v>
      </c>
      <c r="J1011" s="5">
        <v>76</v>
      </c>
      <c r="K1011" s="5">
        <v>2012</v>
      </c>
      <c r="L1011" s="5">
        <v>4</v>
      </c>
      <c r="M1011" s="6" t="s">
        <v>407</v>
      </c>
      <c r="N1011" s="6" t="s">
        <v>407</v>
      </c>
    </row>
    <row r="1012" spans="1:14" ht="15.75" customHeight="1" x14ac:dyDescent="0.25">
      <c r="A1012" s="5">
        <v>1009</v>
      </c>
      <c r="B1012" s="6" t="s">
        <v>3559</v>
      </c>
      <c r="C1012" s="6" t="s">
        <v>3560</v>
      </c>
      <c r="D1012" s="6" t="s">
        <v>3561</v>
      </c>
      <c r="E1012" s="6" t="s">
        <v>29</v>
      </c>
      <c r="F1012" s="7">
        <v>21500000</v>
      </c>
      <c r="G1012" s="8">
        <v>418.7937</v>
      </c>
      <c r="H1012" s="6" t="s">
        <v>272</v>
      </c>
      <c r="I1012" s="5">
        <v>81</v>
      </c>
      <c r="J1012" s="5">
        <v>19</v>
      </c>
      <c r="K1012" s="5">
        <v>2014</v>
      </c>
      <c r="L1012" s="5">
        <v>1</v>
      </c>
      <c r="M1012" s="6" t="s">
        <v>206</v>
      </c>
      <c r="N1012" s="6" t="s">
        <v>206</v>
      </c>
    </row>
    <row r="1013" spans="1:14" ht="15.75" customHeight="1" x14ac:dyDescent="0.25">
      <c r="A1013" s="5">
        <v>1010</v>
      </c>
      <c r="B1013" s="6" t="s">
        <v>3562</v>
      </c>
      <c r="C1013" s="6" t="s">
        <v>3563</v>
      </c>
      <c r="D1013" s="6" t="s">
        <v>3564</v>
      </c>
      <c r="E1013" s="6" t="s">
        <v>101</v>
      </c>
      <c r="F1013" s="7">
        <v>69900000</v>
      </c>
      <c r="G1013" s="8">
        <v>418.65190000000001</v>
      </c>
      <c r="H1013" s="6" t="s">
        <v>23</v>
      </c>
      <c r="I1013" s="5">
        <v>2048</v>
      </c>
      <c r="J1013" s="5">
        <v>225</v>
      </c>
      <c r="K1013" s="5">
        <v>2004</v>
      </c>
      <c r="L1013" s="5">
        <v>3</v>
      </c>
      <c r="M1013" s="6" t="s">
        <v>102</v>
      </c>
      <c r="N1013" s="6" t="s">
        <v>3565</v>
      </c>
    </row>
    <row r="1014" spans="1:14" ht="15.75" customHeight="1" x14ac:dyDescent="0.25">
      <c r="A1014" s="5">
        <v>1011</v>
      </c>
      <c r="B1014" s="6" t="s">
        <v>3566</v>
      </c>
      <c r="C1014" s="6" t="s">
        <v>3567</v>
      </c>
      <c r="D1014" s="6" t="s">
        <v>3568</v>
      </c>
      <c r="E1014" s="6" t="s">
        <v>47</v>
      </c>
      <c r="F1014" s="7">
        <v>2000000</v>
      </c>
      <c r="G1014" s="8">
        <v>417.75409999999999</v>
      </c>
      <c r="H1014" s="6" t="s">
        <v>144</v>
      </c>
      <c r="I1014" s="5">
        <v>22</v>
      </c>
      <c r="J1014" s="5">
        <v>3</v>
      </c>
      <c r="K1014" s="5">
        <v>2014</v>
      </c>
      <c r="L1014" s="5">
        <v>1</v>
      </c>
      <c r="M1014" t="s">
        <v>16543</v>
      </c>
      <c r="N1014" s="6" t="s">
        <v>3569</v>
      </c>
    </row>
    <row r="1015" spans="1:14" ht="15.75" customHeight="1" x14ac:dyDescent="0.25">
      <c r="A1015" s="5">
        <v>1012</v>
      </c>
      <c r="B1015" s="6" t="s">
        <v>3570</v>
      </c>
      <c r="C1015" s="6" t="s">
        <v>3571</v>
      </c>
      <c r="D1015" s="6" t="s">
        <v>3572</v>
      </c>
      <c r="E1015" s="6" t="s">
        <v>59</v>
      </c>
      <c r="F1015" s="7">
        <v>2900000</v>
      </c>
      <c r="G1015" s="8">
        <v>416.7878</v>
      </c>
      <c r="H1015" s="6" t="s">
        <v>149</v>
      </c>
      <c r="I1015" s="5">
        <v>42</v>
      </c>
      <c r="J1015" s="5">
        <v>18</v>
      </c>
      <c r="K1015" s="5">
        <v>2010</v>
      </c>
      <c r="L1015" s="5">
        <v>1</v>
      </c>
      <c r="M1015" s="6" t="s">
        <v>805</v>
      </c>
      <c r="N1015" s="6" t="s">
        <v>759</v>
      </c>
    </row>
    <row r="1016" spans="1:14" ht="15.75" customHeight="1" x14ac:dyDescent="0.25">
      <c r="A1016" s="5">
        <v>1013</v>
      </c>
      <c r="B1016" s="6" t="s">
        <v>3573</v>
      </c>
      <c r="C1016" s="6" t="s">
        <v>3574</v>
      </c>
      <c r="D1016" s="6" t="s">
        <v>3575</v>
      </c>
      <c r="E1016" s="6" t="s">
        <v>29</v>
      </c>
      <c r="F1016" s="7">
        <v>28900000</v>
      </c>
      <c r="G1016" s="8">
        <v>416.6343</v>
      </c>
      <c r="H1016" s="6" t="s">
        <v>16541</v>
      </c>
      <c r="I1016" s="5">
        <v>27</v>
      </c>
      <c r="J1016" s="5">
        <v>10</v>
      </c>
      <c r="K1016" s="5">
        <v>2010</v>
      </c>
      <c r="L1016" s="5">
        <v>4</v>
      </c>
      <c r="M1016" s="6" t="s">
        <v>31</v>
      </c>
      <c r="N1016" s="6" t="s">
        <v>3576</v>
      </c>
    </row>
    <row r="1017" spans="1:14" ht="15.75" customHeight="1" x14ac:dyDescent="0.25">
      <c r="A1017" s="5">
        <v>1014</v>
      </c>
      <c r="B1017" s="6" t="s">
        <v>3577</v>
      </c>
      <c r="C1017" s="6" t="s">
        <v>3578</v>
      </c>
      <c r="D1017" s="6" t="s">
        <v>3579</v>
      </c>
      <c r="E1017" s="6" t="s">
        <v>41</v>
      </c>
      <c r="F1017" s="7">
        <v>3100000</v>
      </c>
      <c r="G1017" s="8">
        <v>416.27499999999998</v>
      </c>
      <c r="H1017" s="6" t="s">
        <v>17</v>
      </c>
      <c r="I1017" s="5">
        <v>6</v>
      </c>
      <c r="J1017" s="5">
        <v>4</v>
      </c>
      <c r="K1017" s="5">
        <v>2013</v>
      </c>
      <c r="L1017" s="5">
        <v>1</v>
      </c>
      <c r="M1017" s="6" t="s">
        <v>43</v>
      </c>
      <c r="N1017" s="6" t="s">
        <v>3580</v>
      </c>
    </row>
    <row r="1018" spans="1:14" ht="15.75" customHeight="1" x14ac:dyDescent="0.25">
      <c r="A1018" s="5">
        <v>1015</v>
      </c>
      <c r="B1018" s="6" t="s">
        <v>3581</v>
      </c>
      <c r="C1018" s="6" t="s">
        <v>3582</v>
      </c>
      <c r="D1018" s="6" t="s">
        <v>3583</v>
      </c>
      <c r="E1018" s="6" t="s">
        <v>70</v>
      </c>
      <c r="F1018" s="7">
        <v>4400000</v>
      </c>
      <c r="G1018" s="8">
        <v>416.08839999999998</v>
      </c>
      <c r="H1018" s="6" t="s">
        <v>154</v>
      </c>
      <c r="I1018" s="5">
        <v>18</v>
      </c>
      <c r="J1018" s="5">
        <v>8</v>
      </c>
      <c r="K1018" s="5">
        <v>2014</v>
      </c>
      <c r="L1018" s="5">
        <v>2</v>
      </c>
      <c r="M1018" s="6" t="s">
        <v>71</v>
      </c>
      <c r="N1018" s="6" t="s">
        <v>3584</v>
      </c>
    </row>
    <row r="1019" spans="1:14" ht="15.75" customHeight="1" x14ac:dyDescent="0.25">
      <c r="A1019" s="5">
        <v>1016</v>
      </c>
      <c r="B1019" s="6" t="s">
        <v>3585</v>
      </c>
      <c r="C1019" s="6" t="s">
        <v>3586</v>
      </c>
      <c r="D1019" s="6" t="s">
        <v>3587</v>
      </c>
      <c r="E1019" s="6" t="s">
        <v>70</v>
      </c>
      <c r="F1019" s="7">
        <v>50400000</v>
      </c>
      <c r="G1019" s="8">
        <v>415.46019999999999</v>
      </c>
      <c r="H1019" s="6" t="s">
        <v>36</v>
      </c>
      <c r="I1019" s="5">
        <v>23</v>
      </c>
      <c r="J1019" s="5">
        <v>9</v>
      </c>
      <c r="K1019" s="5">
        <v>1992</v>
      </c>
      <c r="L1019" s="5">
        <v>2</v>
      </c>
      <c r="M1019" s="6" t="s">
        <v>71</v>
      </c>
      <c r="N1019" s="6" t="s">
        <v>3588</v>
      </c>
    </row>
    <row r="1020" spans="1:14" ht="15.75" customHeight="1" x14ac:dyDescent="0.25">
      <c r="A1020" s="5">
        <v>1017</v>
      </c>
      <c r="B1020" s="6" t="s">
        <v>3589</v>
      </c>
      <c r="C1020" s="6" t="s">
        <v>3590</v>
      </c>
      <c r="D1020" s="6" t="s">
        <v>3591</v>
      </c>
      <c r="E1020" s="6" t="s">
        <v>83</v>
      </c>
      <c r="F1020" s="7">
        <v>311800000</v>
      </c>
      <c r="G1020" s="8">
        <v>414.63720000000001</v>
      </c>
      <c r="H1020" s="6" t="s">
        <v>30</v>
      </c>
      <c r="I1020" s="5">
        <v>6000</v>
      </c>
      <c r="J1020" s="5">
        <v>3000</v>
      </c>
      <c r="K1020" s="5">
        <v>2008</v>
      </c>
      <c r="L1020" s="5">
        <v>6</v>
      </c>
      <c r="M1020" s="6" t="s">
        <v>84</v>
      </c>
      <c r="N1020" s="6" t="s">
        <v>85</v>
      </c>
    </row>
    <row r="1021" spans="1:14" ht="15.75" customHeight="1" x14ac:dyDescent="0.25">
      <c r="A1021" s="5">
        <v>1018</v>
      </c>
      <c r="B1021" s="6" t="s">
        <v>3592</v>
      </c>
      <c r="C1021" s="6" t="s">
        <v>3593</v>
      </c>
      <c r="D1021" s="6" t="s">
        <v>3594</v>
      </c>
      <c r="E1021" s="6" t="s">
        <v>101</v>
      </c>
      <c r="F1021" s="7">
        <v>12300000</v>
      </c>
      <c r="G1021" s="8">
        <v>414.30560000000003</v>
      </c>
      <c r="H1021" s="6" t="s">
        <v>191</v>
      </c>
      <c r="I1021" s="5">
        <v>25</v>
      </c>
      <c r="J1021" s="5">
        <v>5</v>
      </c>
      <c r="K1021" s="5">
        <v>2006</v>
      </c>
      <c r="L1021" s="5">
        <v>2</v>
      </c>
      <c r="M1021" s="6" t="s">
        <v>102</v>
      </c>
      <c r="N1021" s="6" t="s">
        <v>1767</v>
      </c>
    </row>
    <row r="1022" spans="1:14" ht="15.75" customHeight="1" x14ac:dyDescent="0.25">
      <c r="A1022" s="5">
        <v>1019</v>
      </c>
      <c r="B1022" s="6" t="s">
        <v>3595</v>
      </c>
      <c r="C1022" s="6" t="s">
        <v>3596</v>
      </c>
      <c r="D1022" s="6" t="s">
        <v>3597</v>
      </c>
      <c r="E1022" s="6" t="s">
        <v>53</v>
      </c>
      <c r="F1022" s="7">
        <v>5600000</v>
      </c>
      <c r="G1022" s="8">
        <v>413.37209999999999</v>
      </c>
      <c r="H1022" s="6" t="s">
        <v>36</v>
      </c>
      <c r="I1022" s="5">
        <v>50</v>
      </c>
      <c r="J1022" s="5">
        <v>5</v>
      </c>
      <c r="K1022" s="5">
        <v>2013</v>
      </c>
      <c r="L1022" s="5">
        <v>1</v>
      </c>
      <c r="M1022" t="s">
        <v>16543</v>
      </c>
      <c r="N1022" s="6" t="s">
        <v>3598</v>
      </c>
    </row>
    <row r="1023" spans="1:14" ht="15.75" customHeight="1" x14ac:dyDescent="0.25">
      <c r="A1023" s="5">
        <v>1019</v>
      </c>
      <c r="B1023" s="6" t="s">
        <v>3599</v>
      </c>
      <c r="C1023" s="6" t="s">
        <v>3600</v>
      </c>
      <c r="D1023" s="6" t="s">
        <v>3601</v>
      </c>
      <c r="E1023" s="6" t="s">
        <v>201</v>
      </c>
      <c r="F1023" s="7">
        <v>2300000</v>
      </c>
      <c r="G1023" s="8">
        <v>413.33839999999998</v>
      </c>
      <c r="H1023" s="6" t="s">
        <v>149</v>
      </c>
      <c r="I1023" s="5">
        <v>25</v>
      </c>
      <c r="J1023" s="5">
        <v>5</v>
      </c>
      <c r="K1023" s="5">
        <v>2011</v>
      </c>
      <c r="L1023" s="5">
        <v>1</v>
      </c>
      <c r="M1023" s="6" t="s">
        <v>372</v>
      </c>
      <c r="N1023" s="6" t="s">
        <v>372</v>
      </c>
    </row>
    <row r="1024" spans="1:14" ht="15.75" customHeight="1" x14ac:dyDescent="0.25">
      <c r="A1024" s="5">
        <v>1020</v>
      </c>
      <c r="B1024" s="6" t="s">
        <v>3602</v>
      </c>
      <c r="C1024" s="6" t="s">
        <v>3603</v>
      </c>
      <c r="D1024" s="6" t="s">
        <v>3604</v>
      </c>
      <c r="E1024" s="6" t="s">
        <v>277</v>
      </c>
      <c r="F1024" s="7">
        <v>58900000</v>
      </c>
      <c r="G1024" s="8">
        <v>413.26929999999999</v>
      </c>
      <c r="H1024" s="6" t="s">
        <v>130</v>
      </c>
      <c r="I1024" s="5">
        <v>299</v>
      </c>
      <c r="J1024" s="5">
        <v>89</v>
      </c>
      <c r="K1024" s="5">
        <v>2011</v>
      </c>
      <c r="L1024" s="5">
        <v>3</v>
      </c>
      <c r="M1024" s="6" t="s">
        <v>278</v>
      </c>
      <c r="N1024" s="6" t="s">
        <v>3605</v>
      </c>
    </row>
    <row r="1025" spans="1:14" ht="15.75" customHeight="1" x14ac:dyDescent="0.25">
      <c r="A1025" s="5">
        <v>1021</v>
      </c>
      <c r="B1025" s="6" t="s">
        <v>3606</v>
      </c>
      <c r="C1025" s="6" t="s">
        <v>3607</v>
      </c>
      <c r="D1025" s="6" t="s">
        <v>3608</v>
      </c>
      <c r="E1025" s="6" t="s">
        <v>22</v>
      </c>
      <c r="F1025" s="7">
        <v>10100000</v>
      </c>
      <c r="G1025" s="8">
        <v>412.63209999999998</v>
      </c>
      <c r="H1025" s="6" t="s">
        <v>266</v>
      </c>
      <c r="I1025" s="5">
        <v>118</v>
      </c>
      <c r="J1025" s="5">
        <v>21</v>
      </c>
      <c r="K1025" s="5">
        <v>2009</v>
      </c>
      <c r="L1025" s="5">
        <v>4</v>
      </c>
      <c r="M1025" t="s">
        <v>16543</v>
      </c>
      <c r="N1025" s="6" t="s">
        <v>845</v>
      </c>
    </row>
    <row r="1026" spans="1:14" ht="15.75" customHeight="1" x14ac:dyDescent="0.25">
      <c r="A1026" s="5">
        <v>1022</v>
      </c>
      <c r="B1026" s="6" t="s">
        <v>3609</v>
      </c>
      <c r="C1026" s="6" t="s">
        <v>3610</v>
      </c>
      <c r="D1026" s="6" t="s">
        <v>3611</v>
      </c>
      <c r="E1026" s="6" t="s">
        <v>70</v>
      </c>
      <c r="F1026" s="7">
        <v>50100000</v>
      </c>
      <c r="G1026" s="8">
        <v>412.59440000000001</v>
      </c>
      <c r="H1026" s="6" t="s">
        <v>48</v>
      </c>
      <c r="I1026" s="5">
        <v>200</v>
      </c>
      <c r="J1026" s="5">
        <v>75</v>
      </c>
      <c r="K1026" s="5">
        <v>2008</v>
      </c>
      <c r="L1026" s="5">
        <v>4</v>
      </c>
      <c r="M1026" s="6" t="s">
        <v>71</v>
      </c>
      <c r="N1026" s="6" t="s">
        <v>1129</v>
      </c>
    </row>
    <row r="1027" spans="1:14" ht="15.75" customHeight="1" x14ac:dyDescent="0.25">
      <c r="A1027" s="5">
        <v>1023</v>
      </c>
      <c r="B1027" s="6" t="s">
        <v>3612</v>
      </c>
      <c r="C1027" s="6" t="s">
        <v>3613</v>
      </c>
      <c r="D1027" s="6" t="s">
        <v>3614</v>
      </c>
      <c r="E1027" s="6" t="s">
        <v>70</v>
      </c>
      <c r="F1027" s="7">
        <v>3800000</v>
      </c>
      <c r="G1027" s="8">
        <v>410.80360000000002</v>
      </c>
      <c r="H1027" s="6" t="s">
        <v>17</v>
      </c>
      <c r="I1027" s="5">
        <v>37</v>
      </c>
      <c r="J1027" s="5">
        <v>4</v>
      </c>
      <c r="K1027" s="5">
        <v>2013</v>
      </c>
      <c r="L1027" s="5">
        <v>2</v>
      </c>
      <c r="M1027" s="6" t="s">
        <v>114</v>
      </c>
      <c r="N1027" s="6" t="s">
        <v>114</v>
      </c>
    </row>
    <row r="1028" spans="1:14" ht="15.75" customHeight="1" x14ac:dyDescent="0.25">
      <c r="A1028" s="5">
        <v>1024</v>
      </c>
      <c r="B1028" s="6" t="s">
        <v>3615</v>
      </c>
      <c r="C1028" s="6" t="s">
        <v>3616</v>
      </c>
      <c r="D1028" s="6" t="s">
        <v>3617</v>
      </c>
      <c r="E1028" s="6" t="s">
        <v>185</v>
      </c>
      <c r="F1028" s="7">
        <v>3600000</v>
      </c>
      <c r="G1028" s="8">
        <v>410.48489999999998</v>
      </c>
      <c r="H1028" s="6" t="s">
        <v>16541</v>
      </c>
      <c r="I1028" s="5">
        <v>27</v>
      </c>
      <c r="J1028" s="5">
        <v>8</v>
      </c>
      <c r="K1028" s="5">
        <v>2014</v>
      </c>
      <c r="L1028" s="5">
        <v>1</v>
      </c>
      <c r="M1028" s="6" t="s">
        <v>412</v>
      </c>
      <c r="N1028" s="6" t="s">
        <v>3618</v>
      </c>
    </row>
    <row r="1029" spans="1:14" ht="15.75" customHeight="1" x14ac:dyDescent="0.25">
      <c r="A1029" s="5">
        <v>1025</v>
      </c>
      <c r="B1029" s="6" t="s">
        <v>3619</v>
      </c>
      <c r="C1029" s="6" t="s">
        <v>3620</v>
      </c>
      <c r="D1029" s="6" t="s">
        <v>3621</v>
      </c>
      <c r="E1029" s="6" t="s">
        <v>353</v>
      </c>
      <c r="F1029" s="7">
        <v>3700000</v>
      </c>
      <c r="G1029" s="8">
        <v>410.11509999999998</v>
      </c>
      <c r="H1029" s="6" t="s">
        <v>42</v>
      </c>
      <c r="I1029" s="5">
        <v>3</v>
      </c>
      <c r="J1029" s="5">
        <v>1</v>
      </c>
      <c r="K1029" s="5">
        <v>2014</v>
      </c>
      <c r="L1029" s="5">
        <v>1</v>
      </c>
      <c r="M1029" t="s">
        <v>16543</v>
      </c>
      <c r="N1029" s="6" t="s">
        <v>3622</v>
      </c>
    </row>
    <row r="1030" spans="1:14" ht="15.75" customHeight="1" x14ac:dyDescent="0.25">
      <c r="A1030" s="5">
        <v>1026</v>
      </c>
      <c r="B1030" s="6" t="s">
        <v>3623</v>
      </c>
      <c r="C1030" s="6" t="s">
        <v>3624</v>
      </c>
      <c r="D1030" s="6" t="s">
        <v>3625</v>
      </c>
      <c r="E1030" s="6" t="s">
        <v>70</v>
      </c>
      <c r="F1030" s="7">
        <v>28400000</v>
      </c>
      <c r="G1030" s="8">
        <v>409.89780000000002</v>
      </c>
      <c r="H1030" s="6" t="s">
        <v>90</v>
      </c>
      <c r="I1030" s="5">
        <v>273</v>
      </c>
      <c r="J1030" s="5">
        <v>120</v>
      </c>
      <c r="K1030" s="5">
        <v>1988</v>
      </c>
      <c r="L1030" s="5">
        <v>6</v>
      </c>
      <c r="M1030" s="6" t="s">
        <v>16454</v>
      </c>
      <c r="N1030" s="6" t="s">
        <v>3626</v>
      </c>
    </row>
    <row r="1031" spans="1:14" ht="15.75" customHeight="1" x14ac:dyDescent="0.25">
      <c r="A1031" s="5">
        <v>1027</v>
      </c>
      <c r="B1031" s="6" t="s">
        <v>3627</v>
      </c>
      <c r="C1031" s="6" t="s">
        <v>3628</v>
      </c>
      <c r="D1031" s="6" t="s">
        <v>3629</v>
      </c>
      <c r="E1031" s="6" t="s">
        <v>41</v>
      </c>
      <c r="F1031" s="7">
        <v>44300000</v>
      </c>
      <c r="G1031" s="8">
        <v>409.77589999999998</v>
      </c>
      <c r="H1031" s="6" t="s">
        <v>144</v>
      </c>
      <c r="I1031" s="5">
        <v>342</v>
      </c>
      <c r="J1031" s="5">
        <v>94</v>
      </c>
      <c r="K1031" s="5">
        <v>2014</v>
      </c>
      <c r="L1031" s="5">
        <v>2</v>
      </c>
      <c r="M1031" s="6" t="s">
        <v>1051</v>
      </c>
      <c r="N1031" s="6" t="s">
        <v>206</v>
      </c>
    </row>
    <row r="1032" spans="1:14" ht="15.75" customHeight="1" x14ac:dyDescent="0.25">
      <c r="A1032" s="5">
        <v>1028</v>
      </c>
      <c r="B1032" s="6" t="s">
        <v>3630</v>
      </c>
      <c r="C1032" s="6" t="s">
        <v>3631</v>
      </c>
      <c r="D1032" s="6" t="s">
        <v>3632</v>
      </c>
      <c r="E1032" s="6" t="s">
        <v>47</v>
      </c>
      <c r="F1032" s="7">
        <v>5900000</v>
      </c>
      <c r="G1032" s="8">
        <v>409.59089999999998</v>
      </c>
      <c r="H1032" s="6" t="s">
        <v>266</v>
      </c>
      <c r="I1032" s="5">
        <v>28</v>
      </c>
      <c r="J1032" s="5">
        <v>8</v>
      </c>
      <c r="K1032" s="5">
        <v>2012</v>
      </c>
      <c r="L1032" s="5">
        <v>1</v>
      </c>
      <c r="M1032" s="6" t="s">
        <v>167</v>
      </c>
      <c r="N1032" s="6" t="s">
        <v>3163</v>
      </c>
    </row>
    <row r="1033" spans="1:14" ht="15.75" customHeight="1" x14ac:dyDescent="0.25">
      <c r="A1033" s="5">
        <v>1029</v>
      </c>
      <c r="B1033" s="6" t="s">
        <v>3633</v>
      </c>
      <c r="C1033" s="6" t="s">
        <v>3634</v>
      </c>
      <c r="D1033" s="6" t="s">
        <v>3635</v>
      </c>
      <c r="E1033" s="6" t="s">
        <v>70</v>
      </c>
      <c r="F1033" s="7">
        <v>15600000</v>
      </c>
      <c r="G1033" s="8">
        <v>409.22590000000002</v>
      </c>
      <c r="H1033" s="6" t="s">
        <v>36</v>
      </c>
      <c r="I1033" s="5">
        <v>18</v>
      </c>
      <c r="J1033" s="5">
        <v>8</v>
      </c>
      <c r="K1033" s="5">
        <v>2011</v>
      </c>
      <c r="L1033" s="5">
        <v>3</v>
      </c>
      <c r="M1033" s="6" t="s">
        <v>16452</v>
      </c>
      <c r="N1033" s="6" t="s">
        <v>3636</v>
      </c>
    </row>
    <row r="1034" spans="1:14" ht="15.75" customHeight="1" x14ac:dyDescent="0.25">
      <c r="A1034" s="5">
        <v>1030</v>
      </c>
      <c r="B1034" s="6" t="s">
        <v>3637</v>
      </c>
      <c r="C1034" s="6" t="s">
        <v>3638</v>
      </c>
      <c r="D1034" s="6" t="s">
        <v>3639</v>
      </c>
      <c r="E1034" s="6" t="s">
        <v>83</v>
      </c>
      <c r="F1034" s="7">
        <v>66500000</v>
      </c>
      <c r="G1034" s="8">
        <v>408.96660000000003</v>
      </c>
      <c r="H1034" s="6" t="s">
        <v>221</v>
      </c>
      <c r="I1034" s="5">
        <v>229</v>
      </c>
      <c r="J1034" s="5">
        <v>56</v>
      </c>
      <c r="K1034" s="5">
        <v>2011</v>
      </c>
      <c r="L1034" s="5">
        <v>4</v>
      </c>
      <c r="M1034" t="s">
        <v>16543</v>
      </c>
      <c r="N1034" s="6" t="s">
        <v>3640</v>
      </c>
    </row>
    <row r="1035" spans="1:14" ht="15.75" customHeight="1" x14ac:dyDescent="0.25">
      <c r="A1035" s="5">
        <v>1031</v>
      </c>
      <c r="B1035" s="6" t="s">
        <v>3641</v>
      </c>
      <c r="C1035" s="6" t="s">
        <v>3642</v>
      </c>
      <c r="D1035" s="6" t="s">
        <v>3643</v>
      </c>
      <c r="E1035" s="6" t="s">
        <v>41</v>
      </c>
      <c r="F1035" s="7">
        <v>4200000</v>
      </c>
      <c r="G1035" s="8">
        <v>408.5899</v>
      </c>
      <c r="H1035" s="6" t="s">
        <v>36</v>
      </c>
      <c r="I1035" s="5">
        <v>7</v>
      </c>
      <c r="J1035" s="5">
        <v>4</v>
      </c>
      <c r="K1035" s="5">
        <v>2006</v>
      </c>
      <c r="L1035" s="5">
        <v>1</v>
      </c>
      <c r="M1035" s="6" t="s">
        <v>43</v>
      </c>
      <c r="N1035" s="6" t="s">
        <v>43</v>
      </c>
    </row>
    <row r="1036" spans="1:14" ht="15.75" customHeight="1" x14ac:dyDescent="0.25">
      <c r="A1036" s="5">
        <v>1032</v>
      </c>
      <c r="B1036" s="6" t="s">
        <v>3644</v>
      </c>
      <c r="C1036" s="6" t="s">
        <v>3645</v>
      </c>
      <c r="D1036" s="6" t="s">
        <v>3646</v>
      </c>
      <c r="E1036" s="6" t="s">
        <v>83</v>
      </c>
      <c r="F1036" s="7">
        <v>32500000</v>
      </c>
      <c r="G1036" s="8">
        <v>407.77269999999999</v>
      </c>
      <c r="H1036" s="6" t="s">
        <v>272</v>
      </c>
      <c r="I1036" s="5">
        <v>194</v>
      </c>
      <c r="J1036" s="5">
        <v>54</v>
      </c>
      <c r="K1036" s="5">
        <v>2007</v>
      </c>
      <c r="L1036" s="5">
        <v>7</v>
      </c>
      <c r="M1036" s="6" t="s">
        <v>84</v>
      </c>
      <c r="N1036" s="6" t="s">
        <v>85</v>
      </c>
    </row>
    <row r="1037" spans="1:14" ht="15.75" customHeight="1" x14ac:dyDescent="0.25">
      <c r="A1037" s="5">
        <v>1033</v>
      </c>
      <c r="B1037" s="6" t="s">
        <v>3647</v>
      </c>
      <c r="C1037" s="6" t="s">
        <v>3648</v>
      </c>
      <c r="D1037" s="6" t="s">
        <v>3649</v>
      </c>
      <c r="E1037" s="6" t="s">
        <v>240</v>
      </c>
      <c r="F1037" s="7">
        <v>11700000</v>
      </c>
      <c r="G1037" s="8">
        <v>406.77100000000002</v>
      </c>
      <c r="H1037" s="6" t="s">
        <v>60</v>
      </c>
      <c r="I1037" s="5">
        <v>18</v>
      </c>
      <c r="J1037" s="5">
        <v>12</v>
      </c>
      <c r="K1037" s="5">
        <v>2013</v>
      </c>
      <c r="L1037" s="5">
        <v>2</v>
      </c>
      <c r="M1037" s="6" t="s">
        <v>241</v>
      </c>
      <c r="N1037" s="6" t="s">
        <v>3657</v>
      </c>
    </row>
    <row r="1038" spans="1:14" ht="15.75" customHeight="1" x14ac:dyDescent="0.25">
      <c r="A1038" s="5">
        <v>1034</v>
      </c>
      <c r="B1038" s="6" t="s">
        <v>3650</v>
      </c>
      <c r="C1038" s="6" t="s">
        <v>3651</v>
      </c>
      <c r="D1038" s="6" t="s">
        <v>3652</v>
      </c>
      <c r="E1038" s="6" t="s">
        <v>41</v>
      </c>
      <c r="F1038" s="7">
        <v>49500000</v>
      </c>
      <c r="G1038" s="8">
        <v>406.13929999999999</v>
      </c>
      <c r="H1038" s="6" t="s">
        <v>90</v>
      </c>
      <c r="I1038" s="5">
        <v>278</v>
      </c>
      <c r="J1038" s="5">
        <v>136</v>
      </c>
      <c r="K1038" s="5">
        <v>2012</v>
      </c>
      <c r="L1038" s="5">
        <v>3</v>
      </c>
      <c r="M1038" s="6" t="s">
        <v>1051</v>
      </c>
      <c r="N1038" s="6" t="s">
        <v>3653</v>
      </c>
    </row>
    <row r="1039" spans="1:14" ht="15.75" customHeight="1" x14ac:dyDescent="0.25">
      <c r="A1039" s="5">
        <v>1035</v>
      </c>
      <c r="B1039" s="6" t="s">
        <v>3654</v>
      </c>
      <c r="C1039" s="6" t="s">
        <v>3655</v>
      </c>
      <c r="D1039" s="6" t="s">
        <v>3656</v>
      </c>
      <c r="E1039" s="6" t="s">
        <v>277</v>
      </c>
      <c r="F1039" s="7">
        <v>4200000</v>
      </c>
      <c r="G1039" s="8">
        <v>405.69499999999999</v>
      </c>
      <c r="H1039" s="6" t="s">
        <v>130</v>
      </c>
      <c r="I1039" s="5">
        <v>16</v>
      </c>
      <c r="J1039" s="5">
        <v>9</v>
      </c>
      <c r="K1039" s="5">
        <v>2010</v>
      </c>
      <c r="L1039" s="5">
        <v>1</v>
      </c>
      <c r="M1039" s="6" t="s">
        <v>278</v>
      </c>
      <c r="N1039" s="6" t="s">
        <v>3657</v>
      </c>
    </row>
    <row r="1040" spans="1:14" ht="15.75" customHeight="1" x14ac:dyDescent="0.25">
      <c r="A1040" s="5">
        <v>1036</v>
      </c>
      <c r="B1040" s="6" t="s">
        <v>3658</v>
      </c>
      <c r="C1040" s="6" t="s">
        <v>3659</v>
      </c>
      <c r="D1040" s="6" t="s">
        <v>3660</v>
      </c>
      <c r="E1040" s="6" t="s">
        <v>70</v>
      </c>
      <c r="F1040" s="7">
        <v>7100000</v>
      </c>
      <c r="G1040" s="8">
        <v>405.54160000000002</v>
      </c>
      <c r="H1040" s="6" t="s">
        <v>174</v>
      </c>
      <c r="I1040" s="5">
        <v>34</v>
      </c>
      <c r="J1040" s="5">
        <v>21</v>
      </c>
      <c r="K1040" s="5">
        <v>2011</v>
      </c>
      <c r="L1040" s="5">
        <v>3</v>
      </c>
      <c r="M1040" s="6" t="s">
        <v>16452</v>
      </c>
      <c r="N1040" s="6" t="s">
        <v>3661</v>
      </c>
    </row>
    <row r="1041" spans="1:14" ht="15.75" customHeight="1" x14ac:dyDescent="0.25">
      <c r="A1041" s="5">
        <v>1037</v>
      </c>
      <c r="B1041" s="6" t="s">
        <v>3662</v>
      </c>
      <c r="C1041" s="6" t="s">
        <v>3663</v>
      </c>
      <c r="D1041" s="6" t="s">
        <v>3664</v>
      </c>
      <c r="E1041" s="6" t="s">
        <v>29</v>
      </c>
      <c r="F1041" s="7">
        <v>5800000</v>
      </c>
      <c r="G1041" s="8">
        <v>405.28739999999999</v>
      </c>
      <c r="H1041" s="6" t="s">
        <v>60</v>
      </c>
      <c r="I1041" s="5">
        <v>60</v>
      </c>
      <c r="J1041" s="5">
        <v>15</v>
      </c>
      <c r="K1041" s="5">
        <v>2012</v>
      </c>
      <c r="L1041" s="5">
        <v>1</v>
      </c>
      <c r="M1041" t="s">
        <v>16543</v>
      </c>
      <c r="N1041" s="6" t="s">
        <v>3665</v>
      </c>
    </row>
    <row r="1042" spans="1:14" ht="15.75" customHeight="1" x14ac:dyDescent="0.25">
      <c r="A1042" s="5">
        <v>1038</v>
      </c>
      <c r="B1042" s="6" t="s">
        <v>3666</v>
      </c>
      <c r="C1042" s="6" t="s">
        <v>3667</v>
      </c>
      <c r="D1042" s="6" t="s">
        <v>3668</v>
      </c>
      <c r="E1042" s="6" t="s">
        <v>29</v>
      </c>
      <c r="F1042" s="7">
        <v>6500000</v>
      </c>
      <c r="G1042" s="8">
        <v>405.08339999999998</v>
      </c>
      <c r="H1042" s="6" t="s">
        <v>861</v>
      </c>
      <c r="I1042" s="5">
        <v>61</v>
      </c>
      <c r="J1042" s="5">
        <v>14</v>
      </c>
      <c r="K1042" s="5">
        <v>1995</v>
      </c>
      <c r="L1042" s="5">
        <v>1</v>
      </c>
      <c r="M1042" s="6" t="s">
        <v>211</v>
      </c>
      <c r="N1042" s="6" t="s">
        <v>3669</v>
      </c>
    </row>
    <row r="1043" spans="1:14" ht="15.75" customHeight="1" x14ac:dyDescent="0.25">
      <c r="A1043" s="5">
        <v>1039</v>
      </c>
      <c r="B1043" s="6" t="s">
        <v>3670</v>
      </c>
      <c r="C1043" s="6" t="s">
        <v>3671</v>
      </c>
      <c r="D1043" s="6" t="s">
        <v>3672</v>
      </c>
      <c r="E1043" s="6" t="s">
        <v>139</v>
      </c>
      <c r="F1043" s="7">
        <v>4300000</v>
      </c>
      <c r="G1043" s="8">
        <v>404.95400000000001</v>
      </c>
      <c r="H1043" s="6" t="s">
        <v>23</v>
      </c>
      <c r="I1043" s="5">
        <v>13</v>
      </c>
      <c r="J1043" s="5">
        <v>4</v>
      </c>
      <c r="K1043" s="5">
        <v>2009</v>
      </c>
      <c r="L1043" s="5">
        <v>1</v>
      </c>
      <c r="M1043" s="6" t="s">
        <v>1477</v>
      </c>
      <c r="N1043" s="6" t="s">
        <v>3673</v>
      </c>
    </row>
    <row r="1044" spans="1:14" ht="15.75" customHeight="1" x14ac:dyDescent="0.25">
      <c r="A1044" s="5">
        <v>1040</v>
      </c>
      <c r="B1044" s="6" t="s">
        <v>3674</v>
      </c>
      <c r="C1044" s="6" t="s">
        <v>3675</v>
      </c>
      <c r="D1044" s="6" t="s">
        <v>3676</v>
      </c>
      <c r="E1044" s="6" t="s">
        <v>201</v>
      </c>
      <c r="F1044" s="7">
        <v>4200000</v>
      </c>
      <c r="G1044" s="8">
        <v>403.69549999999998</v>
      </c>
      <c r="H1044" s="6" t="s">
        <v>272</v>
      </c>
      <c r="I1044" s="5">
        <v>60</v>
      </c>
      <c r="J1044" s="5">
        <v>5</v>
      </c>
      <c r="K1044" s="5">
        <v>2008</v>
      </c>
      <c r="L1044" s="5">
        <v>1</v>
      </c>
      <c r="M1044" s="6" t="s">
        <v>372</v>
      </c>
      <c r="N1044" s="6" t="s">
        <v>373</v>
      </c>
    </row>
    <row r="1045" spans="1:14" ht="15.75" customHeight="1" x14ac:dyDescent="0.25">
      <c r="A1045" s="5">
        <v>1041</v>
      </c>
      <c r="B1045" s="6" t="s">
        <v>3677</v>
      </c>
      <c r="C1045" s="6" t="s">
        <v>3678</v>
      </c>
      <c r="D1045" s="6" t="s">
        <v>3679</v>
      </c>
      <c r="E1045" s="6" t="s">
        <v>89</v>
      </c>
      <c r="F1045" s="7">
        <v>38000000</v>
      </c>
      <c r="G1045" s="8">
        <v>403.44659999999999</v>
      </c>
      <c r="H1045" s="6" t="s">
        <v>130</v>
      </c>
      <c r="I1045" s="5">
        <v>267</v>
      </c>
      <c r="J1045" s="5">
        <v>180</v>
      </c>
      <c r="K1045" s="5">
        <v>2012</v>
      </c>
      <c r="L1045" s="5">
        <v>2</v>
      </c>
      <c r="M1045" s="6" t="s">
        <v>54</v>
      </c>
      <c r="N1045" s="6" t="s">
        <v>91</v>
      </c>
    </row>
    <row r="1046" spans="1:14" ht="15.75" customHeight="1" x14ac:dyDescent="0.25">
      <c r="A1046" s="5">
        <v>1042</v>
      </c>
      <c r="B1046" s="6" t="s">
        <v>3680</v>
      </c>
      <c r="C1046" s="6" t="s">
        <v>3681</v>
      </c>
      <c r="D1046" s="6" t="s">
        <v>3682</v>
      </c>
      <c r="E1046" s="6" t="s">
        <v>16</v>
      </c>
      <c r="F1046" s="7">
        <v>11600000</v>
      </c>
      <c r="G1046" s="8">
        <v>402.96890000000002</v>
      </c>
      <c r="H1046" s="6" t="s">
        <v>36</v>
      </c>
      <c r="I1046" s="5">
        <v>181</v>
      </c>
      <c r="J1046" s="5">
        <v>12</v>
      </c>
      <c r="K1046" s="5">
        <v>2010</v>
      </c>
      <c r="L1046" s="5">
        <v>2</v>
      </c>
      <c r="M1046" s="6" t="s">
        <v>18</v>
      </c>
      <c r="N1046" s="6" t="s">
        <v>530</v>
      </c>
    </row>
    <row r="1047" spans="1:14" ht="15.75" customHeight="1" x14ac:dyDescent="0.25">
      <c r="A1047" s="5">
        <v>1043</v>
      </c>
      <c r="B1047" s="6" t="s">
        <v>3683</v>
      </c>
      <c r="C1047" s="6" t="s">
        <v>3684</v>
      </c>
      <c r="D1047" s="6" t="s">
        <v>3685</v>
      </c>
      <c r="E1047" s="6" t="s">
        <v>16</v>
      </c>
      <c r="F1047" s="7">
        <v>8100000</v>
      </c>
      <c r="G1047" s="8">
        <v>400.74889999999999</v>
      </c>
      <c r="H1047" s="6" t="s">
        <v>130</v>
      </c>
      <c r="I1047" s="5">
        <v>65</v>
      </c>
      <c r="J1047" s="5">
        <v>16</v>
      </c>
      <c r="K1047" s="5">
        <v>2013</v>
      </c>
      <c r="L1047" s="5">
        <v>3</v>
      </c>
      <c r="M1047" s="6" t="s">
        <v>18</v>
      </c>
      <c r="N1047" s="6" t="s">
        <v>18</v>
      </c>
    </row>
    <row r="1048" spans="1:14" ht="15.75" customHeight="1" x14ac:dyDescent="0.25">
      <c r="A1048" s="5">
        <v>1044</v>
      </c>
      <c r="B1048" s="6" t="s">
        <v>3686</v>
      </c>
      <c r="C1048" s="6" t="s">
        <v>3687</v>
      </c>
      <c r="D1048" s="6" t="s">
        <v>3688</v>
      </c>
      <c r="E1048" s="6" t="s">
        <v>525</v>
      </c>
      <c r="F1048" s="7">
        <v>15000000</v>
      </c>
      <c r="G1048" s="8">
        <v>400.46879999999999</v>
      </c>
      <c r="H1048" s="6" t="s">
        <v>191</v>
      </c>
      <c r="I1048" s="5">
        <v>24</v>
      </c>
      <c r="J1048" s="5">
        <v>12</v>
      </c>
      <c r="K1048" s="5">
        <v>2013</v>
      </c>
      <c r="L1048" s="5">
        <v>2</v>
      </c>
      <c r="M1048" t="s">
        <v>16543</v>
      </c>
      <c r="N1048" s="6" t="s">
        <v>3689</v>
      </c>
    </row>
    <row r="1049" spans="1:14" ht="15.75" customHeight="1" x14ac:dyDescent="0.25">
      <c r="A1049" s="5">
        <v>1045</v>
      </c>
      <c r="B1049" s="6" t="s">
        <v>3690</v>
      </c>
      <c r="C1049" s="6" t="s">
        <v>3691</v>
      </c>
      <c r="D1049" s="6" t="s">
        <v>3692</v>
      </c>
      <c r="E1049" s="6" t="s">
        <v>16</v>
      </c>
      <c r="F1049" s="7">
        <v>28200000</v>
      </c>
      <c r="G1049" s="8">
        <v>399.70310000000001</v>
      </c>
      <c r="H1049" s="6" t="s">
        <v>36</v>
      </c>
      <c r="I1049" s="5">
        <v>180</v>
      </c>
      <c r="J1049" s="5">
        <v>54</v>
      </c>
      <c r="K1049" s="5">
        <v>2007</v>
      </c>
      <c r="L1049" s="5">
        <v>2</v>
      </c>
      <c r="M1049" s="6" t="s">
        <v>18</v>
      </c>
      <c r="N1049" s="6" t="s">
        <v>1430</v>
      </c>
    </row>
    <row r="1050" spans="1:14" ht="15.75" customHeight="1" x14ac:dyDescent="0.25">
      <c r="A1050" s="5">
        <v>1046</v>
      </c>
      <c r="B1050" s="6" t="s">
        <v>3693</v>
      </c>
      <c r="C1050" s="6" t="s">
        <v>3694</v>
      </c>
      <c r="D1050" s="6" t="s">
        <v>3695</v>
      </c>
      <c r="E1050" s="6" t="s">
        <v>1118</v>
      </c>
      <c r="F1050" s="7">
        <v>4600000</v>
      </c>
      <c r="G1050" s="8">
        <v>399.55489999999998</v>
      </c>
      <c r="H1050" s="6" t="s">
        <v>191</v>
      </c>
      <c r="I1050" s="5">
        <v>25</v>
      </c>
      <c r="J1050" s="5">
        <v>5</v>
      </c>
      <c r="K1050" s="5">
        <v>2009</v>
      </c>
      <c r="L1050" s="5">
        <v>1</v>
      </c>
      <c r="M1050" s="6" t="s">
        <v>2491</v>
      </c>
      <c r="N1050" s="6" t="s">
        <v>2491</v>
      </c>
    </row>
    <row r="1051" spans="1:14" ht="15.75" customHeight="1" x14ac:dyDescent="0.25">
      <c r="A1051" s="5">
        <v>1047</v>
      </c>
      <c r="B1051" s="6" t="s">
        <v>3696</v>
      </c>
      <c r="C1051" s="6" t="s">
        <v>3697</v>
      </c>
      <c r="D1051" s="6" t="s">
        <v>3698</v>
      </c>
      <c r="E1051" s="6" t="s">
        <v>411</v>
      </c>
      <c r="F1051" s="7">
        <v>6600000</v>
      </c>
      <c r="G1051" s="8">
        <v>399.21960000000001</v>
      </c>
      <c r="H1051" s="6" t="s">
        <v>144</v>
      </c>
      <c r="I1051" s="5">
        <v>14</v>
      </c>
      <c r="J1051" s="5">
        <v>4</v>
      </c>
      <c r="K1051" s="5">
        <v>2012</v>
      </c>
      <c r="L1051" s="5">
        <v>3</v>
      </c>
      <c r="M1051" s="6" t="s">
        <v>412</v>
      </c>
      <c r="N1051" s="6" t="s">
        <v>412</v>
      </c>
    </row>
    <row r="1052" spans="1:14" ht="15.75" customHeight="1" x14ac:dyDescent="0.25">
      <c r="A1052" s="5">
        <v>1048</v>
      </c>
      <c r="B1052" s="6" t="s">
        <v>3699</v>
      </c>
      <c r="C1052" s="6" t="s">
        <v>3700</v>
      </c>
      <c r="D1052" s="6" t="s">
        <v>3701</v>
      </c>
      <c r="E1052" s="6" t="s">
        <v>101</v>
      </c>
      <c r="F1052" s="7">
        <v>15300000</v>
      </c>
      <c r="G1052" s="8">
        <v>399.17590000000001</v>
      </c>
      <c r="H1052" s="6" t="s">
        <v>30</v>
      </c>
      <c r="I1052" s="5">
        <v>45</v>
      </c>
      <c r="J1052" s="5">
        <v>30</v>
      </c>
      <c r="K1052" s="5">
        <v>2010</v>
      </c>
      <c r="L1052" s="5">
        <v>4</v>
      </c>
      <c r="M1052" s="6" t="s">
        <v>102</v>
      </c>
      <c r="N1052" s="6" t="s">
        <v>1140</v>
      </c>
    </row>
    <row r="1053" spans="1:14" ht="15.75" customHeight="1" x14ac:dyDescent="0.25">
      <c r="A1053" s="5">
        <v>1049</v>
      </c>
      <c r="B1053" s="6" t="s">
        <v>3702</v>
      </c>
      <c r="C1053" s="6" t="s">
        <v>3703</v>
      </c>
      <c r="D1053" s="6" t="s">
        <v>3704</v>
      </c>
      <c r="E1053" s="6" t="s">
        <v>59</v>
      </c>
      <c r="F1053" s="7">
        <v>3900000</v>
      </c>
      <c r="G1053" s="8">
        <v>399.01639999999998</v>
      </c>
      <c r="H1053" s="6" t="s">
        <v>149</v>
      </c>
      <c r="I1053" s="5">
        <v>25</v>
      </c>
      <c r="J1053" s="5">
        <v>5</v>
      </c>
      <c r="K1053" s="5">
        <v>2010</v>
      </c>
      <c r="L1053" s="5">
        <v>3</v>
      </c>
      <c r="M1053" s="6" t="s">
        <v>805</v>
      </c>
      <c r="N1053" s="6" t="s">
        <v>458</v>
      </c>
    </row>
    <row r="1054" spans="1:14" ht="15.75" customHeight="1" x14ac:dyDescent="0.25">
      <c r="A1054" s="5">
        <v>1050</v>
      </c>
      <c r="B1054" s="6" t="s">
        <v>3705</v>
      </c>
      <c r="C1054" s="6" t="s">
        <v>3706</v>
      </c>
      <c r="D1054" s="6" t="s">
        <v>3707</v>
      </c>
      <c r="E1054" s="6" t="s">
        <v>70</v>
      </c>
      <c r="F1054" s="7">
        <v>3200000</v>
      </c>
      <c r="G1054" s="8">
        <v>398.89960000000002</v>
      </c>
      <c r="H1054" s="6" t="s">
        <v>42</v>
      </c>
      <c r="I1054" s="5">
        <v>15</v>
      </c>
      <c r="J1054" s="5">
        <v>2</v>
      </c>
      <c r="K1054" s="5">
        <v>2010</v>
      </c>
      <c r="L1054" s="5">
        <v>1</v>
      </c>
      <c r="M1054" s="6" t="s">
        <v>407</v>
      </c>
      <c r="N1054" s="6" t="s">
        <v>1177</v>
      </c>
    </row>
    <row r="1055" spans="1:14" ht="15.75" customHeight="1" x14ac:dyDescent="0.25">
      <c r="A1055" s="5">
        <v>1051</v>
      </c>
      <c r="B1055" s="6" t="s">
        <v>3708</v>
      </c>
      <c r="C1055" s="6" t="s">
        <v>3709</v>
      </c>
      <c r="D1055" s="6" t="s">
        <v>3710</v>
      </c>
      <c r="E1055" s="6" t="s">
        <v>59</v>
      </c>
      <c r="F1055" s="7">
        <v>4099999.9999999995</v>
      </c>
      <c r="G1055" s="8">
        <v>398.88139999999999</v>
      </c>
      <c r="H1055" s="6" t="s">
        <v>130</v>
      </c>
      <c r="I1055" s="5">
        <v>38</v>
      </c>
      <c r="J1055" s="5">
        <v>12</v>
      </c>
      <c r="K1055" s="5">
        <v>2010</v>
      </c>
      <c r="L1055" s="5">
        <v>3</v>
      </c>
      <c r="M1055" s="6" t="s">
        <v>1626</v>
      </c>
      <c r="N1055" s="6" t="s">
        <v>1626</v>
      </c>
    </row>
    <row r="1056" spans="1:14" ht="15.75" customHeight="1" x14ac:dyDescent="0.25">
      <c r="A1056" s="5">
        <v>1052</v>
      </c>
      <c r="B1056" s="6" t="s">
        <v>3711</v>
      </c>
      <c r="C1056" s="6" t="s">
        <v>3712</v>
      </c>
      <c r="D1056" s="6" t="s">
        <v>3713</v>
      </c>
      <c r="E1056" s="6" t="s">
        <v>47</v>
      </c>
      <c r="F1056" s="7">
        <v>6700000</v>
      </c>
      <c r="G1056" s="8">
        <v>398.4948</v>
      </c>
      <c r="H1056" s="6" t="s">
        <v>174</v>
      </c>
      <c r="I1056" s="5">
        <v>51</v>
      </c>
      <c r="J1056" s="5">
        <v>17</v>
      </c>
      <c r="K1056" s="5">
        <v>2014</v>
      </c>
      <c r="L1056" s="5">
        <v>2</v>
      </c>
      <c r="M1056" s="6" t="s">
        <v>167</v>
      </c>
      <c r="N1056" s="6" t="s">
        <v>548</v>
      </c>
    </row>
    <row r="1057" spans="1:14" ht="15.75" customHeight="1" x14ac:dyDescent="0.25">
      <c r="A1057" s="5">
        <v>1053</v>
      </c>
      <c r="B1057" s="6" t="s">
        <v>3714</v>
      </c>
      <c r="C1057" s="6" t="s">
        <v>3715</v>
      </c>
      <c r="D1057" s="6" t="s">
        <v>3716</v>
      </c>
      <c r="E1057" s="6" t="s">
        <v>70</v>
      </c>
      <c r="F1057" s="7">
        <v>4700000</v>
      </c>
      <c r="G1057" s="8">
        <v>398.33629999999999</v>
      </c>
      <c r="H1057" s="6" t="s">
        <v>130</v>
      </c>
      <c r="I1057" s="5">
        <v>19</v>
      </c>
      <c r="J1057" s="5">
        <v>6</v>
      </c>
      <c r="K1057" s="5">
        <v>2014</v>
      </c>
      <c r="L1057" s="5">
        <v>1</v>
      </c>
      <c r="M1057" s="6" t="s">
        <v>71</v>
      </c>
      <c r="N1057" s="6" t="s">
        <v>1343</v>
      </c>
    </row>
    <row r="1058" spans="1:14" ht="15.75" customHeight="1" x14ac:dyDescent="0.25">
      <c r="A1058" s="5">
        <v>1054</v>
      </c>
      <c r="B1058" s="6" t="s">
        <v>3717</v>
      </c>
      <c r="C1058" s="6" t="s">
        <v>3718</v>
      </c>
      <c r="D1058" s="6" t="s">
        <v>3719</v>
      </c>
      <c r="E1058" s="6" t="s">
        <v>89</v>
      </c>
      <c r="F1058" s="7">
        <v>9200000</v>
      </c>
      <c r="G1058" s="8">
        <v>398.24650000000003</v>
      </c>
      <c r="H1058" s="6" t="s">
        <v>235</v>
      </c>
      <c r="I1058" s="5">
        <v>62</v>
      </c>
      <c r="J1058" s="5">
        <v>10</v>
      </c>
      <c r="K1058" s="5">
        <v>2011</v>
      </c>
      <c r="L1058" s="5">
        <v>3</v>
      </c>
      <c r="M1058" s="6" t="s">
        <v>16455</v>
      </c>
      <c r="N1058" s="6" t="s">
        <v>3720</v>
      </c>
    </row>
    <row r="1059" spans="1:14" ht="15.75" customHeight="1" x14ac:dyDescent="0.25">
      <c r="A1059" s="5">
        <v>1055</v>
      </c>
      <c r="B1059" s="6" t="s">
        <v>3721</v>
      </c>
      <c r="C1059" s="6" t="s">
        <v>3722</v>
      </c>
      <c r="D1059" s="6" t="s">
        <v>3723</v>
      </c>
      <c r="E1059" s="6" t="s">
        <v>701</v>
      </c>
      <c r="F1059" s="7">
        <v>7800000</v>
      </c>
      <c r="G1059" s="8">
        <v>397.5</v>
      </c>
      <c r="H1059" s="6" t="s">
        <v>17</v>
      </c>
      <c r="I1059" s="5">
        <v>83</v>
      </c>
      <c r="J1059" s="5">
        <v>30</v>
      </c>
      <c r="K1059" s="5">
        <v>2012</v>
      </c>
      <c r="L1059" s="5">
        <v>3</v>
      </c>
      <c r="M1059" s="6" t="s">
        <v>702</v>
      </c>
      <c r="N1059" s="6" t="s">
        <v>3724</v>
      </c>
    </row>
    <row r="1060" spans="1:14" ht="15.75" customHeight="1" x14ac:dyDescent="0.25">
      <c r="A1060" s="5">
        <v>1056</v>
      </c>
      <c r="B1060" s="6" t="s">
        <v>3725</v>
      </c>
      <c r="C1060" s="6" t="s">
        <v>3726</v>
      </c>
      <c r="D1060" s="6" t="s">
        <v>3727</v>
      </c>
      <c r="E1060" s="6" t="s">
        <v>16</v>
      </c>
      <c r="F1060" s="7">
        <v>33500000</v>
      </c>
      <c r="G1060" s="8">
        <v>397.3707</v>
      </c>
      <c r="H1060" s="6" t="s">
        <v>174</v>
      </c>
      <c r="I1060" s="5">
        <v>257</v>
      </c>
      <c r="J1060" s="5">
        <v>55</v>
      </c>
      <c r="K1060" s="5">
        <v>1991</v>
      </c>
      <c r="L1060" s="5">
        <v>2</v>
      </c>
      <c r="M1060" s="6" t="s">
        <v>18</v>
      </c>
      <c r="N1060" s="6" t="s">
        <v>3728</v>
      </c>
    </row>
    <row r="1061" spans="1:14" ht="15.75" customHeight="1" x14ac:dyDescent="0.25">
      <c r="A1061" s="5">
        <v>1057</v>
      </c>
      <c r="B1061" s="6" t="s">
        <v>3729</v>
      </c>
      <c r="C1061" s="6" t="s">
        <v>3730</v>
      </c>
      <c r="D1061" s="6" t="s">
        <v>3731</v>
      </c>
      <c r="E1061" s="6" t="s">
        <v>627</v>
      </c>
      <c r="F1061" s="7">
        <v>12100000</v>
      </c>
      <c r="G1061" s="8">
        <v>396.79410000000001</v>
      </c>
      <c r="H1061" s="6" t="s">
        <v>16541</v>
      </c>
      <c r="I1061" s="5">
        <v>58</v>
      </c>
      <c r="J1061" s="5">
        <v>23</v>
      </c>
      <c r="K1061" s="5">
        <v>2012</v>
      </c>
      <c r="L1061" s="5">
        <v>3</v>
      </c>
      <c r="M1061" t="s">
        <v>16543</v>
      </c>
      <c r="N1061" s="6" t="s">
        <v>3732</v>
      </c>
    </row>
    <row r="1062" spans="1:14" ht="15.75" customHeight="1" x14ac:dyDescent="0.25">
      <c r="A1062" s="5">
        <v>1058</v>
      </c>
      <c r="B1062" s="6" t="s">
        <v>3733</v>
      </c>
      <c r="C1062" s="6" t="s">
        <v>3734</v>
      </c>
      <c r="D1062" s="6" t="s">
        <v>3735</v>
      </c>
      <c r="E1062" s="6" t="s">
        <v>29</v>
      </c>
      <c r="F1062" s="7">
        <v>7400000</v>
      </c>
      <c r="G1062" s="8">
        <v>395.97039999999998</v>
      </c>
      <c r="H1062" s="6" t="s">
        <v>90</v>
      </c>
      <c r="I1062" s="5">
        <v>62</v>
      </c>
      <c r="J1062" s="5">
        <v>10</v>
      </c>
      <c r="K1062" s="5">
        <v>2010</v>
      </c>
      <c r="L1062" s="5">
        <v>2</v>
      </c>
      <c r="M1062" s="6" t="s">
        <v>211</v>
      </c>
      <c r="N1062" s="6" t="s">
        <v>211</v>
      </c>
    </row>
    <row r="1063" spans="1:14" ht="15.75" customHeight="1" x14ac:dyDescent="0.25">
      <c r="A1063" s="5">
        <v>1059</v>
      </c>
      <c r="B1063" s="6" t="s">
        <v>3736</v>
      </c>
      <c r="C1063" s="6" t="s">
        <v>3737</v>
      </c>
      <c r="D1063" s="6" t="s">
        <v>3738</v>
      </c>
      <c r="E1063" s="6" t="s">
        <v>70</v>
      </c>
      <c r="F1063" s="7">
        <v>7900000</v>
      </c>
      <c r="G1063" s="8">
        <v>395.80070000000001</v>
      </c>
      <c r="H1063" s="6" t="s">
        <v>861</v>
      </c>
      <c r="I1063" s="5">
        <v>17</v>
      </c>
      <c r="J1063" s="5">
        <v>7</v>
      </c>
      <c r="K1063" s="5">
        <v>2014</v>
      </c>
      <c r="L1063" s="5">
        <v>1</v>
      </c>
      <c r="M1063" t="s">
        <v>16543</v>
      </c>
      <c r="N1063" s="6" t="s">
        <v>2787</v>
      </c>
    </row>
    <row r="1064" spans="1:14" ht="15.75" customHeight="1" x14ac:dyDescent="0.25">
      <c r="A1064" s="5">
        <v>1060</v>
      </c>
      <c r="B1064" s="6" t="s">
        <v>3739</v>
      </c>
      <c r="C1064" s="6" t="s">
        <v>3740</v>
      </c>
      <c r="D1064" s="6" t="s">
        <v>3741</v>
      </c>
      <c r="E1064" s="6" t="s">
        <v>70</v>
      </c>
      <c r="F1064" s="7">
        <v>13600000</v>
      </c>
      <c r="G1064" s="8">
        <v>395.08370000000002</v>
      </c>
      <c r="H1064" s="6" t="s">
        <v>16541</v>
      </c>
      <c r="I1064" s="5">
        <v>18</v>
      </c>
      <c r="J1064" s="5">
        <v>8</v>
      </c>
      <c r="K1064" s="5">
        <v>2010</v>
      </c>
      <c r="L1064" s="5">
        <v>3</v>
      </c>
      <c r="M1064" s="6" t="s">
        <v>71</v>
      </c>
      <c r="N1064" s="6" t="s">
        <v>1358</v>
      </c>
    </row>
    <row r="1065" spans="1:14" ht="15.75" customHeight="1" x14ac:dyDescent="0.25">
      <c r="A1065" s="5">
        <v>1061</v>
      </c>
      <c r="B1065" s="6" t="s">
        <v>3742</v>
      </c>
      <c r="C1065" s="6" t="s">
        <v>3743</v>
      </c>
      <c r="D1065" s="6" t="s">
        <v>3744</v>
      </c>
      <c r="E1065" s="6" t="s">
        <v>277</v>
      </c>
      <c r="F1065" s="7">
        <v>3700000</v>
      </c>
      <c r="G1065" s="8">
        <v>394.56439999999998</v>
      </c>
      <c r="H1065" s="6" t="s">
        <v>191</v>
      </c>
      <c r="I1065" s="5">
        <v>31</v>
      </c>
      <c r="J1065" s="5">
        <v>5</v>
      </c>
      <c r="K1065" s="5">
        <v>2014</v>
      </c>
      <c r="L1065" s="5">
        <v>1</v>
      </c>
      <c r="M1065" t="s">
        <v>16543</v>
      </c>
      <c r="N1065" s="6" t="s">
        <v>3745</v>
      </c>
    </row>
    <row r="1066" spans="1:14" ht="15.75" customHeight="1" x14ac:dyDescent="0.25">
      <c r="A1066" s="5">
        <v>1062</v>
      </c>
      <c r="B1066" s="6" t="s">
        <v>3746</v>
      </c>
      <c r="C1066" s="6" t="s">
        <v>3747</v>
      </c>
      <c r="D1066" s="6" t="s">
        <v>3748</v>
      </c>
      <c r="E1066" s="6" t="s">
        <v>190</v>
      </c>
      <c r="F1066" s="7">
        <v>3600000</v>
      </c>
      <c r="G1066" s="8">
        <v>393.96129999999999</v>
      </c>
      <c r="H1066" s="6" t="s">
        <v>36</v>
      </c>
      <c r="I1066" s="5">
        <v>8</v>
      </c>
      <c r="J1066" s="5">
        <v>2</v>
      </c>
      <c r="K1066" s="5">
        <v>2014</v>
      </c>
      <c r="L1066" s="5">
        <v>2</v>
      </c>
      <c r="M1066" s="6" t="s">
        <v>3749</v>
      </c>
      <c r="N1066" s="6" t="s">
        <v>3749</v>
      </c>
    </row>
    <row r="1067" spans="1:14" ht="15.75" customHeight="1" x14ac:dyDescent="0.25">
      <c r="A1067" s="5">
        <v>1063</v>
      </c>
      <c r="B1067" s="6" t="s">
        <v>3750</v>
      </c>
      <c r="C1067" s="6" t="s">
        <v>3751</v>
      </c>
      <c r="D1067" s="6" t="s">
        <v>3752</v>
      </c>
      <c r="E1067" s="6" t="s">
        <v>65</v>
      </c>
      <c r="F1067" s="7">
        <v>5400000</v>
      </c>
      <c r="G1067" s="8">
        <v>393.86110000000002</v>
      </c>
      <c r="H1067" s="6" t="s">
        <v>191</v>
      </c>
      <c r="I1067" s="5">
        <v>17</v>
      </c>
      <c r="J1067" s="5">
        <v>5</v>
      </c>
      <c r="K1067" s="5">
        <v>2006</v>
      </c>
      <c r="L1067" s="5">
        <v>2</v>
      </c>
      <c r="M1067" t="s">
        <v>16543</v>
      </c>
      <c r="N1067" s="6" t="s">
        <v>3753</v>
      </c>
    </row>
    <row r="1068" spans="1:14" ht="15.75" customHeight="1" x14ac:dyDescent="0.25">
      <c r="A1068" s="5">
        <v>1063</v>
      </c>
      <c r="B1068" s="6" t="s">
        <v>3754</v>
      </c>
      <c r="C1068" s="6" t="s">
        <v>3755</v>
      </c>
      <c r="D1068" s="6" t="s">
        <v>3756</v>
      </c>
      <c r="E1068" s="6" t="s">
        <v>47</v>
      </c>
      <c r="F1068" s="7">
        <v>7500000</v>
      </c>
      <c r="G1068" s="8">
        <v>393.77640000000002</v>
      </c>
      <c r="H1068" s="6" t="s">
        <v>42</v>
      </c>
      <c r="I1068" s="5">
        <v>17</v>
      </c>
      <c r="J1068" s="5">
        <v>10</v>
      </c>
      <c r="K1068" s="5">
        <v>2011</v>
      </c>
      <c r="L1068" s="5">
        <v>3</v>
      </c>
      <c r="M1068" s="6" t="s">
        <v>167</v>
      </c>
      <c r="N1068" s="6" t="s">
        <v>167</v>
      </c>
    </row>
    <row r="1069" spans="1:14" ht="15.75" customHeight="1" x14ac:dyDescent="0.25">
      <c r="A1069" s="5">
        <v>1064</v>
      </c>
      <c r="B1069" s="6" t="s">
        <v>3757</v>
      </c>
      <c r="C1069" s="6" t="s">
        <v>3758</v>
      </c>
      <c r="D1069" s="6" t="s">
        <v>3759</v>
      </c>
      <c r="E1069" s="6" t="s">
        <v>29</v>
      </c>
      <c r="F1069" s="7">
        <v>15700000</v>
      </c>
      <c r="G1069" s="8">
        <v>393.71019999999999</v>
      </c>
      <c r="H1069" s="6" t="s">
        <v>16541</v>
      </c>
      <c r="I1069" s="5">
        <v>200</v>
      </c>
      <c r="J1069" s="5">
        <v>70</v>
      </c>
      <c r="K1069" s="5">
        <v>2005</v>
      </c>
      <c r="L1069" s="5">
        <v>2</v>
      </c>
      <c r="M1069" s="6" t="s">
        <v>577</v>
      </c>
      <c r="N1069" s="6" t="s">
        <v>577</v>
      </c>
    </row>
    <row r="1070" spans="1:14" ht="15.75" customHeight="1" x14ac:dyDescent="0.25">
      <c r="A1070" s="5">
        <v>1065</v>
      </c>
      <c r="B1070" s="6" t="s">
        <v>3760</v>
      </c>
      <c r="C1070" s="6" t="s">
        <v>3761</v>
      </c>
      <c r="D1070" s="6" t="s">
        <v>3762</v>
      </c>
      <c r="E1070" s="6" t="s">
        <v>179</v>
      </c>
      <c r="F1070" s="7">
        <v>153200000</v>
      </c>
      <c r="G1070" s="8">
        <v>393.61529999999999</v>
      </c>
      <c r="H1070" s="6" t="s">
        <v>42</v>
      </c>
      <c r="I1070" s="5">
        <v>350</v>
      </c>
      <c r="J1070" s="5">
        <v>75</v>
      </c>
      <c r="K1070" s="5">
        <v>1945</v>
      </c>
      <c r="L1070" s="5">
        <v>3</v>
      </c>
      <c r="M1070" t="s">
        <v>16543</v>
      </c>
      <c r="N1070" s="6" t="s">
        <v>3763</v>
      </c>
    </row>
    <row r="1071" spans="1:14" ht="15.75" customHeight="1" x14ac:dyDescent="0.25">
      <c r="A1071" s="5">
        <v>1066</v>
      </c>
      <c r="B1071" s="6" t="s">
        <v>3764</v>
      </c>
      <c r="C1071" s="6" t="s">
        <v>3765</v>
      </c>
      <c r="D1071" s="6" t="s">
        <v>3766</v>
      </c>
      <c r="E1071" s="6" t="s">
        <v>53</v>
      </c>
      <c r="F1071" s="7">
        <v>117600000</v>
      </c>
      <c r="G1071" s="8">
        <v>393.47359999999998</v>
      </c>
      <c r="H1071" s="6" t="s">
        <v>36</v>
      </c>
      <c r="I1071" s="5">
        <v>26</v>
      </c>
      <c r="J1071" s="5">
        <v>7</v>
      </c>
      <c r="K1071" s="5">
        <v>2011</v>
      </c>
      <c r="L1071" s="5">
        <v>4</v>
      </c>
      <c r="M1071" s="6" t="s">
        <v>54</v>
      </c>
      <c r="N1071" s="6" t="s">
        <v>91</v>
      </c>
    </row>
    <row r="1072" spans="1:14" ht="15.75" customHeight="1" x14ac:dyDescent="0.25">
      <c r="A1072" s="5">
        <v>1067</v>
      </c>
      <c r="B1072" s="6" t="s">
        <v>3767</v>
      </c>
      <c r="C1072" s="6" t="s">
        <v>3768</v>
      </c>
      <c r="D1072" s="6" t="s">
        <v>3769</v>
      </c>
      <c r="E1072" s="6" t="s">
        <v>101</v>
      </c>
      <c r="F1072" s="7">
        <v>5000000</v>
      </c>
      <c r="G1072" s="8">
        <v>393.37209999999999</v>
      </c>
      <c r="H1072" s="6" t="s">
        <v>17</v>
      </c>
      <c r="I1072" s="5">
        <v>2</v>
      </c>
      <c r="J1072" s="5">
        <v>1</v>
      </c>
      <c r="K1072" s="5">
        <v>2013</v>
      </c>
      <c r="L1072" s="5">
        <v>1</v>
      </c>
      <c r="M1072" s="6" t="s">
        <v>102</v>
      </c>
      <c r="N1072" s="6" t="s">
        <v>102</v>
      </c>
    </row>
    <row r="1073" spans="1:14" ht="15.75" customHeight="1" x14ac:dyDescent="0.25">
      <c r="A1073" s="5">
        <v>1068</v>
      </c>
      <c r="B1073" s="6" t="s">
        <v>3770</v>
      </c>
      <c r="C1073" s="6" t="s">
        <v>3771</v>
      </c>
      <c r="D1073" s="6" t="s">
        <v>3772</v>
      </c>
      <c r="E1073" s="6" t="s">
        <v>70</v>
      </c>
      <c r="F1073" s="7">
        <v>21500000</v>
      </c>
      <c r="G1073" s="8">
        <v>393.25150000000002</v>
      </c>
      <c r="H1073" s="6" t="s">
        <v>17</v>
      </c>
      <c r="I1073" s="5">
        <v>22</v>
      </c>
      <c r="J1073" s="5">
        <v>2</v>
      </c>
      <c r="K1073" s="5">
        <v>2009</v>
      </c>
      <c r="L1073" s="5">
        <v>2</v>
      </c>
      <c r="M1073" s="6" t="s">
        <v>114</v>
      </c>
      <c r="N1073" s="6" t="s">
        <v>114</v>
      </c>
    </row>
    <row r="1074" spans="1:14" ht="15.75" customHeight="1" x14ac:dyDescent="0.25">
      <c r="A1074" s="5">
        <v>1069</v>
      </c>
      <c r="B1074" s="6" t="s">
        <v>3773</v>
      </c>
      <c r="C1074" s="6" t="s">
        <v>3774</v>
      </c>
      <c r="D1074" s="6" t="s">
        <v>3775</v>
      </c>
      <c r="E1074" s="6" t="s">
        <v>1719</v>
      </c>
      <c r="F1074" s="7">
        <v>2500000</v>
      </c>
      <c r="G1074" s="8">
        <v>392.46449999999999</v>
      </c>
      <c r="H1074" s="6" t="s">
        <v>144</v>
      </c>
      <c r="I1074" s="5">
        <v>9</v>
      </c>
      <c r="J1074" s="5">
        <v>3</v>
      </c>
      <c r="K1074" s="5">
        <v>2014</v>
      </c>
      <c r="L1074" s="5">
        <v>1</v>
      </c>
      <c r="M1074" t="s">
        <v>16543</v>
      </c>
      <c r="N1074" s="6" t="s">
        <v>16475</v>
      </c>
    </row>
    <row r="1075" spans="1:14" ht="15.75" customHeight="1" x14ac:dyDescent="0.25">
      <c r="A1075" s="5">
        <v>1070</v>
      </c>
      <c r="B1075" s="6" t="s">
        <v>3776</v>
      </c>
      <c r="C1075" s="6" t="s">
        <v>3777</v>
      </c>
      <c r="D1075" s="6" t="s">
        <v>3778</v>
      </c>
      <c r="E1075" s="6" t="s">
        <v>1686</v>
      </c>
      <c r="F1075" s="7">
        <v>15400000</v>
      </c>
      <c r="G1075" s="8">
        <v>392.13560000000001</v>
      </c>
      <c r="H1075" s="6" t="s">
        <v>17</v>
      </c>
      <c r="I1075" s="5">
        <v>59</v>
      </c>
      <c r="J1075" s="5">
        <v>26</v>
      </c>
      <c r="K1075" s="5">
        <v>2000</v>
      </c>
      <c r="L1075" s="5">
        <v>2</v>
      </c>
      <c r="M1075" t="s">
        <v>16543</v>
      </c>
      <c r="N1075" s="6" t="s">
        <v>3779</v>
      </c>
    </row>
    <row r="1076" spans="1:14" ht="15.75" customHeight="1" x14ac:dyDescent="0.25">
      <c r="A1076" s="5">
        <v>1071</v>
      </c>
      <c r="B1076" s="6" t="s">
        <v>3780</v>
      </c>
      <c r="C1076" s="6" t="s">
        <v>3781</v>
      </c>
      <c r="D1076" s="6" t="s">
        <v>3782</v>
      </c>
      <c r="E1076" s="6" t="s">
        <v>804</v>
      </c>
      <c r="F1076" s="7">
        <v>12200000</v>
      </c>
      <c r="G1076" s="8">
        <v>391.50400000000002</v>
      </c>
      <c r="H1076" s="6" t="s">
        <v>149</v>
      </c>
      <c r="I1076" s="5">
        <v>70</v>
      </c>
      <c r="J1076" s="5">
        <v>8</v>
      </c>
      <c r="K1076" s="5">
        <v>2011</v>
      </c>
      <c r="L1076" s="5">
        <v>1</v>
      </c>
      <c r="M1076" s="6" t="s">
        <v>805</v>
      </c>
      <c r="N1076" s="6" t="s">
        <v>805</v>
      </c>
    </row>
    <row r="1077" spans="1:14" ht="15.75" customHeight="1" x14ac:dyDescent="0.25">
      <c r="A1077" s="5">
        <v>1072</v>
      </c>
      <c r="B1077" s="6" t="s">
        <v>3783</v>
      </c>
      <c r="C1077" s="6" t="s">
        <v>3784</v>
      </c>
      <c r="D1077" s="6" t="s">
        <v>3785</v>
      </c>
      <c r="E1077" s="6" t="s">
        <v>16</v>
      </c>
      <c r="F1077" s="7">
        <v>14500000</v>
      </c>
      <c r="G1077" s="8">
        <v>390.71069999999997</v>
      </c>
      <c r="H1077" s="6" t="s">
        <v>154</v>
      </c>
      <c r="I1077" s="5">
        <v>70</v>
      </c>
      <c r="J1077" s="5">
        <v>10</v>
      </c>
      <c r="K1077" s="5">
        <v>2009</v>
      </c>
      <c r="L1077" s="5">
        <v>4</v>
      </c>
      <c r="M1077" s="6" t="s">
        <v>18</v>
      </c>
      <c r="N1077" s="6" t="s">
        <v>3786</v>
      </c>
    </row>
    <row r="1078" spans="1:14" ht="15.75" customHeight="1" x14ac:dyDescent="0.25">
      <c r="A1078" s="5">
        <v>1073</v>
      </c>
      <c r="B1078" s="6" t="s">
        <v>3787</v>
      </c>
      <c r="C1078" s="6" t="s">
        <v>3788</v>
      </c>
      <c r="D1078" s="6" t="s">
        <v>3789</v>
      </c>
      <c r="E1078" s="6" t="s">
        <v>240</v>
      </c>
      <c r="F1078" s="9">
        <v>21400000000</v>
      </c>
      <c r="G1078" s="8">
        <v>390.56540000000001</v>
      </c>
      <c r="H1078" s="6" t="s">
        <v>48</v>
      </c>
      <c r="I1078" s="5">
        <v>3300</v>
      </c>
      <c r="J1078" s="5">
        <v>3900</v>
      </c>
      <c r="K1078" s="5">
        <v>1998</v>
      </c>
      <c r="L1078" s="5">
        <v>8</v>
      </c>
      <c r="M1078" s="6" t="s">
        <v>241</v>
      </c>
      <c r="N1078" s="6" t="s">
        <v>3790</v>
      </c>
    </row>
    <row r="1079" spans="1:14" ht="15.75" customHeight="1" x14ac:dyDescent="0.25">
      <c r="A1079" s="5">
        <v>1074</v>
      </c>
      <c r="B1079" s="6" t="s">
        <v>3791</v>
      </c>
      <c r="C1079" s="6" t="s">
        <v>3792</v>
      </c>
      <c r="D1079" s="6" t="s">
        <v>3793</v>
      </c>
      <c r="E1079" s="6" t="s">
        <v>70</v>
      </c>
      <c r="F1079" s="7">
        <v>5600000</v>
      </c>
      <c r="G1079" s="8">
        <v>390.40050000000002</v>
      </c>
      <c r="H1079" s="6" t="s">
        <v>130</v>
      </c>
      <c r="I1079" s="5">
        <v>37</v>
      </c>
      <c r="J1079" s="5">
        <v>12</v>
      </c>
      <c r="K1079" s="5">
        <v>2008</v>
      </c>
      <c r="L1079" s="5">
        <v>3</v>
      </c>
      <c r="M1079" s="6" t="s">
        <v>925</v>
      </c>
      <c r="N1079" s="6" t="s">
        <v>16476</v>
      </c>
    </row>
    <row r="1080" spans="1:14" ht="15.75" customHeight="1" x14ac:dyDescent="0.25">
      <c r="A1080" s="5">
        <v>1075</v>
      </c>
      <c r="B1080" s="6" t="s">
        <v>3794</v>
      </c>
      <c r="C1080" s="6" t="s">
        <v>3795</v>
      </c>
      <c r="D1080" s="6" t="s">
        <v>3796</v>
      </c>
      <c r="E1080" s="6" t="s">
        <v>89</v>
      </c>
      <c r="F1080" s="7">
        <v>9000000</v>
      </c>
      <c r="G1080" s="8">
        <v>390.01429999999999</v>
      </c>
      <c r="H1080" s="6" t="s">
        <v>42</v>
      </c>
      <c r="I1080" s="5">
        <v>10</v>
      </c>
      <c r="J1080" s="5">
        <v>1</v>
      </c>
      <c r="K1080" s="5">
        <v>2015</v>
      </c>
      <c r="L1080" s="5">
        <v>1</v>
      </c>
      <c r="M1080" s="6" t="s">
        <v>54</v>
      </c>
      <c r="N1080" s="6" t="s">
        <v>724</v>
      </c>
    </row>
    <row r="1081" spans="1:14" ht="15.75" customHeight="1" x14ac:dyDescent="0.25">
      <c r="A1081" s="5">
        <v>1076</v>
      </c>
      <c r="B1081" s="6" t="s">
        <v>3797</v>
      </c>
      <c r="C1081" s="6" t="s">
        <v>3798</v>
      </c>
      <c r="D1081" s="6" t="s">
        <v>3799</v>
      </c>
      <c r="E1081" s="6" t="s">
        <v>41</v>
      </c>
      <c r="F1081" s="7">
        <v>50700000</v>
      </c>
      <c r="G1081" s="8">
        <v>389.38529999999997</v>
      </c>
      <c r="H1081" s="6" t="s">
        <v>17</v>
      </c>
      <c r="I1081" s="5">
        <v>120</v>
      </c>
      <c r="J1081" s="5">
        <v>35</v>
      </c>
      <c r="K1081" s="5">
        <v>2009</v>
      </c>
      <c r="L1081" s="5">
        <v>6</v>
      </c>
      <c r="M1081" s="6" t="s">
        <v>412</v>
      </c>
      <c r="N1081" s="6" t="s">
        <v>956</v>
      </c>
    </row>
    <row r="1082" spans="1:14" ht="15.75" customHeight="1" x14ac:dyDescent="0.25">
      <c r="A1082" s="5">
        <v>1077</v>
      </c>
      <c r="B1082" s="6" t="s">
        <v>3800</v>
      </c>
      <c r="C1082" s="6" t="s">
        <v>3801</v>
      </c>
      <c r="D1082" s="6" t="s">
        <v>3802</v>
      </c>
      <c r="E1082" s="6" t="s">
        <v>53</v>
      </c>
      <c r="F1082" s="7">
        <v>2200000</v>
      </c>
      <c r="G1082" s="8">
        <v>388.22660000000002</v>
      </c>
      <c r="H1082" s="6" t="s">
        <v>180</v>
      </c>
      <c r="I1082" s="5">
        <v>15</v>
      </c>
      <c r="J1082" s="5">
        <v>2</v>
      </c>
      <c r="K1082" s="5">
        <v>2014</v>
      </c>
      <c r="L1082" s="5">
        <v>1</v>
      </c>
      <c r="M1082" s="6" t="s">
        <v>54</v>
      </c>
      <c r="N1082" s="6" t="s">
        <v>894</v>
      </c>
    </row>
    <row r="1083" spans="1:14" ht="15.75" customHeight="1" x14ac:dyDescent="0.25">
      <c r="A1083" s="5">
        <v>1078</v>
      </c>
      <c r="B1083" s="6" t="s">
        <v>3803</v>
      </c>
      <c r="C1083" s="6" t="s">
        <v>3804</v>
      </c>
      <c r="D1083" s="6" t="s">
        <v>3805</v>
      </c>
      <c r="E1083" s="6" t="s">
        <v>41</v>
      </c>
      <c r="F1083" s="7">
        <v>3900000</v>
      </c>
      <c r="G1083" s="8">
        <v>387.68549999999999</v>
      </c>
      <c r="H1083" s="6" t="s">
        <v>272</v>
      </c>
      <c r="I1083" s="5">
        <v>12</v>
      </c>
      <c r="J1083" s="5">
        <v>4</v>
      </c>
      <c r="K1083" s="5">
        <v>2009</v>
      </c>
      <c r="L1083" s="5">
        <v>1</v>
      </c>
      <c r="M1083" s="6" t="s">
        <v>43</v>
      </c>
      <c r="N1083" s="6" t="s">
        <v>3806</v>
      </c>
    </row>
    <row r="1084" spans="1:14" ht="15.75" customHeight="1" x14ac:dyDescent="0.25">
      <c r="A1084" s="5">
        <v>1079</v>
      </c>
      <c r="B1084" s="6" t="s">
        <v>3807</v>
      </c>
      <c r="C1084" s="6" t="s">
        <v>3808</v>
      </c>
      <c r="D1084" s="6" t="s">
        <v>3809</v>
      </c>
      <c r="E1084" s="6" t="s">
        <v>101</v>
      </c>
      <c r="F1084" s="7">
        <v>30400000</v>
      </c>
      <c r="G1084" s="8">
        <v>387.4513</v>
      </c>
      <c r="H1084" s="6" t="s">
        <v>130</v>
      </c>
      <c r="I1084" s="5">
        <v>167</v>
      </c>
      <c r="J1084" s="5">
        <v>33</v>
      </c>
      <c r="K1084" s="5">
        <v>2011</v>
      </c>
      <c r="L1084" s="5">
        <v>4</v>
      </c>
      <c r="M1084" s="6" t="s">
        <v>102</v>
      </c>
      <c r="N1084" s="6" t="s">
        <v>102</v>
      </c>
    </row>
    <row r="1085" spans="1:14" ht="15.75" customHeight="1" x14ac:dyDescent="0.25">
      <c r="A1085" s="5">
        <v>1080</v>
      </c>
      <c r="B1085" s="6" t="s">
        <v>3810</v>
      </c>
      <c r="C1085" s="6" t="s">
        <v>3811</v>
      </c>
      <c r="D1085" s="6" t="s">
        <v>3812</v>
      </c>
      <c r="E1085" s="6" t="s">
        <v>201</v>
      </c>
      <c r="F1085" s="7">
        <v>3400000</v>
      </c>
      <c r="G1085" s="8">
        <v>387.35140000000001</v>
      </c>
      <c r="H1085" s="6" t="s">
        <v>861</v>
      </c>
      <c r="I1085" s="5">
        <v>11</v>
      </c>
      <c r="J1085" s="5">
        <v>6</v>
      </c>
      <c r="K1085" s="5">
        <v>2006</v>
      </c>
      <c r="L1085" s="5">
        <v>2</v>
      </c>
      <c r="M1085" s="6" t="s">
        <v>805</v>
      </c>
      <c r="N1085" s="6" t="s">
        <v>16477</v>
      </c>
    </row>
    <row r="1086" spans="1:14" ht="15.75" customHeight="1" x14ac:dyDescent="0.25">
      <c r="A1086" s="5">
        <v>1081</v>
      </c>
      <c r="B1086" s="6" t="s">
        <v>3813</v>
      </c>
      <c r="C1086" s="6" t="s">
        <v>3814</v>
      </c>
      <c r="D1086" s="6" t="s">
        <v>3815</v>
      </c>
      <c r="E1086" s="6" t="s">
        <v>70</v>
      </c>
      <c r="F1086" s="7">
        <v>63600000</v>
      </c>
      <c r="G1086" s="8">
        <v>387.14299999999997</v>
      </c>
      <c r="H1086" s="6" t="s">
        <v>17</v>
      </c>
      <c r="I1086" s="5">
        <v>43</v>
      </c>
      <c r="J1086" s="5">
        <v>35</v>
      </c>
      <c r="K1086" s="5">
        <v>2010</v>
      </c>
      <c r="L1086" s="5">
        <v>5</v>
      </c>
      <c r="M1086" s="6" t="s">
        <v>71</v>
      </c>
      <c r="N1086" s="6" t="s">
        <v>3816</v>
      </c>
    </row>
    <row r="1087" spans="1:14" ht="15.75" customHeight="1" x14ac:dyDescent="0.25">
      <c r="A1087" s="5">
        <v>1082</v>
      </c>
      <c r="B1087" s="6" t="s">
        <v>3817</v>
      </c>
      <c r="C1087" s="6" t="s">
        <v>3818</v>
      </c>
      <c r="D1087" s="6" t="s">
        <v>3819</v>
      </c>
      <c r="E1087" s="6" t="s">
        <v>179</v>
      </c>
      <c r="F1087" s="7">
        <v>2100000</v>
      </c>
      <c r="G1087" s="8">
        <v>386.9726</v>
      </c>
      <c r="H1087" s="6" t="s">
        <v>16541</v>
      </c>
      <c r="I1087" s="5">
        <v>27</v>
      </c>
      <c r="J1087" s="5">
        <v>3</v>
      </c>
      <c r="K1087" s="5">
        <v>2014</v>
      </c>
      <c r="L1087" s="5">
        <v>1</v>
      </c>
      <c r="M1087" s="6" t="s">
        <v>1612</v>
      </c>
      <c r="N1087" s="6" t="s">
        <v>1612</v>
      </c>
    </row>
    <row r="1088" spans="1:14" ht="15.75" customHeight="1" x14ac:dyDescent="0.25">
      <c r="A1088" s="5">
        <v>1083</v>
      </c>
      <c r="B1088" s="6" t="s">
        <v>3820</v>
      </c>
      <c r="C1088" s="6" t="s">
        <v>3821</v>
      </c>
      <c r="D1088" s="6" t="s">
        <v>3822</v>
      </c>
      <c r="E1088" s="6" t="s">
        <v>89</v>
      </c>
      <c r="F1088" s="7">
        <v>43700000</v>
      </c>
      <c r="G1088" s="8">
        <v>386.87220000000002</v>
      </c>
      <c r="H1088" s="6" t="s">
        <v>23</v>
      </c>
      <c r="I1088" s="5">
        <v>60</v>
      </c>
      <c r="J1088" s="5">
        <v>25</v>
      </c>
      <c r="K1088" s="5">
        <v>2012</v>
      </c>
      <c r="L1088" s="5">
        <v>1</v>
      </c>
      <c r="M1088" s="6" t="s">
        <v>54</v>
      </c>
      <c r="N1088" s="6" t="s">
        <v>3823</v>
      </c>
    </row>
    <row r="1089" spans="1:14" ht="15.75" customHeight="1" x14ac:dyDescent="0.25">
      <c r="A1089" s="5">
        <v>1084</v>
      </c>
      <c r="B1089" s="6" t="s">
        <v>3824</v>
      </c>
      <c r="C1089" s="6" t="s">
        <v>3825</v>
      </c>
      <c r="D1089" s="6" t="s">
        <v>3826</v>
      </c>
      <c r="E1089" s="6" t="s">
        <v>29</v>
      </c>
      <c r="F1089" s="7">
        <v>4700000</v>
      </c>
      <c r="G1089" s="8">
        <v>386.87099999999998</v>
      </c>
      <c r="H1089" s="6" t="s">
        <v>42</v>
      </c>
      <c r="I1089" s="5">
        <v>12</v>
      </c>
      <c r="J1089" s="5">
        <v>3</v>
      </c>
      <c r="K1089" s="5">
        <v>2014</v>
      </c>
      <c r="L1089" s="5">
        <v>2</v>
      </c>
      <c r="M1089" t="s">
        <v>16543</v>
      </c>
      <c r="N1089" s="6" t="s">
        <v>3827</v>
      </c>
    </row>
    <row r="1090" spans="1:14" ht="15.75" customHeight="1" x14ac:dyDescent="0.25">
      <c r="A1090" s="5">
        <v>1085</v>
      </c>
      <c r="B1090" s="6" t="s">
        <v>3828</v>
      </c>
      <c r="C1090" s="6" t="s">
        <v>3829</v>
      </c>
      <c r="D1090" s="6" t="s">
        <v>3830</v>
      </c>
      <c r="E1090" s="6" t="s">
        <v>101</v>
      </c>
      <c r="F1090" s="7">
        <v>4300000</v>
      </c>
      <c r="G1090" s="8">
        <v>386.67660000000001</v>
      </c>
      <c r="H1090" s="6" t="s">
        <v>130</v>
      </c>
      <c r="I1090" s="5">
        <v>58</v>
      </c>
      <c r="J1090" s="5">
        <v>7</v>
      </c>
      <c r="K1090" s="5">
        <v>2009</v>
      </c>
      <c r="L1090" s="5">
        <v>2</v>
      </c>
      <c r="M1090" s="6" t="s">
        <v>102</v>
      </c>
      <c r="N1090" s="6" t="s">
        <v>2309</v>
      </c>
    </row>
    <row r="1091" spans="1:14" ht="15.75" customHeight="1" x14ac:dyDescent="0.25">
      <c r="A1091" s="5">
        <v>1086</v>
      </c>
      <c r="B1091" s="6" t="s">
        <v>3831</v>
      </c>
      <c r="C1091" s="6" t="s">
        <v>3832</v>
      </c>
      <c r="D1091" s="6" t="s">
        <v>3833</v>
      </c>
      <c r="E1091" s="6" t="s">
        <v>277</v>
      </c>
      <c r="F1091" s="7">
        <v>4500000</v>
      </c>
      <c r="G1091" s="8">
        <v>386.56549999999999</v>
      </c>
      <c r="H1091" s="6" t="s">
        <v>130</v>
      </c>
      <c r="I1091" s="5">
        <v>50</v>
      </c>
      <c r="J1091" s="5">
        <v>15</v>
      </c>
      <c r="K1091" s="5">
        <v>2008</v>
      </c>
      <c r="L1091" s="5">
        <v>1</v>
      </c>
      <c r="M1091" s="6" t="s">
        <v>278</v>
      </c>
      <c r="N1091" s="6" t="s">
        <v>278</v>
      </c>
    </row>
    <row r="1092" spans="1:14" ht="15.75" customHeight="1" x14ac:dyDescent="0.25">
      <c r="A1092" s="5">
        <v>1087</v>
      </c>
      <c r="B1092" s="6" t="s">
        <v>3834</v>
      </c>
      <c r="C1092" s="6" t="s">
        <v>3835</v>
      </c>
      <c r="D1092" s="6" t="s">
        <v>3836</v>
      </c>
      <c r="E1092" s="6" t="s">
        <v>75</v>
      </c>
      <c r="F1092" s="7">
        <v>9900000</v>
      </c>
      <c r="G1092" s="8">
        <v>386.11500000000001</v>
      </c>
      <c r="H1092" s="6" t="s">
        <v>17</v>
      </c>
      <c r="I1092" s="5">
        <v>80</v>
      </c>
      <c r="J1092" s="5">
        <v>30</v>
      </c>
      <c r="K1092" s="5">
        <v>2001</v>
      </c>
      <c r="L1092" s="5">
        <v>4</v>
      </c>
      <c r="M1092" s="6" t="s">
        <v>76</v>
      </c>
      <c r="N1092" s="6" t="s">
        <v>76</v>
      </c>
    </row>
    <row r="1093" spans="1:14" ht="15.75" customHeight="1" x14ac:dyDescent="0.25">
      <c r="A1093" s="5">
        <v>1088</v>
      </c>
      <c r="B1093" s="6" t="s">
        <v>3837</v>
      </c>
      <c r="C1093" s="6" t="s">
        <v>3838</v>
      </c>
      <c r="D1093" s="6" t="s">
        <v>3839</v>
      </c>
      <c r="E1093" s="6" t="s">
        <v>190</v>
      </c>
      <c r="F1093" s="7">
        <v>2500000</v>
      </c>
      <c r="G1093" s="8">
        <v>385.75299999999999</v>
      </c>
      <c r="H1093" s="6" t="s">
        <v>272</v>
      </c>
      <c r="I1093" s="5">
        <v>13</v>
      </c>
      <c r="J1093" s="5">
        <v>10</v>
      </c>
      <c r="K1093" s="5">
        <v>2009</v>
      </c>
      <c r="L1093" s="5">
        <v>1</v>
      </c>
      <c r="M1093" t="s">
        <v>16543</v>
      </c>
      <c r="N1093" s="6" t="s">
        <v>518</v>
      </c>
    </row>
    <row r="1094" spans="1:14" ht="15.75" customHeight="1" x14ac:dyDescent="0.25">
      <c r="A1094" s="5">
        <v>1089</v>
      </c>
      <c r="B1094" s="6" t="s">
        <v>3840</v>
      </c>
      <c r="C1094" s="6" t="s">
        <v>3841</v>
      </c>
      <c r="D1094" s="6" t="s">
        <v>3842</v>
      </c>
      <c r="E1094" s="6" t="s">
        <v>47</v>
      </c>
      <c r="F1094" s="7">
        <v>4500000</v>
      </c>
      <c r="G1094" s="8">
        <v>385.2364</v>
      </c>
      <c r="H1094" s="6" t="s">
        <v>90</v>
      </c>
      <c r="I1094" s="5">
        <v>12</v>
      </c>
      <c r="J1094" s="5">
        <v>4</v>
      </c>
      <c r="K1094" s="5">
        <v>2015</v>
      </c>
      <c r="L1094" s="5">
        <v>1</v>
      </c>
      <c r="M1094" s="6" t="s">
        <v>829</v>
      </c>
      <c r="N1094" s="6" t="s">
        <v>3843</v>
      </c>
    </row>
    <row r="1095" spans="1:14" ht="15.75" customHeight="1" x14ac:dyDescent="0.25">
      <c r="A1095" s="5">
        <v>1090</v>
      </c>
      <c r="B1095" s="6" t="s">
        <v>3844</v>
      </c>
      <c r="C1095" s="6" t="s">
        <v>3845</v>
      </c>
      <c r="D1095" s="6" t="s">
        <v>3846</v>
      </c>
      <c r="E1095" s="6" t="s">
        <v>41</v>
      </c>
      <c r="F1095" s="7">
        <v>3200000</v>
      </c>
      <c r="G1095" s="8">
        <v>385.0933</v>
      </c>
      <c r="H1095" s="6" t="s">
        <v>48</v>
      </c>
      <c r="I1095" s="5">
        <v>35</v>
      </c>
      <c r="J1095" s="5">
        <v>8</v>
      </c>
      <c r="K1095" s="5">
        <v>2012</v>
      </c>
      <c r="L1095" s="5">
        <v>1</v>
      </c>
      <c r="M1095" t="s">
        <v>16543</v>
      </c>
      <c r="N1095" s="6" t="s">
        <v>3847</v>
      </c>
    </row>
    <row r="1096" spans="1:14" ht="15.75" customHeight="1" x14ac:dyDescent="0.25">
      <c r="A1096" s="5">
        <v>1091</v>
      </c>
      <c r="B1096" s="6" t="s">
        <v>3848</v>
      </c>
      <c r="C1096" s="6" t="s">
        <v>3849</v>
      </c>
      <c r="D1096" s="6" t="s">
        <v>3850</v>
      </c>
      <c r="E1096" s="6" t="s">
        <v>47</v>
      </c>
      <c r="F1096" s="7">
        <v>5400000</v>
      </c>
      <c r="G1096" s="8">
        <v>384.76749999999998</v>
      </c>
      <c r="H1096" s="6" t="s">
        <v>272</v>
      </c>
      <c r="I1096" s="5">
        <v>34</v>
      </c>
      <c r="J1096" s="5">
        <v>6</v>
      </c>
      <c r="K1096" s="5">
        <v>2014</v>
      </c>
      <c r="L1096" s="5">
        <v>1</v>
      </c>
      <c r="M1096" s="6" t="s">
        <v>167</v>
      </c>
      <c r="N1096" s="6" t="s">
        <v>3851</v>
      </c>
    </row>
    <row r="1097" spans="1:14" ht="15.75" customHeight="1" x14ac:dyDescent="0.25">
      <c r="A1097" s="5">
        <v>1092</v>
      </c>
      <c r="B1097" s="6" t="s">
        <v>3852</v>
      </c>
      <c r="C1097" s="6" t="s">
        <v>3853</v>
      </c>
      <c r="D1097" s="6" t="s">
        <v>3854</v>
      </c>
      <c r="E1097" s="6" t="s">
        <v>16</v>
      </c>
      <c r="F1097" s="7">
        <v>43800000</v>
      </c>
      <c r="G1097" s="8">
        <v>384.70690000000002</v>
      </c>
      <c r="H1097" s="6" t="s">
        <v>174</v>
      </c>
      <c r="I1097" s="5">
        <v>280</v>
      </c>
      <c r="J1097" s="5">
        <v>88</v>
      </c>
      <c r="K1097" s="5">
        <v>2014</v>
      </c>
      <c r="L1097" s="5">
        <v>2</v>
      </c>
      <c r="M1097" s="6" t="s">
        <v>18</v>
      </c>
      <c r="N1097" s="6" t="s">
        <v>1807</v>
      </c>
    </row>
    <row r="1098" spans="1:14" ht="15.75" customHeight="1" x14ac:dyDescent="0.25">
      <c r="A1098" s="5">
        <v>1093</v>
      </c>
      <c r="B1098" s="6" t="s">
        <v>3855</v>
      </c>
      <c r="C1098" s="6" t="s">
        <v>3856</v>
      </c>
      <c r="D1098" s="6" t="s">
        <v>3857</v>
      </c>
      <c r="E1098" s="6" t="s">
        <v>3108</v>
      </c>
      <c r="F1098" s="7">
        <v>2700000</v>
      </c>
      <c r="G1098" s="8">
        <v>384.49130000000002</v>
      </c>
      <c r="H1098" s="6" t="s">
        <v>42</v>
      </c>
      <c r="I1098" s="5">
        <v>20</v>
      </c>
      <c r="J1098" s="5">
        <v>4</v>
      </c>
      <c r="K1098" s="5">
        <v>2014</v>
      </c>
      <c r="L1098" s="5">
        <v>1</v>
      </c>
      <c r="M1098" t="s">
        <v>16543</v>
      </c>
      <c r="N1098" s="6" t="s">
        <v>3858</v>
      </c>
    </row>
    <row r="1099" spans="1:14" ht="15.75" customHeight="1" x14ac:dyDescent="0.25">
      <c r="A1099" s="5">
        <v>1094</v>
      </c>
      <c r="B1099" s="6" t="s">
        <v>3859</v>
      </c>
      <c r="C1099" s="6" t="s">
        <v>3860</v>
      </c>
      <c r="D1099" s="6" t="s">
        <v>3861</v>
      </c>
      <c r="E1099" s="6" t="s">
        <v>701</v>
      </c>
      <c r="F1099" s="7">
        <v>31400000</v>
      </c>
      <c r="G1099" s="8">
        <v>384.45260000000002</v>
      </c>
      <c r="H1099" s="6" t="s">
        <v>42</v>
      </c>
      <c r="I1099" s="5">
        <v>15</v>
      </c>
      <c r="J1099" s="5">
        <v>7</v>
      </c>
      <c r="K1099" s="5">
        <v>2010</v>
      </c>
      <c r="L1099" s="5">
        <v>1</v>
      </c>
      <c r="M1099" s="6" t="s">
        <v>702</v>
      </c>
      <c r="N1099" s="6" t="s">
        <v>3862</v>
      </c>
    </row>
    <row r="1100" spans="1:14" ht="15.75" customHeight="1" x14ac:dyDescent="0.25">
      <c r="A1100" s="5">
        <v>1095</v>
      </c>
      <c r="B1100" s="6" t="s">
        <v>3863</v>
      </c>
      <c r="C1100" s="6" t="s">
        <v>3864</v>
      </c>
      <c r="D1100" s="6" t="s">
        <v>3865</v>
      </c>
      <c r="E1100" s="6" t="s">
        <v>101</v>
      </c>
      <c r="F1100" s="7">
        <v>10300000</v>
      </c>
      <c r="G1100" s="8">
        <v>382.76400000000001</v>
      </c>
      <c r="H1100" s="6" t="s">
        <v>36</v>
      </c>
      <c r="I1100" s="5">
        <v>14</v>
      </c>
      <c r="J1100" s="5">
        <v>7</v>
      </c>
      <c r="K1100" s="5">
        <v>2013</v>
      </c>
      <c r="L1100" s="5">
        <v>2</v>
      </c>
      <c r="M1100" s="6" t="s">
        <v>102</v>
      </c>
      <c r="N1100" s="6" t="s">
        <v>3866</v>
      </c>
    </row>
    <row r="1101" spans="1:14" ht="15.75" customHeight="1" x14ac:dyDescent="0.25">
      <c r="A1101" s="5">
        <v>1096</v>
      </c>
      <c r="B1101" s="6" t="s">
        <v>3867</v>
      </c>
      <c r="C1101" s="6" t="s">
        <v>3868</v>
      </c>
      <c r="D1101" s="6" t="s">
        <v>3869</v>
      </c>
      <c r="E1101" s="6" t="s">
        <v>101</v>
      </c>
      <c r="F1101" s="7">
        <v>3300000</v>
      </c>
      <c r="G1101" s="8">
        <v>382.40980000000002</v>
      </c>
      <c r="H1101" s="6" t="s">
        <v>130</v>
      </c>
      <c r="I1101" s="5">
        <v>22</v>
      </c>
      <c r="J1101" s="5">
        <v>8</v>
      </c>
      <c r="K1101" s="5">
        <v>2014</v>
      </c>
      <c r="L1101" s="5">
        <v>1</v>
      </c>
      <c r="M1101" s="6" t="s">
        <v>102</v>
      </c>
      <c r="N1101" s="6" t="s">
        <v>102</v>
      </c>
    </row>
    <row r="1102" spans="1:14" ht="15.75" customHeight="1" x14ac:dyDescent="0.25">
      <c r="A1102" s="5">
        <v>1097</v>
      </c>
      <c r="B1102" s="6" t="s">
        <v>3870</v>
      </c>
      <c r="C1102" s="6" t="s">
        <v>3871</v>
      </c>
      <c r="D1102" s="6" t="s">
        <v>3872</v>
      </c>
      <c r="E1102" s="6" t="s">
        <v>129</v>
      </c>
      <c r="F1102" s="7">
        <v>14400000</v>
      </c>
      <c r="G1102" s="8">
        <v>382.01089999999999</v>
      </c>
      <c r="H1102" s="6" t="s">
        <v>42</v>
      </c>
      <c r="I1102" s="5">
        <v>18</v>
      </c>
      <c r="J1102" s="5">
        <v>2</v>
      </c>
      <c r="K1102" s="5">
        <v>2013</v>
      </c>
      <c r="L1102" s="5">
        <v>4</v>
      </c>
      <c r="M1102" s="6" t="s">
        <v>16447</v>
      </c>
      <c r="N1102" s="6" t="s">
        <v>131</v>
      </c>
    </row>
    <row r="1103" spans="1:14" ht="15.75" customHeight="1" x14ac:dyDescent="0.25">
      <c r="A1103" s="5">
        <v>1098</v>
      </c>
      <c r="B1103" s="6" t="s">
        <v>3873</v>
      </c>
      <c r="C1103" s="6" t="s">
        <v>3874</v>
      </c>
      <c r="D1103" s="6" t="s">
        <v>3875</v>
      </c>
      <c r="E1103" s="6" t="s">
        <v>89</v>
      </c>
      <c r="F1103" s="7">
        <v>6300000</v>
      </c>
      <c r="G1103" s="8">
        <v>381.93310000000002</v>
      </c>
      <c r="H1103" s="6" t="s">
        <v>36</v>
      </c>
      <c r="I1103" s="5">
        <v>45</v>
      </c>
      <c r="J1103" s="5">
        <v>4</v>
      </c>
      <c r="K1103" s="5">
        <v>2009</v>
      </c>
      <c r="L1103" s="5">
        <v>3</v>
      </c>
      <c r="M1103" s="6" t="s">
        <v>54</v>
      </c>
      <c r="N1103" s="6" t="s">
        <v>91</v>
      </c>
    </row>
    <row r="1104" spans="1:14" ht="15.75" customHeight="1" x14ac:dyDescent="0.25">
      <c r="A1104" s="5">
        <v>1099</v>
      </c>
      <c r="B1104" s="6" t="s">
        <v>3876</v>
      </c>
      <c r="C1104" s="6" t="s">
        <v>3877</v>
      </c>
      <c r="D1104" s="6" t="s">
        <v>3878</v>
      </c>
      <c r="E1104" s="6" t="s">
        <v>29</v>
      </c>
      <c r="F1104" s="7">
        <v>24000000</v>
      </c>
      <c r="G1104" s="8">
        <v>381.37630000000001</v>
      </c>
      <c r="H1104" s="6" t="s">
        <v>16541</v>
      </c>
      <c r="I1104" s="5">
        <v>226</v>
      </c>
      <c r="J1104" s="5">
        <v>73</v>
      </c>
      <c r="K1104" s="5">
        <v>2008</v>
      </c>
      <c r="L1104" s="5">
        <v>2</v>
      </c>
      <c r="M1104" s="6" t="s">
        <v>211</v>
      </c>
      <c r="N1104" s="6" t="s">
        <v>1528</v>
      </c>
    </row>
    <row r="1105" spans="1:14" ht="15.75" customHeight="1" x14ac:dyDescent="0.25">
      <c r="A1105" s="5">
        <v>1100</v>
      </c>
      <c r="B1105" s="6" t="s">
        <v>3879</v>
      </c>
      <c r="C1105" s="6" t="s">
        <v>3880</v>
      </c>
      <c r="D1105" s="6" t="s">
        <v>3881</v>
      </c>
      <c r="E1105" s="6" t="s">
        <v>59</v>
      </c>
      <c r="F1105" s="7">
        <v>17700000</v>
      </c>
      <c r="G1105" s="8">
        <v>381.18450000000001</v>
      </c>
      <c r="H1105" s="6" t="s">
        <v>36</v>
      </c>
      <c r="I1105" s="5">
        <v>24</v>
      </c>
      <c r="J1105" s="5">
        <v>6</v>
      </c>
      <c r="K1105" s="5">
        <v>2008</v>
      </c>
      <c r="L1105" s="5">
        <v>2</v>
      </c>
      <c r="M1105" s="6" t="s">
        <v>1626</v>
      </c>
      <c r="N1105" s="6" t="s">
        <v>1626</v>
      </c>
    </row>
    <row r="1106" spans="1:14" ht="15.75" customHeight="1" x14ac:dyDescent="0.25">
      <c r="A1106" s="5">
        <v>1101</v>
      </c>
      <c r="B1106" s="6" t="s">
        <v>3882</v>
      </c>
      <c r="C1106" s="6" t="s">
        <v>3883</v>
      </c>
      <c r="D1106" s="6" t="s">
        <v>3884</v>
      </c>
      <c r="E1106" s="6" t="s">
        <v>89</v>
      </c>
      <c r="F1106" s="7">
        <v>6900000</v>
      </c>
      <c r="G1106" s="8">
        <v>381.1284</v>
      </c>
      <c r="H1106" s="6" t="s">
        <v>48</v>
      </c>
      <c r="I1106" s="5">
        <v>20</v>
      </c>
      <c r="J1106" s="5">
        <v>5</v>
      </c>
      <c r="K1106" s="5">
        <v>1992</v>
      </c>
      <c r="L1106" s="5">
        <v>3</v>
      </c>
      <c r="M1106" s="6" t="s">
        <v>54</v>
      </c>
      <c r="N1106" s="6" t="s">
        <v>1001</v>
      </c>
    </row>
    <row r="1107" spans="1:14" ht="15.75" customHeight="1" x14ac:dyDescent="0.25">
      <c r="A1107" s="5">
        <v>1102</v>
      </c>
      <c r="B1107" s="6" t="s">
        <v>3885</v>
      </c>
      <c r="C1107" s="6" t="s">
        <v>3886</v>
      </c>
      <c r="D1107" s="6" t="s">
        <v>3887</v>
      </c>
      <c r="E1107" s="6" t="s">
        <v>83</v>
      </c>
      <c r="F1107" s="7">
        <v>10300000</v>
      </c>
      <c r="G1107" s="8">
        <v>381.10180000000003</v>
      </c>
      <c r="H1107" s="6" t="s">
        <v>191</v>
      </c>
      <c r="I1107" s="5">
        <v>50</v>
      </c>
      <c r="J1107" s="5">
        <v>19</v>
      </c>
      <c r="K1107" s="5">
        <v>2014</v>
      </c>
      <c r="L1107" s="5">
        <v>2</v>
      </c>
      <c r="M1107" t="s">
        <v>16543</v>
      </c>
      <c r="N1107" s="6" t="s">
        <v>1047</v>
      </c>
    </row>
    <row r="1108" spans="1:14" ht="15.75" customHeight="1" x14ac:dyDescent="0.25">
      <c r="A1108" s="5">
        <v>1103</v>
      </c>
      <c r="B1108" s="6" t="s">
        <v>3888</v>
      </c>
      <c r="C1108" s="6" t="s">
        <v>3889</v>
      </c>
      <c r="D1108" s="6" t="s">
        <v>3890</v>
      </c>
      <c r="E1108" s="6" t="s">
        <v>70</v>
      </c>
      <c r="F1108" s="7">
        <v>9400000</v>
      </c>
      <c r="G1108" s="8">
        <v>379.84070000000003</v>
      </c>
      <c r="H1108" s="6" t="s">
        <v>17</v>
      </c>
      <c r="I1108" s="5">
        <v>55</v>
      </c>
      <c r="J1108" s="5">
        <v>20</v>
      </c>
      <c r="K1108" s="5">
        <v>2012</v>
      </c>
      <c r="L1108" s="5">
        <v>3</v>
      </c>
      <c r="M1108" s="6" t="s">
        <v>114</v>
      </c>
      <c r="N1108" s="6" t="s">
        <v>114</v>
      </c>
    </row>
    <row r="1109" spans="1:14" ht="15.75" customHeight="1" x14ac:dyDescent="0.25">
      <c r="A1109" s="5">
        <v>1104</v>
      </c>
      <c r="B1109" s="6" t="s">
        <v>3891</v>
      </c>
      <c r="C1109" s="6" t="s">
        <v>3892</v>
      </c>
      <c r="D1109" s="6" t="s">
        <v>3893</v>
      </c>
      <c r="E1109" s="6" t="s">
        <v>411</v>
      </c>
      <c r="F1109" s="7">
        <v>37300000</v>
      </c>
      <c r="G1109" s="8">
        <v>379.45269999999999</v>
      </c>
      <c r="H1109" s="6" t="s">
        <v>266</v>
      </c>
      <c r="I1109" s="5">
        <v>497</v>
      </c>
      <c r="J1109" s="5">
        <v>120</v>
      </c>
      <c r="K1109" s="5">
        <v>2010</v>
      </c>
      <c r="L1109" s="5">
        <v>1</v>
      </c>
      <c r="M1109" s="6" t="s">
        <v>412</v>
      </c>
      <c r="N1109" s="6" t="s">
        <v>412</v>
      </c>
    </row>
    <row r="1110" spans="1:14" ht="15.75" customHeight="1" x14ac:dyDescent="0.25">
      <c r="A1110" s="5">
        <v>1105</v>
      </c>
      <c r="B1110" s="6" t="s">
        <v>3894</v>
      </c>
      <c r="C1110" s="6" t="s">
        <v>3895</v>
      </c>
      <c r="D1110" s="6" t="s">
        <v>3896</v>
      </c>
      <c r="E1110" s="6" t="s">
        <v>139</v>
      </c>
      <c r="F1110" s="7">
        <v>31200000</v>
      </c>
      <c r="G1110" s="8">
        <v>379.03870000000001</v>
      </c>
      <c r="H1110" s="6" t="s">
        <v>235</v>
      </c>
      <c r="I1110" s="5">
        <v>30</v>
      </c>
      <c r="J1110" s="5">
        <v>11</v>
      </c>
      <c r="K1110" s="5">
        <v>2008</v>
      </c>
      <c r="L1110" s="5">
        <v>1</v>
      </c>
      <c r="M1110" s="6" t="s">
        <v>16456</v>
      </c>
      <c r="N1110" s="6" t="s">
        <v>3897</v>
      </c>
    </row>
    <row r="1111" spans="1:14" ht="15.75" customHeight="1" x14ac:dyDescent="0.25">
      <c r="A1111" s="5">
        <v>1106</v>
      </c>
      <c r="B1111" s="6" t="s">
        <v>3898</v>
      </c>
      <c r="C1111" s="6" t="s">
        <v>3899</v>
      </c>
      <c r="D1111" s="6" t="s">
        <v>3900</v>
      </c>
      <c r="E1111" s="6" t="s">
        <v>179</v>
      </c>
      <c r="F1111" s="7">
        <v>60200000</v>
      </c>
      <c r="G1111" s="8">
        <v>378.60849999999999</v>
      </c>
      <c r="H1111" s="6" t="s">
        <v>174</v>
      </c>
      <c r="I1111" s="5">
        <v>84</v>
      </c>
      <c r="J1111" s="5">
        <v>32</v>
      </c>
      <c r="K1111" s="5">
        <v>2008</v>
      </c>
      <c r="L1111" s="5">
        <v>3</v>
      </c>
      <c r="M1111" t="s">
        <v>16543</v>
      </c>
      <c r="N1111" s="6" t="s">
        <v>16478</v>
      </c>
    </row>
    <row r="1112" spans="1:14" ht="15.75" customHeight="1" x14ac:dyDescent="0.25">
      <c r="A1112" s="5">
        <v>1107</v>
      </c>
      <c r="B1112" s="6" t="s">
        <v>3901</v>
      </c>
      <c r="C1112" s="6" t="s">
        <v>3902</v>
      </c>
      <c r="D1112" s="6" t="s">
        <v>3903</v>
      </c>
      <c r="E1112" s="6" t="s">
        <v>70</v>
      </c>
      <c r="F1112" s="7">
        <v>2800000</v>
      </c>
      <c r="G1112" s="8">
        <v>378.37520000000001</v>
      </c>
      <c r="H1112" s="6" t="s">
        <v>154</v>
      </c>
      <c r="I1112" s="5">
        <v>14</v>
      </c>
      <c r="J1112" s="5">
        <v>4</v>
      </c>
      <c r="K1112" s="5">
        <v>2011</v>
      </c>
      <c r="L1112" s="5">
        <v>1</v>
      </c>
      <c r="M1112" s="6" t="s">
        <v>114</v>
      </c>
      <c r="N1112" s="6" t="s">
        <v>114</v>
      </c>
    </row>
    <row r="1113" spans="1:14" ht="15.75" customHeight="1" x14ac:dyDescent="0.25">
      <c r="A1113" s="5">
        <v>1108</v>
      </c>
      <c r="B1113" s="6" t="s">
        <v>3904</v>
      </c>
      <c r="C1113" s="6" t="s">
        <v>3905</v>
      </c>
      <c r="D1113" s="6" t="s">
        <v>3906</v>
      </c>
      <c r="E1113" s="6" t="s">
        <v>240</v>
      </c>
      <c r="F1113" s="7">
        <v>3300000</v>
      </c>
      <c r="G1113" s="8">
        <v>377.63409999999999</v>
      </c>
      <c r="H1113" s="6" t="s">
        <v>154</v>
      </c>
      <c r="I1113" s="5">
        <v>70</v>
      </c>
      <c r="J1113" s="5">
        <v>5</v>
      </c>
      <c r="K1113" s="5">
        <v>2013</v>
      </c>
      <c r="L1113" s="5">
        <v>1</v>
      </c>
      <c r="M1113" s="6" t="s">
        <v>241</v>
      </c>
      <c r="N1113" s="6" t="s">
        <v>241</v>
      </c>
    </row>
    <row r="1114" spans="1:14" ht="15.75" customHeight="1" x14ac:dyDescent="0.25">
      <c r="A1114" s="5">
        <v>1109</v>
      </c>
      <c r="B1114" s="6" t="s">
        <v>3907</v>
      </c>
      <c r="C1114" s="6" t="s">
        <v>3908</v>
      </c>
      <c r="D1114" s="6" t="s">
        <v>3909</v>
      </c>
      <c r="E1114" s="6" t="s">
        <v>29</v>
      </c>
      <c r="F1114" s="7">
        <v>4200000</v>
      </c>
      <c r="G1114" s="8">
        <v>377.46069999999997</v>
      </c>
      <c r="H1114" s="6" t="s">
        <v>249</v>
      </c>
      <c r="I1114" s="5">
        <v>16</v>
      </c>
      <c r="J1114" s="5">
        <v>6</v>
      </c>
      <c r="K1114" s="5">
        <v>2010</v>
      </c>
      <c r="L1114" s="5">
        <v>2</v>
      </c>
      <c r="M1114" s="6" t="s">
        <v>206</v>
      </c>
      <c r="N1114" s="6" t="s">
        <v>206</v>
      </c>
    </row>
    <row r="1115" spans="1:14" ht="15.75" customHeight="1" x14ac:dyDescent="0.25">
      <c r="A1115" s="5">
        <v>1110</v>
      </c>
      <c r="B1115" s="6" t="s">
        <v>3910</v>
      </c>
      <c r="C1115" s="6" t="s">
        <v>3911</v>
      </c>
      <c r="D1115" s="6" t="s">
        <v>3912</v>
      </c>
      <c r="E1115" s="6" t="s">
        <v>89</v>
      </c>
      <c r="F1115" s="7">
        <v>21900000</v>
      </c>
      <c r="G1115" s="8">
        <v>376.57940000000002</v>
      </c>
      <c r="H1115" s="6" t="s">
        <v>235</v>
      </c>
      <c r="I1115" s="5">
        <v>150</v>
      </c>
      <c r="J1115" s="5">
        <v>70</v>
      </c>
      <c r="K1115" s="5">
        <v>2010</v>
      </c>
      <c r="L1115" s="5">
        <v>2</v>
      </c>
      <c r="M1115" s="6" t="s">
        <v>54</v>
      </c>
      <c r="N1115" s="6" t="s">
        <v>91</v>
      </c>
    </row>
    <row r="1116" spans="1:14" ht="15.75" customHeight="1" x14ac:dyDescent="0.25">
      <c r="A1116" s="5">
        <v>1111</v>
      </c>
      <c r="B1116" s="6" t="s">
        <v>3913</v>
      </c>
      <c r="C1116" s="6" t="s">
        <v>3914</v>
      </c>
      <c r="D1116" s="6" t="s">
        <v>3915</v>
      </c>
      <c r="E1116" s="6" t="s">
        <v>47</v>
      </c>
      <c r="F1116" s="7">
        <v>7300000</v>
      </c>
      <c r="G1116" s="8">
        <v>376.38979999999998</v>
      </c>
      <c r="H1116" s="6" t="s">
        <v>272</v>
      </c>
      <c r="I1116" s="5">
        <v>16</v>
      </c>
      <c r="J1116" s="5">
        <v>8</v>
      </c>
      <c r="K1116" s="5">
        <v>2014</v>
      </c>
      <c r="L1116" s="5">
        <v>1</v>
      </c>
      <c r="M1116" s="6" t="s">
        <v>16457</v>
      </c>
      <c r="N1116" s="6" t="s">
        <v>3916</v>
      </c>
    </row>
    <row r="1117" spans="1:14" ht="15.75" customHeight="1" x14ac:dyDescent="0.25">
      <c r="A1117" s="5">
        <v>1112</v>
      </c>
      <c r="B1117" s="6" t="s">
        <v>3917</v>
      </c>
      <c r="C1117" s="6" t="s">
        <v>3918</v>
      </c>
      <c r="D1117" s="6" t="s">
        <v>3919</v>
      </c>
      <c r="E1117" s="6" t="s">
        <v>640</v>
      </c>
      <c r="F1117" s="7">
        <v>5900000</v>
      </c>
      <c r="G1117" s="8">
        <v>376.34289999999999</v>
      </c>
      <c r="H1117" s="6" t="s">
        <v>130</v>
      </c>
      <c r="I1117" s="5">
        <v>28</v>
      </c>
      <c r="J1117" s="5">
        <v>10</v>
      </c>
      <c r="K1117" s="5">
        <v>2006</v>
      </c>
      <c r="L1117" s="5">
        <v>2</v>
      </c>
      <c r="M1117" s="6" t="s">
        <v>278</v>
      </c>
      <c r="N1117" s="6" t="s">
        <v>3920</v>
      </c>
    </row>
    <row r="1118" spans="1:14" ht="15.75" customHeight="1" x14ac:dyDescent="0.25">
      <c r="A1118" s="5">
        <v>1113</v>
      </c>
      <c r="B1118" s="6" t="s">
        <v>3921</v>
      </c>
      <c r="C1118" s="6" t="s">
        <v>3922</v>
      </c>
      <c r="D1118" s="6" t="s">
        <v>3923</v>
      </c>
      <c r="E1118" s="6" t="s">
        <v>47</v>
      </c>
      <c r="F1118" s="7">
        <v>3000000</v>
      </c>
      <c r="G1118" s="8">
        <v>375.51409999999998</v>
      </c>
      <c r="H1118" s="6" t="s">
        <v>30</v>
      </c>
      <c r="I1118" s="5">
        <v>11</v>
      </c>
      <c r="J1118" s="5">
        <v>4</v>
      </c>
      <c r="K1118" s="5">
        <v>2012</v>
      </c>
      <c r="L1118" s="5">
        <v>1</v>
      </c>
      <c r="M1118" s="6" t="s">
        <v>49</v>
      </c>
      <c r="N1118" s="6" t="s">
        <v>1282</v>
      </c>
    </row>
    <row r="1119" spans="1:14" ht="15.75" customHeight="1" x14ac:dyDescent="0.25">
      <c r="A1119" s="5">
        <v>1114</v>
      </c>
      <c r="B1119" s="6" t="s">
        <v>3924</v>
      </c>
      <c r="C1119" s="6" t="s">
        <v>3925</v>
      </c>
      <c r="D1119" s="6" t="s">
        <v>3926</v>
      </c>
      <c r="E1119" s="6" t="s">
        <v>47</v>
      </c>
      <c r="F1119" s="7">
        <v>16600000.000000002</v>
      </c>
      <c r="G1119" s="8">
        <v>374.47539999999998</v>
      </c>
      <c r="H1119" s="6" t="s">
        <v>144</v>
      </c>
      <c r="I1119" s="5">
        <v>15</v>
      </c>
      <c r="J1119" s="5">
        <v>7</v>
      </c>
      <c r="K1119" s="5">
        <v>2011</v>
      </c>
      <c r="L1119" s="5">
        <v>2</v>
      </c>
      <c r="M1119" t="s">
        <v>16543</v>
      </c>
      <c r="N1119" s="6" t="s">
        <v>3927</v>
      </c>
    </row>
    <row r="1120" spans="1:14" ht="15.75" customHeight="1" x14ac:dyDescent="0.25">
      <c r="A1120" s="5">
        <v>1115</v>
      </c>
      <c r="B1120" s="6" t="s">
        <v>3928</v>
      </c>
      <c r="C1120" s="6" t="s">
        <v>3929</v>
      </c>
      <c r="D1120" s="6" t="s">
        <v>3930</v>
      </c>
      <c r="E1120" s="6" t="s">
        <v>70</v>
      </c>
      <c r="F1120" s="7">
        <v>254200000</v>
      </c>
      <c r="G1120" s="8">
        <v>373.5557</v>
      </c>
      <c r="H1120" s="6" t="s">
        <v>272</v>
      </c>
      <c r="I1120" s="5">
        <v>14098</v>
      </c>
      <c r="J1120" s="5">
        <v>4900</v>
      </c>
      <c r="K1120" s="5">
        <v>2008</v>
      </c>
      <c r="L1120" s="5">
        <v>7</v>
      </c>
      <c r="M1120" s="6" t="s">
        <v>71</v>
      </c>
      <c r="N1120" s="6" t="s">
        <v>469</v>
      </c>
    </row>
    <row r="1121" spans="1:14" ht="15.75" customHeight="1" x14ac:dyDescent="0.25">
      <c r="A1121" s="5">
        <v>1116</v>
      </c>
      <c r="B1121" s="6" t="s">
        <v>3931</v>
      </c>
      <c r="C1121" s="6" t="s">
        <v>3932</v>
      </c>
      <c r="D1121" s="6" t="s">
        <v>3933</v>
      </c>
      <c r="E1121" s="6" t="s">
        <v>89</v>
      </c>
      <c r="F1121" s="7">
        <v>14600000</v>
      </c>
      <c r="G1121" s="8">
        <v>372.75330000000002</v>
      </c>
      <c r="H1121" s="6" t="s">
        <v>130</v>
      </c>
      <c r="I1121" s="5">
        <v>156</v>
      </c>
      <c r="J1121" s="5">
        <v>37</v>
      </c>
      <c r="K1121" s="5">
        <v>2012</v>
      </c>
      <c r="L1121" s="5">
        <v>2</v>
      </c>
      <c r="M1121" s="6" t="s">
        <v>54</v>
      </c>
      <c r="N1121" s="6" t="s">
        <v>91</v>
      </c>
    </row>
    <row r="1122" spans="1:14" ht="15.75" customHeight="1" x14ac:dyDescent="0.25">
      <c r="A1122" s="5">
        <v>1117</v>
      </c>
      <c r="B1122" s="6" t="s">
        <v>3934</v>
      </c>
      <c r="C1122" s="6" t="s">
        <v>3935</v>
      </c>
      <c r="D1122" s="6" t="s">
        <v>3936</v>
      </c>
      <c r="E1122" s="6" t="s">
        <v>22</v>
      </c>
      <c r="F1122" s="7">
        <v>81600000</v>
      </c>
      <c r="G1122" s="8">
        <v>372.37709999999998</v>
      </c>
      <c r="H1122" s="6" t="s">
        <v>23</v>
      </c>
      <c r="I1122" s="5">
        <v>66</v>
      </c>
      <c r="J1122" s="5">
        <v>19</v>
      </c>
      <c r="K1122" s="5">
        <v>2012</v>
      </c>
      <c r="L1122" s="5">
        <v>4</v>
      </c>
      <c r="M1122" t="s">
        <v>16543</v>
      </c>
      <c r="N1122" s="6" t="s">
        <v>175</v>
      </c>
    </row>
    <row r="1123" spans="1:14" ht="15.75" customHeight="1" x14ac:dyDescent="0.25">
      <c r="A1123" s="5">
        <v>1118</v>
      </c>
      <c r="B1123" s="6" t="s">
        <v>3937</v>
      </c>
      <c r="C1123" s="6" t="s">
        <v>3938</v>
      </c>
      <c r="D1123" s="6" t="s">
        <v>3939</v>
      </c>
      <c r="E1123" s="6" t="s">
        <v>709</v>
      </c>
      <c r="F1123" s="7">
        <v>4000000</v>
      </c>
      <c r="G1123" s="8">
        <v>372.08429999999998</v>
      </c>
      <c r="H1123" s="6" t="s">
        <v>154</v>
      </c>
      <c r="I1123" s="5">
        <v>70</v>
      </c>
      <c r="J1123" s="5">
        <v>12</v>
      </c>
      <c r="K1123" s="5">
        <v>2010</v>
      </c>
      <c r="L1123" s="5">
        <v>2</v>
      </c>
      <c r="M1123" s="6" t="s">
        <v>986</v>
      </c>
      <c r="N1123" s="6" t="s">
        <v>986</v>
      </c>
    </row>
    <row r="1124" spans="1:14" ht="15.75" customHeight="1" x14ac:dyDescent="0.25">
      <c r="A1124" s="5">
        <v>1119</v>
      </c>
      <c r="B1124" s="6" t="s">
        <v>3940</v>
      </c>
      <c r="C1124" s="6" t="s">
        <v>3941</v>
      </c>
      <c r="D1124" s="6" t="s">
        <v>3942</v>
      </c>
      <c r="E1124" s="6" t="s">
        <v>16</v>
      </c>
      <c r="F1124" s="7">
        <v>46700000</v>
      </c>
      <c r="G1124" s="8">
        <v>371.51620000000003</v>
      </c>
      <c r="H1124" s="6" t="s">
        <v>124</v>
      </c>
      <c r="I1124" s="5">
        <v>58</v>
      </c>
      <c r="J1124" s="5">
        <v>25</v>
      </c>
      <c r="K1124" s="5">
        <v>2008</v>
      </c>
      <c r="L1124" s="5">
        <v>5</v>
      </c>
      <c r="M1124" s="6" t="s">
        <v>18</v>
      </c>
      <c r="N1124" s="6" t="s">
        <v>530</v>
      </c>
    </row>
    <row r="1125" spans="1:14" ht="15.75" customHeight="1" x14ac:dyDescent="0.25">
      <c r="A1125" s="5">
        <v>1120</v>
      </c>
      <c r="B1125" s="6" t="s">
        <v>3943</v>
      </c>
      <c r="C1125" s="6" t="s">
        <v>3944</v>
      </c>
      <c r="D1125" s="6" t="s">
        <v>3945</v>
      </c>
      <c r="E1125" s="6" t="s">
        <v>16</v>
      </c>
      <c r="F1125" s="7">
        <v>8500000</v>
      </c>
      <c r="G1125" s="8">
        <v>371.31709999999998</v>
      </c>
      <c r="H1125" s="6" t="s">
        <v>23</v>
      </c>
      <c r="I1125" s="5">
        <v>40</v>
      </c>
      <c r="J1125" s="5">
        <v>12</v>
      </c>
      <c r="K1125" s="5">
        <v>2013</v>
      </c>
      <c r="L1125" s="5">
        <v>3</v>
      </c>
      <c r="M1125" s="6" t="s">
        <v>18</v>
      </c>
      <c r="N1125" s="6" t="s">
        <v>1430</v>
      </c>
    </row>
    <row r="1126" spans="1:14" ht="15.75" customHeight="1" x14ac:dyDescent="0.25">
      <c r="A1126" s="5">
        <v>1121</v>
      </c>
      <c r="B1126" s="6" t="s">
        <v>3946</v>
      </c>
      <c r="C1126" s="6" t="s">
        <v>3947</v>
      </c>
      <c r="D1126" s="6" t="s">
        <v>3948</v>
      </c>
      <c r="E1126" s="6" t="s">
        <v>53</v>
      </c>
      <c r="F1126" s="7">
        <v>12200000</v>
      </c>
      <c r="G1126" s="8">
        <v>371.26839999999999</v>
      </c>
      <c r="H1126" s="6" t="s">
        <v>130</v>
      </c>
      <c r="I1126" s="5">
        <v>131</v>
      </c>
      <c r="J1126" s="5">
        <v>44</v>
      </c>
      <c r="K1126" s="5">
        <v>2014</v>
      </c>
      <c r="L1126" s="5">
        <v>2</v>
      </c>
      <c r="M1126" s="6" t="s">
        <v>54</v>
      </c>
      <c r="N1126" s="6" t="s">
        <v>3949</v>
      </c>
    </row>
    <row r="1127" spans="1:14" ht="15.75" customHeight="1" x14ac:dyDescent="0.25">
      <c r="A1127" s="5">
        <v>1122</v>
      </c>
      <c r="B1127" s="6" t="s">
        <v>3950</v>
      </c>
      <c r="C1127" s="6" t="s">
        <v>3951</v>
      </c>
      <c r="D1127" s="6" t="s">
        <v>3952</v>
      </c>
      <c r="E1127" s="6" t="s">
        <v>89</v>
      </c>
      <c r="F1127" s="7">
        <v>2200000</v>
      </c>
      <c r="G1127" s="8">
        <v>371.03100000000001</v>
      </c>
      <c r="H1127" s="6" t="s">
        <v>42</v>
      </c>
      <c r="I1127" s="5">
        <v>6</v>
      </c>
      <c r="J1127" s="5">
        <v>1</v>
      </c>
      <c r="K1127" s="5">
        <v>2015</v>
      </c>
      <c r="L1127" s="5">
        <v>1</v>
      </c>
      <c r="M1127" s="6" t="s">
        <v>54</v>
      </c>
      <c r="N1127" s="6" t="s">
        <v>724</v>
      </c>
    </row>
    <row r="1128" spans="1:14" ht="15.75" customHeight="1" x14ac:dyDescent="0.25">
      <c r="A1128" s="5">
        <v>1123</v>
      </c>
      <c r="B1128" s="6" t="s">
        <v>3953</v>
      </c>
      <c r="C1128" s="6" t="s">
        <v>3954</v>
      </c>
      <c r="D1128" s="6" t="s">
        <v>3955</v>
      </c>
      <c r="E1128" s="6" t="s">
        <v>89</v>
      </c>
      <c r="F1128" s="7">
        <v>4099999.9999999995</v>
      </c>
      <c r="G1128" s="8">
        <v>370.70260000000002</v>
      </c>
      <c r="H1128" s="6" t="s">
        <v>17</v>
      </c>
      <c r="I1128" s="5">
        <v>20</v>
      </c>
      <c r="J1128" s="5">
        <v>7</v>
      </c>
      <c r="K1128" s="5">
        <v>2010</v>
      </c>
      <c r="L1128" s="5">
        <v>2</v>
      </c>
      <c r="M1128" s="6" t="s">
        <v>54</v>
      </c>
      <c r="N1128" s="6" t="s">
        <v>3956</v>
      </c>
    </row>
    <row r="1129" spans="1:14" ht="15.75" customHeight="1" x14ac:dyDescent="0.25">
      <c r="A1129" s="5">
        <v>1124</v>
      </c>
      <c r="B1129" s="6" t="s">
        <v>3957</v>
      </c>
      <c r="C1129" s="6" t="s">
        <v>3958</v>
      </c>
      <c r="D1129" s="6" t="s">
        <v>3959</v>
      </c>
      <c r="E1129" s="6" t="s">
        <v>411</v>
      </c>
      <c r="F1129" s="7">
        <v>7600000</v>
      </c>
      <c r="G1129" s="8">
        <v>370.60669999999999</v>
      </c>
      <c r="H1129" s="6" t="s">
        <v>130</v>
      </c>
      <c r="I1129" s="5">
        <v>74</v>
      </c>
      <c r="J1129" s="5">
        <v>16</v>
      </c>
      <c r="K1129" s="5">
        <v>2010</v>
      </c>
      <c r="L1129" s="5">
        <v>3</v>
      </c>
      <c r="M1129" s="6" t="s">
        <v>412</v>
      </c>
      <c r="N1129" s="6" t="s">
        <v>412</v>
      </c>
    </row>
    <row r="1130" spans="1:14" ht="15.75" customHeight="1" x14ac:dyDescent="0.25">
      <c r="A1130" s="5">
        <v>1125</v>
      </c>
      <c r="B1130" s="6" t="s">
        <v>3960</v>
      </c>
      <c r="C1130" s="6" t="s">
        <v>3961</v>
      </c>
      <c r="D1130" s="6" t="s">
        <v>3962</v>
      </c>
      <c r="E1130" s="6" t="s">
        <v>525</v>
      </c>
      <c r="F1130" s="7">
        <v>17300000</v>
      </c>
      <c r="G1130" s="8">
        <v>370.50569999999999</v>
      </c>
      <c r="H1130" s="6" t="s">
        <v>17</v>
      </c>
      <c r="I1130" s="5">
        <v>21</v>
      </c>
      <c r="J1130" s="5">
        <v>11</v>
      </c>
      <c r="K1130" s="5">
        <v>2012</v>
      </c>
      <c r="L1130" s="5">
        <v>2</v>
      </c>
      <c r="M1130" s="6" t="s">
        <v>16451</v>
      </c>
      <c r="N1130" s="6" t="s">
        <v>2263</v>
      </c>
    </row>
    <row r="1131" spans="1:14" ht="15.75" customHeight="1" x14ac:dyDescent="0.25">
      <c r="A1131" s="5">
        <v>1126</v>
      </c>
      <c r="B1131" s="6" t="s">
        <v>3963</v>
      </c>
      <c r="C1131" s="6" t="s">
        <v>3964</v>
      </c>
      <c r="D1131" s="6" t="s">
        <v>3965</v>
      </c>
      <c r="E1131" s="6" t="s">
        <v>1118</v>
      </c>
      <c r="F1131" s="7">
        <v>3200000</v>
      </c>
      <c r="G1131" s="8">
        <v>370.18259999999998</v>
      </c>
      <c r="H1131" s="6" t="s">
        <v>130</v>
      </c>
      <c r="I1131" s="5">
        <v>25</v>
      </c>
      <c r="J1131" s="5">
        <v>10</v>
      </c>
      <c r="K1131" s="5">
        <v>2008</v>
      </c>
      <c r="L1131" s="5">
        <v>1</v>
      </c>
      <c r="M1131" s="6" t="s">
        <v>2491</v>
      </c>
      <c r="N1131" s="6" t="s">
        <v>2491</v>
      </c>
    </row>
    <row r="1132" spans="1:14" ht="15.75" customHeight="1" x14ac:dyDescent="0.25">
      <c r="A1132" s="5">
        <v>1127</v>
      </c>
      <c r="B1132" s="6" t="s">
        <v>3966</v>
      </c>
      <c r="C1132" s="6" t="s">
        <v>3967</v>
      </c>
      <c r="D1132" s="6" t="s">
        <v>3968</v>
      </c>
      <c r="E1132" s="6" t="s">
        <v>89</v>
      </c>
      <c r="F1132" s="7">
        <v>14200000</v>
      </c>
      <c r="G1132" s="8">
        <v>369.96850000000001</v>
      </c>
      <c r="H1132" s="6" t="s">
        <v>17</v>
      </c>
      <c r="I1132" s="5">
        <v>147</v>
      </c>
      <c r="J1132" s="5">
        <v>41</v>
      </c>
      <c r="K1132" s="5">
        <v>2011</v>
      </c>
      <c r="L1132" s="5">
        <v>1</v>
      </c>
      <c r="M1132" s="6" t="s">
        <v>54</v>
      </c>
      <c r="N1132" s="6" t="s">
        <v>91</v>
      </c>
    </row>
    <row r="1133" spans="1:14" ht="15.75" customHeight="1" x14ac:dyDescent="0.25">
      <c r="A1133" s="5">
        <v>1128</v>
      </c>
      <c r="B1133" s="6" t="s">
        <v>3969</v>
      </c>
      <c r="C1133" s="6" t="s">
        <v>3970</v>
      </c>
      <c r="D1133" s="6" t="s">
        <v>3971</v>
      </c>
      <c r="E1133" s="6" t="s">
        <v>70</v>
      </c>
      <c r="F1133" s="7">
        <v>2300000</v>
      </c>
      <c r="G1133" s="8">
        <v>369.72519999999997</v>
      </c>
      <c r="H1133" s="6" t="s">
        <v>180</v>
      </c>
      <c r="I1133" s="5">
        <v>19</v>
      </c>
      <c r="J1133" s="5">
        <v>4</v>
      </c>
      <c r="K1133" s="5">
        <v>2014</v>
      </c>
      <c r="L1133" s="5">
        <v>1</v>
      </c>
      <c r="M1133" s="6" t="s">
        <v>71</v>
      </c>
      <c r="N1133" s="6" t="s">
        <v>71</v>
      </c>
    </row>
    <row r="1134" spans="1:14" ht="15.75" customHeight="1" x14ac:dyDescent="0.25">
      <c r="A1134" s="5">
        <v>1129</v>
      </c>
      <c r="B1134" s="6" t="s">
        <v>3972</v>
      </c>
      <c r="C1134" s="6" t="s">
        <v>3973</v>
      </c>
      <c r="D1134" s="6" t="s">
        <v>3974</v>
      </c>
      <c r="E1134" s="6" t="s">
        <v>29</v>
      </c>
      <c r="F1134" s="7">
        <v>2100000</v>
      </c>
      <c r="G1134" s="8">
        <v>369.54610000000002</v>
      </c>
      <c r="H1134" s="6" t="s">
        <v>861</v>
      </c>
      <c r="I1134" s="5">
        <v>15</v>
      </c>
      <c r="J1134" s="5">
        <v>6</v>
      </c>
      <c r="K1134" s="5">
        <v>1979</v>
      </c>
      <c r="L1134" s="5">
        <v>1</v>
      </c>
      <c r="M1134" s="6" t="s">
        <v>211</v>
      </c>
      <c r="N1134" s="6" t="s">
        <v>1261</v>
      </c>
    </row>
    <row r="1135" spans="1:14" ht="15.75" customHeight="1" x14ac:dyDescent="0.25">
      <c r="A1135" s="5">
        <v>1130</v>
      </c>
      <c r="B1135" s="6" t="s">
        <v>3975</v>
      </c>
      <c r="C1135" s="6" t="s">
        <v>3976</v>
      </c>
      <c r="D1135" s="6" t="s">
        <v>3977</v>
      </c>
      <c r="E1135" s="6" t="s">
        <v>29</v>
      </c>
      <c r="F1135" s="7">
        <v>25600000</v>
      </c>
      <c r="G1135" s="8">
        <v>369.25290000000001</v>
      </c>
      <c r="H1135" s="6" t="s">
        <v>60</v>
      </c>
      <c r="I1135" s="5">
        <v>221</v>
      </c>
      <c r="J1135" s="5">
        <v>38</v>
      </c>
      <c r="K1135" s="5">
        <v>2012</v>
      </c>
      <c r="L1135" s="5">
        <v>2</v>
      </c>
      <c r="M1135" s="6" t="s">
        <v>211</v>
      </c>
      <c r="N1135" s="6" t="s">
        <v>3978</v>
      </c>
    </row>
    <row r="1136" spans="1:14" ht="15.75" customHeight="1" x14ac:dyDescent="0.25">
      <c r="A1136" s="5">
        <v>1131</v>
      </c>
      <c r="B1136" s="6" t="s">
        <v>3979</v>
      </c>
      <c r="C1136" s="6" t="s">
        <v>3980</v>
      </c>
      <c r="D1136" s="6" t="s">
        <v>3981</v>
      </c>
      <c r="E1136" s="6" t="s">
        <v>41</v>
      </c>
      <c r="F1136" s="7">
        <v>2700000</v>
      </c>
      <c r="G1136" s="8">
        <v>369.22730000000001</v>
      </c>
      <c r="H1136" s="6" t="s">
        <v>36</v>
      </c>
      <c r="I1136" s="5">
        <v>50</v>
      </c>
      <c r="J1136" s="5">
        <v>15</v>
      </c>
      <c r="K1136" s="5">
        <v>2011</v>
      </c>
      <c r="L1136" s="5">
        <v>2</v>
      </c>
      <c r="M1136" s="6" t="s">
        <v>43</v>
      </c>
      <c r="N1136" s="6" t="s">
        <v>573</v>
      </c>
    </row>
    <row r="1137" spans="1:14" ht="15.75" customHeight="1" x14ac:dyDescent="0.25">
      <c r="A1137" s="5">
        <v>1132</v>
      </c>
      <c r="B1137" s="6" t="s">
        <v>3982</v>
      </c>
      <c r="C1137" s="6" t="s">
        <v>3983</v>
      </c>
      <c r="D1137" s="6" t="s">
        <v>3984</v>
      </c>
      <c r="E1137" s="6" t="s">
        <v>59</v>
      </c>
      <c r="F1137" s="7">
        <v>12800000</v>
      </c>
      <c r="G1137" s="8">
        <v>368.89420000000001</v>
      </c>
      <c r="H1137" s="6" t="s">
        <v>130</v>
      </c>
      <c r="I1137" s="5">
        <v>53</v>
      </c>
      <c r="J1137" s="5">
        <v>35</v>
      </c>
      <c r="K1137" s="5">
        <v>2012</v>
      </c>
      <c r="L1137" s="5">
        <v>1</v>
      </c>
      <c r="M1137" s="6" t="s">
        <v>805</v>
      </c>
      <c r="N1137" s="6" t="s">
        <v>1848</v>
      </c>
    </row>
    <row r="1138" spans="1:14" ht="15.75" customHeight="1" x14ac:dyDescent="0.25">
      <c r="A1138" s="5">
        <v>1133</v>
      </c>
      <c r="B1138" s="6" t="s">
        <v>3985</v>
      </c>
      <c r="C1138" s="6" t="s">
        <v>3986</v>
      </c>
      <c r="D1138" s="6" t="s">
        <v>3987</v>
      </c>
      <c r="E1138" s="6" t="s">
        <v>139</v>
      </c>
      <c r="F1138" s="7">
        <v>3800000</v>
      </c>
      <c r="G1138" s="8">
        <v>368.13720000000001</v>
      </c>
      <c r="H1138" s="6" t="s">
        <v>174</v>
      </c>
      <c r="I1138" s="5">
        <v>42</v>
      </c>
      <c r="J1138" s="5">
        <v>9</v>
      </c>
      <c r="K1138" s="5">
        <v>2010</v>
      </c>
      <c r="L1138" s="5">
        <v>1</v>
      </c>
      <c r="M1138" s="6" t="s">
        <v>1477</v>
      </c>
      <c r="N1138" s="6" t="s">
        <v>1477</v>
      </c>
    </row>
    <row r="1139" spans="1:14" ht="15.75" customHeight="1" x14ac:dyDescent="0.25">
      <c r="A1139" s="5">
        <v>1134</v>
      </c>
      <c r="B1139" s="6" t="s">
        <v>3988</v>
      </c>
      <c r="C1139" s="6" t="s">
        <v>3989</v>
      </c>
      <c r="D1139" s="6" t="s">
        <v>3990</v>
      </c>
      <c r="E1139" s="6" t="s">
        <v>70</v>
      </c>
      <c r="F1139" s="7">
        <v>5200000</v>
      </c>
      <c r="G1139" s="8">
        <v>367.98669999999998</v>
      </c>
      <c r="H1139" s="6" t="s">
        <v>191</v>
      </c>
      <c r="I1139" s="5">
        <v>40</v>
      </c>
      <c r="J1139" s="5">
        <v>11</v>
      </c>
      <c r="K1139" s="5">
        <v>2012</v>
      </c>
      <c r="L1139" s="5">
        <v>1</v>
      </c>
      <c r="M1139" s="6" t="s">
        <v>16452</v>
      </c>
      <c r="N1139" s="6" t="s">
        <v>3661</v>
      </c>
    </row>
    <row r="1140" spans="1:14" ht="15.75" customHeight="1" x14ac:dyDescent="0.25">
      <c r="A1140" s="5">
        <v>1135</v>
      </c>
      <c r="B1140" s="6" t="s">
        <v>3991</v>
      </c>
      <c r="C1140" s="6" t="s">
        <v>3992</v>
      </c>
      <c r="D1140" s="6" t="s">
        <v>3993</v>
      </c>
      <c r="E1140" s="6" t="s">
        <v>701</v>
      </c>
      <c r="F1140" s="7">
        <v>116600000</v>
      </c>
      <c r="G1140" s="8">
        <v>367.60739999999998</v>
      </c>
      <c r="H1140" s="6" t="s">
        <v>249</v>
      </c>
      <c r="I1140" s="5">
        <v>25</v>
      </c>
      <c r="J1140" s="5">
        <v>16</v>
      </c>
      <c r="K1140" s="5">
        <v>2012</v>
      </c>
      <c r="L1140" s="5">
        <v>3</v>
      </c>
      <c r="M1140" s="6" t="s">
        <v>813</v>
      </c>
      <c r="N1140" s="6" t="s">
        <v>813</v>
      </c>
    </row>
    <row r="1141" spans="1:14" ht="15.75" customHeight="1" x14ac:dyDescent="0.25">
      <c r="A1141" s="5">
        <v>1136</v>
      </c>
      <c r="B1141" s="6" t="s">
        <v>3994</v>
      </c>
      <c r="C1141" s="6" t="s">
        <v>3995</v>
      </c>
      <c r="D1141" s="6" t="s">
        <v>3996</v>
      </c>
      <c r="E1141" s="6" t="s">
        <v>70</v>
      </c>
      <c r="F1141" s="7">
        <v>5000000</v>
      </c>
      <c r="G1141" s="8">
        <v>367.14589999999998</v>
      </c>
      <c r="H1141" s="6" t="s">
        <v>17</v>
      </c>
      <c r="I1141" s="5">
        <v>62</v>
      </c>
      <c r="J1141" s="5">
        <v>9</v>
      </c>
      <c r="K1141" s="5">
        <v>2012</v>
      </c>
      <c r="L1141" s="5">
        <v>3</v>
      </c>
      <c r="M1141" s="6" t="s">
        <v>114</v>
      </c>
      <c r="N1141" s="6" t="s">
        <v>114</v>
      </c>
    </row>
    <row r="1142" spans="1:14" ht="15.75" customHeight="1" x14ac:dyDescent="0.25">
      <c r="A1142" s="5">
        <v>1137</v>
      </c>
      <c r="B1142" s="6" t="s">
        <v>3997</v>
      </c>
      <c r="C1142" s="6" t="s">
        <v>3998</v>
      </c>
      <c r="D1142" s="6" t="s">
        <v>3999</v>
      </c>
      <c r="E1142" s="6" t="s">
        <v>83</v>
      </c>
      <c r="F1142" s="7">
        <v>2200000</v>
      </c>
      <c r="G1142" s="8">
        <v>367.1438</v>
      </c>
      <c r="H1142" s="6" t="s">
        <v>149</v>
      </c>
      <c r="I1142" s="5">
        <v>42</v>
      </c>
      <c r="J1142" s="5">
        <v>7</v>
      </c>
      <c r="K1142" s="5">
        <v>2009</v>
      </c>
      <c r="L1142" s="5">
        <v>1</v>
      </c>
      <c r="M1142" t="s">
        <v>16543</v>
      </c>
      <c r="N1142" s="6" t="s">
        <v>3640</v>
      </c>
    </row>
    <row r="1143" spans="1:14" ht="15.75" customHeight="1" x14ac:dyDescent="0.25">
      <c r="A1143" s="5">
        <v>1138</v>
      </c>
      <c r="B1143" s="6" t="s">
        <v>4000</v>
      </c>
      <c r="C1143" s="6" t="s">
        <v>4001</v>
      </c>
      <c r="D1143" s="6" t="s">
        <v>4002</v>
      </c>
      <c r="E1143" s="6" t="s">
        <v>179</v>
      </c>
      <c r="F1143" s="7">
        <v>3700000</v>
      </c>
      <c r="G1143" s="8">
        <v>366.81259999999997</v>
      </c>
      <c r="H1143" s="6" t="s">
        <v>36</v>
      </c>
      <c r="I1143" s="5">
        <v>5</v>
      </c>
      <c r="J1143" s="5">
        <v>1</v>
      </c>
      <c r="K1143" s="5">
        <v>2015</v>
      </c>
      <c r="L1143" s="5">
        <v>1</v>
      </c>
      <c r="M1143" s="6" t="s">
        <v>1612</v>
      </c>
      <c r="N1143" s="6" t="s">
        <v>4003</v>
      </c>
    </row>
    <row r="1144" spans="1:14" ht="15.75" customHeight="1" x14ac:dyDescent="0.25">
      <c r="A1144" s="5">
        <v>1139</v>
      </c>
      <c r="B1144" s="6" t="s">
        <v>4004</v>
      </c>
      <c r="C1144" s="6" t="s">
        <v>4005</v>
      </c>
      <c r="D1144" s="6" t="s">
        <v>4006</v>
      </c>
      <c r="E1144" s="6" t="s">
        <v>47</v>
      </c>
      <c r="F1144" s="7">
        <v>19900000</v>
      </c>
      <c r="G1144" s="8">
        <v>366.72199999999998</v>
      </c>
      <c r="H1144" s="6" t="s">
        <v>191</v>
      </c>
      <c r="I1144" s="5">
        <v>19</v>
      </c>
      <c r="J1144" s="5">
        <v>8</v>
      </c>
      <c r="K1144" s="5">
        <v>2005</v>
      </c>
      <c r="L1144" s="5">
        <v>3</v>
      </c>
      <c r="M1144" t="s">
        <v>16543</v>
      </c>
      <c r="N1144" s="6" t="s">
        <v>4007</v>
      </c>
    </row>
    <row r="1145" spans="1:14" ht="15.75" customHeight="1" x14ac:dyDescent="0.25">
      <c r="A1145" s="5">
        <v>1140</v>
      </c>
      <c r="B1145" s="6" t="s">
        <v>4008</v>
      </c>
      <c r="C1145" s="6" t="s">
        <v>4009</v>
      </c>
      <c r="D1145" s="6" t="s">
        <v>4010</v>
      </c>
      <c r="E1145" s="6" t="s">
        <v>70</v>
      </c>
      <c r="F1145" s="7">
        <v>61300000</v>
      </c>
      <c r="G1145" s="8">
        <v>366.05070000000001</v>
      </c>
      <c r="H1145" s="6" t="s">
        <v>130</v>
      </c>
      <c r="I1145" s="5">
        <v>48</v>
      </c>
      <c r="J1145" s="5">
        <v>30</v>
      </c>
      <c r="K1145" s="5">
        <v>2010</v>
      </c>
      <c r="L1145" s="5">
        <v>1</v>
      </c>
      <c r="M1145" s="6" t="s">
        <v>71</v>
      </c>
      <c r="N1145" s="6" t="s">
        <v>469</v>
      </c>
    </row>
    <row r="1146" spans="1:14" ht="15.75" customHeight="1" x14ac:dyDescent="0.25">
      <c r="A1146" s="5">
        <v>1141</v>
      </c>
      <c r="B1146" s="6" t="s">
        <v>4011</v>
      </c>
      <c r="C1146" s="6" t="s">
        <v>4012</v>
      </c>
      <c r="D1146" s="6" t="s">
        <v>4013</v>
      </c>
      <c r="E1146" s="6" t="s">
        <v>139</v>
      </c>
      <c r="F1146" s="7">
        <v>50600000</v>
      </c>
      <c r="G1146" s="8">
        <v>365.6395</v>
      </c>
      <c r="H1146" s="6" t="s">
        <v>23</v>
      </c>
      <c r="I1146" s="5">
        <v>185</v>
      </c>
      <c r="J1146" s="5">
        <v>65</v>
      </c>
      <c r="K1146" s="5">
        <v>2007</v>
      </c>
      <c r="L1146" s="5">
        <v>4</v>
      </c>
      <c r="M1146" s="6" t="s">
        <v>1477</v>
      </c>
      <c r="N1146" s="6" t="s">
        <v>1477</v>
      </c>
    </row>
    <row r="1147" spans="1:14" ht="15.75" customHeight="1" x14ac:dyDescent="0.25">
      <c r="A1147" s="5">
        <v>1142</v>
      </c>
      <c r="B1147" s="6" t="s">
        <v>4014</v>
      </c>
      <c r="C1147" s="6" t="s">
        <v>4015</v>
      </c>
      <c r="D1147" s="6" t="s">
        <v>4016</v>
      </c>
      <c r="E1147" s="6" t="s">
        <v>70</v>
      </c>
      <c r="F1147" s="7">
        <v>2200000</v>
      </c>
      <c r="G1147" s="8">
        <v>365.39789999999999</v>
      </c>
      <c r="H1147" s="6" t="s">
        <v>266</v>
      </c>
      <c r="I1147" s="5">
        <v>5</v>
      </c>
      <c r="J1147" s="5">
        <v>9</v>
      </c>
      <c r="K1147" s="5">
        <v>2012</v>
      </c>
      <c r="L1147" s="5">
        <v>1</v>
      </c>
      <c r="M1147" t="s">
        <v>16543</v>
      </c>
      <c r="N1147" s="6" t="s">
        <v>925</v>
      </c>
    </row>
    <row r="1148" spans="1:14" ht="15.75" customHeight="1" x14ac:dyDescent="0.25">
      <c r="A1148" s="5">
        <v>1143</v>
      </c>
      <c r="B1148" s="6" t="s">
        <v>4017</v>
      </c>
      <c r="C1148" s="6" t="s">
        <v>4018</v>
      </c>
      <c r="D1148" s="6" t="s">
        <v>4019</v>
      </c>
      <c r="E1148" s="6" t="s">
        <v>70</v>
      </c>
      <c r="F1148" s="7">
        <v>6000000</v>
      </c>
      <c r="G1148" s="8">
        <v>364.54230000000001</v>
      </c>
      <c r="H1148" s="6" t="s">
        <v>36</v>
      </c>
      <c r="I1148" s="5">
        <v>24</v>
      </c>
      <c r="J1148" s="5">
        <v>3</v>
      </c>
      <c r="K1148" s="5">
        <v>2015</v>
      </c>
      <c r="L1148" s="5">
        <v>1</v>
      </c>
      <c r="M1148" s="6" t="s">
        <v>71</v>
      </c>
      <c r="N1148" s="6" t="s">
        <v>1241</v>
      </c>
    </row>
    <row r="1149" spans="1:14" ht="15.75" customHeight="1" x14ac:dyDescent="0.25">
      <c r="A1149" s="5">
        <v>1144</v>
      </c>
      <c r="B1149" s="6" t="s">
        <v>4020</v>
      </c>
      <c r="C1149" s="6" t="s">
        <v>4021</v>
      </c>
      <c r="D1149" s="6" t="s">
        <v>4022</v>
      </c>
      <c r="E1149" s="6" t="s">
        <v>53</v>
      </c>
      <c r="F1149" s="7">
        <v>11100000</v>
      </c>
      <c r="G1149" s="8">
        <v>363.67649999999998</v>
      </c>
      <c r="H1149" s="6" t="s">
        <v>130</v>
      </c>
      <c r="I1149" s="5">
        <v>25</v>
      </c>
      <c r="J1149" s="5">
        <v>14</v>
      </c>
      <c r="K1149" s="5">
        <v>1998</v>
      </c>
      <c r="L1149" s="5">
        <v>2</v>
      </c>
      <c r="M1149" s="6" t="s">
        <v>54</v>
      </c>
      <c r="N1149" s="6" t="s">
        <v>16479</v>
      </c>
    </row>
    <row r="1150" spans="1:14" ht="15.75" customHeight="1" x14ac:dyDescent="0.25">
      <c r="A1150" s="5">
        <v>1145</v>
      </c>
      <c r="B1150" s="6" t="s">
        <v>4023</v>
      </c>
      <c r="C1150" s="6" t="s">
        <v>4024</v>
      </c>
      <c r="D1150" s="6" t="s">
        <v>4025</v>
      </c>
      <c r="E1150" s="6" t="s">
        <v>29</v>
      </c>
      <c r="F1150" s="7">
        <v>101200000</v>
      </c>
      <c r="G1150" s="8">
        <v>363.16849999999999</v>
      </c>
      <c r="H1150" s="6" t="s">
        <v>272</v>
      </c>
      <c r="I1150" s="5">
        <v>429</v>
      </c>
      <c r="J1150" s="5">
        <v>78</v>
      </c>
      <c r="K1150" s="5">
        <v>1987</v>
      </c>
      <c r="L1150" s="5">
        <v>5</v>
      </c>
      <c r="M1150" s="6" t="s">
        <v>206</v>
      </c>
      <c r="N1150" s="6" t="s">
        <v>206</v>
      </c>
    </row>
    <row r="1151" spans="1:14" ht="15.75" customHeight="1" x14ac:dyDescent="0.25">
      <c r="A1151" s="5">
        <v>1146</v>
      </c>
      <c r="B1151" s="6" t="s">
        <v>4026</v>
      </c>
      <c r="C1151" s="6" t="s">
        <v>4027</v>
      </c>
      <c r="D1151" s="6" t="s">
        <v>4028</v>
      </c>
      <c r="E1151" s="6" t="s">
        <v>411</v>
      </c>
      <c r="F1151" s="7">
        <v>4200000</v>
      </c>
      <c r="G1151" s="8">
        <v>363.01600000000002</v>
      </c>
      <c r="H1151" s="6" t="s">
        <v>154</v>
      </c>
      <c r="I1151" s="5">
        <v>18</v>
      </c>
      <c r="J1151" s="5">
        <v>3</v>
      </c>
      <c r="K1151" s="5">
        <v>2012</v>
      </c>
      <c r="L1151" s="5">
        <v>1</v>
      </c>
      <c r="M1151" s="6" t="s">
        <v>412</v>
      </c>
      <c r="N1151" s="6" t="s">
        <v>412</v>
      </c>
    </row>
    <row r="1152" spans="1:14" ht="15.75" customHeight="1" x14ac:dyDescent="0.25">
      <c r="A1152" s="5">
        <v>1147</v>
      </c>
      <c r="B1152" s="6" t="s">
        <v>4029</v>
      </c>
      <c r="C1152" s="6" t="s">
        <v>4030</v>
      </c>
      <c r="D1152" s="6" t="s">
        <v>4031</v>
      </c>
      <c r="E1152" s="6" t="s">
        <v>59</v>
      </c>
      <c r="F1152" s="7">
        <v>10400000</v>
      </c>
      <c r="G1152" s="8">
        <v>361.67930000000001</v>
      </c>
      <c r="H1152" s="6" t="s">
        <v>180</v>
      </c>
      <c r="I1152" s="5">
        <v>12</v>
      </c>
      <c r="J1152" s="5">
        <v>5</v>
      </c>
      <c r="K1152" s="5">
        <v>2012</v>
      </c>
      <c r="L1152" s="5">
        <v>1</v>
      </c>
      <c r="M1152" s="6" t="s">
        <v>805</v>
      </c>
      <c r="N1152" s="6" t="s">
        <v>458</v>
      </c>
    </row>
    <row r="1153" spans="1:14" ht="15.75" customHeight="1" x14ac:dyDescent="0.25">
      <c r="A1153" s="5">
        <v>1148</v>
      </c>
      <c r="B1153" s="6" t="s">
        <v>4032</v>
      </c>
      <c r="C1153" s="6" t="s">
        <v>4033</v>
      </c>
      <c r="D1153" s="6" t="s">
        <v>4034</v>
      </c>
      <c r="E1153" s="6" t="s">
        <v>89</v>
      </c>
      <c r="F1153" s="7">
        <v>4700000</v>
      </c>
      <c r="G1153" s="8">
        <v>361.47359999999998</v>
      </c>
      <c r="H1153" s="6" t="s">
        <v>16541</v>
      </c>
      <c r="I1153" s="5">
        <v>20</v>
      </c>
      <c r="J1153" s="5">
        <v>4</v>
      </c>
      <c r="K1153" s="5">
        <v>2015</v>
      </c>
      <c r="L1153" s="5">
        <v>1</v>
      </c>
      <c r="M1153" s="6" t="s">
        <v>54</v>
      </c>
      <c r="N1153" s="6" t="s">
        <v>91</v>
      </c>
    </row>
    <row r="1154" spans="1:14" ht="15.75" customHeight="1" x14ac:dyDescent="0.25">
      <c r="A1154" s="5">
        <v>1149</v>
      </c>
      <c r="B1154" s="6" t="s">
        <v>4035</v>
      </c>
      <c r="C1154" s="6" t="s">
        <v>4036</v>
      </c>
      <c r="D1154" s="6" t="s">
        <v>4037</v>
      </c>
      <c r="E1154" s="6" t="s">
        <v>70</v>
      </c>
      <c r="F1154" s="7">
        <v>33700000</v>
      </c>
      <c r="G1154" s="8">
        <v>360.50310000000002</v>
      </c>
      <c r="H1154" s="6" t="s">
        <v>124</v>
      </c>
      <c r="I1154" s="5">
        <v>78</v>
      </c>
      <c r="J1154" s="5">
        <v>6</v>
      </c>
      <c r="K1154" s="5">
        <v>2011</v>
      </c>
      <c r="L1154" s="5">
        <v>2</v>
      </c>
      <c r="M1154" s="6" t="s">
        <v>114</v>
      </c>
      <c r="N1154" s="6" t="s">
        <v>4038</v>
      </c>
    </row>
    <row r="1155" spans="1:14" ht="15.75" customHeight="1" x14ac:dyDescent="0.25">
      <c r="A1155" s="5">
        <v>1150</v>
      </c>
      <c r="B1155" s="6" t="s">
        <v>4039</v>
      </c>
      <c r="C1155" s="6" t="s">
        <v>4040</v>
      </c>
      <c r="D1155" s="6" t="s">
        <v>4041</v>
      </c>
      <c r="E1155" s="6" t="s">
        <v>139</v>
      </c>
      <c r="F1155" s="7">
        <v>4500000</v>
      </c>
      <c r="G1155" s="8">
        <v>360.32979999999998</v>
      </c>
      <c r="H1155" s="6" t="s">
        <v>130</v>
      </c>
      <c r="I1155" s="5">
        <v>50</v>
      </c>
      <c r="J1155" s="5">
        <v>20</v>
      </c>
      <c r="K1155" s="5">
        <v>2012</v>
      </c>
      <c r="L1155" s="5">
        <v>2</v>
      </c>
      <c r="M1155" s="6" t="s">
        <v>16456</v>
      </c>
      <c r="N1155" s="6" t="s">
        <v>4042</v>
      </c>
    </row>
    <row r="1156" spans="1:14" ht="15.75" customHeight="1" x14ac:dyDescent="0.25">
      <c r="A1156" s="5">
        <v>1151</v>
      </c>
      <c r="B1156" s="6" t="s">
        <v>4043</v>
      </c>
      <c r="C1156" s="6" t="s">
        <v>4044</v>
      </c>
      <c r="D1156" s="6" t="s">
        <v>4045</v>
      </c>
      <c r="E1156" s="6" t="s">
        <v>201</v>
      </c>
      <c r="F1156" s="7">
        <v>9800000</v>
      </c>
      <c r="G1156" s="8">
        <v>360.00220000000002</v>
      </c>
      <c r="H1156" s="6" t="s">
        <v>149</v>
      </c>
      <c r="I1156" s="5">
        <v>52</v>
      </c>
      <c r="J1156" s="5">
        <v>10</v>
      </c>
      <c r="K1156" s="5">
        <v>2012</v>
      </c>
      <c r="L1156" s="5">
        <v>2</v>
      </c>
      <c r="M1156" s="6" t="s">
        <v>372</v>
      </c>
      <c r="N1156" s="6" t="s">
        <v>372</v>
      </c>
    </row>
    <row r="1157" spans="1:14" ht="15.75" customHeight="1" x14ac:dyDescent="0.25">
      <c r="A1157" s="5">
        <v>1152</v>
      </c>
      <c r="B1157" s="6" t="s">
        <v>4046</v>
      </c>
      <c r="C1157" s="6" t="s">
        <v>4047</v>
      </c>
      <c r="D1157" s="6" t="s">
        <v>4048</v>
      </c>
      <c r="E1157" s="6" t="s">
        <v>59</v>
      </c>
      <c r="F1157" s="7">
        <v>8600000</v>
      </c>
      <c r="G1157" s="8">
        <v>359.8569</v>
      </c>
      <c r="H1157" s="6" t="s">
        <v>861</v>
      </c>
      <c r="I1157" s="5">
        <v>30</v>
      </c>
      <c r="J1157" s="5">
        <v>10</v>
      </c>
      <c r="K1157" s="5">
        <v>2013</v>
      </c>
      <c r="L1157" s="5">
        <v>2</v>
      </c>
      <c r="M1157" s="6" t="s">
        <v>805</v>
      </c>
      <c r="N1157" s="6" t="s">
        <v>4049</v>
      </c>
    </row>
    <row r="1158" spans="1:14" ht="15.75" customHeight="1" x14ac:dyDescent="0.25">
      <c r="A1158" s="5">
        <v>1153</v>
      </c>
      <c r="B1158" s="6" t="s">
        <v>4050</v>
      </c>
      <c r="C1158" s="6" t="s">
        <v>4051</v>
      </c>
      <c r="D1158" s="6" t="s">
        <v>4052</v>
      </c>
      <c r="E1158" s="6" t="s">
        <v>29</v>
      </c>
      <c r="F1158" s="7">
        <v>5400000</v>
      </c>
      <c r="G1158" s="8">
        <v>359.30950000000001</v>
      </c>
      <c r="H1158" s="6" t="s">
        <v>36</v>
      </c>
      <c r="I1158" s="5">
        <v>8</v>
      </c>
      <c r="J1158" s="5">
        <v>2</v>
      </c>
      <c r="K1158" s="5">
        <v>2015</v>
      </c>
      <c r="L1158" s="5">
        <v>1</v>
      </c>
      <c r="M1158" s="6" t="s">
        <v>206</v>
      </c>
      <c r="N1158" s="6" t="s">
        <v>206</v>
      </c>
    </row>
    <row r="1159" spans="1:14" ht="15.75" customHeight="1" x14ac:dyDescent="0.25">
      <c r="A1159" s="5">
        <v>1154</v>
      </c>
      <c r="B1159" s="6" t="s">
        <v>4053</v>
      </c>
      <c r="C1159" s="6" t="s">
        <v>4054</v>
      </c>
      <c r="D1159" s="6" t="s">
        <v>4055</v>
      </c>
      <c r="E1159" s="6" t="s">
        <v>29</v>
      </c>
      <c r="F1159" s="7">
        <v>10100000</v>
      </c>
      <c r="G1159" s="8">
        <v>359.2978</v>
      </c>
      <c r="H1159" s="6" t="s">
        <v>36</v>
      </c>
      <c r="I1159" s="5">
        <v>35</v>
      </c>
      <c r="J1159" s="5">
        <v>7</v>
      </c>
      <c r="K1159" s="5">
        <v>2011</v>
      </c>
      <c r="L1159" s="5">
        <v>3</v>
      </c>
      <c r="M1159" s="6" t="s">
        <v>206</v>
      </c>
      <c r="N1159" s="6" t="s">
        <v>4056</v>
      </c>
    </row>
    <row r="1160" spans="1:14" ht="15.75" customHeight="1" x14ac:dyDescent="0.25">
      <c r="A1160" s="5">
        <v>1155</v>
      </c>
      <c r="B1160" s="6" t="s">
        <v>4057</v>
      </c>
      <c r="C1160" s="6" t="s">
        <v>4058</v>
      </c>
      <c r="D1160" s="6" t="s">
        <v>4059</v>
      </c>
      <c r="E1160" s="6" t="s">
        <v>59</v>
      </c>
      <c r="F1160" s="7">
        <v>10200000</v>
      </c>
      <c r="G1160" s="8">
        <v>359.16629999999998</v>
      </c>
      <c r="H1160" s="6" t="s">
        <v>861</v>
      </c>
      <c r="I1160" s="5">
        <v>70</v>
      </c>
      <c r="J1160" s="5">
        <v>20</v>
      </c>
      <c r="K1160" s="5">
        <v>2013</v>
      </c>
      <c r="L1160" s="5">
        <v>2</v>
      </c>
      <c r="M1160" s="6" t="s">
        <v>905</v>
      </c>
      <c r="N1160" s="6" t="s">
        <v>905</v>
      </c>
    </row>
    <row r="1161" spans="1:14" ht="15.75" customHeight="1" x14ac:dyDescent="0.25">
      <c r="A1161" s="5">
        <v>1156</v>
      </c>
      <c r="B1161" s="6" t="s">
        <v>4060</v>
      </c>
      <c r="C1161" s="6" t="s">
        <v>4061</v>
      </c>
      <c r="D1161" s="6" t="s">
        <v>4062</v>
      </c>
      <c r="E1161" s="6" t="s">
        <v>59</v>
      </c>
      <c r="F1161" s="7">
        <v>23500000</v>
      </c>
      <c r="G1161" s="8">
        <v>359.1601</v>
      </c>
      <c r="H1161" s="6" t="s">
        <v>90</v>
      </c>
      <c r="I1161" s="5">
        <v>29</v>
      </c>
      <c r="J1161" s="5">
        <v>44</v>
      </c>
      <c r="K1161" s="5">
        <v>2009</v>
      </c>
      <c r="L1161" s="5">
        <v>2</v>
      </c>
      <c r="M1161" s="6" t="s">
        <v>1626</v>
      </c>
      <c r="N1161" s="6" t="s">
        <v>1626</v>
      </c>
    </row>
    <row r="1162" spans="1:14" ht="15.75" customHeight="1" x14ac:dyDescent="0.25">
      <c r="A1162" s="5">
        <v>1157</v>
      </c>
      <c r="B1162" s="6" t="s">
        <v>4063</v>
      </c>
      <c r="C1162" s="6" t="s">
        <v>4064</v>
      </c>
      <c r="D1162" s="6" t="s">
        <v>4065</v>
      </c>
      <c r="E1162" s="6" t="s">
        <v>1512</v>
      </c>
      <c r="F1162" s="7">
        <v>47300000</v>
      </c>
      <c r="G1162" s="8">
        <v>358.7645</v>
      </c>
      <c r="H1162" s="6" t="s">
        <v>17</v>
      </c>
      <c r="I1162" s="5">
        <v>501</v>
      </c>
      <c r="J1162" s="5">
        <v>109</v>
      </c>
      <c r="K1162" s="5">
        <v>2010</v>
      </c>
      <c r="L1162" s="5">
        <v>6</v>
      </c>
      <c r="M1162" t="s">
        <v>16543</v>
      </c>
      <c r="N1162" s="6" t="s">
        <v>4066</v>
      </c>
    </row>
    <row r="1163" spans="1:14" ht="15.75" customHeight="1" x14ac:dyDescent="0.25">
      <c r="A1163" s="5">
        <v>1158</v>
      </c>
      <c r="B1163" s="6" t="s">
        <v>4067</v>
      </c>
      <c r="C1163" s="6" t="s">
        <v>4068</v>
      </c>
      <c r="D1163" s="6" t="s">
        <v>4069</v>
      </c>
      <c r="E1163" s="6" t="s">
        <v>201</v>
      </c>
      <c r="F1163" s="7">
        <v>2100000</v>
      </c>
      <c r="G1163" s="8">
        <v>358.50700000000001</v>
      </c>
      <c r="H1163" s="6" t="s">
        <v>149</v>
      </c>
      <c r="I1163" s="5">
        <v>18</v>
      </c>
      <c r="J1163" s="5">
        <v>4</v>
      </c>
      <c r="K1163" s="5">
        <v>2014</v>
      </c>
      <c r="L1163" s="5">
        <v>1</v>
      </c>
      <c r="M1163" s="6" t="s">
        <v>805</v>
      </c>
      <c r="N1163" s="6" t="s">
        <v>1060</v>
      </c>
    </row>
    <row r="1164" spans="1:14" ht="15.75" customHeight="1" x14ac:dyDescent="0.25">
      <c r="A1164" s="5">
        <v>1159</v>
      </c>
      <c r="B1164" s="6" t="s">
        <v>4070</v>
      </c>
      <c r="C1164" s="6" t="s">
        <v>4071</v>
      </c>
      <c r="D1164" s="6" t="s">
        <v>4072</v>
      </c>
      <c r="E1164" s="6" t="s">
        <v>70</v>
      </c>
      <c r="F1164" s="7">
        <v>3700000</v>
      </c>
      <c r="G1164" s="8">
        <v>357.83449999999999</v>
      </c>
      <c r="H1164" s="6" t="s">
        <v>36</v>
      </c>
      <c r="I1164" s="5">
        <v>32</v>
      </c>
      <c r="J1164" s="5">
        <v>20</v>
      </c>
      <c r="K1164" s="5">
        <v>2013</v>
      </c>
      <c r="L1164" s="5">
        <v>2</v>
      </c>
      <c r="M1164" s="6" t="s">
        <v>135</v>
      </c>
      <c r="N1164" s="6" t="s">
        <v>317</v>
      </c>
    </row>
    <row r="1165" spans="1:14" ht="15.75" customHeight="1" x14ac:dyDescent="0.25">
      <c r="A1165" s="5">
        <v>1160</v>
      </c>
      <c r="B1165" s="6" t="s">
        <v>4073</v>
      </c>
      <c r="C1165" s="6" t="s">
        <v>4074</v>
      </c>
      <c r="D1165" s="6" t="s">
        <v>4075</v>
      </c>
      <c r="E1165" s="6" t="s">
        <v>41</v>
      </c>
      <c r="F1165" s="7">
        <v>17300000</v>
      </c>
      <c r="G1165" s="8">
        <v>357.7971</v>
      </c>
      <c r="H1165" s="6" t="s">
        <v>17</v>
      </c>
      <c r="I1165" s="5">
        <v>15</v>
      </c>
      <c r="J1165" s="5">
        <v>20</v>
      </c>
      <c r="K1165" s="5">
        <v>2009</v>
      </c>
      <c r="L1165" s="5">
        <v>1</v>
      </c>
      <c r="M1165" s="6" t="s">
        <v>43</v>
      </c>
      <c r="N1165" s="6" t="s">
        <v>4076</v>
      </c>
    </row>
    <row r="1166" spans="1:14" ht="15.75" customHeight="1" x14ac:dyDescent="0.25">
      <c r="A1166" s="5">
        <v>1161</v>
      </c>
      <c r="B1166" s="6" t="s">
        <v>4077</v>
      </c>
      <c r="C1166" s="6" t="s">
        <v>4078</v>
      </c>
      <c r="D1166" s="6" t="s">
        <v>4079</v>
      </c>
      <c r="E1166" s="6" t="s">
        <v>29</v>
      </c>
      <c r="F1166" s="7">
        <v>17300000</v>
      </c>
      <c r="G1166" s="8">
        <v>356.86829999999998</v>
      </c>
      <c r="H1166" s="6" t="s">
        <v>48</v>
      </c>
      <c r="I1166" s="5">
        <v>69</v>
      </c>
      <c r="J1166" s="5">
        <v>11</v>
      </c>
      <c r="K1166" s="5">
        <v>2013</v>
      </c>
      <c r="L1166" s="5">
        <v>2</v>
      </c>
      <c r="M1166" s="6" t="s">
        <v>211</v>
      </c>
      <c r="N1166" s="6" t="s">
        <v>1528</v>
      </c>
    </row>
    <row r="1167" spans="1:14" ht="15.75" customHeight="1" x14ac:dyDescent="0.25">
      <c r="A1167" s="5">
        <v>1162</v>
      </c>
      <c r="B1167" s="6" t="s">
        <v>4080</v>
      </c>
      <c r="C1167" s="6" t="s">
        <v>4081</v>
      </c>
      <c r="D1167" s="6" t="s">
        <v>4082</v>
      </c>
      <c r="E1167" s="6" t="s">
        <v>29</v>
      </c>
      <c r="F1167" s="7">
        <v>11600000</v>
      </c>
      <c r="G1167" s="8">
        <v>356.46510000000001</v>
      </c>
      <c r="H1167" s="6" t="s">
        <v>17</v>
      </c>
      <c r="I1167" s="5">
        <v>16</v>
      </c>
      <c r="J1167" s="5">
        <v>8</v>
      </c>
      <c r="K1167" s="5">
        <v>2013</v>
      </c>
      <c r="L1167" s="5">
        <v>3</v>
      </c>
      <c r="M1167" s="6" t="s">
        <v>31</v>
      </c>
      <c r="N1167" s="6" t="s">
        <v>31</v>
      </c>
    </row>
    <row r="1168" spans="1:14" ht="15.75" customHeight="1" x14ac:dyDescent="0.25">
      <c r="A1168" s="5">
        <v>1163</v>
      </c>
      <c r="B1168" s="6" t="s">
        <v>4083</v>
      </c>
      <c r="C1168" s="6" t="s">
        <v>4084</v>
      </c>
      <c r="D1168" s="6" t="s">
        <v>4085</v>
      </c>
      <c r="E1168" s="6" t="s">
        <v>277</v>
      </c>
      <c r="F1168" s="7">
        <v>18100000</v>
      </c>
      <c r="G1168" s="8">
        <v>356.21339999999998</v>
      </c>
      <c r="H1168" s="6" t="s">
        <v>249</v>
      </c>
      <c r="I1168" s="5">
        <v>19</v>
      </c>
      <c r="J1168" s="5">
        <v>5</v>
      </c>
      <c r="K1168" s="5">
        <v>2014</v>
      </c>
      <c r="L1168" s="5">
        <v>2</v>
      </c>
      <c r="M1168" s="6" t="s">
        <v>278</v>
      </c>
      <c r="N1168" s="6" t="s">
        <v>4086</v>
      </c>
    </row>
    <row r="1169" spans="1:14" ht="15.75" customHeight="1" x14ac:dyDescent="0.25">
      <c r="A1169" s="5">
        <v>1164</v>
      </c>
      <c r="B1169" s="6" t="s">
        <v>4087</v>
      </c>
      <c r="C1169" s="6" t="s">
        <v>4088</v>
      </c>
      <c r="D1169" s="6" t="s">
        <v>4089</v>
      </c>
      <c r="E1169" s="6" t="s">
        <v>1055</v>
      </c>
      <c r="F1169" s="7">
        <v>17100000</v>
      </c>
      <c r="G1169" s="8">
        <v>356.09870000000001</v>
      </c>
      <c r="H1169" s="6" t="s">
        <v>23</v>
      </c>
      <c r="I1169" s="5">
        <v>25</v>
      </c>
      <c r="J1169" s="5">
        <v>13</v>
      </c>
      <c r="K1169" s="5">
        <v>2014</v>
      </c>
      <c r="L1169" s="5">
        <v>2</v>
      </c>
      <c r="M1169" s="6" t="s">
        <v>16458</v>
      </c>
      <c r="N1169" s="6" t="s">
        <v>3056</v>
      </c>
    </row>
    <row r="1170" spans="1:14" ht="15.75" customHeight="1" x14ac:dyDescent="0.25">
      <c r="A1170" s="5">
        <v>1165</v>
      </c>
      <c r="B1170" s="6" t="s">
        <v>4090</v>
      </c>
      <c r="C1170" s="6" t="s">
        <v>4091</v>
      </c>
      <c r="D1170" s="6" t="s">
        <v>4092</v>
      </c>
      <c r="E1170" s="6" t="s">
        <v>70</v>
      </c>
      <c r="F1170" s="7">
        <v>35300000</v>
      </c>
      <c r="G1170" s="8">
        <v>355.77260000000001</v>
      </c>
      <c r="H1170" s="6" t="s">
        <v>48</v>
      </c>
      <c r="I1170" s="5">
        <v>2000</v>
      </c>
      <c r="J1170" s="5">
        <v>1200</v>
      </c>
      <c r="K1170" s="5">
        <v>2009</v>
      </c>
      <c r="L1170" s="5">
        <v>6</v>
      </c>
      <c r="M1170" s="6" t="s">
        <v>71</v>
      </c>
      <c r="N1170" s="6" t="s">
        <v>2818</v>
      </c>
    </row>
    <row r="1171" spans="1:14" ht="15.75" customHeight="1" x14ac:dyDescent="0.25">
      <c r="A1171" s="5">
        <v>1166</v>
      </c>
      <c r="B1171" s="6" t="s">
        <v>4093</v>
      </c>
      <c r="C1171" s="6" t="s">
        <v>4094</v>
      </c>
      <c r="D1171" s="6" t="s">
        <v>4095</v>
      </c>
      <c r="E1171" s="6" t="s">
        <v>1512</v>
      </c>
      <c r="F1171" s="7">
        <v>7000000</v>
      </c>
      <c r="G1171" s="8">
        <v>355.44540000000001</v>
      </c>
      <c r="H1171" s="6" t="s">
        <v>48</v>
      </c>
      <c r="I1171" s="5">
        <v>257</v>
      </c>
      <c r="J1171" s="5">
        <v>75</v>
      </c>
      <c r="K1171" s="5">
        <v>2013</v>
      </c>
      <c r="L1171" s="5">
        <v>1</v>
      </c>
      <c r="M1171" t="s">
        <v>16543</v>
      </c>
      <c r="N1171" s="6" t="s">
        <v>354</v>
      </c>
    </row>
    <row r="1172" spans="1:14" ht="15.75" customHeight="1" x14ac:dyDescent="0.25">
      <c r="A1172" s="5">
        <v>1167</v>
      </c>
      <c r="B1172" s="6" t="s">
        <v>4096</v>
      </c>
      <c r="C1172" s="6" t="s">
        <v>4097</v>
      </c>
      <c r="D1172" s="6" t="s">
        <v>4098</v>
      </c>
      <c r="E1172" s="6" t="s">
        <v>53</v>
      </c>
      <c r="F1172" s="7">
        <v>39800000</v>
      </c>
      <c r="G1172" s="8">
        <v>355.24040000000002</v>
      </c>
      <c r="H1172" s="6" t="s">
        <v>36</v>
      </c>
      <c r="I1172" s="5">
        <v>30</v>
      </c>
      <c r="J1172" s="5">
        <v>18</v>
      </c>
      <c r="K1172" s="5">
        <v>2014</v>
      </c>
      <c r="L1172" s="5">
        <v>1</v>
      </c>
      <c r="M1172" s="6" t="s">
        <v>54</v>
      </c>
      <c r="N1172" s="6" t="s">
        <v>4099</v>
      </c>
    </row>
    <row r="1173" spans="1:14" ht="15.75" customHeight="1" x14ac:dyDescent="0.25">
      <c r="A1173" s="5">
        <v>1168</v>
      </c>
      <c r="B1173" s="6" t="s">
        <v>4100</v>
      </c>
      <c r="C1173" s="6" t="s">
        <v>4101</v>
      </c>
      <c r="D1173" s="6" t="s">
        <v>4102</v>
      </c>
      <c r="E1173" s="6" t="s">
        <v>201</v>
      </c>
      <c r="F1173" s="7">
        <v>15600000</v>
      </c>
      <c r="G1173" s="8">
        <v>354.97199999999998</v>
      </c>
      <c r="H1173" s="6" t="s">
        <v>16540</v>
      </c>
      <c r="I1173" s="5">
        <v>68</v>
      </c>
      <c r="J1173" s="5">
        <v>23</v>
      </c>
      <c r="K1173" s="5">
        <v>2013</v>
      </c>
      <c r="L1173" s="5">
        <v>2</v>
      </c>
      <c r="M1173" s="6" t="s">
        <v>372</v>
      </c>
      <c r="N1173" s="6" t="s">
        <v>484</v>
      </c>
    </row>
    <row r="1174" spans="1:14" ht="15.75" customHeight="1" x14ac:dyDescent="0.25">
      <c r="A1174" s="5">
        <v>1169</v>
      </c>
      <c r="B1174" s="6" t="s">
        <v>4103</v>
      </c>
      <c r="C1174" s="6" t="s">
        <v>4104</v>
      </c>
      <c r="D1174" s="6" t="s">
        <v>4105</v>
      </c>
      <c r="E1174" s="6" t="s">
        <v>83</v>
      </c>
      <c r="F1174" s="7">
        <v>388900000</v>
      </c>
      <c r="G1174" s="8">
        <v>354.63740000000001</v>
      </c>
      <c r="H1174" s="6" t="s">
        <v>130</v>
      </c>
      <c r="I1174" s="5">
        <v>43</v>
      </c>
      <c r="J1174" s="5">
        <v>7</v>
      </c>
      <c r="K1174" s="5">
        <v>2007</v>
      </c>
      <c r="L1174" s="5">
        <v>1</v>
      </c>
      <c r="M1174" t="s">
        <v>16543</v>
      </c>
      <c r="N1174" s="6" t="s">
        <v>4106</v>
      </c>
    </row>
    <row r="1175" spans="1:14" ht="15.75" customHeight="1" x14ac:dyDescent="0.25">
      <c r="A1175" s="5">
        <v>1170</v>
      </c>
      <c r="B1175" s="6" t="s">
        <v>4107</v>
      </c>
      <c r="C1175" s="6" t="s">
        <v>4108</v>
      </c>
      <c r="D1175" s="6" t="s">
        <v>4109</v>
      </c>
      <c r="E1175" s="6" t="s">
        <v>89</v>
      </c>
      <c r="F1175" s="7">
        <v>31000000</v>
      </c>
      <c r="G1175" s="8">
        <v>354.24369999999999</v>
      </c>
      <c r="H1175" s="6" t="s">
        <v>36</v>
      </c>
      <c r="I1175" s="5">
        <v>110</v>
      </c>
      <c r="J1175" s="5">
        <v>35</v>
      </c>
      <c r="K1175" s="5">
        <v>2010</v>
      </c>
      <c r="L1175" s="5">
        <v>3</v>
      </c>
      <c r="M1175" s="6" t="s">
        <v>54</v>
      </c>
      <c r="N1175" s="6" t="s">
        <v>91</v>
      </c>
    </row>
    <row r="1176" spans="1:14" ht="15.75" customHeight="1" x14ac:dyDescent="0.25">
      <c r="A1176" s="5">
        <v>1171</v>
      </c>
      <c r="B1176" s="6" t="s">
        <v>4110</v>
      </c>
      <c r="C1176" s="6" t="s">
        <v>4111</v>
      </c>
      <c r="D1176" s="6" t="s">
        <v>4112</v>
      </c>
      <c r="E1176" s="6" t="s">
        <v>75</v>
      </c>
      <c r="F1176" s="7">
        <v>2900000</v>
      </c>
      <c r="G1176" s="8">
        <v>353.21929999999998</v>
      </c>
      <c r="H1176" s="6" t="s">
        <v>48</v>
      </c>
      <c r="I1176" s="5">
        <v>37</v>
      </c>
      <c r="J1176" s="5">
        <v>16</v>
      </c>
      <c r="K1176" s="5">
        <v>2014</v>
      </c>
      <c r="L1176" s="5">
        <v>1</v>
      </c>
      <c r="M1176" t="s">
        <v>16543</v>
      </c>
      <c r="N1176" s="6" t="s">
        <v>4113</v>
      </c>
    </row>
    <row r="1177" spans="1:14" ht="15.75" customHeight="1" x14ac:dyDescent="0.25">
      <c r="A1177" s="5">
        <v>1172</v>
      </c>
      <c r="B1177" s="6" t="s">
        <v>4114</v>
      </c>
      <c r="C1177" s="6" t="s">
        <v>4115</v>
      </c>
      <c r="D1177" s="6" t="s">
        <v>4116</v>
      </c>
      <c r="E1177" s="6" t="s">
        <v>29</v>
      </c>
      <c r="F1177" s="7">
        <v>60700000</v>
      </c>
      <c r="G1177" s="8">
        <v>353.15069999999997</v>
      </c>
      <c r="H1177" s="6" t="s">
        <v>144</v>
      </c>
      <c r="I1177" s="5">
        <v>190</v>
      </c>
      <c r="J1177" s="5">
        <v>40</v>
      </c>
      <c r="K1177" s="5">
        <v>2013</v>
      </c>
      <c r="L1177" s="5">
        <v>2</v>
      </c>
      <c r="M1177" s="6" t="s">
        <v>211</v>
      </c>
      <c r="N1177" s="6" t="s">
        <v>4117</v>
      </c>
    </row>
    <row r="1178" spans="1:14" ht="15.75" customHeight="1" x14ac:dyDescent="0.25">
      <c r="A1178" s="5">
        <v>1173</v>
      </c>
      <c r="B1178" s="6" t="s">
        <v>4118</v>
      </c>
      <c r="C1178" s="6" t="s">
        <v>4119</v>
      </c>
      <c r="D1178" s="6" t="s">
        <v>4120</v>
      </c>
      <c r="E1178" s="6" t="s">
        <v>70</v>
      </c>
      <c r="F1178" s="7">
        <v>20100000</v>
      </c>
      <c r="G1178" s="8">
        <v>352.95440000000002</v>
      </c>
      <c r="H1178" s="6" t="s">
        <v>235</v>
      </c>
      <c r="I1178" s="5">
        <v>99</v>
      </c>
      <c r="J1178" s="5">
        <v>47</v>
      </c>
      <c r="K1178" s="5">
        <v>2011</v>
      </c>
      <c r="L1178" s="5">
        <v>2</v>
      </c>
      <c r="M1178" s="6" t="s">
        <v>135</v>
      </c>
      <c r="N1178" s="6" t="s">
        <v>4121</v>
      </c>
    </row>
    <row r="1179" spans="1:14" ht="15.75" customHeight="1" x14ac:dyDescent="0.25">
      <c r="A1179" s="5">
        <v>1174</v>
      </c>
      <c r="B1179" s="6" t="s">
        <v>4122</v>
      </c>
      <c r="C1179" s="6" t="s">
        <v>4123</v>
      </c>
      <c r="D1179" s="6" t="s">
        <v>4124</v>
      </c>
      <c r="E1179" s="6" t="s">
        <v>411</v>
      </c>
      <c r="F1179" s="7">
        <v>13100000</v>
      </c>
      <c r="G1179" s="8">
        <v>352.89109999999999</v>
      </c>
      <c r="H1179" s="6" t="s">
        <v>16540</v>
      </c>
      <c r="I1179" s="5">
        <v>48</v>
      </c>
      <c r="J1179" s="5">
        <v>16</v>
      </c>
      <c r="K1179" s="5">
        <v>2010</v>
      </c>
      <c r="L1179" s="5">
        <v>5</v>
      </c>
      <c r="M1179" s="6" t="s">
        <v>412</v>
      </c>
      <c r="N1179" s="6" t="s">
        <v>412</v>
      </c>
    </row>
    <row r="1180" spans="1:14" ht="15.75" customHeight="1" x14ac:dyDescent="0.25">
      <c r="A1180" s="5">
        <v>1175</v>
      </c>
      <c r="B1180" s="6" t="s">
        <v>4125</v>
      </c>
      <c r="C1180" s="6" t="s">
        <v>4126</v>
      </c>
      <c r="D1180" s="6" t="s">
        <v>4127</v>
      </c>
      <c r="E1180" s="6" t="s">
        <v>1719</v>
      </c>
      <c r="F1180" s="7">
        <v>7300000</v>
      </c>
      <c r="G1180" s="8">
        <v>352.86489999999998</v>
      </c>
      <c r="H1180" s="6" t="s">
        <v>272</v>
      </c>
      <c r="I1180" s="5">
        <v>16</v>
      </c>
      <c r="J1180" s="5">
        <v>5</v>
      </c>
      <c r="K1180" s="5">
        <v>2013</v>
      </c>
      <c r="L1180" s="5">
        <v>2</v>
      </c>
      <c r="M1180" s="6" t="s">
        <v>4128</v>
      </c>
      <c r="N1180" s="6" t="s">
        <v>4128</v>
      </c>
    </row>
    <row r="1181" spans="1:14" ht="15.75" customHeight="1" x14ac:dyDescent="0.25">
      <c r="A1181" s="5">
        <v>1176</v>
      </c>
      <c r="B1181" s="6" t="s">
        <v>4129</v>
      </c>
      <c r="C1181" s="6" t="s">
        <v>4130</v>
      </c>
      <c r="D1181" s="6" t="s">
        <v>4131</v>
      </c>
      <c r="E1181" s="6" t="s">
        <v>83</v>
      </c>
      <c r="F1181" s="7">
        <v>2900000</v>
      </c>
      <c r="G1181" s="8">
        <v>352.64409999999998</v>
      </c>
      <c r="H1181" s="6" t="s">
        <v>154</v>
      </c>
      <c r="I1181" s="5">
        <v>24</v>
      </c>
      <c r="J1181" s="5">
        <v>8</v>
      </c>
      <c r="K1181" s="5">
        <v>2014</v>
      </c>
      <c r="L1181" s="5">
        <v>1</v>
      </c>
      <c r="M1181" s="6" t="s">
        <v>84</v>
      </c>
      <c r="N1181" s="6" t="s">
        <v>85</v>
      </c>
    </row>
    <row r="1182" spans="1:14" ht="15.75" customHeight="1" x14ac:dyDescent="0.25">
      <c r="A1182" s="5">
        <v>1177</v>
      </c>
      <c r="B1182" s="6" t="s">
        <v>4132</v>
      </c>
      <c r="C1182" s="6" t="s">
        <v>4133</v>
      </c>
      <c r="D1182" s="6" t="s">
        <v>4134</v>
      </c>
      <c r="E1182" s="6" t="s">
        <v>201</v>
      </c>
      <c r="F1182" s="7">
        <v>2300000</v>
      </c>
      <c r="G1182" s="8">
        <v>352.6062</v>
      </c>
      <c r="H1182" s="6" t="s">
        <v>180</v>
      </c>
      <c r="I1182" s="5">
        <v>7</v>
      </c>
      <c r="J1182" s="5">
        <v>1</v>
      </c>
      <c r="K1182" s="5">
        <v>2011</v>
      </c>
      <c r="L1182" s="5">
        <v>1</v>
      </c>
      <c r="M1182" s="6" t="s">
        <v>372</v>
      </c>
      <c r="N1182" s="6" t="s">
        <v>372</v>
      </c>
    </row>
    <row r="1183" spans="1:14" ht="15.75" customHeight="1" x14ac:dyDescent="0.25">
      <c r="A1183" s="5">
        <v>1178</v>
      </c>
      <c r="B1183" s="6" t="s">
        <v>4135</v>
      </c>
      <c r="C1183" s="6" t="s">
        <v>4136</v>
      </c>
      <c r="D1183" s="6" t="s">
        <v>4137</v>
      </c>
      <c r="E1183" s="6" t="s">
        <v>29</v>
      </c>
      <c r="F1183" s="7">
        <v>29200000</v>
      </c>
      <c r="G1183" s="8">
        <v>352.47289999999998</v>
      </c>
      <c r="H1183" s="6" t="s">
        <v>48</v>
      </c>
      <c r="I1183" s="5">
        <v>302</v>
      </c>
      <c r="J1183" s="5">
        <v>87</v>
      </c>
      <c r="K1183" s="5">
        <v>2015</v>
      </c>
      <c r="L1183" s="5">
        <v>1</v>
      </c>
      <c r="M1183" s="6" t="s">
        <v>31</v>
      </c>
      <c r="N1183" s="6" t="s">
        <v>10316</v>
      </c>
    </row>
    <row r="1184" spans="1:14" ht="15.75" customHeight="1" x14ac:dyDescent="0.25">
      <c r="A1184" s="5">
        <v>1179</v>
      </c>
      <c r="B1184" s="6" t="s">
        <v>4138</v>
      </c>
      <c r="C1184" s="6" t="s">
        <v>4139</v>
      </c>
      <c r="D1184" s="6" t="s">
        <v>4140</v>
      </c>
      <c r="E1184" s="6" t="s">
        <v>271</v>
      </c>
      <c r="F1184" s="7">
        <v>6400000</v>
      </c>
      <c r="G1184" s="8">
        <v>352.15339999999998</v>
      </c>
      <c r="H1184" s="6" t="s">
        <v>861</v>
      </c>
      <c r="I1184" s="5">
        <v>31</v>
      </c>
      <c r="J1184" s="5">
        <v>13</v>
      </c>
      <c r="K1184" s="5">
        <v>2000</v>
      </c>
      <c r="L1184" s="5">
        <v>7</v>
      </c>
      <c r="M1184" s="6" t="s">
        <v>2253</v>
      </c>
      <c r="N1184" s="6" t="s">
        <v>2253</v>
      </c>
    </row>
    <row r="1185" spans="1:14" ht="15.75" customHeight="1" x14ac:dyDescent="0.25">
      <c r="A1185" s="5">
        <v>1180</v>
      </c>
      <c r="B1185" s="6" t="s">
        <v>4141</v>
      </c>
      <c r="C1185" s="6" t="s">
        <v>4142</v>
      </c>
      <c r="D1185" s="6" t="s">
        <v>4143</v>
      </c>
      <c r="E1185" s="6" t="s">
        <v>240</v>
      </c>
      <c r="F1185" s="7">
        <v>75600000</v>
      </c>
      <c r="G1185" s="8">
        <v>351.87090000000001</v>
      </c>
      <c r="H1185" s="6" t="s">
        <v>124</v>
      </c>
      <c r="I1185" s="5">
        <v>64</v>
      </c>
      <c r="J1185" s="5">
        <v>22</v>
      </c>
      <c r="K1185" s="5">
        <v>2011</v>
      </c>
      <c r="L1185" s="5">
        <v>4</v>
      </c>
      <c r="M1185" s="6" t="s">
        <v>241</v>
      </c>
      <c r="N1185" s="6" t="s">
        <v>4144</v>
      </c>
    </row>
    <row r="1186" spans="1:14" ht="15.75" customHeight="1" x14ac:dyDescent="0.25">
      <c r="A1186" s="5">
        <v>1181</v>
      </c>
      <c r="B1186" s="6" t="s">
        <v>4145</v>
      </c>
      <c r="C1186" s="6" t="s">
        <v>4146</v>
      </c>
      <c r="D1186" s="6" t="s">
        <v>4147</v>
      </c>
      <c r="E1186" s="6" t="s">
        <v>75</v>
      </c>
      <c r="F1186" s="7">
        <v>2300000</v>
      </c>
      <c r="G1186" s="8">
        <v>351.49509999999998</v>
      </c>
      <c r="H1186" s="6" t="s">
        <v>36</v>
      </c>
      <c r="I1186" s="5">
        <v>1</v>
      </c>
      <c r="J1186" s="5">
        <v>1</v>
      </c>
      <c r="K1186" s="5">
        <v>2014</v>
      </c>
      <c r="L1186" s="5">
        <v>1</v>
      </c>
      <c r="M1186" s="6" t="s">
        <v>76</v>
      </c>
      <c r="N1186" s="6" t="s">
        <v>197</v>
      </c>
    </row>
    <row r="1187" spans="1:14" ht="15.75" customHeight="1" x14ac:dyDescent="0.25">
      <c r="A1187" s="5">
        <v>1182</v>
      </c>
      <c r="B1187" s="6" t="s">
        <v>4148</v>
      </c>
      <c r="C1187" s="6" t="s">
        <v>4149</v>
      </c>
      <c r="D1187" s="6" t="s">
        <v>4150</v>
      </c>
      <c r="E1187" s="6" t="s">
        <v>89</v>
      </c>
      <c r="F1187" s="7">
        <v>6800000</v>
      </c>
      <c r="G1187" s="8">
        <v>351.20269999999999</v>
      </c>
      <c r="H1187" s="6" t="s">
        <v>16540</v>
      </c>
      <c r="I1187" s="5">
        <v>60</v>
      </c>
      <c r="J1187" s="5">
        <v>30</v>
      </c>
      <c r="K1187" s="5">
        <v>2010</v>
      </c>
      <c r="L1187" s="5">
        <v>3</v>
      </c>
      <c r="M1187" s="6" t="s">
        <v>54</v>
      </c>
      <c r="N1187" s="6" t="s">
        <v>91</v>
      </c>
    </row>
    <row r="1188" spans="1:14" ht="15.75" customHeight="1" x14ac:dyDescent="0.25">
      <c r="A1188" s="5">
        <v>1183</v>
      </c>
      <c r="B1188" s="6" t="s">
        <v>4151</v>
      </c>
      <c r="C1188" s="6" t="s">
        <v>4152</v>
      </c>
      <c r="D1188" s="6" t="s">
        <v>4153</v>
      </c>
      <c r="E1188" s="6" t="s">
        <v>619</v>
      </c>
      <c r="F1188" s="7">
        <v>3900000</v>
      </c>
      <c r="G1188" s="8">
        <v>351.05889999999999</v>
      </c>
      <c r="H1188" s="6" t="s">
        <v>861</v>
      </c>
      <c r="I1188" s="5">
        <v>33</v>
      </c>
      <c r="J1188" s="5">
        <v>10</v>
      </c>
      <c r="K1188" s="5">
        <v>2014</v>
      </c>
      <c r="L1188" s="5">
        <v>2</v>
      </c>
      <c r="M1188" s="6" t="s">
        <v>620</v>
      </c>
      <c r="N1188" s="6" t="s">
        <v>620</v>
      </c>
    </row>
    <row r="1189" spans="1:14" ht="15.75" customHeight="1" x14ac:dyDescent="0.25">
      <c r="A1189" s="5">
        <v>1184</v>
      </c>
      <c r="B1189" s="6" t="s">
        <v>4154</v>
      </c>
      <c r="C1189" s="6" t="s">
        <v>4155</v>
      </c>
      <c r="D1189" s="6" t="s">
        <v>4156</v>
      </c>
      <c r="E1189" s="6" t="s">
        <v>701</v>
      </c>
      <c r="F1189" s="7">
        <v>5800000</v>
      </c>
      <c r="G1189" s="8">
        <v>349.9443</v>
      </c>
      <c r="H1189" s="6" t="s">
        <v>130</v>
      </c>
      <c r="I1189" s="5">
        <v>40</v>
      </c>
      <c r="J1189" s="5">
        <v>8</v>
      </c>
      <c r="K1189" s="5">
        <v>2013</v>
      </c>
      <c r="L1189" s="5">
        <v>1</v>
      </c>
      <c r="M1189" s="6" t="s">
        <v>702</v>
      </c>
      <c r="N1189" s="6" t="s">
        <v>4157</v>
      </c>
    </row>
    <row r="1190" spans="1:14" ht="15.75" customHeight="1" x14ac:dyDescent="0.25">
      <c r="A1190" s="5">
        <v>1185</v>
      </c>
      <c r="B1190" s="6" t="s">
        <v>4158</v>
      </c>
      <c r="C1190" s="6" t="s">
        <v>4159</v>
      </c>
      <c r="D1190" s="6" t="s">
        <v>4160</v>
      </c>
      <c r="E1190" s="6" t="s">
        <v>185</v>
      </c>
      <c r="F1190" s="7">
        <v>5600000</v>
      </c>
      <c r="G1190" s="8">
        <v>349.85700000000003</v>
      </c>
      <c r="H1190" s="6" t="s">
        <v>48</v>
      </c>
      <c r="I1190" s="5">
        <v>31</v>
      </c>
      <c r="J1190" s="5">
        <v>7</v>
      </c>
      <c r="K1190" s="5">
        <v>2012</v>
      </c>
      <c r="L1190" s="5">
        <v>2</v>
      </c>
      <c r="M1190" s="6" t="s">
        <v>186</v>
      </c>
      <c r="N1190" s="6" t="s">
        <v>186</v>
      </c>
    </row>
    <row r="1191" spans="1:14" ht="15.75" customHeight="1" x14ac:dyDescent="0.25">
      <c r="A1191" s="5">
        <v>1186</v>
      </c>
      <c r="B1191" s="6" t="s">
        <v>4161</v>
      </c>
      <c r="C1191" s="6" t="s">
        <v>4162</v>
      </c>
      <c r="D1191" s="6" t="s">
        <v>4163</v>
      </c>
      <c r="E1191" s="6" t="s">
        <v>1512</v>
      </c>
      <c r="F1191" s="7">
        <v>4300000</v>
      </c>
      <c r="G1191" s="8">
        <v>349.27190000000002</v>
      </c>
      <c r="H1191" s="6" t="s">
        <v>272</v>
      </c>
      <c r="I1191" s="5">
        <v>27</v>
      </c>
      <c r="J1191" s="5">
        <v>11</v>
      </c>
      <c r="K1191" s="5">
        <v>2009</v>
      </c>
      <c r="L1191" s="5">
        <v>1</v>
      </c>
      <c r="M1191" t="s">
        <v>16543</v>
      </c>
      <c r="N1191" s="6" t="s">
        <v>4164</v>
      </c>
    </row>
    <row r="1192" spans="1:14" ht="15.75" customHeight="1" x14ac:dyDescent="0.25">
      <c r="A1192" s="5">
        <v>1187</v>
      </c>
      <c r="B1192" s="6" t="s">
        <v>4165</v>
      </c>
      <c r="C1192" s="6" t="s">
        <v>4166</v>
      </c>
      <c r="D1192" s="6" t="s">
        <v>4167</v>
      </c>
      <c r="E1192" s="6" t="s">
        <v>139</v>
      </c>
      <c r="F1192" s="7">
        <v>3000000</v>
      </c>
      <c r="G1192" s="8">
        <v>349.25549999999998</v>
      </c>
      <c r="H1192" s="6" t="s">
        <v>191</v>
      </c>
      <c r="I1192" s="5">
        <v>10</v>
      </c>
      <c r="J1192" s="5">
        <v>3</v>
      </c>
      <c r="K1192" s="5">
        <v>2014</v>
      </c>
      <c r="L1192" s="5">
        <v>1</v>
      </c>
      <c r="M1192" s="6" t="s">
        <v>16456</v>
      </c>
      <c r="N1192" s="6" t="s">
        <v>4168</v>
      </c>
    </row>
    <row r="1193" spans="1:14" ht="15.75" customHeight="1" x14ac:dyDescent="0.25">
      <c r="A1193" s="5">
        <v>1188</v>
      </c>
      <c r="B1193" s="6" t="s">
        <v>4169</v>
      </c>
      <c r="C1193" s="6" t="s">
        <v>4170</v>
      </c>
      <c r="D1193" s="6" t="s">
        <v>4171</v>
      </c>
      <c r="E1193" s="6" t="s">
        <v>70</v>
      </c>
      <c r="F1193" s="7">
        <v>14200000</v>
      </c>
      <c r="G1193" s="8">
        <v>349.11559999999997</v>
      </c>
      <c r="H1193" s="6" t="s">
        <v>17</v>
      </c>
      <c r="I1193" s="5">
        <v>64</v>
      </c>
      <c r="J1193" s="5">
        <v>23</v>
      </c>
      <c r="K1193" s="5">
        <v>2012</v>
      </c>
      <c r="L1193" s="5">
        <v>3</v>
      </c>
      <c r="M1193" s="6" t="s">
        <v>114</v>
      </c>
      <c r="N1193" s="6" t="s">
        <v>114</v>
      </c>
    </row>
    <row r="1194" spans="1:14" ht="15.75" customHeight="1" x14ac:dyDescent="0.25">
      <c r="A1194" s="5">
        <v>1189</v>
      </c>
      <c r="B1194" s="6" t="s">
        <v>4172</v>
      </c>
      <c r="C1194" s="6" t="s">
        <v>4173</v>
      </c>
      <c r="D1194" s="6" t="s">
        <v>4174</v>
      </c>
      <c r="E1194" s="6" t="s">
        <v>70</v>
      </c>
      <c r="F1194" s="7">
        <v>14200000</v>
      </c>
      <c r="G1194" s="8">
        <v>348.60879999999997</v>
      </c>
      <c r="H1194" s="6" t="s">
        <v>17</v>
      </c>
      <c r="I1194" s="5">
        <v>60</v>
      </c>
      <c r="J1194" s="5">
        <v>5</v>
      </c>
      <c r="K1194" s="5">
        <v>2014</v>
      </c>
      <c r="L1194" s="5">
        <v>1</v>
      </c>
      <c r="M1194" s="6" t="s">
        <v>135</v>
      </c>
      <c r="N1194" s="6" t="s">
        <v>135</v>
      </c>
    </row>
    <row r="1195" spans="1:14" ht="15.75" customHeight="1" x14ac:dyDescent="0.25">
      <c r="A1195" s="5">
        <v>1190</v>
      </c>
      <c r="B1195" s="6" t="s">
        <v>4175</v>
      </c>
      <c r="C1195" s="6" t="s">
        <v>4176</v>
      </c>
      <c r="D1195" s="6" t="s">
        <v>4177</v>
      </c>
      <c r="E1195" s="6" t="s">
        <v>804</v>
      </c>
      <c r="F1195" s="7">
        <v>22300000</v>
      </c>
      <c r="G1195" s="8">
        <v>348.45659999999998</v>
      </c>
      <c r="H1195" s="6" t="s">
        <v>180</v>
      </c>
      <c r="I1195" s="5">
        <v>119</v>
      </c>
      <c r="J1195" s="5">
        <v>45</v>
      </c>
      <c r="K1195" s="5">
        <v>2012</v>
      </c>
      <c r="L1195" s="5">
        <v>2</v>
      </c>
      <c r="M1195" s="6" t="s">
        <v>805</v>
      </c>
      <c r="N1195" s="6" t="s">
        <v>805</v>
      </c>
    </row>
    <row r="1196" spans="1:14" ht="15.75" customHeight="1" x14ac:dyDescent="0.25">
      <c r="A1196" s="5">
        <v>1191</v>
      </c>
      <c r="B1196" s="6" t="s">
        <v>4178</v>
      </c>
      <c r="C1196" s="6" t="s">
        <v>4179</v>
      </c>
      <c r="D1196" s="6" t="s">
        <v>4180</v>
      </c>
      <c r="E1196" s="6" t="s">
        <v>619</v>
      </c>
      <c r="F1196" s="7">
        <v>2900000</v>
      </c>
      <c r="G1196" s="8">
        <v>348.40010000000001</v>
      </c>
      <c r="H1196" s="6" t="s">
        <v>36</v>
      </c>
      <c r="I1196" s="5">
        <v>14</v>
      </c>
      <c r="J1196" s="5">
        <v>4</v>
      </c>
      <c r="K1196" s="5">
        <v>2012</v>
      </c>
      <c r="L1196" s="5">
        <v>2</v>
      </c>
      <c r="M1196" t="s">
        <v>16543</v>
      </c>
      <c r="N1196" s="6" t="s">
        <v>4181</v>
      </c>
    </row>
    <row r="1197" spans="1:14" ht="15.75" customHeight="1" x14ac:dyDescent="0.25">
      <c r="A1197" s="5">
        <v>1192</v>
      </c>
      <c r="B1197" s="6" t="s">
        <v>4182</v>
      </c>
      <c r="C1197" s="6" t="s">
        <v>4183</v>
      </c>
      <c r="D1197" s="6" t="s">
        <v>4184</v>
      </c>
      <c r="E1197" s="6" t="s">
        <v>29</v>
      </c>
      <c r="F1197" s="7">
        <v>12100000</v>
      </c>
      <c r="G1197" s="8">
        <v>348.29610000000002</v>
      </c>
      <c r="H1197" s="6" t="s">
        <v>48</v>
      </c>
      <c r="I1197" s="5">
        <v>18</v>
      </c>
      <c r="J1197" s="5">
        <v>3</v>
      </c>
      <c r="K1197" s="5">
        <v>2015</v>
      </c>
      <c r="L1197" s="5">
        <v>2</v>
      </c>
      <c r="M1197" s="6" t="s">
        <v>31</v>
      </c>
      <c r="N1197" s="6" t="s">
        <v>4185</v>
      </c>
    </row>
    <row r="1198" spans="1:14" ht="15.75" customHeight="1" x14ac:dyDescent="0.25">
      <c r="A1198" s="5">
        <v>1193</v>
      </c>
      <c r="B1198" s="6" t="s">
        <v>4186</v>
      </c>
      <c r="C1198" s="6" t="s">
        <v>4187</v>
      </c>
      <c r="D1198" s="6" t="s">
        <v>4188</v>
      </c>
      <c r="E1198" s="6" t="s">
        <v>29</v>
      </c>
      <c r="F1198" s="7">
        <v>26600000</v>
      </c>
      <c r="G1198" s="8">
        <v>347.05079999999998</v>
      </c>
      <c r="H1198" s="6" t="s">
        <v>16541</v>
      </c>
      <c r="I1198" s="5">
        <v>28</v>
      </c>
      <c r="J1198" s="5">
        <v>8</v>
      </c>
      <c r="K1198" s="5">
        <v>2015</v>
      </c>
      <c r="L1198" s="5">
        <v>1</v>
      </c>
      <c r="M1198" s="6" t="s">
        <v>211</v>
      </c>
      <c r="N1198" s="6" t="s">
        <v>382</v>
      </c>
    </row>
    <row r="1199" spans="1:14" ht="15.75" customHeight="1" x14ac:dyDescent="0.25">
      <c r="A1199" s="5">
        <v>1194</v>
      </c>
      <c r="B1199" s="6" t="s">
        <v>4189</v>
      </c>
      <c r="C1199" s="6" t="s">
        <v>4190</v>
      </c>
      <c r="D1199" s="6" t="s">
        <v>4191</v>
      </c>
      <c r="E1199" s="6" t="s">
        <v>29</v>
      </c>
      <c r="F1199" s="7">
        <v>12300000</v>
      </c>
      <c r="G1199" s="8">
        <v>346.72210000000001</v>
      </c>
      <c r="H1199" s="6" t="s">
        <v>221</v>
      </c>
      <c r="I1199" s="5">
        <v>128</v>
      </c>
      <c r="J1199" s="5">
        <v>5</v>
      </c>
      <c r="K1199" s="5">
        <v>2008</v>
      </c>
      <c r="L1199" s="5">
        <v>3</v>
      </c>
      <c r="M1199" s="6" t="s">
        <v>31</v>
      </c>
      <c r="N1199" s="6" t="s">
        <v>932</v>
      </c>
    </row>
    <row r="1200" spans="1:14" ht="15.75" customHeight="1" x14ac:dyDescent="0.25">
      <c r="A1200" s="5">
        <v>1195</v>
      </c>
      <c r="B1200" s="6" t="s">
        <v>4192</v>
      </c>
      <c r="C1200" s="6" t="s">
        <v>4193</v>
      </c>
      <c r="D1200" s="6" t="s">
        <v>4194</v>
      </c>
      <c r="E1200" s="6" t="s">
        <v>29</v>
      </c>
      <c r="F1200" s="7">
        <v>243800000</v>
      </c>
      <c r="G1200" s="8">
        <v>345.82119999999998</v>
      </c>
      <c r="H1200" s="6" t="s">
        <v>272</v>
      </c>
      <c r="I1200" s="5">
        <v>30</v>
      </c>
      <c r="J1200" s="5">
        <v>10</v>
      </c>
      <c r="K1200" s="5">
        <v>2009</v>
      </c>
      <c r="L1200" s="5">
        <v>9</v>
      </c>
      <c r="M1200" s="6" t="s">
        <v>206</v>
      </c>
      <c r="N1200" s="6" t="s">
        <v>206</v>
      </c>
    </row>
    <row r="1201" spans="1:14" ht="15.75" customHeight="1" x14ac:dyDescent="0.25">
      <c r="A1201" s="5">
        <v>1196</v>
      </c>
      <c r="B1201" s="6" t="s">
        <v>4195</v>
      </c>
      <c r="C1201" s="6" t="s">
        <v>4196</v>
      </c>
      <c r="D1201" s="6" t="s">
        <v>4197</v>
      </c>
      <c r="E1201" s="6" t="s">
        <v>70</v>
      </c>
      <c r="F1201" s="7">
        <v>13300000</v>
      </c>
      <c r="G1201" s="8">
        <v>345.53199999999998</v>
      </c>
      <c r="H1201" s="6" t="s">
        <v>130</v>
      </c>
      <c r="I1201" s="5">
        <v>135</v>
      </c>
      <c r="J1201" s="5">
        <v>31</v>
      </c>
      <c r="K1201" s="5">
        <v>2010</v>
      </c>
      <c r="L1201" s="5">
        <v>2</v>
      </c>
      <c r="M1201" s="6" t="s">
        <v>135</v>
      </c>
      <c r="N1201" s="6" t="s">
        <v>569</v>
      </c>
    </row>
    <row r="1202" spans="1:14" ht="15.75" customHeight="1" x14ac:dyDescent="0.25">
      <c r="A1202" s="5">
        <v>1197</v>
      </c>
      <c r="B1202" s="6" t="s">
        <v>4198</v>
      </c>
      <c r="C1202" s="6" t="s">
        <v>4199</v>
      </c>
      <c r="D1202" s="6" t="s">
        <v>4200</v>
      </c>
      <c r="E1202" s="6" t="s">
        <v>70</v>
      </c>
      <c r="F1202" s="7">
        <v>93900000</v>
      </c>
      <c r="G1202" s="8">
        <v>345.47390000000001</v>
      </c>
      <c r="H1202" s="6" t="s">
        <v>149</v>
      </c>
      <c r="I1202" s="5">
        <v>470</v>
      </c>
      <c r="J1202" s="5">
        <v>101</v>
      </c>
      <c r="K1202" s="5">
        <v>2006</v>
      </c>
      <c r="L1202" s="5">
        <v>1</v>
      </c>
      <c r="M1202" s="6" t="s">
        <v>114</v>
      </c>
      <c r="N1202" s="6" t="s">
        <v>491</v>
      </c>
    </row>
    <row r="1203" spans="1:14" ht="15.75" customHeight="1" x14ac:dyDescent="0.25">
      <c r="A1203" s="5">
        <v>1198</v>
      </c>
      <c r="B1203" s="6" t="s">
        <v>4201</v>
      </c>
      <c r="C1203" s="6" t="s">
        <v>4202</v>
      </c>
      <c r="D1203" s="6" t="s">
        <v>4203</v>
      </c>
      <c r="E1203" s="6" t="s">
        <v>22</v>
      </c>
      <c r="F1203" s="7">
        <v>12400000</v>
      </c>
      <c r="G1203" s="8">
        <v>345.23070000000001</v>
      </c>
      <c r="H1203" s="6" t="s">
        <v>130</v>
      </c>
      <c r="I1203" s="5">
        <v>114</v>
      </c>
      <c r="J1203" s="5">
        <v>76</v>
      </c>
      <c r="K1203" s="5">
        <v>2009</v>
      </c>
      <c r="L1203" s="5">
        <v>1</v>
      </c>
      <c r="M1203" s="6" t="s">
        <v>24</v>
      </c>
      <c r="N1203" s="6" t="s">
        <v>25</v>
      </c>
    </row>
    <row r="1204" spans="1:14" ht="15.75" customHeight="1" x14ac:dyDescent="0.25">
      <c r="A1204" s="5">
        <v>1199</v>
      </c>
      <c r="B1204" s="6" t="s">
        <v>4204</v>
      </c>
      <c r="C1204" s="6" t="s">
        <v>4205</v>
      </c>
      <c r="D1204" s="6" t="s">
        <v>4206</v>
      </c>
      <c r="E1204" s="6" t="s">
        <v>158</v>
      </c>
      <c r="F1204" s="7">
        <v>2600000</v>
      </c>
      <c r="G1204" s="8">
        <v>344.94159999999999</v>
      </c>
      <c r="H1204" s="6" t="s">
        <v>36</v>
      </c>
      <c r="I1204" s="5">
        <v>7</v>
      </c>
      <c r="J1204" s="5">
        <v>2</v>
      </c>
      <c r="K1204" s="5">
        <v>2012</v>
      </c>
      <c r="L1204" s="5">
        <v>1</v>
      </c>
      <c r="M1204" t="s">
        <v>16543</v>
      </c>
      <c r="N1204" s="6" t="s">
        <v>2036</v>
      </c>
    </row>
    <row r="1205" spans="1:14" ht="15.75" customHeight="1" x14ac:dyDescent="0.25">
      <c r="A1205" s="5">
        <v>1200</v>
      </c>
      <c r="B1205" s="6" t="s">
        <v>4207</v>
      </c>
      <c r="C1205" s="6" t="s">
        <v>4208</v>
      </c>
      <c r="D1205" s="6" t="s">
        <v>4209</v>
      </c>
      <c r="E1205" s="6" t="s">
        <v>29</v>
      </c>
      <c r="F1205" s="7">
        <v>6300000</v>
      </c>
      <c r="G1205" s="8">
        <v>344.65159999999997</v>
      </c>
      <c r="H1205" s="6" t="s">
        <v>17</v>
      </c>
      <c r="I1205" s="5">
        <v>78</v>
      </c>
      <c r="J1205" s="5">
        <v>21</v>
      </c>
      <c r="K1205" s="5">
        <v>2005</v>
      </c>
      <c r="L1205" s="5">
        <v>3</v>
      </c>
      <c r="M1205" s="6" t="s">
        <v>211</v>
      </c>
      <c r="N1205" s="6" t="s">
        <v>4210</v>
      </c>
    </row>
    <row r="1206" spans="1:14" ht="15.75" customHeight="1" x14ac:dyDescent="0.25">
      <c r="A1206" s="5">
        <v>1201</v>
      </c>
      <c r="B1206" s="6" t="s">
        <v>4211</v>
      </c>
      <c r="C1206" s="6" t="s">
        <v>4212</v>
      </c>
      <c r="D1206" s="6" t="s">
        <v>4213</v>
      </c>
      <c r="E1206" s="6" t="s">
        <v>89</v>
      </c>
      <c r="F1206" s="7">
        <v>2700000</v>
      </c>
      <c r="G1206" s="8">
        <v>343.9375</v>
      </c>
      <c r="H1206" s="6" t="s">
        <v>17</v>
      </c>
      <c r="I1206" s="5">
        <v>12</v>
      </c>
      <c r="J1206" s="5">
        <v>7</v>
      </c>
      <c r="K1206" s="5">
        <v>2013</v>
      </c>
      <c r="L1206" s="5">
        <v>3</v>
      </c>
      <c r="M1206" s="6" t="s">
        <v>54</v>
      </c>
      <c r="N1206" s="6" t="s">
        <v>91</v>
      </c>
    </row>
    <row r="1207" spans="1:14" ht="15.75" customHeight="1" x14ac:dyDescent="0.25">
      <c r="A1207" s="5">
        <v>1202</v>
      </c>
      <c r="B1207" s="6" t="s">
        <v>4214</v>
      </c>
      <c r="C1207" s="6" t="s">
        <v>4215</v>
      </c>
      <c r="D1207" s="6" t="s">
        <v>4216</v>
      </c>
      <c r="E1207" s="6" t="s">
        <v>139</v>
      </c>
      <c r="F1207" s="7">
        <v>2400000</v>
      </c>
      <c r="G1207" s="8">
        <v>343.089</v>
      </c>
      <c r="H1207" s="6" t="s">
        <v>272</v>
      </c>
      <c r="I1207" s="5">
        <v>22</v>
      </c>
      <c r="J1207" s="5">
        <v>2</v>
      </c>
      <c r="K1207" s="5">
        <v>2015</v>
      </c>
      <c r="L1207" s="5">
        <v>1</v>
      </c>
      <c r="M1207" s="6" t="s">
        <v>16456</v>
      </c>
      <c r="N1207" s="6" t="s">
        <v>4217</v>
      </c>
    </row>
    <row r="1208" spans="1:14" ht="15.75" customHeight="1" x14ac:dyDescent="0.25">
      <c r="A1208" s="5">
        <v>1203</v>
      </c>
      <c r="B1208" s="6" t="s">
        <v>4218</v>
      </c>
      <c r="C1208" s="6" t="s">
        <v>4219</v>
      </c>
      <c r="D1208" s="6" t="s">
        <v>4220</v>
      </c>
      <c r="E1208" s="6" t="s">
        <v>70</v>
      </c>
      <c r="F1208" s="7">
        <v>13700000</v>
      </c>
      <c r="G1208" s="8">
        <v>342.49090000000001</v>
      </c>
      <c r="H1208" s="6" t="s">
        <v>154</v>
      </c>
      <c r="I1208" s="5">
        <v>66</v>
      </c>
      <c r="J1208" s="5">
        <v>16</v>
      </c>
      <c r="K1208" s="5">
        <v>2013</v>
      </c>
      <c r="L1208" s="5">
        <v>1</v>
      </c>
      <c r="M1208" s="6" t="s">
        <v>71</v>
      </c>
      <c r="N1208" s="6" t="s">
        <v>1241</v>
      </c>
    </row>
    <row r="1209" spans="1:14" ht="15.75" customHeight="1" x14ac:dyDescent="0.25">
      <c r="A1209" s="5">
        <v>1204</v>
      </c>
      <c r="B1209" s="6" t="s">
        <v>4221</v>
      </c>
      <c r="C1209" s="6" t="s">
        <v>4222</v>
      </c>
      <c r="D1209" s="6" t="s">
        <v>4223</v>
      </c>
      <c r="E1209" s="6" t="s">
        <v>59</v>
      </c>
      <c r="F1209" s="7">
        <v>4099999.9999999995</v>
      </c>
      <c r="G1209" s="8">
        <v>340.36439999999999</v>
      </c>
      <c r="H1209" s="6" t="s">
        <v>149</v>
      </c>
      <c r="I1209" s="5">
        <v>28</v>
      </c>
      <c r="J1209" s="5">
        <v>15</v>
      </c>
      <c r="K1209" s="5">
        <v>2014</v>
      </c>
      <c r="L1209" s="5">
        <v>2</v>
      </c>
      <c r="M1209" s="6" t="s">
        <v>805</v>
      </c>
      <c r="N1209" s="6" t="s">
        <v>4224</v>
      </c>
    </row>
    <row r="1210" spans="1:14" ht="15.75" customHeight="1" x14ac:dyDescent="0.25">
      <c r="A1210" s="5">
        <v>1205</v>
      </c>
      <c r="B1210" s="6" t="s">
        <v>4225</v>
      </c>
      <c r="C1210" s="6" t="s">
        <v>4226</v>
      </c>
      <c r="D1210" s="6" t="s">
        <v>4227</v>
      </c>
      <c r="E1210" s="6" t="s">
        <v>709</v>
      </c>
      <c r="F1210" s="7">
        <v>4200000</v>
      </c>
      <c r="G1210" s="8">
        <v>339.95729999999998</v>
      </c>
      <c r="H1210" s="6" t="s">
        <v>149</v>
      </c>
      <c r="I1210" s="5">
        <v>42</v>
      </c>
      <c r="J1210" s="5">
        <v>11</v>
      </c>
      <c r="K1210" s="5">
        <v>2005</v>
      </c>
      <c r="L1210" s="5">
        <v>2</v>
      </c>
      <c r="M1210" s="6" t="s">
        <v>986</v>
      </c>
      <c r="N1210" s="6" t="s">
        <v>4228</v>
      </c>
    </row>
    <row r="1211" spans="1:14" ht="15.75" customHeight="1" x14ac:dyDescent="0.25">
      <c r="A1211" s="5">
        <v>1206</v>
      </c>
      <c r="B1211" s="6" t="s">
        <v>4229</v>
      </c>
      <c r="C1211" s="6" t="s">
        <v>4230</v>
      </c>
      <c r="D1211" s="6" t="s">
        <v>4231</v>
      </c>
      <c r="E1211" s="6" t="s">
        <v>3108</v>
      </c>
      <c r="F1211" s="7">
        <v>31800000</v>
      </c>
      <c r="G1211" s="8">
        <v>339.226</v>
      </c>
      <c r="H1211" s="6" t="s">
        <v>90</v>
      </c>
      <c r="I1211" s="5">
        <v>130</v>
      </c>
      <c r="J1211" s="5">
        <v>20</v>
      </c>
      <c r="K1211" s="5">
        <v>2012</v>
      </c>
      <c r="L1211" s="5">
        <v>1</v>
      </c>
      <c r="M1211" t="s">
        <v>16543</v>
      </c>
      <c r="N1211" s="6" t="s">
        <v>3056</v>
      </c>
    </row>
    <row r="1212" spans="1:14" ht="15.75" customHeight="1" x14ac:dyDescent="0.25">
      <c r="A1212" s="5">
        <v>1207</v>
      </c>
      <c r="B1212" s="6" t="s">
        <v>4232</v>
      </c>
      <c r="C1212" s="6" t="s">
        <v>4233</v>
      </c>
      <c r="D1212" s="6" t="s">
        <v>4234</v>
      </c>
      <c r="E1212" s="6" t="s">
        <v>70</v>
      </c>
      <c r="F1212" s="7">
        <v>16700000</v>
      </c>
      <c r="G1212" s="8">
        <v>339.09649999999999</v>
      </c>
      <c r="H1212" s="6" t="s">
        <v>42</v>
      </c>
      <c r="I1212" s="5">
        <v>49</v>
      </c>
      <c r="J1212" s="5">
        <v>20</v>
      </c>
      <c r="K1212" s="5">
        <v>2012</v>
      </c>
      <c r="L1212" s="5">
        <v>3</v>
      </c>
      <c r="M1212" s="6" t="s">
        <v>71</v>
      </c>
      <c r="N1212" s="6" t="s">
        <v>4235</v>
      </c>
    </row>
    <row r="1213" spans="1:14" ht="15.75" customHeight="1" x14ac:dyDescent="0.25">
      <c r="A1213" s="5">
        <v>1208</v>
      </c>
      <c r="B1213" s="6" t="s">
        <v>4236</v>
      </c>
      <c r="C1213" s="6" t="s">
        <v>4237</v>
      </c>
      <c r="D1213" s="6" t="s">
        <v>4238</v>
      </c>
      <c r="E1213" s="6" t="s">
        <v>83</v>
      </c>
      <c r="F1213" s="7">
        <v>68000000</v>
      </c>
      <c r="G1213" s="8">
        <v>339.00630000000001</v>
      </c>
      <c r="H1213" s="6" t="s">
        <v>272</v>
      </c>
      <c r="I1213" s="5">
        <v>139</v>
      </c>
      <c r="J1213" s="5">
        <v>51</v>
      </c>
      <c r="K1213" s="5">
        <v>2001</v>
      </c>
      <c r="L1213" s="5">
        <v>4</v>
      </c>
      <c r="M1213" s="6" t="s">
        <v>84</v>
      </c>
      <c r="N1213" s="6" t="s">
        <v>84</v>
      </c>
    </row>
    <row r="1214" spans="1:14" ht="15.75" customHeight="1" x14ac:dyDescent="0.25">
      <c r="A1214" s="5">
        <v>1209</v>
      </c>
      <c r="B1214" s="6" t="s">
        <v>4239</v>
      </c>
      <c r="C1214" s="6" t="s">
        <v>4240</v>
      </c>
      <c r="D1214" s="6" t="s">
        <v>4241</v>
      </c>
      <c r="E1214" s="6" t="s">
        <v>709</v>
      </c>
      <c r="F1214" s="7">
        <v>24600000</v>
      </c>
      <c r="G1214" s="8">
        <v>338.93509999999998</v>
      </c>
      <c r="H1214" s="6" t="s">
        <v>17</v>
      </c>
      <c r="I1214" s="5">
        <v>37</v>
      </c>
      <c r="J1214" s="5">
        <v>43</v>
      </c>
      <c r="K1214" s="5">
        <v>2003</v>
      </c>
      <c r="L1214" s="5">
        <v>4</v>
      </c>
      <c r="M1214" s="6" t="s">
        <v>986</v>
      </c>
      <c r="N1214" s="6" t="s">
        <v>1396</v>
      </c>
    </row>
    <row r="1215" spans="1:14" ht="15.75" customHeight="1" x14ac:dyDescent="0.25">
      <c r="A1215" s="5">
        <v>1210</v>
      </c>
      <c r="B1215" s="6" t="s">
        <v>4242</v>
      </c>
      <c r="C1215" s="6" t="s">
        <v>4243</v>
      </c>
      <c r="D1215" s="6" t="s">
        <v>4244</v>
      </c>
      <c r="E1215" s="6" t="s">
        <v>29</v>
      </c>
      <c r="F1215" s="7">
        <v>10700000</v>
      </c>
      <c r="G1215" s="8">
        <v>338.79880000000003</v>
      </c>
      <c r="H1215" s="6" t="s">
        <v>262</v>
      </c>
      <c r="I1215" s="5">
        <v>7</v>
      </c>
      <c r="J1215" s="5">
        <v>4</v>
      </c>
      <c r="K1215" s="5">
        <v>2009</v>
      </c>
      <c r="L1215" s="5">
        <v>1</v>
      </c>
      <c r="M1215" s="6" t="s">
        <v>211</v>
      </c>
      <c r="N1215" s="6" t="s">
        <v>211</v>
      </c>
    </row>
    <row r="1216" spans="1:14" ht="15.75" customHeight="1" x14ac:dyDescent="0.25">
      <c r="A1216" s="5">
        <v>1211</v>
      </c>
      <c r="B1216" s="6" t="s">
        <v>4245</v>
      </c>
      <c r="C1216" s="6" t="s">
        <v>4246</v>
      </c>
      <c r="D1216" s="6" t="s">
        <v>4247</v>
      </c>
      <c r="E1216" s="6" t="s">
        <v>1719</v>
      </c>
      <c r="F1216" s="7">
        <v>5100000</v>
      </c>
      <c r="G1216" s="8">
        <v>338.65780000000001</v>
      </c>
      <c r="H1216" s="6" t="s">
        <v>191</v>
      </c>
      <c r="I1216" s="5">
        <v>22</v>
      </c>
      <c r="J1216" s="5">
        <v>2</v>
      </c>
      <c r="K1216" s="5">
        <v>2012</v>
      </c>
      <c r="L1216" s="5">
        <v>3</v>
      </c>
      <c r="M1216" s="6" t="s">
        <v>4128</v>
      </c>
      <c r="N1216" s="6" t="s">
        <v>4128</v>
      </c>
    </row>
    <row r="1217" spans="1:14" ht="15.75" customHeight="1" x14ac:dyDescent="0.25">
      <c r="A1217" s="5">
        <v>1212</v>
      </c>
      <c r="B1217" s="6" t="s">
        <v>4248</v>
      </c>
      <c r="C1217" s="6" t="s">
        <v>4249</v>
      </c>
      <c r="D1217" s="6" t="s">
        <v>4250</v>
      </c>
      <c r="E1217" s="6" t="s">
        <v>70</v>
      </c>
      <c r="F1217" s="7">
        <v>20400000</v>
      </c>
      <c r="G1217" s="8">
        <v>338.41629999999998</v>
      </c>
      <c r="H1217" s="6" t="s">
        <v>30</v>
      </c>
      <c r="I1217" s="5">
        <v>1100</v>
      </c>
      <c r="J1217" s="5">
        <v>200</v>
      </c>
      <c r="K1217" s="5">
        <v>2013</v>
      </c>
      <c r="L1217" s="5">
        <v>2</v>
      </c>
      <c r="M1217" s="6" t="s">
        <v>71</v>
      </c>
      <c r="N1217" s="6" t="s">
        <v>4251</v>
      </c>
    </row>
    <row r="1218" spans="1:14" ht="15.75" customHeight="1" x14ac:dyDescent="0.25">
      <c r="A1218" s="5">
        <v>1213</v>
      </c>
      <c r="B1218" s="6" t="s">
        <v>4252</v>
      </c>
      <c r="C1218" s="6" t="s">
        <v>4253</v>
      </c>
      <c r="D1218" s="6" t="s">
        <v>4254</v>
      </c>
      <c r="E1218" s="6" t="s">
        <v>47</v>
      </c>
      <c r="F1218" s="7">
        <v>59800000</v>
      </c>
      <c r="G1218" s="8">
        <v>337.99209999999999</v>
      </c>
      <c r="H1218" s="6" t="s">
        <v>36</v>
      </c>
      <c r="I1218" s="5">
        <v>40</v>
      </c>
      <c r="J1218" s="5">
        <v>4</v>
      </c>
      <c r="K1218" s="5">
        <v>2011</v>
      </c>
      <c r="L1218" s="5">
        <v>3</v>
      </c>
      <c r="M1218" s="6" t="s">
        <v>829</v>
      </c>
      <c r="N1218" s="6" t="s">
        <v>829</v>
      </c>
    </row>
    <row r="1219" spans="1:14" ht="15.75" customHeight="1" x14ac:dyDescent="0.25">
      <c r="A1219" s="5">
        <v>1214</v>
      </c>
      <c r="B1219" s="6" t="s">
        <v>4255</v>
      </c>
      <c r="C1219" s="6" t="s">
        <v>4256</v>
      </c>
      <c r="D1219" s="6" t="s">
        <v>4257</v>
      </c>
      <c r="E1219" s="6" t="s">
        <v>47</v>
      </c>
      <c r="F1219" s="7">
        <v>7000000</v>
      </c>
      <c r="G1219" s="8">
        <v>337.95409999999998</v>
      </c>
      <c r="H1219" s="6" t="s">
        <v>174</v>
      </c>
      <c r="I1219" s="5">
        <v>51</v>
      </c>
      <c r="J1219" s="5">
        <v>18</v>
      </c>
      <c r="K1219" s="5">
        <v>2013</v>
      </c>
      <c r="L1219" s="5">
        <v>1</v>
      </c>
      <c r="M1219" s="6" t="s">
        <v>829</v>
      </c>
      <c r="N1219" s="6" t="s">
        <v>11351</v>
      </c>
    </row>
    <row r="1220" spans="1:14" ht="15.75" customHeight="1" x14ac:dyDescent="0.25">
      <c r="A1220" s="5">
        <v>1215</v>
      </c>
      <c r="B1220" s="6" t="s">
        <v>4258</v>
      </c>
      <c r="C1220" s="6" t="s">
        <v>4259</v>
      </c>
      <c r="D1220" s="6" t="s">
        <v>4260</v>
      </c>
      <c r="E1220" s="6" t="s">
        <v>47</v>
      </c>
      <c r="F1220" s="7">
        <v>2700000</v>
      </c>
      <c r="G1220" s="8">
        <v>337.43770000000001</v>
      </c>
      <c r="H1220" s="6" t="s">
        <v>36</v>
      </c>
      <c r="I1220" s="5">
        <v>8</v>
      </c>
      <c r="J1220" s="5">
        <v>3</v>
      </c>
      <c r="K1220" s="5">
        <v>2010</v>
      </c>
      <c r="L1220" s="5">
        <v>1</v>
      </c>
      <c r="M1220" s="6" t="s">
        <v>1097</v>
      </c>
      <c r="N1220" s="6" t="s">
        <v>4261</v>
      </c>
    </row>
    <row r="1221" spans="1:14" ht="15.75" customHeight="1" x14ac:dyDescent="0.25">
      <c r="A1221" s="5">
        <v>1216</v>
      </c>
      <c r="B1221" s="6" t="s">
        <v>4262</v>
      </c>
      <c r="C1221" s="6" t="s">
        <v>4263</v>
      </c>
      <c r="D1221" s="6" t="s">
        <v>4264</v>
      </c>
      <c r="E1221" s="6" t="s">
        <v>411</v>
      </c>
      <c r="F1221" s="7">
        <v>2100000</v>
      </c>
      <c r="G1221" s="8">
        <v>337.20979999999997</v>
      </c>
      <c r="H1221" s="6" t="s">
        <v>154</v>
      </c>
      <c r="I1221" s="5">
        <v>12</v>
      </c>
      <c r="J1221" s="5">
        <v>5</v>
      </c>
      <c r="K1221" s="5">
        <v>2012</v>
      </c>
      <c r="L1221" s="5">
        <v>1</v>
      </c>
      <c r="M1221" s="6" t="s">
        <v>412</v>
      </c>
      <c r="N1221" s="6" t="s">
        <v>412</v>
      </c>
    </row>
    <row r="1222" spans="1:14" ht="15.75" customHeight="1" x14ac:dyDescent="0.25">
      <c r="A1222" s="5">
        <v>1217</v>
      </c>
      <c r="B1222" s="6" t="s">
        <v>4265</v>
      </c>
      <c r="C1222" s="6" t="s">
        <v>4266</v>
      </c>
      <c r="D1222" s="6" t="s">
        <v>4267</v>
      </c>
      <c r="E1222" s="6" t="s">
        <v>70</v>
      </c>
      <c r="F1222" s="7">
        <v>69400000</v>
      </c>
      <c r="G1222" s="8">
        <v>337.20800000000003</v>
      </c>
      <c r="H1222" s="6" t="s">
        <v>144</v>
      </c>
      <c r="I1222" s="5">
        <v>497</v>
      </c>
      <c r="J1222" s="5">
        <v>63</v>
      </c>
      <c r="K1222" s="5">
        <v>2009</v>
      </c>
      <c r="L1222" s="5">
        <v>4</v>
      </c>
      <c r="M1222" s="6" t="s">
        <v>71</v>
      </c>
      <c r="N1222" s="6" t="s">
        <v>1358</v>
      </c>
    </row>
    <row r="1223" spans="1:14" ht="15.75" customHeight="1" x14ac:dyDescent="0.25">
      <c r="A1223" s="5">
        <v>1218</v>
      </c>
      <c r="B1223" s="6" t="s">
        <v>4268</v>
      </c>
      <c r="C1223" s="6" t="s">
        <v>4269</v>
      </c>
      <c r="D1223" s="6" t="s">
        <v>4270</v>
      </c>
      <c r="E1223" s="6" t="s">
        <v>83</v>
      </c>
      <c r="F1223" s="7">
        <v>19900000</v>
      </c>
      <c r="G1223" s="8">
        <v>337.03289999999998</v>
      </c>
      <c r="H1223" s="6" t="s">
        <v>130</v>
      </c>
      <c r="I1223" s="5">
        <v>40</v>
      </c>
      <c r="J1223" s="5">
        <v>14</v>
      </c>
      <c r="K1223" s="5">
        <v>2008</v>
      </c>
      <c r="L1223" s="5">
        <v>3</v>
      </c>
      <c r="M1223" t="s">
        <v>16543</v>
      </c>
      <c r="N1223" s="6" t="s">
        <v>3300</v>
      </c>
    </row>
    <row r="1224" spans="1:14" ht="15.75" customHeight="1" x14ac:dyDescent="0.25">
      <c r="A1224" s="5">
        <v>1219</v>
      </c>
      <c r="B1224" s="6" t="s">
        <v>4271</v>
      </c>
      <c r="C1224" s="6" t="s">
        <v>4272</v>
      </c>
      <c r="D1224" s="6" t="s">
        <v>4273</v>
      </c>
      <c r="E1224" s="6" t="s">
        <v>65</v>
      </c>
      <c r="F1224" s="7">
        <v>13500000</v>
      </c>
      <c r="G1224" s="8">
        <v>336.83730000000003</v>
      </c>
      <c r="H1224" s="6" t="s">
        <v>90</v>
      </c>
      <c r="I1224" s="5">
        <v>86</v>
      </c>
      <c r="J1224" s="5">
        <v>22</v>
      </c>
      <c r="K1224" s="5">
        <v>2014</v>
      </c>
      <c r="L1224" s="5">
        <v>1</v>
      </c>
      <c r="M1224" s="6" t="s">
        <v>66</v>
      </c>
      <c r="N1224" s="6" t="s">
        <v>4274</v>
      </c>
    </row>
    <row r="1225" spans="1:14" ht="15.75" customHeight="1" x14ac:dyDescent="0.25">
      <c r="A1225" s="5">
        <v>1220</v>
      </c>
      <c r="B1225" s="6" t="s">
        <v>4275</v>
      </c>
      <c r="C1225" s="6" t="s">
        <v>4276</v>
      </c>
      <c r="D1225" s="6" t="s">
        <v>4277</v>
      </c>
      <c r="E1225" s="6" t="s">
        <v>29</v>
      </c>
      <c r="F1225" s="7">
        <v>5100000</v>
      </c>
      <c r="G1225" s="8">
        <v>336.75479999999999</v>
      </c>
      <c r="H1225" s="6" t="s">
        <v>130</v>
      </c>
      <c r="I1225" s="5">
        <v>22</v>
      </c>
      <c r="J1225" s="5">
        <v>9</v>
      </c>
      <c r="K1225" s="5">
        <v>2009</v>
      </c>
      <c r="L1225" s="5">
        <v>2</v>
      </c>
      <c r="M1225" s="6" t="s">
        <v>31</v>
      </c>
      <c r="N1225" s="6" t="s">
        <v>31</v>
      </c>
    </row>
    <row r="1226" spans="1:14" ht="15.75" customHeight="1" x14ac:dyDescent="0.25">
      <c r="A1226" s="5">
        <v>1221</v>
      </c>
      <c r="B1226" s="6" t="s">
        <v>4278</v>
      </c>
      <c r="C1226" s="6" t="s">
        <v>4279</v>
      </c>
      <c r="D1226" s="6" t="s">
        <v>4280</v>
      </c>
      <c r="E1226" s="6" t="s">
        <v>139</v>
      </c>
      <c r="F1226" s="7">
        <v>11800000</v>
      </c>
      <c r="G1226" s="8">
        <v>336.71679999999998</v>
      </c>
      <c r="H1226" s="6" t="s">
        <v>130</v>
      </c>
      <c r="I1226" s="5">
        <v>100</v>
      </c>
      <c r="J1226" s="5">
        <v>80</v>
      </c>
      <c r="K1226" s="5">
        <v>2007</v>
      </c>
      <c r="L1226" s="5">
        <v>1</v>
      </c>
      <c r="M1226" s="6" t="s">
        <v>16448</v>
      </c>
      <c r="N1226" s="6" t="s">
        <v>390</v>
      </c>
    </row>
    <row r="1227" spans="1:14" ht="15.75" customHeight="1" x14ac:dyDescent="0.25">
      <c r="A1227" s="5">
        <v>1222</v>
      </c>
      <c r="B1227" s="6" t="s">
        <v>4281</v>
      </c>
      <c r="C1227" s="6" t="s">
        <v>4282</v>
      </c>
      <c r="D1227" s="6" t="s">
        <v>4283</v>
      </c>
      <c r="E1227" s="6" t="s">
        <v>277</v>
      </c>
      <c r="F1227" s="7">
        <v>56000000</v>
      </c>
      <c r="G1227" s="8">
        <v>336.67039999999997</v>
      </c>
      <c r="H1227" s="6" t="s">
        <v>861</v>
      </c>
      <c r="I1227" s="5">
        <v>247</v>
      </c>
      <c r="J1227" s="5">
        <v>126</v>
      </c>
      <c r="K1227" s="5">
        <v>2000</v>
      </c>
      <c r="L1227" s="5">
        <v>3</v>
      </c>
      <c r="M1227" s="6" t="s">
        <v>102</v>
      </c>
      <c r="N1227" s="6" t="s">
        <v>4284</v>
      </c>
    </row>
    <row r="1228" spans="1:14" ht="15.75" customHeight="1" x14ac:dyDescent="0.25">
      <c r="A1228" s="5">
        <v>1223</v>
      </c>
      <c r="B1228" s="6" t="s">
        <v>4285</v>
      </c>
      <c r="C1228" s="6" t="s">
        <v>4286</v>
      </c>
      <c r="D1228" s="6" t="s">
        <v>4287</v>
      </c>
      <c r="E1228" s="6" t="s">
        <v>53</v>
      </c>
      <c r="F1228" s="7">
        <v>36200000</v>
      </c>
      <c r="G1228" s="8">
        <v>336.38290000000001</v>
      </c>
      <c r="H1228" s="6" t="s">
        <v>17</v>
      </c>
      <c r="I1228" s="5">
        <v>25</v>
      </c>
      <c r="J1228" s="5">
        <v>16</v>
      </c>
      <c r="K1228" s="5">
        <v>2012</v>
      </c>
      <c r="L1228" s="5">
        <v>3</v>
      </c>
      <c r="M1228" s="6" t="s">
        <v>54</v>
      </c>
      <c r="N1228" s="6" t="s">
        <v>454</v>
      </c>
    </row>
    <row r="1229" spans="1:14" ht="15.75" customHeight="1" x14ac:dyDescent="0.25">
      <c r="A1229" s="5">
        <v>1224</v>
      </c>
      <c r="B1229" s="6" t="s">
        <v>4288</v>
      </c>
      <c r="C1229" s="6" t="s">
        <v>4289</v>
      </c>
      <c r="D1229" s="6" t="s">
        <v>4290</v>
      </c>
      <c r="E1229" s="6" t="s">
        <v>70</v>
      </c>
      <c r="F1229" s="7">
        <v>9500000</v>
      </c>
      <c r="G1229" s="8">
        <v>336.19229999999999</v>
      </c>
      <c r="H1229" s="6" t="s">
        <v>144</v>
      </c>
      <c r="I1229" s="5">
        <v>4</v>
      </c>
      <c r="J1229" s="5">
        <v>3</v>
      </c>
      <c r="K1229" s="5">
        <v>2007</v>
      </c>
      <c r="L1229" s="5">
        <v>5</v>
      </c>
      <c r="M1229" s="6" t="s">
        <v>71</v>
      </c>
      <c r="N1229" s="6" t="s">
        <v>1358</v>
      </c>
    </row>
    <row r="1230" spans="1:14" ht="15.75" customHeight="1" x14ac:dyDescent="0.25">
      <c r="A1230" s="5">
        <v>1225</v>
      </c>
      <c r="B1230" s="6" t="s">
        <v>4291</v>
      </c>
      <c r="C1230" s="6" t="s">
        <v>4292</v>
      </c>
      <c r="D1230" s="6" t="s">
        <v>4293</v>
      </c>
      <c r="E1230" s="6" t="s">
        <v>4294</v>
      </c>
      <c r="F1230" s="7">
        <v>6300000</v>
      </c>
      <c r="G1230" s="8">
        <v>335.94510000000002</v>
      </c>
      <c r="H1230" s="6" t="s">
        <v>17</v>
      </c>
      <c r="I1230" s="5">
        <v>19</v>
      </c>
      <c r="J1230" s="5">
        <v>5</v>
      </c>
      <c r="K1230" s="5">
        <v>2010</v>
      </c>
      <c r="L1230" s="5">
        <v>2</v>
      </c>
      <c r="M1230" t="s">
        <v>16543</v>
      </c>
      <c r="N1230" s="6" t="s">
        <v>2440</v>
      </c>
    </row>
    <row r="1231" spans="1:14" ht="15.75" customHeight="1" x14ac:dyDescent="0.25">
      <c r="A1231" s="5">
        <v>1226</v>
      </c>
      <c r="B1231" s="6" t="s">
        <v>4295</v>
      </c>
      <c r="C1231" s="6" t="s">
        <v>4296</v>
      </c>
      <c r="D1231" s="6" t="s">
        <v>4297</v>
      </c>
      <c r="E1231" s="6" t="s">
        <v>277</v>
      </c>
      <c r="F1231" s="7">
        <v>3400000</v>
      </c>
      <c r="G1231" s="8">
        <v>335.30059999999997</v>
      </c>
      <c r="H1231" s="6" t="s">
        <v>17</v>
      </c>
      <c r="I1231" s="5">
        <v>54</v>
      </c>
      <c r="J1231" s="5">
        <v>19</v>
      </c>
      <c r="K1231" s="5">
        <v>2014</v>
      </c>
      <c r="L1231" s="5">
        <v>1</v>
      </c>
      <c r="M1231" s="6" t="s">
        <v>278</v>
      </c>
      <c r="N1231" s="6" t="s">
        <v>278</v>
      </c>
    </row>
    <row r="1232" spans="1:14" ht="15.75" customHeight="1" x14ac:dyDescent="0.25">
      <c r="A1232" s="5">
        <v>1227</v>
      </c>
      <c r="B1232" s="6" t="s">
        <v>4298</v>
      </c>
      <c r="C1232" s="6" t="s">
        <v>4299</v>
      </c>
      <c r="D1232" s="6" t="s">
        <v>4300</v>
      </c>
      <c r="E1232" s="6" t="s">
        <v>70</v>
      </c>
      <c r="F1232" s="7">
        <v>3000000</v>
      </c>
      <c r="G1232" s="8">
        <v>334.99759999999998</v>
      </c>
      <c r="H1232" s="6" t="s">
        <v>191</v>
      </c>
      <c r="I1232" s="5">
        <v>24</v>
      </c>
      <c r="J1232" s="5">
        <v>6</v>
      </c>
      <c r="K1232" s="5">
        <v>2012</v>
      </c>
      <c r="L1232" s="5">
        <v>1</v>
      </c>
      <c r="M1232" s="6" t="s">
        <v>16452</v>
      </c>
      <c r="N1232" s="6" t="s">
        <v>597</v>
      </c>
    </row>
    <row r="1233" spans="1:14" ht="15.75" customHeight="1" x14ac:dyDescent="0.25">
      <c r="A1233" s="5">
        <v>1228</v>
      </c>
      <c r="B1233" s="6" t="s">
        <v>4301</v>
      </c>
      <c r="C1233" s="6" t="s">
        <v>4302</v>
      </c>
      <c r="D1233" s="6" t="s">
        <v>4303</v>
      </c>
      <c r="E1233" s="6" t="s">
        <v>29</v>
      </c>
      <c r="F1233" s="7">
        <v>2400000</v>
      </c>
      <c r="G1233" s="8">
        <v>334.33620000000002</v>
      </c>
      <c r="H1233" s="6" t="s">
        <v>144</v>
      </c>
      <c r="I1233" s="5">
        <v>6</v>
      </c>
      <c r="J1233" s="5">
        <v>2</v>
      </c>
      <c r="K1233" s="5">
        <v>2011</v>
      </c>
      <c r="L1233" s="5">
        <v>1</v>
      </c>
      <c r="M1233" s="6" t="s">
        <v>206</v>
      </c>
      <c r="N1233" s="6" t="s">
        <v>206</v>
      </c>
    </row>
    <row r="1234" spans="1:14" ht="15.75" customHeight="1" x14ac:dyDescent="0.25">
      <c r="A1234" s="5">
        <v>1229</v>
      </c>
      <c r="B1234" s="6" t="s">
        <v>4304</v>
      </c>
      <c r="C1234" s="6" t="s">
        <v>4305</v>
      </c>
      <c r="D1234" s="6" t="s">
        <v>4306</v>
      </c>
      <c r="E1234" s="6" t="s">
        <v>277</v>
      </c>
      <c r="F1234" s="7">
        <v>41300000</v>
      </c>
      <c r="G1234" s="8">
        <v>334.2713</v>
      </c>
      <c r="H1234" s="6" t="s">
        <v>17</v>
      </c>
      <c r="I1234" s="5">
        <v>1382</v>
      </c>
      <c r="J1234" s="5">
        <v>125</v>
      </c>
      <c r="K1234" s="5">
        <v>2007</v>
      </c>
      <c r="L1234" s="5">
        <v>6</v>
      </c>
      <c r="M1234" s="6" t="s">
        <v>278</v>
      </c>
      <c r="N1234" s="6" t="s">
        <v>4307</v>
      </c>
    </row>
    <row r="1235" spans="1:14" ht="15.75" customHeight="1" x14ac:dyDescent="0.25">
      <c r="A1235" s="5">
        <v>1230</v>
      </c>
      <c r="B1235" s="6" t="s">
        <v>4308</v>
      </c>
      <c r="C1235" s="6" t="s">
        <v>4309</v>
      </c>
      <c r="D1235" s="6" t="s">
        <v>4310</v>
      </c>
      <c r="E1235" s="6" t="s">
        <v>70</v>
      </c>
      <c r="F1235" s="7">
        <v>5300000</v>
      </c>
      <c r="G1235" s="8">
        <v>333.97789999999998</v>
      </c>
      <c r="H1235" s="6" t="s">
        <v>36</v>
      </c>
      <c r="I1235" s="5">
        <v>16</v>
      </c>
      <c r="J1235" s="5">
        <v>3</v>
      </c>
      <c r="K1235" s="5">
        <v>2012</v>
      </c>
      <c r="L1235" s="5">
        <v>1</v>
      </c>
      <c r="M1235" s="6" t="s">
        <v>71</v>
      </c>
      <c r="N1235" s="6" t="s">
        <v>1651</v>
      </c>
    </row>
    <row r="1236" spans="1:14" ht="15.75" customHeight="1" x14ac:dyDescent="0.25">
      <c r="A1236" s="5">
        <v>1231</v>
      </c>
      <c r="B1236" s="6" t="s">
        <v>4311</v>
      </c>
      <c r="C1236" s="6" t="s">
        <v>4312</v>
      </c>
      <c r="D1236" s="6" t="s">
        <v>4313</v>
      </c>
      <c r="E1236" s="6" t="s">
        <v>411</v>
      </c>
      <c r="F1236" s="7">
        <v>25200000</v>
      </c>
      <c r="G1236" s="8">
        <v>333.95249999999999</v>
      </c>
      <c r="H1236" s="6" t="s">
        <v>507</v>
      </c>
      <c r="I1236" s="5">
        <v>1400</v>
      </c>
      <c r="J1236" s="5">
        <v>280</v>
      </c>
      <c r="K1236" s="5">
        <v>2011</v>
      </c>
      <c r="L1236" s="5">
        <v>4</v>
      </c>
      <c r="M1236" s="6" t="s">
        <v>412</v>
      </c>
      <c r="N1236" s="6" t="s">
        <v>1064</v>
      </c>
    </row>
    <row r="1237" spans="1:14" ht="15.75" customHeight="1" x14ac:dyDescent="0.25">
      <c r="A1237" s="5">
        <v>1232</v>
      </c>
      <c r="B1237" s="6" t="s">
        <v>4314</v>
      </c>
      <c r="C1237" s="6" t="s">
        <v>4315</v>
      </c>
      <c r="D1237" s="6" t="s">
        <v>4316</v>
      </c>
      <c r="E1237" s="6" t="s">
        <v>70</v>
      </c>
      <c r="F1237" s="7">
        <v>2700000</v>
      </c>
      <c r="G1237" s="8">
        <v>333.93650000000002</v>
      </c>
      <c r="H1237" s="6" t="s">
        <v>36</v>
      </c>
      <c r="I1237" s="5">
        <v>13</v>
      </c>
      <c r="J1237" s="5">
        <v>4</v>
      </c>
      <c r="K1237" s="5">
        <v>2012</v>
      </c>
      <c r="L1237" s="5">
        <v>1</v>
      </c>
      <c r="M1237" s="6" t="s">
        <v>135</v>
      </c>
      <c r="N1237" s="6" t="s">
        <v>2245</v>
      </c>
    </row>
    <row r="1238" spans="1:14" ht="15.75" customHeight="1" x14ac:dyDescent="0.25">
      <c r="A1238" s="5">
        <v>1233</v>
      </c>
      <c r="B1238" s="6" t="s">
        <v>4317</v>
      </c>
      <c r="C1238" s="6" t="s">
        <v>4318</v>
      </c>
      <c r="D1238" s="6" t="s">
        <v>4319</v>
      </c>
      <c r="E1238" s="6" t="s">
        <v>65</v>
      </c>
      <c r="F1238" s="7">
        <v>4300000</v>
      </c>
      <c r="G1238" s="8">
        <v>333.93639999999999</v>
      </c>
      <c r="H1238" s="6" t="s">
        <v>16541</v>
      </c>
      <c r="I1238" s="5">
        <v>15</v>
      </c>
      <c r="J1238" s="5">
        <v>10</v>
      </c>
      <c r="K1238" s="5">
        <v>2012</v>
      </c>
      <c r="L1238" s="5">
        <v>1</v>
      </c>
      <c r="M1238" s="6" t="s">
        <v>440</v>
      </c>
      <c r="N1238" s="6" t="s">
        <v>4320</v>
      </c>
    </row>
    <row r="1239" spans="1:14" ht="15.75" customHeight="1" x14ac:dyDescent="0.25">
      <c r="A1239" s="5">
        <v>1234</v>
      </c>
      <c r="B1239" s="6" t="s">
        <v>4321</v>
      </c>
      <c r="C1239" s="6" t="s">
        <v>4322</v>
      </c>
      <c r="D1239" s="6" t="s">
        <v>4323</v>
      </c>
      <c r="E1239" s="6" t="s">
        <v>129</v>
      </c>
      <c r="F1239" s="7">
        <v>3900000</v>
      </c>
      <c r="G1239" s="8">
        <v>333.89449999999999</v>
      </c>
      <c r="H1239" s="6" t="s">
        <v>130</v>
      </c>
      <c r="I1239" s="5">
        <v>15</v>
      </c>
      <c r="J1239" s="5">
        <v>4</v>
      </c>
      <c r="K1239" s="5">
        <v>2014</v>
      </c>
      <c r="L1239" s="5">
        <v>2</v>
      </c>
      <c r="M1239" s="6" t="s">
        <v>16447</v>
      </c>
      <c r="N1239" s="6" t="s">
        <v>131</v>
      </c>
    </row>
    <row r="1240" spans="1:14" ht="15.75" customHeight="1" x14ac:dyDescent="0.25">
      <c r="A1240" s="5">
        <v>1235</v>
      </c>
      <c r="B1240" s="6" t="s">
        <v>4324</v>
      </c>
      <c r="C1240" s="6" t="s">
        <v>4325</v>
      </c>
      <c r="D1240" s="6" t="s">
        <v>4326</v>
      </c>
      <c r="E1240" s="6" t="s">
        <v>1512</v>
      </c>
      <c r="F1240" s="7">
        <v>5300000</v>
      </c>
      <c r="G1240" s="8">
        <v>333.31270000000001</v>
      </c>
      <c r="H1240" s="6" t="s">
        <v>130</v>
      </c>
      <c r="I1240" s="5">
        <v>19</v>
      </c>
      <c r="J1240" s="5">
        <v>5</v>
      </c>
      <c r="K1240" s="5">
        <v>2013</v>
      </c>
      <c r="L1240" s="5">
        <v>2</v>
      </c>
      <c r="M1240" t="s">
        <v>16543</v>
      </c>
      <c r="N1240" s="6" t="s">
        <v>4327</v>
      </c>
    </row>
    <row r="1241" spans="1:14" ht="15.75" customHeight="1" x14ac:dyDescent="0.25">
      <c r="A1241" s="5">
        <v>1236</v>
      </c>
      <c r="B1241" s="6" t="s">
        <v>4328</v>
      </c>
      <c r="C1241" s="6" t="s">
        <v>4329</v>
      </c>
      <c r="D1241" s="6" t="s">
        <v>4330</v>
      </c>
      <c r="E1241" s="6" t="s">
        <v>75</v>
      </c>
      <c r="F1241" s="7">
        <v>2500000</v>
      </c>
      <c r="G1241" s="8">
        <v>333.16969999999998</v>
      </c>
      <c r="H1241" s="6" t="s">
        <v>17</v>
      </c>
      <c r="I1241" s="5">
        <v>20</v>
      </c>
      <c r="J1241" s="5">
        <v>9</v>
      </c>
      <c r="K1241" s="5">
        <v>2014</v>
      </c>
      <c r="L1241" s="5">
        <v>2</v>
      </c>
      <c r="M1241" s="6" t="s">
        <v>1793</v>
      </c>
      <c r="N1241" s="6" t="s">
        <v>1793</v>
      </c>
    </row>
    <row r="1242" spans="1:14" ht="15.75" customHeight="1" x14ac:dyDescent="0.25">
      <c r="A1242" s="5">
        <v>1237</v>
      </c>
      <c r="B1242" s="6" t="s">
        <v>4331</v>
      </c>
      <c r="C1242" s="6" t="s">
        <v>4332</v>
      </c>
      <c r="D1242" s="6" t="s">
        <v>4333</v>
      </c>
      <c r="E1242" s="6" t="s">
        <v>1719</v>
      </c>
      <c r="F1242" s="7">
        <v>3300000</v>
      </c>
      <c r="G1242" s="8">
        <v>333.02539999999999</v>
      </c>
      <c r="H1242" s="6" t="s">
        <v>191</v>
      </c>
      <c r="I1242" s="5">
        <v>15</v>
      </c>
      <c r="J1242" s="5">
        <v>3</v>
      </c>
      <c r="K1242" s="5">
        <v>2008</v>
      </c>
      <c r="L1242" s="5">
        <v>2</v>
      </c>
      <c r="M1242" s="6" t="s">
        <v>4128</v>
      </c>
      <c r="N1242" s="6" t="s">
        <v>16480</v>
      </c>
    </row>
    <row r="1243" spans="1:14" ht="15.75" customHeight="1" x14ac:dyDescent="0.25">
      <c r="A1243" s="5">
        <v>1238</v>
      </c>
      <c r="B1243" s="6" t="s">
        <v>4334</v>
      </c>
      <c r="C1243" s="6" t="s">
        <v>4335</v>
      </c>
      <c r="D1243" s="6" t="s">
        <v>4336</v>
      </c>
      <c r="E1243" s="6" t="s">
        <v>70</v>
      </c>
      <c r="F1243" s="7">
        <v>10200000</v>
      </c>
      <c r="G1243" s="8">
        <v>332.88240000000002</v>
      </c>
      <c r="H1243" s="6" t="s">
        <v>272</v>
      </c>
      <c r="I1243" s="5">
        <v>30</v>
      </c>
      <c r="J1243" s="5">
        <v>7</v>
      </c>
      <c r="K1243" s="5">
        <v>2014</v>
      </c>
      <c r="L1243" s="5">
        <v>2</v>
      </c>
      <c r="M1243" s="6" t="s">
        <v>114</v>
      </c>
      <c r="N1243" s="6" t="s">
        <v>114</v>
      </c>
    </row>
    <row r="1244" spans="1:14" ht="15.75" customHeight="1" x14ac:dyDescent="0.25">
      <c r="A1244" s="5">
        <v>1239</v>
      </c>
      <c r="B1244" s="6" t="s">
        <v>4337</v>
      </c>
      <c r="C1244" s="6" t="s">
        <v>4338</v>
      </c>
      <c r="D1244" s="6" t="s">
        <v>4339</v>
      </c>
      <c r="E1244" s="6" t="s">
        <v>70</v>
      </c>
      <c r="F1244" s="7">
        <v>2300000</v>
      </c>
      <c r="G1244" s="8">
        <v>332.6995</v>
      </c>
      <c r="H1244" s="6" t="s">
        <v>17</v>
      </c>
      <c r="I1244" s="5">
        <v>29</v>
      </c>
      <c r="J1244" s="5">
        <v>7</v>
      </c>
      <c r="K1244" s="5">
        <v>2012</v>
      </c>
      <c r="L1244" s="5">
        <v>1</v>
      </c>
      <c r="M1244" s="6" t="s">
        <v>114</v>
      </c>
      <c r="N1244" s="6" t="s">
        <v>3475</v>
      </c>
    </row>
    <row r="1245" spans="1:14" ht="15.75" customHeight="1" x14ac:dyDescent="0.25">
      <c r="A1245" s="5">
        <v>1240</v>
      </c>
      <c r="B1245" s="6" t="s">
        <v>4340</v>
      </c>
      <c r="C1245" s="6" t="s">
        <v>4341</v>
      </c>
      <c r="D1245" s="6" t="s">
        <v>4342</v>
      </c>
      <c r="E1245" s="6" t="s">
        <v>59</v>
      </c>
      <c r="F1245" s="7">
        <v>50300000</v>
      </c>
      <c r="G1245" s="8">
        <v>332.64850000000001</v>
      </c>
      <c r="H1245" s="6" t="s">
        <v>16540</v>
      </c>
      <c r="I1245" s="5">
        <v>250</v>
      </c>
      <c r="J1245" s="5">
        <v>84</v>
      </c>
      <c r="K1245" s="5">
        <v>2010</v>
      </c>
      <c r="L1245" s="5">
        <v>4</v>
      </c>
      <c r="M1245" s="6" t="s">
        <v>805</v>
      </c>
      <c r="N1245" s="6" t="s">
        <v>321</v>
      </c>
    </row>
    <row r="1246" spans="1:14" ht="15.75" customHeight="1" x14ac:dyDescent="0.25">
      <c r="A1246" s="5">
        <v>1241</v>
      </c>
      <c r="B1246" s="6" t="s">
        <v>4343</v>
      </c>
      <c r="C1246" s="6" t="s">
        <v>4344</v>
      </c>
      <c r="D1246" s="6" t="s">
        <v>4345</v>
      </c>
      <c r="E1246" s="6" t="s">
        <v>804</v>
      </c>
      <c r="F1246" s="7">
        <v>23600000</v>
      </c>
      <c r="G1246" s="8">
        <v>332.55419999999998</v>
      </c>
      <c r="H1246" s="6" t="s">
        <v>149</v>
      </c>
      <c r="I1246" s="5">
        <v>200</v>
      </c>
      <c r="J1246" s="5">
        <v>45</v>
      </c>
      <c r="K1246" s="5">
        <v>2004</v>
      </c>
      <c r="L1246" s="5">
        <v>2</v>
      </c>
      <c r="M1246" s="6" t="s">
        <v>805</v>
      </c>
      <c r="N1246" s="6" t="s">
        <v>805</v>
      </c>
    </row>
    <row r="1247" spans="1:14" ht="15.75" customHeight="1" x14ac:dyDescent="0.25">
      <c r="A1247" s="5">
        <v>1242</v>
      </c>
      <c r="B1247" s="6" t="s">
        <v>4346</v>
      </c>
      <c r="C1247" s="6" t="s">
        <v>4347</v>
      </c>
      <c r="D1247" s="6" t="s">
        <v>4348</v>
      </c>
      <c r="E1247" s="6" t="s">
        <v>411</v>
      </c>
      <c r="F1247" s="7">
        <v>24200000</v>
      </c>
      <c r="G1247" s="8">
        <v>332.36680000000001</v>
      </c>
      <c r="H1247" s="6" t="s">
        <v>272</v>
      </c>
      <c r="I1247" s="5">
        <v>680</v>
      </c>
      <c r="J1247" s="5">
        <v>120</v>
      </c>
      <c r="K1247" s="5">
        <v>2001</v>
      </c>
      <c r="L1247" s="5">
        <v>2</v>
      </c>
      <c r="M1247" s="6" t="s">
        <v>412</v>
      </c>
      <c r="N1247" s="6" t="s">
        <v>412</v>
      </c>
    </row>
    <row r="1248" spans="1:14" ht="15.75" customHeight="1" x14ac:dyDescent="0.25">
      <c r="A1248" s="5">
        <v>1243</v>
      </c>
      <c r="B1248" s="6" t="s">
        <v>4349</v>
      </c>
      <c r="C1248" s="6" t="s">
        <v>4350</v>
      </c>
      <c r="D1248" s="6" t="s">
        <v>4351</v>
      </c>
      <c r="E1248" s="6" t="s">
        <v>70</v>
      </c>
      <c r="F1248" s="7">
        <v>24800000</v>
      </c>
      <c r="G1248" s="8">
        <v>331.94830000000002</v>
      </c>
      <c r="H1248" s="6" t="s">
        <v>16541</v>
      </c>
      <c r="I1248" s="5">
        <v>250</v>
      </c>
      <c r="J1248" s="5">
        <v>57</v>
      </c>
      <c r="K1248" s="5">
        <v>2010</v>
      </c>
      <c r="L1248" s="5">
        <v>4</v>
      </c>
      <c r="M1248" s="6" t="s">
        <v>71</v>
      </c>
      <c r="N1248" s="6" t="s">
        <v>793</v>
      </c>
    </row>
    <row r="1249" spans="1:14" ht="15.75" customHeight="1" x14ac:dyDescent="0.25">
      <c r="A1249" s="5">
        <v>1244</v>
      </c>
      <c r="B1249" s="6" t="s">
        <v>4352</v>
      </c>
      <c r="C1249" s="6" t="s">
        <v>4353</v>
      </c>
      <c r="D1249" s="6" t="s">
        <v>4354</v>
      </c>
      <c r="E1249" s="6" t="s">
        <v>29</v>
      </c>
      <c r="F1249" s="7">
        <v>18300000</v>
      </c>
      <c r="G1249" s="8">
        <v>331.77010000000001</v>
      </c>
      <c r="H1249" s="6" t="s">
        <v>149</v>
      </c>
      <c r="I1249" s="5">
        <v>170</v>
      </c>
      <c r="J1249" s="5">
        <v>35</v>
      </c>
      <c r="K1249" s="5">
        <v>2008</v>
      </c>
      <c r="L1249" s="5">
        <v>5</v>
      </c>
      <c r="M1249" s="6" t="s">
        <v>577</v>
      </c>
      <c r="N1249" s="6" t="s">
        <v>577</v>
      </c>
    </row>
    <row r="1250" spans="1:14" ht="15.75" customHeight="1" x14ac:dyDescent="0.25">
      <c r="A1250" s="5">
        <v>1245</v>
      </c>
      <c r="B1250" s="6" t="s">
        <v>4355</v>
      </c>
      <c r="C1250" s="6" t="s">
        <v>4356</v>
      </c>
      <c r="D1250" s="6" t="s">
        <v>4357</v>
      </c>
      <c r="E1250" s="6" t="s">
        <v>47</v>
      </c>
      <c r="F1250" s="7">
        <v>7500000</v>
      </c>
      <c r="G1250" s="8">
        <v>331.46339999999998</v>
      </c>
      <c r="H1250" s="6" t="s">
        <v>42</v>
      </c>
      <c r="I1250" s="5">
        <v>17</v>
      </c>
      <c r="J1250" s="5">
        <v>3</v>
      </c>
      <c r="K1250" s="5">
        <v>2012</v>
      </c>
      <c r="L1250" s="5">
        <v>2</v>
      </c>
      <c r="M1250" s="6" t="s">
        <v>49</v>
      </c>
      <c r="N1250" s="6" t="s">
        <v>49</v>
      </c>
    </row>
    <row r="1251" spans="1:14" ht="15.75" customHeight="1" x14ac:dyDescent="0.25">
      <c r="A1251" s="5">
        <v>1246</v>
      </c>
      <c r="B1251" s="6" t="s">
        <v>4358</v>
      </c>
      <c r="C1251" s="6" t="s">
        <v>4359</v>
      </c>
      <c r="D1251" s="6" t="s">
        <v>4360</v>
      </c>
      <c r="E1251" s="6" t="s">
        <v>70</v>
      </c>
      <c r="F1251" s="7">
        <v>12400000</v>
      </c>
      <c r="G1251" s="8">
        <v>331.29520000000002</v>
      </c>
      <c r="H1251" s="6" t="s">
        <v>17</v>
      </c>
      <c r="I1251" s="5">
        <v>123</v>
      </c>
      <c r="J1251" s="5">
        <v>100</v>
      </c>
      <c r="K1251" s="5">
        <v>1982</v>
      </c>
      <c r="L1251" s="5">
        <v>3</v>
      </c>
      <c r="M1251" s="6" t="s">
        <v>71</v>
      </c>
      <c r="N1251" s="6" t="s">
        <v>656</v>
      </c>
    </row>
    <row r="1252" spans="1:14" ht="15.75" customHeight="1" x14ac:dyDescent="0.25">
      <c r="A1252" s="5">
        <v>1247</v>
      </c>
      <c r="B1252" s="6" t="s">
        <v>4361</v>
      </c>
      <c r="C1252" s="6" t="s">
        <v>4362</v>
      </c>
      <c r="D1252" s="6" t="s">
        <v>4363</v>
      </c>
      <c r="E1252" s="6" t="s">
        <v>240</v>
      </c>
      <c r="F1252" s="7">
        <v>7700000</v>
      </c>
      <c r="G1252" s="8">
        <v>331.20350000000002</v>
      </c>
      <c r="H1252" s="6" t="s">
        <v>16541</v>
      </c>
      <c r="I1252" s="5">
        <v>44</v>
      </c>
      <c r="J1252" s="5">
        <v>8</v>
      </c>
      <c r="K1252" s="5">
        <v>2013</v>
      </c>
      <c r="L1252" s="5">
        <v>1</v>
      </c>
      <c r="M1252" s="6" t="s">
        <v>241</v>
      </c>
      <c r="N1252" s="6" t="s">
        <v>241</v>
      </c>
    </row>
    <row r="1253" spans="1:14" ht="15.75" customHeight="1" x14ac:dyDescent="0.25">
      <c r="A1253" s="5">
        <v>1248</v>
      </c>
      <c r="B1253" s="6" t="s">
        <v>4364</v>
      </c>
      <c r="C1253" s="6" t="s">
        <v>4365</v>
      </c>
      <c r="D1253" s="6" t="s">
        <v>4366</v>
      </c>
      <c r="E1253" s="6" t="s">
        <v>525</v>
      </c>
      <c r="F1253" s="7">
        <v>2100000</v>
      </c>
      <c r="G1253" s="8">
        <v>331.1737</v>
      </c>
      <c r="H1253" s="6" t="s">
        <v>16541</v>
      </c>
      <c r="I1253" s="5">
        <v>7</v>
      </c>
      <c r="J1253" s="5">
        <v>2</v>
      </c>
      <c r="K1253" s="5">
        <v>2013</v>
      </c>
      <c r="L1253" s="5">
        <v>1</v>
      </c>
      <c r="M1253" s="6" t="s">
        <v>16451</v>
      </c>
      <c r="N1253" s="6" t="s">
        <v>4367</v>
      </c>
    </row>
    <row r="1254" spans="1:14" ht="15.75" customHeight="1" x14ac:dyDescent="0.25">
      <c r="A1254" s="5">
        <v>1249</v>
      </c>
      <c r="B1254" s="6" t="s">
        <v>4368</v>
      </c>
      <c r="C1254" s="6" t="s">
        <v>4369</v>
      </c>
      <c r="D1254" s="6" t="s">
        <v>4370</v>
      </c>
      <c r="E1254" s="6" t="s">
        <v>1512</v>
      </c>
      <c r="F1254" s="7">
        <v>6800000</v>
      </c>
      <c r="G1254" s="8">
        <v>330.79160000000002</v>
      </c>
      <c r="H1254" s="6" t="s">
        <v>30</v>
      </c>
      <c r="I1254" s="5">
        <v>6</v>
      </c>
      <c r="J1254" s="5">
        <v>4</v>
      </c>
      <c r="K1254" s="5">
        <v>2012</v>
      </c>
      <c r="L1254" s="5">
        <v>1</v>
      </c>
      <c r="M1254" t="s">
        <v>16543</v>
      </c>
      <c r="N1254" s="6" t="s">
        <v>11802</v>
      </c>
    </row>
    <row r="1255" spans="1:14" ht="15.75" customHeight="1" x14ac:dyDescent="0.25">
      <c r="A1255" s="5">
        <v>1250</v>
      </c>
      <c r="B1255" s="6" t="s">
        <v>4371</v>
      </c>
      <c r="C1255" s="6" t="s">
        <v>4372</v>
      </c>
      <c r="D1255" s="6" t="s">
        <v>4373</v>
      </c>
      <c r="E1255" s="6" t="s">
        <v>101</v>
      </c>
      <c r="F1255" s="7">
        <v>8500000</v>
      </c>
      <c r="G1255" s="8">
        <v>330.30579999999998</v>
      </c>
      <c r="H1255" s="6" t="s">
        <v>17</v>
      </c>
      <c r="I1255" s="5">
        <v>30</v>
      </c>
      <c r="J1255" s="5">
        <v>15</v>
      </c>
      <c r="K1255" s="5">
        <v>2009</v>
      </c>
      <c r="L1255" s="5">
        <v>5</v>
      </c>
      <c r="M1255" s="6" t="s">
        <v>102</v>
      </c>
      <c r="N1255" s="6" t="s">
        <v>102</v>
      </c>
    </row>
    <row r="1256" spans="1:14" ht="15.75" customHeight="1" x14ac:dyDescent="0.25">
      <c r="A1256" s="5">
        <v>1251</v>
      </c>
      <c r="B1256" s="6" t="s">
        <v>4374</v>
      </c>
      <c r="C1256" s="6" t="s">
        <v>4375</v>
      </c>
      <c r="D1256" s="6" t="s">
        <v>4376</v>
      </c>
      <c r="E1256" s="6" t="s">
        <v>59</v>
      </c>
      <c r="F1256" s="7">
        <v>10400000</v>
      </c>
      <c r="G1256" s="8">
        <v>330.06810000000002</v>
      </c>
      <c r="H1256" s="6" t="s">
        <v>48</v>
      </c>
      <c r="I1256" s="5">
        <v>70</v>
      </c>
      <c r="J1256" s="5">
        <v>15</v>
      </c>
      <c r="K1256" s="5">
        <v>2013</v>
      </c>
      <c r="L1256" s="5">
        <v>2</v>
      </c>
      <c r="M1256" t="s">
        <v>16543</v>
      </c>
      <c r="N1256" s="6" t="s">
        <v>4377</v>
      </c>
    </row>
    <row r="1257" spans="1:14" ht="15.75" customHeight="1" x14ac:dyDescent="0.25">
      <c r="A1257" s="5">
        <v>1252</v>
      </c>
      <c r="B1257" s="6" t="s">
        <v>4378</v>
      </c>
      <c r="C1257" s="6" t="s">
        <v>4379</v>
      </c>
      <c r="D1257" s="6" t="s">
        <v>4380</v>
      </c>
      <c r="E1257" s="6" t="s">
        <v>70</v>
      </c>
      <c r="F1257" s="7">
        <v>8199999.9999999991</v>
      </c>
      <c r="G1257" s="8">
        <v>329.9085</v>
      </c>
      <c r="H1257" s="6" t="s">
        <v>48</v>
      </c>
      <c r="I1257" s="5">
        <v>43</v>
      </c>
      <c r="J1257" s="5">
        <v>15</v>
      </c>
      <c r="K1257" s="5">
        <v>2011</v>
      </c>
      <c r="L1257" s="5">
        <v>4</v>
      </c>
      <c r="M1257" s="6" t="s">
        <v>71</v>
      </c>
      <c r="N1257" s="6" t="s">
        <v>4381</v>
      </c>
    </row>
    <row r="1258" spans="1:14" ht="15.75" customHeight="1" x14ac:dyDescent="0.25">
      <c r="A1258" s="5">
        <v>1253</v>
      </c>
      <c r="B1258" s="6" t="s">
        <v>4382</v>
      </c>
      <c r="C1258" s="6" t="s">
        <v>4383</v>
      </c>
      <c r="D1258" s="6" t="s">
        <v>4384</v>
      </c>
      <c r="E1258" s="6" t="s">
        <v>70</v>
      </c>
      <c r="F1258" s="7">
        <v>10500000</v>
      </c>
      <c r="G1258" s="8">
        <v>329.17259999999999</v>
      </c>
      <c r="H1258" s="6" t="s">
        <v>36</v>
      </c>
      <c r="I1258" s="5">
        <v>16</v>
      </c>
      <c r="J1258" s="5">
        <v>1</v>
      </c>
      <c r="K1258" s="5">
        <v>2014</v>
      </c>
      <c r="L1258" s="5">
        <v>1</v>
      </c>
      <c r="M1258" s="6" t="s">
        <v>71</v>
      </c>
      <c r="N1258" s="6" t="s">
        <v>2818</v>
      </c>
    </row>
    <row r="1259" spans="1:14" ht="15.75" customHeight="1" x14ac:dyDescent="0.25">
      <c r="A1259" s="5">
        <v>1254</v>
      </c>
      <c r="B1259" s="6" t="s">
        <v>4385</v>
      </c>
      <c r="C1259" s="6" t="s">
        <v>4386</v>
      </c>
      <c r="D1259" s="6" t="s">
        <v>4387</v>
      </c>
      <c r="E1259" s="6" t="s">
        <v>804</v>
      </c>
      <c r="F1259" s="7">
        <v>9300000</v>
      </c>
      <c r="G1259" s="8">
        <v>329.16590000000002</v>
      </c>
      <c r="H1259" s="6" t="s">
        <v>149</v>
      </c>
      <c r="I1259" s="5">
        <v>82</v>
      </c>
      <c r="J1259" s="5">
        <v>16</v>
      </c>
      <c r="K1259" s="5">
        <v>1997</v>
      </c>
      <c r="L1259" s="5">
        <v>2</v>
      </c>
      <c r="M1259" s="6" t="s">
        <v>805</v>
      </c>
      <c r="N1259" s="6" t="s">
        <v>4388</v>
      </c>
    </row>
    <row r="1260" spans="1:14" ht="15.75" customHeight="1" x14ac:dyDescent="0.25">
      <c r="A1260" s="5">
        <v>1255</v>
      </c>
      <c r="B1260" s="6" t="s">
        <v>4389</v>
      </c>
      <c r="C1260" s="6" t="s">
        <v>4390</v>
      </c>
      <c r="D1260" s="6" t="s">
        <v>4391</v>
      </c>
      <c r="E1260" s="6" t="s">
        <v>29</v>
      </c>
      <c r="F1260" s="7">
        <v>5800000</v>
      </c>
      <c r="G1260" s="8">
        <v>328.779</v>
      </c>
      <c r="H1260" s="6" t="s">
        <v>130</v>
      </c>
      <c r="I1260" s="5">
        <v>55</v>
      </c>
      <c r="J1260" s="5">
        <v>11</v>
      </c>
      <c r="K1260" s="5">
        <v>2012</v>
      </c>
      <c r="L1260" s="5">
        <v>3</v>
      </c>
      <c r="M1260" s="6" t="s">
        <v>211</v>
      </c>
      <c r="N1260" s="6" t="s">
        <v>211</v>
      </c>
    </row>
    <row r="1261" spans="1:14" ht="15.75" customHeight="1" x14ac:dyDescent="0.25">
      <c r="A1261" s="5">
        <v>1256</v>
      </c>
      <c r="B1261" s="6" t="s">
        <v>4392</v>
      </c>
      <c r="C1261" s="6" t="s">
        <v>4393</v>
      </c>
      <c r="D1261" s="6" t="s">
        <v>4394</v>
      </c>
      <c r="E1261" s="6" t="s">
        <v>16</v>
      </c>
      <c r="F1261" s="7">
        <v>9700000</v>
      </c>
      <c r="G1261" s="8">
        <v>328.65039999999999</v>
      </c>
      <c r="H1261" s="6" t="s">
        <v>249</v>
      </c>
      <c r="I1261" s="5">
        <v>1716</v>
      </c>
      <c r="J1261" s="5">
        <v>695</v>
      </c>
      <c r="K1261" s="5">
        <v>2013</v>
      </c>
      <c r="L1261" s="5">
        <v>2</v>
      </c>
      <c r="M1261" t="s">
        <v>16543</v>
      </c>
      <c r="N1261" s="6" t="s">
        <v>4395</v>
      </c>
    </row>
    <row r="1262" spans="1:14" ht="15.75" customHeight="1" x14ac:dyDescent="0.25">
      <c r="A1262" s="5">
        <v>1257</v>
      </c>
      <c r="B1262" s="6" t="s">
        <v>4396</v>
      </c>
      <c r="C1262" s="6" t="s">
        <v>4397</v>
      </c>
      <c r="D1262" s="6" t="s">
        <v>4398</v>
      </c>
      <c r="E1262" s="6" t="s">
        <v>75</v>
      </c>
      <c r="F1262" s="7">
        <v>101600000</v>
      </c>
      <c r="G1262" s="8">
        <v>328.55810000000002</v>
      </c>
      <c r="H1262" s="6" t="s">
        <v>507</v>
      </c>
      <c r="I1262" s="5">
        <v>1420</v>
      </c>
      <c r="J1262" s="5">
        <v>620</v>
      </c>
      <c r="K1262" s="5">
        <v>2008</v>
      </c>
      <c r="L1262" s="5">
        <v>4</v>
      </c>
      <c r="M1262" s="6" t="s">
        <v>1793</v>
      </c>
      <c r="N1262" s="6" t="s">
        <v>1214</v>
      </c>
    </row>
    <row r="1263" spans="1:14" ht="15.75" customHeight="1" x14ac:dyDescent="0.25">
      <c r="A1263" s="5">
        <v>1258</v>
      </c>
      <c r="B1263" s="6" t="s">
        <v>4399</v>
      </c>
      <c r="C1263" s="6" t="s">
        <v>4400</v>
      </c>
      <c r="D1263" s="6" t="s">
        <v>4401</v>
      </c>
      <c r="E1263" s="6" t="s">
        <v>16</v>
      </c>
      <c r="F1263" s="7">
        <v>3500000</v>
      </c>
      <c r="G1263" s="8">
        <v>328.33429999999998</v>
      </c>
      <c r="H1263" s="6" t="s">
        <v>16540</v>
      </c>
      <c r="I1263" s="5">
        <v>25</v>
      </c>
      <c r="J1263" s="5">
        <v>6</v>
      </c>
      <c r="K1263" s="5">
        <v>2014</v>
      </c>
      <c r="L1263" s="5">
        <v>1</v>
      </c>
      <c r="M1263" s="6" t="s">
        <v>18</v>
      </c>
      <c r="N1263" s="6" t="s">
        <v>3728</v>
      </c>
    </row>
    <row r="1264" spans="1:14" ht="15.75" customHeight="1" x14ac:dyDescent="0.25">
      <c r="A1264" s="5">
        <v>1259</v>
      </c>
      <c r="B1264" s="6" t="s">
        <v>4402</v>
      </c>
      <c r="C1264" s="6" t="s">
        <v>4403</v>
      </c>
      <c r="D1264" s="6" t="s">
        <v>4404</v>
      </c>
      <c r="E1264" s="6" t="s">
        <v>2623</v>
      </c>
      <c r="F1264" s="7">
        <v>5300000</v>
      </c>
      <c r="G1264" s="8">
        <v>328.31310000000002</v>
      </c>
      <c r="H1264" s="6" t="s">
        <v>154</v>
      </c>
      <c r="I1264" s="5">
        <v>36</v>
      </c>
      <c r="J1264" s="5">
        <v>12</v>
      </c>
      <c r="K1264" s="5">
        <v>1996</v>
      </c>
      <c r="L1264" s="5">
        <v>1</v>
      </c>
      <c r="M1264" t="s">
        <v>16543</v>
      </c>
      <c r="N1264" s="6" t="s">
        <v>4405</v>
      </c>
    </row>
    <row r="1265" spans="1:14" ht="15.75" customHeight="1" x14ac:dyDescent="0.25">
      <c r="A1265" s="5">
        <v>1260</v>
      </c>
      <c r="B1265" s="6" t="s">
        <v>4406</v>
      </c>
      <c r="C1265" s="6" t="s">
        <v>4407</v>
      </c>
      <c r="D1265" s="6" t="s">
        <v>4408</v>
      </c>
      <c r="E1265" s="6" t="s">
        <v>70</v>
      </c>
      <c r="F1265" s="7">
        <v>12300000</v>
      </c>
      <c r="G1265" s="8">
        <v>327.68439999999998</v>
      </c>
      <c r="H1265" s="6" t="s">
        <v>42</v>
      </c>
      <c r="I1265" s="5">
        <v>48</v>
      </c>
      <c r="J1265" s="5">
        <v>15</v>
      </c>
      <c r="K1265" s="5">
        <v>2007</v>
      </c>
      <c r="L1265" s="5">
        <v>4</v>
      </c>
      <c r="M1265" s="6" t="s">
        <v>925</v>
      </c>
      <c r="N1265" s="6" t="s">
        <v>4409</v>
      </c>
    </row>
    <row r="1266" spans="1:14" ht="15.75" customHeight="1" x14ac:dyDescent="0.25">
      <c r="A1266" s="5">
        <v>1261</v>
      </c>
      <c r="B1266" s="6" t="s">
        <v>4410</v>
      </c>
      <c r="C1266" s="6" t="s">
        <v>4411</v>
      </c>
      <c r="D1266" s="6" t="s">
        <v>4412</v>
      </c>
      <c r="E1266" s="6" t="s">
        <v>185</v>
      </c>
      <c r="F1266" s="7">
        <v>2100000</v>
      </c>
      <c r="G1266" s="8">
        <v>327.4785</v>
      </c>
      <c r="H1266" s="6" t="s">
        <v>48</v>
      </c>
      <c r="I1266" s="5">
        <v>25</v>
      </c>
      <c r="J1266" s="5">
        <v>3</v>
      </c>
      <c r="K1266" s="5">
        <v>1962</v>
      </c>
      <c r="L1266" s="5">
        <v>1</v>
      </c>
      <c r="M1266" s="6" t="s">
        <v>241</v>
      </c>
      <c r="N1266" s="6" t="s">
        <v>4413</v>
      </c>
    </row>
    <row r="1267" spans="1:14" ht="15.75" customHeight="1" x14ac:dyDescent="0.25">
      <c r="A1267" s="5">
        <v>1262</v>
      </c>
      <c r="B1267" s="6" t="s">
        <v>4414</v>
      </c>
      <c r="C1267" s="6" t="s">
        <v>4415</v>
      </c>
      <c r="D1267" s="6" t="s">
        <v>4416</v>
      </c>
      <c r="E1267" s="6" t="s">
        <v>41</v>
      </c>
      <c r="F1267" s="7">
        <v>6000000</v>
      </c>
      <c r="G1267" s="8">
        <v>327.4049</v>
      </c>
      <c r="H1267" s="6" t="s">
        <v>221</v>
      </c>
      <c r="I1267" s="5">
        <v>75</v>
      </c>
      <c r="J1267" s="5">
        <v>10</v>
      </c>
      <c r="K1267" s="5">
        <v>2008</v>
      </c>
      <c r="L1267" s="5">
        <v>2</v>
      </c>
      <c r="M1267" s="6" t="s">
        <v>43</v>
      </c>
      <c r="N1267" s="6" t="s">
        <v>43</v>
      </c>
    </row>
    <row r="1268" spans="1:14" ht="15.75" customHeight="1" x14ac:dyDescent="0.25">
      <c r="A1268" s="5">
        <v>1263</v>
      </c>
      <c r="B1268" s="6" t="s">
        <v>4417</v>
      </c>
      <c r="C1268" s="6" t="s">
        <v>4418</v>
      </c>
      <c r="D1268" s="6" t="s">
        <v>4419</v>
      </c>
      <c r="E1268" s="6" t="s">
        <v>47</v>
      </c>
      <c r="F1268" s="7">
        <v>20200000</v>
      </c>
      <c r="G1268" s="8">
        <v>326.8245</v>
      </c>
      <c r="H1268" s="6" t="s">
        <v>48</v>
      </c>
      <c r="I1268" s="5">
        <v>105</v>
      </c>
      <c r="J1268" s="5">
        <v>7</v>
      </c>
      <c r="K1268" s="5">
        <v>2014</v>
      </c>
      <c r="L1268" s="5">
        <v>2</v>
      </c>
      <c r="M1268" s="6" t="s">
        <v>16457</v>
      </c>
      <c r="N1268" s="6" t="s">
        <v>841</v>
      </c>
    </row>
    <row r="1269" spans="1:14" ht="15.75" customHeight="1" x14ac:dyDescent="0.25">
      <c r="A1269" s="5">
        <v>1264</v>
      </c>
      <c r="B1269" s="6" t="s">
        <v>4420</v>
      </c>
      <c r="C1269" s="6" t="s">
        <v>4421</v>
      </c>
      <c r="D1269" s="6" t="s">
        <v>4422</v>
      </c>
      <c r="E1269" s="6" t="s">
        <v>70</v>
      </c>
      <c r="F1269" s="7">
        <v>7600000</v>
      </c>
      <c r="G1269" s="8">
        <v>326.81119999999999</v>
      </c>
      <c r="H1269" s="6" t="s">
        <v>191</v>
      </c>
      <c r="I1269" s="5">
        <v>20</v>
      </c>
      <c r="J1269" s="5">
        <v>2</v>
      </c>
      <c r="K1269" s="5">
        <v>2012</v>
      </c>
      <c r="L1269" s="5">
        <v>2</v>
      </c>
      <c r="M1269" s="6" t="s">
        <v>135</v>
      </c>
      <c r="N1269" s="6" t="s">
        <v>228</v>
      </c>
    </row>
    <row r="1270" spans="1:14" ht="15.75" customHeight="1" x14ac:dyDescent="0.25">
      <c r="A1270" s="5">
        <v>1265</v>
      </c>
      <c r="B1270" s="6" t="s">
        <v>4423</v>
      </c>
      <c r="C1270" s="6" t="s">
        <v>4424</v>
      </c>
      <c r="D1270" s="6" t="s">
        <v>4425</v>
      </c>
      <c r="E1270" s="6" t="s">
        <v>70</v>
      </c>
      <c r="F1270" s="7">
        <v>2400000</v>
      </c>
      <c r="G1270" s="8">
        <v>326.74770000000001</v>
      </c>
      <c r="H1270" s="6" t="s">
        <v>130</v>
      </c>
      <c r="I1270" s="5">
        <v>14</v>
      </c>
      <c r="J1270" s="5">
        <v>5</v>
      </c>
      <c r="K1270" s="5">
        <v>2014</v>
      </c>
      <c r="L1270" s="5">
        <v>1</v>
      </c>
      <c r="M1270" s="6" t="s">
        <v>71</v>
      </c>
      <c r="N1270" s="6" t="s">
        <v>793</v>
      </c>
    </row>
    <row r="1271" spans="1:14" ht="15.75" customHeight="1" x14ac:dyDescent="0.25">
      <c r="A1271" s="5">
        <v>1266</v>
      </c>
      <c r="B1271" s="6" t="s">
        <v>4426</v>
      </c>
      <c r="C1271" s="6" t="s">
        <v>4427</v>
      </c>
      <c r="D1271" s="6" t="s">
        <v>4428</v>
      </c>
      <c r="E1271" s="6" t="s">
        <v>89</v>
      </c>
      <c r="F1271" s="7">
        <v>130400000</v>
      </c>
      <c r="G1271" s="8">
        <v>325.05529999999999</v>
      </c>
      <c r="H1271" s="6" t="s">
        <v>23</v>
      </c>
      <c r="I1271" s="5">
        <v>211</v>
      </c>
      <c r="J1271" s="5">
        <v>49</v>
      </c>
      <c r="K1271" s="5">
        <v>2007</v>
      </c>
      <c r="L1271" s="5">
        <v>4</v>
      </c>
      <c r="M1271" s="6" t="s">
        <v>54</v>
      </c>
      <c r="N1271" s="6" t="s">
        <v>1009</v>
      </c>
    </row>
    <row r="1272" spans="1:14" ht="15.75" customHeight="1" x14ac:dyDescent="0.25">
      <c r="A1272" s="5">
        <v>1267</v>
      </c>
      <c r="B1272" s="6" t="s">
        <v>4429</v>
      </c>
      <c r="C1272" s="6" t="s">
        <v>4430</v>
      </c>
      <c r="D1272" s="6" t="s">
        <v>4431</v>
      </c>
      <c r="E1272" s="6" t="s">
        <v>139</v>
      </c>
      <c r="F1272" s="7">
        <v>19400000</v>
      </c>
      <c r="G1272" s="8">
        <v>325.00920000000002</v>
      </c>
      <c r="H1272" s="6" t="s">
        <v>130</v>
      </c>
      <c r="I1272" s="5">
        <v>45</v>
      </c>
      <c r="J1272" s="5">
        <v>15</v>
      </c>
      <c r="K1272" s="5">
        <v>2001</v>
      </c>
      <c r="L1272" s="5">
        <v>1</v>
      </c>
      <c r="M1272" s="6" t="s">
        <v>1477</v>
      </c>
      <c r="N1272" s="6" t="s">
        <v>1477</v>
      </c>
    </row>
    <row r="1273" spans="1:14" ht="15.75" customHeight="1" x14ac:dyDescent="0.25">
      <c r="A1273" s="5">
        <v>1268</v>
      </c>
      <c r="B1273" s="6" t="s">
        <v>4432</v>
      </c>
      <c r="C1273" s="6" t="s">
        <v>4433</v>
      </c>
      <c r="D1273" s="6" t="s">
        <v>4434</v>
      </c>
      <c r="E1273" s="6" t="s">
        <v>853</v>
      </c>
      <c r="F1273" s="7">
        <v>3100000</v>
      </c>
      <c r="G1273" s="8">
        <v>324.93040000000002</v>
      </c>
      <c r="H1273" s="6" t="s">
        <v>36</v>
      </c>
      <c r="I1273" s="5">
        <v>46</v>
      </c>
      <c r="J1273" s="5">
        <v>7</v>
      </c>
      <c r="K1273" s="5">
        <v>2015</v>
      </c>
      <c r="L1273" s="5">
        <v>1</v>
      </c>
      <c r="M1273" t="s">
        <v>16543</v>
      </c>
      <c r="N1273" s="6" t="s">
        <v>4435</v>
      </c>
    </row>
    <row r="1274" spans="1:14" ht="15.75" customHeight="1" x14ac:dyDescent="0.25">
      <c r="A1274" s="5">
        <v>1269</v>
      </c>
      <c r="B1274" s="6" t="s">
        <v>4436</v>
      </c>
      <c r="C1274" s="6" t="s">
        <v>4437</v>
      </c>
      <c r="D1274" s="6" t="s">
        <v>4438</v>
      </c>
      <c r="E1274" s="6" t="s">
        <v>16</v>
      </c>
      <c r="F1274" s="7">
        <v>40500000</v>
      </c>
      <c r="G1274" s="8">
        <v>324.9178</v>
      </c>
      <c r="H1274" s="6" t="s">
        <v>144</v>
      </c>
      <c r="I1274" s="5">
        <v>136</v>
      </c>
      <c r="J1274" s="5">
        <v>19</v>
      </c>
      <c r="K1274" s="5">
        <v>2014</v>
      </c>
      <c r="L1274" s="5">
        <v>1</v>
      </c>
      <c r="M1274" s="6" t="s">
        <v>18</v>
      </c>
      <c r="N1274" s="6" t="s">
        <v>4439</v>
      </c>
    </row>
    <row r="1275" spans="1:14" ht="15.75" customHeight="1" x14ac:dyDescent="0.25">
      <c r="A1275" s="5">
        <v>1270</v>
      </c>
      <c r="B1275" s="6" t="s">
        <v>4440</v>
      </c>
      <c r="C1275" s="6" t="s">
        <v>4441</v>
      </c>
      <c r="D1275" s="6" t="s">
        <v>4442</v>
      </c>
      <c r="E1275" s="6" t="s">
        <v>411</v>
      </c>
      <c r="F1275" s="7">
        <v>52200000</v>
      </c>
      <c r="G1275" s="8">
        <v>324.88310000000001</v>
      </c>
      <c r="H1275" s="6" t="s">
        <v>272</v>
      </c>
      <c r="I1275" s="5">
        <v>30</v>
      </c>
      <c r="J1275" s="5">
        <v>20</v>
      </c>
      <c r="K1275" s="5">
        <v>2001</v>
      </c>
      <c r="L1275" s="5">
        <v>3</v>
      </c>
      <c r="M1275" s="6" t="s">
        <v>412</v>
      </c>
      <c r="N1275" s="6" t="s">
        <v>1705</v>
      </c>
    </row>
    <row r="1276" spans="1:14" ht="15.75" customHeight="1" x14ac:dyDescent="0.25">
      <c r="A1276" s="5">
        <v>1271</v>
      </c>
      <c r="B1276" s="6" t="s">
        <v>4443</v>
      </c>
      <c r="C1276" s="6" t="s">
        <v>4444</v>
      </c>
      <c r="D1276" s="6" t="s">
        <v>4445</v>
      </c>
      <c r="E1276" s="6" t="s">
        <v>201</v>
      </c>
      <c r="F1276" s="7">
        <v>21300000</v>
      </c>
      <c r="G1276" s="8">
        <v>324.50259999999997</v>
      </c>
      <c r="H1276" s="6" t="s">
        <v>149</v>
      </c>
      <c r="I1276" s="5">
        <v>75</v>
      </c>
      <c r="J1276" s="5">
        <v>25</v>
      </c>
      <c r="K1276" s="5">
        <v>2006</v>
      </c>
      <c r="L1276" s="5">
        <v>5</v>
      </c>
      <c r="M1276" s="6" t="s">
        <v>372</v>
      </c>
      <c r="N1276" s="6" t="s">
        <v>372</v>
      </c>
    </row>
    <row r="1277" spans="1:14" ht="15.75" customHeight="1" x14ac:dyDescent="0.25">
      <c r="A1277" s="5">
        <v>1272</v>
      </c>
      <c r="B1277" s="6" t="s">
        <v>4446</v>
      </c>
      <c r="C1277" s="6" t="s">
        <v>4447</v>
      </c>
      <c r="D1277" s="6" t="s">
        <v>4448</v>
      </c>
      <c r="E1277" s="6" t="s">
        <v>240</v>
      </c>
      <c r="F1277" s="7">
        <v>2200000</v>
      </c>
      <c r="G1277" s="8">
        <v>324.36160000000001</v>
      </c>
      <c r="H1277" s="6" t="s">
        <v>17</v>
      </c>
      <c r="I1277" s="5">
        <v>25</v>
      </c>
      <c r="J1277" s="5">
        <v>6</v>
      </c>
      <c r="K1277" s="5">
        <v>2011</v>
      </c>
      <c r="L1277" s="5">
        <v>1</v>
      </c>
      <c r="M1277" s="6" t="s">
        <v>241</v>
      </c>
      <c r="N1277" s="6" t="s">
        <v>241</v>
      </c>
    </row>
    <row r="1278" spans="1:14" ht="15.75" customHeight="1" x14ac:dyDescent="0.25">
      <c r="A1278" s="5">
        <v>1273</v>
      </c>
      <c r="B1278" s="6" t="s">
        <v>4449</v>
      </c>
      <c r="C1278" s="6" t="s">
        <v>4450</v>
      </c>
      <c r="D1278" s="6" t="s">
        <v>4451</v>
      </c>
      <c r="E1278" s="6" t="s">
        <v>41</v>
      </c>
      <c r="F1278" s="7">
        <v>8500000</v>
      </c>
      <c r="G1278" s="8">
        <v>324.3494</v>
      </c>
      <c r="H1278" s="6" t="s">
        <v>272</v>
      </c>
      <c r="I1278" s="5">
        <v>42</v>
      </c>
      <c r="J1278" s="5">
        <v>19</v>
      </c>
      <c r="K1278" s="5">
        <v>2004</v>
      </c>
      <c r="L1278" s="5">
        <v>2</v>
      </c>
      <c r="M1278" t="s">
        <v>16543</v>
      </c>
      <c r="N1278" s="6" t="s">
        <v>4452</v>
      </c>
    </row>
    <row r="1279" spans="1:14" ht="15.75" customHeight="1" x14ac:dyDescent="0.25">
      <c r="A1279" s="5">
        <v>1274</v>
      </c>
      <c r="B1279" s="6" t="s">
        <v>4453</v>
      </c>
      <c r="C1279" s="6" t="s">
        <v>4454</v>
      </c>
      <c r="D1279" s="6" t="s">
        <v>4455</v>
      </c>
      <c r="E1279" s="6" t="s">
        <v>139</v>
      </c>
      <c r="F1279" s="7">
        <v>20300000</v>
      </c>
      <c r="G1279" s="8">
        <v>323.84559999999999</v>
      </c>
      <c r="H1279" s="6" t="s">
        <v>272</v>
      </c>
      <c r="I1279" s="5">
        <v>45</v>
      </c>
      <c r="J1279" s="5">
        <v>15</v>
      </c>
      <c r="K1279" s="5">
        <v>2012</v>
      </c>
      <c r="L1279" s="5">
        <v>3</v>
      </c>
      <c r="M1279" s="6" t="s">
        <v>1477</v>
      </c>
      <c r="N1279" s="6" t="s">
        <v>1477</v>
      </c>
    </row>
    <row r="1280" spans="1:14" ht="15.75" customHeight="1" x14ac:dyDescent="0.25">
      <c r="A1280" s="5">
        <v>1275</v>
      </c>
      <c r="B1280" s="6" t="s">
        <v>4456</v>
      </c>
      <c r="C1280" s="6" t="s">
        <v>4457</v>
      </c>
      <c r="D1280" s="6" t="s">
        <v>4458</v>
      </c>
      <c r="E1280" s="6" t="s">
        <v>139</v>
      </c>
      <c r="F1280" s="7">
        <v>8800000</v>
      </c>
      <c r="G1280" s="8">
        <v>323.7072</v>
      </c>
      <c r="H1280" s="6" t="s">
        <v>266</v>
      </c>
      <c r="I1280" s="5">
        <v>60</v>
      </c>
      <c r="J1280" s="5">
        <v>25</v>
      </c>
      <c r="K1280" s="5">
        <v>2013</v>
      </c>
      <c r="L1280" s="5">
        <v>3</v>
      </c>
      <c r="M1280" s="6" t="s">
        <v>1477</v>
      </c>
      <c r="N1280" s="6" t="s">
        <v>4459</v>
      </c>
    </row>
    <row r="1281" spans="1:14" ht="15.75" customHeight="1" x14ac:dyDescent="0.25">
      <c r="A1281" s="5">
        <v>1276</v>
      </c>
      <c r="B1281" s="6" t="s">
        <v>4460</v>
      </c>
      <c r="C1281" s="6" t="s">
        <v>4461</v>
      </c>
      <c r="D1281" s="6" t="s">
        <v>4462</v>
      </c>
      <c r="E1281" s="6" t="s">
        <v>83</v>
      </c>
      <c r="F1281" s="7">
        <v>4800000</v>
      </c>
      <c r="G1281" s="8">
        <v>323.09210000000002</v>
      </c>
      <c r="H1281" s="6" t="s">
        <v>130</v>
      </c>
      <c r="I1281" s="5">
        <v>15</v>
      </c>
      <c r="J1281" s="5">
        <v>3</v>
      </c>
      <c r="K1281" s="5">
        <v>2011</v>
      </c>
      <c r="L1281" s="5">
        <v>3</v>
      </c>
      <c r="M1281" s="6" t="s">
        <v>54</v>
      </c>
      <c r="N1281" s="6" t="s">
        <v>748</v>
      </c>
    </row>
    <row r="1282" spans="1:14" ht="15.75" customHeight="1" x14ac:dyDescent="0.25">
      <c r="A1282" s="5">
        <v>1277</v>
      </c>
      <c r="B1282" s="6" t="s">
        <v>4463</v>
      </c>
      <c r="C1282" s="6" t="s">
        <v>4464</v>
      </c>
      <c r="D1282" s="6" t="s">
        <v>4465</v>
      </c>
      <c r="E1282" s="6" t="s">
        <v>179</v>
      </c>
      <c r="F1282" s="7">
        <v>16000000</v>
      </c>
      <c r="G1282" s="8">
        <v>322.8211</v>
      </c>
      <c r="H1282" s="6" t="s">
        <v>191</v>
      </c>
      <c r="I1282" s="5">
        <v>123</v>
      </c>
      <c r="J1282" s="5">
        <v>33</v>
      </c>
      <c r="K1282" s="5">
        <v>1978</v>
      </c>
      <c r="L1282" s="5">
        <v>1</v>
      </c>
      <c r="M1282" s="6" t="s">
        <v>342</v>
      </c>
      <c r="N1282" s="6" t="s">
        <v>4466</v>
      </c>
    </row>
    <row r="1283" spans="1:14" ht="15.75" customHeight="1" x14ac:dyDescent="0.25">
      <c r="A1283" s="5">
        <v>1278</v>
      </c>
      <c r="B1283" s="6" t="s">
        <v>4467</v>
      </c>
      <c r="C1283" s="6" t="s">
        <v>4468</v>
      </c>
      <c r="D1283" s="6" t="s">
        <v>4469</v>
      </c>
      <c r="E1283" s="6" t="s">
        <v>179</v>
      </c>
      <c r="F1283" s="7">
        <v>14200000</v>
      </c>
      <c r="G1283" s="8">
        <v>321.45370000000003</v>
      </c>
      <c r="H1283" s="6" t="s">
        <v>191</v>
      </c>
      <c r="I1283" s="5">
        <v>29</v>
      </c>
      <c r="J1283" s="5">
        <v>14</v>
      </c>
      <c r="K1283" s="5">
        <v>2010</v>
      </c>
      <c r="L1283" s="5">
        <v>3</v>
      </c>
      <c r="M1283" t="s">
        <v>16543</v>
      </c>
      <c r="N1283" s="6" t="s">
        <v>447</v>
      </c>
    </row>
    <row r="1284" spans="1:14" ht="15.75" customHeight="1" x14ac:dyDescent="0.25">
      <c r="A1284" s="5">
        <v>1279</v>
      </c>
      <c r="B1284" s="6" t="s">
        <v>4470</v>
      </c>
      <c r="C1284" s="6" t="s">
        <v>4471</v>
      </c>
      <c r="D1284" s="6" t="s">
        <v>4472</v>
      </c>
      <c r="E1284" s="6" t="s">
        <v>201</v>
      </c>
      <c r="F1284" s="7">
        <v>5700000</v>
      </c>
      <c r="G1284" s="8">
        <v>321.17340000000002</v>
      </c>
      <c r="H1284" s="6" t="s">
        <v>272</v>
      </c>
      <c r="I1284" s="5">
        <v>57</v>
      </c>
      <c r="J1284" s="5">
        <v>14</v>
      </c>
      <c r="K1284" s="5">
        <v>2013</v>
      </c>
      <c r="L1284" s="5">
        <v>2</v>
      </c>
      <c r="M1284" s="6" t="s">
        <v>372</v>
      </c>
      <c r="N1284" s="6" t="s">
        <v>4473</v>
      </c>
    </row>
    <row r="1285" spans="1:14" ht="15.75" customHeight="1" x14ac:dyDescent="0.25">
      <c r="A1285" s="5">
        <v>1280</v>
      </c>
      <c r="B1285" s="6" t="s">
        <v>4474</v>
      </c>
      <c r="C1285" s="6" t="s">
        <v>4475</v>
      </c>
      <c r="D1285" s="6" t="s">
        <v>4476</v>
      </c>
      <c r="E1285" s="6" t="s">
        <v>240</v>
      </c>
      <c r="F1285" s="7">
        <v>2000000</v>
      </c>
      <c r="G1285" s="8">
        <v>321.1474</v>
      </c>
      <c r="H1285" s="6" t="s">
        <v>42</v>
      </c>
      <c r="I1285" s="5">
        <v>35</v>
      </c>
      <c r="J1285" s="5">
        <v>2</v>
      </c>
      <c r="K1285" s="5">
        <v>2012</v>
      </c>
      <c r="L1285" s="5">
        <v>1</v>
      </c>
      <c r="M1285" t="s">
        <v>16543</v>
      </c>
      <c r="N1285" s="6" t="s">
        <v>4477</v>
      </c>
    </row>
    <row r="1286" spans="1:14" ht="15.75" customHeight="1" x14ac:dyDescent="0.25">
      <c r="A1286" s="5">
        <v>1281</v>
      </c>
      <c r="B1286" s="6" t="s">
        <v>4478</v>
      </c>
      <c r="C1286" s="6" t="s">
        <v>4479</v>
      </c>
      <c r="D1286" s="6" t="s">
        <v>4480</v>
      </c>
      <c r="E1286" s="6" t="s">
        <v>240</v>
      </c>
      <c r="F1286" s="7">
        <v>3200000</v>
      </c>
      <c r="G1286" s="8">
        <v>320.88850000000002</v>
      </c>
      <c r="H1286" s="6" t="s">
        <v>272</v>
      </c>
      <c r="I1286" s="5">
        <v>12</v>
      </c>
      <c r="J1286" s="5">
        <v>5</v>
      </c>
      <c r="K1286" s="5">
        <v>2013</v>
      </c>
      <c r="L1286" s="5">
        <v>1</v>
      </c>
      <c r="M1286" s="6" t="s">
        <v>241</v>
      </c>
      <c r="N1286" s="6" t="s">
        <v>3657</v>
      </c>
    </row>
    <row r="1287" spans="1:14" ht="15.75" customHeight="1" x14ac:dyDescent="0.25">
      <c r="A1287" s="5">
        <v>1282</v>
      </c>
      <c r="B1287" s="6" t="s">
        <v>4481</v>
      </c>
      <c r="C1287" s="6" t="s">
        <v>4482</v>
      </c>
      <c r="D1287" s="6" t="s">
        <v>4483</v>
      </c>
      <c r="E1287" s="6" t="s">
        <v>47</v>
      </c>
      <c r="F1287" s="7">
        <v>8700000</v>
      </c>
      <c r="G1287" s="8">
        <v>320.72460000000001</v>
      </c>
      <c r="H1287" s="6" t="s">
        <v>17</v>
      </c>
      <c r="I1287" s="5">
        <v>16</v>
      </c>
      <c r="J1287" s="5">
        <v>10</v>
      </c>
      <c r="K1287" s="5">
        <v>2003</v>
      </c>
      <c r="L1287" s="5">
        <v>4</v>
      </c>
      <c r="M1287" s="6" t="s">
        <v>49</v>
      </c>
      <c r="N1287" s="6" t="s">
        <v>540</v>
      </c>
    </row>
    <row r="1288" spans="1:14" ht="15.75" customHeight="1" x14ac:dyDescent="0.25">
      <c r="A1288" s="5">
        <v>1283</v>
      </c>
      <c r="B1288" s="6" t="s">
        <v>4484</v>
      </c>
      <c r="C1288" s="6" t="s">
        <v>4485</v>
      </c>
      <c r="D1288" s="6" t="s">
        <v>4486</v>
      </c>
      <c r="E1288" s="6" t="s">
        <v>53</v>
      </c>
      <c r="F1288" s="7">
        <v>4500000</v>
      </c>
      <c r="G1288" s="8">
        <v>320.64359999999999</v>
      </c>
      <c r="H1288" s="6" t="s">
        <v>90</v>
      </c>
      <c r="I1288" s="5">
        <v>22</v>
      </c>
      <c r="J1288" s="5">
        <v>15</v>
      </c>
      <c r="K1288" s="5">
        <v>2009</v>
      </c>
      <c r="L1288" s="5">
        <v>2</v>
      </c>
      <c r="M1288" t="s">
        <v>16543</v>
      </c>
      <c r="N1288" s="6" t="s">
        <v>1485</v>
      </c>
    </row>
    <row r="1289" spans="1:14" ht="15.75" customHeight="1" x14ac:dyDescent="0.25">
      <c r="A1289" s="5">
        <v>1284</v>
      </c>
      <c r="B1289" s="6" t="s">
        <v>4487</v>
      </c>
      <c r="C1289" s="6" t="s">
        <v>4488</v>
      </c>
      <c r="D1289" s="6" t="s">
        <v>4489</v>
      </c>
      <c r="E1289" s="6" t="s">
        <v>277</v>
      </c>
      <c r="F1289" s="7">
        <v>6700000</v>
      </c>
      <c r="G1289" s="8">
        <v>320.14210000000003</v>
      </c>
      <c r="H1289" s="6" t="s">
        <v>17</v>
      </c>
      <c r="I1289" s="5">
        <v>44</v>
      </c>
      <c r="J1289" s="5">
        <v>5</v>
      </c>
      <c r="K1289" s="5">
        <v>2007</v>
      </c>
      <c r="L1289" s="5">
        <v>2</v>
      </c>
      <c r="M1289" s="6" t="s">
        <v>278</v>
      </c>
      <c r="N1289" s="6" t="s">
        <v>278</v>
      </c>
    </row>
    <row r="1290" spans="1:14" ht="15.75" customHeight="1" x14ac:dyDescent="0.25">
      <c r="A1290" s="5">
        <v>1285</v>
      </c>
      <c r="B1290" s="6" t="s">
        <v>4490</v>
      </c>
      <c r="C1290" s="6" t="s">
        <v>4491</v>
      </c>
      <c r="D1290" s="6" t="s">
        <v>4492</v>
      </c>
      <c r="E1290" s="6" t="s">
        <v>29</v>
      </c>
      <c r="F1290" s="7">
        <v>5900000</v>
      </c>
      <c r="G1290" s="8">
        <v>319.85669999999999</v>
      </c>
      <c r="H1290" s="6" t="s">
        <v>17</v>
      </c>
      <c r="I1290" s="5">
        <v>44</v>
      </c>
      <c r="J1290" s="5">
        <v>31</v>
      </c>
      <c r="K1290" s="5">
        <v>2014</v>
      </c>
      <c r="L1290" s="5">
        <v>2</v>
      </c>
      <c r="M1290" s="6" t="s">
        <v>211</v>
      </c>
      <c r="N1290" s="6" t="s">
        <v>1528</v>
      </c>
    </row>
    <row r="1291" spans="1:14" ht="15.75" customHeight="1" x14ac:dyDescent="0.25">
      <c r="A1291" s="5">
        <v>1286</v>
      </c>
      <c r="B1291" s="6" t="s">
        <v>4493</v>
      </c>
      <c r="C1291" s="6" t="s">
        <v>4494</v>
      </c>
      <c r="D1291" s="6" t="s">
        <v>4495</v>
      </c>
      <c r="E1291" s="6" t="s">
        <v>53</v>
      </c>
      <c r="F1291" s="7">
        <v>5000000</v>
      </c>
      <c r="G1291" s="8">
        <v>319.83609999999999</v>
      </c>
      <c r="H1291" s="6" t="s">
        <v>17</v>
      </c>
      <c r="I1291" s="5">
        <v>5</v>
      </c>
      <c r="J1291" s="5">
        <v>4</v>
      </c>
      <c r="K1291" s="5">
        <v>2011</v>
      </c>
      <c r="L1291" s="5">
        <v>1</v>
      </c>
      <c r="M1291" t="s">
        <v>16543</v>
      </c>
      <c r="N1291" s="6" t="s">
        <v>16481</v>
      </c>
    </row>
    <row r="1292" spans="1:14" ht="15.75" customHeight="1" x14ac:dyDescent="0.25">
      <c r="A1292" s="5">
        <v>1287</v>
      </c>
      <c r="B1292" s="6" t="s">
        <v>4496</v>
      </c>
      <c r="C1292" s="6" t="s">
        <v>4497</v>
      </c>
      <c r="D1292" s="6" t="s">
        <v>4498</v>
      </c>
      <c r="E1292" s="6" t="s">
        <v>41</v>
      </c>
      <c r="F1292" s="7">
        <v>6700000</v>
      </c>
      <c r="G1292" s="8">
        <v>319.13619999999997</v>
      </c>
      <c r="H1292" s="6" t="s">
        <v>221</v>
      </c>
      <c r="I1292" s="5">
        <v>2</v>
      </c>
      <c r="J1292" s="5">
        <v>2</v>
      </c>
      <c r="K1292" s="5">
        <v>2007</v>
      </c>
      <c r="L1292" s="5">
        <v>3</v>
      </c>
      <c r="M1292" s="6" t="s">
        <v>43</v>
      </c>
      <c r="N1292" s="6" t="s">
        <v>4499</v>
      </c>
    </row>
    <row r="1293" spans="1:14" ht="15.75" customHeight="1" x14ac:dyDescent="0.25">
      <c r="A1293" s="5">
        <v>1288</v>
      </c>
      <c r="B1293" s="6" t="s">
        <v>4500</v>
      </c>
      <c r="C1293" s="6" t="s">
        <v>4501</v>
      </c>
      <c r="D1293" s="6" t="s">
        <v>4502</v>
      </c>
      <c r="E1293" s="6" t="s">
        <v>47</v>
      </c>
      <c r="F1293" s="7">
        <v>2100000</v>
      </c>
      <c r="G1293" s="8">
        <v>319.10570000000001</v>
      </c>
      <c r="H1293" s="6" t="s">
        <v>48</v>
      </c>
      <c r="I1293" s="5">
        <v>45</v>
      </c>
      <c r="J1293" s="5">
        <v>3</v>
      </c>
      <c r="K1293" s="5">
        <v>2014</v>
      </c>
      <c r="L1293" s="5">
        <v>3</v>
      </c>
      <c r="M1293" s="6" t="s">
        <v>49</v>
      </c>
      <c r="N1293" s="6" t="s">
        <v>645</v>
      </c>
    </row>
    <row r="1294" spans="1:14" ht="15.75" customHeight="1" x14ac:dyDescent="0.25">
      <c r="A1294" s="5">
        <v>1289</v>
      </c>
      <c r="B1294" s="6" t="s">
        <v>4503</v>
      </c>
      <c r="C1294" s="6" t="s">
        <v>4504</v>
      </c>
      <c r="D1294" s="6" t="s">
        <v>4505</v>
      </c>
      <c r="E1294" s="6" t="s">
        <v>179</v>
      </c>
      <c r="F1294" s="7">
        <v>26600000</v>
      </c>
      <c r="G1294" s="8">
        <v>318.97230000000002</v>
      </c>
      <c r="H1294" s="6" t="s">
        <v>191</v>
      </c>
      <c r="I1294" s="5">
        <v>75</v>
      </c>
      <c r="J1294" s="5">
        <v>23</v>
      </c>
      <c r="K1294" s="5">
        <v>2005</v>
      </c>
      <c r="L1294" s="5">
        <v>1</v>
      </c>
      <c r="M1294" s="6" t="s">
        <v>1612</v>
      </c>
      <c r="N1294" s="6" t="s">
        <v>1612</v>
      </c>
    </row>
    <row r="1295" spans="1:14" ht="15.75" customHeight="1" x14ac:dyDescent="0.25">
      <c r="A1295" s="5">
        <v>1290</v>
      </c>
      <c r="B1295" s="6" t="s">
        <v>4506</v>
      </c>
      <c r="C1295" s="6" t="s">
        <v>4507</v>
      </c>
      <c r="D1295" s="6" t="s">
        <v>4508</v>
      </c>
      <c r="E1295" s="6" t="s">
        <v>101</v>
      </c>
      <c r="F1295" s="7">
        <v>8900000</v>
      </c>
      <c r="G1295" s="8">
        <v>318.79899999999998</v>
      </c>
      <c r="H1295" s="6" t="s">
        <v>130</v>
      </c>
      <c r="I1295" s="5">
        <v>29</v>
      </c>
      <c r="J1295" s="5">
        <v>11</v>
      </c>
      <c r="K1295" s="5">
        <v>2013</v>
      </c>
      <c r="L1295" s="5">
        <v>2</v>
      </c>
      <c r="M1295" s="6" t="s">
        <v>102</v>
      </c>
      <c r="N1295" s="6" t="s">
        <v>3565</v>
      </c>
    </row>
    <row r="1296" spans="1:14" ht="15.75" customHeight="1" x14ac:dyDescent="0.25">
      <c r="A1296" s="5">
        <v>1291</v>
      </c>
      <c r="B1296" s="6" t="s">
        <v>4509</v>
      </c>
      <c r="C1296" s="6" t="s">
        <v>4510</v>
      </c>
      <c r="D1296" s="6" t="s">
        <v>4511</v>
      </c>
      <c r="E1296" s="6" t="s">
        <v>29</v>
      </c>
      <c r="F1296" s="7">
        <v>130699999.99999999</v>
      </c>
      <c r="G1296" s="8">
        <v>318.50790000000001</v>
      </c>
      <c r="H1296" s="6" t="s">
        <v>36</v>
      </c>
      <c r="I1296" s="5">
        <v>71</v>
      </c>
      <c r="J1296" s="5">
        <v>39</v>
      </c>
      <c r="K1296" s="5">
        <v>2011</v>
      </c>
      <c r="L1296" s="5">
        <v>2</v>
      </c>
      <c r="M1296" s="6" t="s">
        <v>31</v>
      </c>
      <c r="N1296" s="6" t="s">
        <v>31</v>
      </c>
    </row>
    <row r="1297" spans="1:14" ht="15.75" customHeight="1" x14ac:dyDescent="0.25">
      <c r="A1297" s="5">
        <v>1292</v>
      </c>
      <c r="B1297" s="6" t="s">
        <v>4512</v>
      </c>
      <c r="C1297" s="6" t="s">
        <v>4513</v>
      </c>
      <c r="D1297" s="6" t="s">
        <v>4514</v>
      </c>
      <c r="E1297" s="6" t="s">
        <v>65</v>
      </c>
      <c r="F1297" s="7">
        <v>4300000</v>
      </c>
      <c r="G1297" s="8">
        <v>318.4024</v>
      </c>
      <c r="H1297" s="6" t="s">
        <v>42</v>
      </c>
      <c r="I1297" s="5">
        <v>15</v>
      </c>
      <c r="J1297" s="5">
        <v>4</v>
      </c>
      <c r="K1297" s="5">
        <v>2013</v>
      </c>
      <c r="L1297" s="5">
        <v>2</v>
      </c>
      <c r="M1297" s="6" t="s">
        <v>283</v>
      </c>
      <c r="N1297" s="6" t="s">
        <v>4515</v>
      </c>
    </row>
    <row r="1298" spans="1:14" ht="15.75" customHeight="1" x14ac:dyDescent="0.25">
      <c r="A1298" s="5">
        <v>1293</v>
      </c>
      <c r="B1298" s="6" t="s">
        <v>4516</v>
      </c>
      <c r="C1298" s="6" t="s">
        <v>4517</v>
      </c>
      <c r="D1298" s="6" t="s">
        <v>4518</v>
      </c>
      <c r="E1298" s="6" t="s">
        <v>101</v>
      </c>
      <c r="F1298" s="7">
        <v>2000000</v>
      </c>
      <c r="G1298" s="8">
        <v>317.80610000000001</v>
      </c>
      <c r="H1298" s="6" t="s">
        <v>272</v>
      </c>
      <c r="I1298" s="5">
        <v>12</v>
      </c>
      <c r="J1298" s="5">
        <v>6</v>
      </c>
      <c r="K1298" s="5">
        <v>2014</v>
      </c>
      <c r="L1298" s="5">
        <v>1</v>
      </c>
      <c r="M1298" s="6" t="s">
        <v>102</v>
      </c>
      <c r="N1298" s="6" t="s">
        <v>1767</v>
      </c>
    </row>
    <row r="1299" spans="1:14" ht="15.75" customHeight="1" x14ac:dyDescent="0.25">
      <c r="A1299" s="5">
        <v>1294</v>
      </c>
      <c r="B1299" s="6" t="s">
        <v>4519</v>
      </c>
      <c r="C1299" s="6" t="s">
        <v>4520</v>
      </c>
      <c r="D1299" s="6" t="s">
        <v>4521</v>
      </c>
      <c r="E1299" s="6" t="s">
        <v>29</v>
      </c>
      <c r="F1299" s="7">
        <v>7600000</v>
      </c>
      <c r="G1299" s="8">
        <v>317.7998</v>
      </c>
      <c r="H1299" s="6" t="s">
        <v>174</v>
      </c>
      <c r="I1299" s="5">
        <v>16</v>
      </c>
      <c r="J1299" s="5">
        <v>10</v>
      </c>
      <c r="K1299" s="5">
        <v>2014</v>
      </c>
      <c r="L1299" s="5">
        <v>1</v>
      </c>
      <c r="M1299" s="6" t="s">
        <v>206</v>
      </c>
      <c r="N1299" s="6" t="s">
        <v>4522</v>
      </c>
    </row>
    <row r="1300" spans="1:14" ht="15.75" customHeight="1" x14ac:dyDescent="0.25">
      <c r="A1300" s="5">
        <v>1295</v>
      </c>
      <c r="B1300" s="6" t="s">
        <v>4523</v>
      </c>
      <c r="C1300" s="6" t="s">
        <v>4524</v>
      </c>
      <c r="D1300" s="6" t="s">
        <v>4525</v>
      </c>
      <c r="E1300" s="6" t="s">
        <v>16</v>
      </c>
      <c r="F1300" s="7">
        <v>7000000</v>
      </c>
      <c r="G1300" s="8">
        <v>317.58370000000002</v>
      </c>
      <c r="H1300" s="6" t="s">
        <v>149</v>
      </c>
      <c r="I1300" s="5">
        <v>36</v>
      </c>
      <c r="J1300" s="5">
        <v>7</v>
      </c>
      <c r="K1300" s="5">
        <v>2009</v>
      </c>
      <c r="L1300" s="5">
        <v>2</v>
      </c>
      <c r="M1300" s="6" t="s">
        <v>18</v>
      </c>
      <c r="N1300" s="6" t="s">
        <v>3728</v>
      </c>
    </row>
    <row r="1301" spans="1:14" ht="15.75" customHeight="1" x14ac:dyDescent="0.25">
      <c r="A1301" s="5">
        <v>1296</v>
      </c>
      <c r="B1301" s="6" t="s">
        <v>4526</v>
      </c>
      <c r="C1301" s="6" t="s">
        <v>4527</v>
      </c>
      <c r="D1301" s="6" t="s">
        <v>4528</v>
      </c>
      <c r="E1301" s="6" t="s">
        <v>139</v>
      </c>
      <c r="F1301" s="7">
        <v>4000000</v>
      </c>
      <c r="G1301" s="8">
        <v>317.54309999999998</v>
      </c>
      <c r="H1301" s="6" t="s">
        <v>507</v>
      </c>
      <c r="I1301" s="5">
        <v>13</v>
      </c>
      <c r="J1301" s="5">
        <v>5</v>
      </c>
      <c r="K1301" s="5">
        <v>2014</v>
      </c>
      <c r="L1301" s="5">
        <v>2</v>
      </c>
      <c r="M1301" s="6" t="s">
        <v>1477</v>
      </c>
      <c r="N1301" s="6" t="s">
        <v>2463</v>
      </c>
    </row>
    <row r="1302" spans="1:14" ht="15.75" customHeight="1" x14ac:dyDescent="0.25">
      <c r="A1302" s="5">
        <v>1297</v>
      </c>
      <c r="B1302" s="6" t="s">
        <v>4529</v>
      </c>
      <c r="C1302" s="6" t="s">
        <v>4530</v>
      </c>
      <c r="D1302" s="6" t="s">
        <v>4531</v>
      </c>
      <c r="E1302" s="6" t="s">
        <v>47</v>
      </c>
      <c r="F1302" s="7">
        <v>5000000</v>
      </c>
      <c r="G1302" s="8">
        <v>317.4932</v>
      </c>
      <c r="H1302" s="6" t="s">
        <v>42</v>
      </c>
      <c r="I1302" s="5">
        <v>15</v>
      </c>
      <c r="J1302" s="5">
        <v>1</v>
      </c>
      <c r="K1302" s="5">
        <v>2013</v>
      </c>
      <c r="L1302" s="5">
        <v>2</v>
      </c>
      <c r="M1302" s="6" t="s">
        <v>49</v>
      </c>
      <c r="N1302" s="6" t="s">
        <v>3212</v>
      </c>
    </row>
    <row r="1303" spans="1:14" ht="15.75" customHeight="1" x14ac:dyDescent="0.25">
      <c r="A1303" s="5">
        <v>1298</v>
      </c>
      <c r="B1303" s="6" t="s">
        <v>4532</v>
      </c>
      <c r="C1303" s="6" t="s">
        <v>4533</v>
      </c>
      <c r="D1303" s="6" t="s">
        <v>4534</v>
      </c>
      <c r="E1303" s="6" t="s">
        <v>3108</v>
      </c>
      <c r="F1303" s="7">
        <v>6300000</v>
      </c>
      <c r="G1303" s="8">
        <v>317.08539999999999</v>
      </c>
      <c r="H1303" s="6" t="s">
        <v>42</v>
      </c>
      <c r="I1303" s="5">
        <v>3</v>
      </c>
      <c r="J1303" s="5">
        <v>2</v>
      </c>
      <c r="K1303" s="5">
        <v>2010</v>
      </c>
      <c r="L1303" s="5">
        <v>1</v>
      </c>
      <c r="M1303" t="s">
        <v>16543</v>
      </c>
      <c r="N1303" s="6" t="s">
        <v>4535</v>
      </c>
    </row>
    <row r="1304" spans="1:14" ht="15.75" customHeight="1" x14ac:dyDescent="0.25">
      <c r="A1304" s="5">
        <v>1299</v>
      </c>
      <c r="B1304" s="6" t="s">
        <v>4536</v>
      </c>
      <c r="C1304" s="6" t="s">
        <v>4537</v>
      </c>
      <c r="D1304" s="6" t="s">
        <v>4538</v>
      </c>
      <c r="E1304" s="6" t="s">
        <v>47</v>
      </c>
      <c r="F1304" s="7">
        <v>7500000</v>
      </c>
      <c r="G1304" s="8">
        <v>317.0849</v>
      </c>
      <c r="H1304" s="6" t="s">
        <v>48</v>
      </c>
      <c r="I1304" s="5">
        <v>61</v>
      </c>
      <c r="J1304" s="5">
        <v>23</v>
      </c>
      <c r="K1304" s="5">
        <v>2013</v>
      </c>
      <c r="L1304" s="5">
        <v>2</v>
      </c>
      <c r="M1304" s="6" t="s">
        <v>829</v>
      </c>
      <c r="N1304" s="6" t="s">
        <v>829</v>
      </c>
    </row>
    <row r="1305" spans="1:14" ht="15.75" customHeight="1" x14ac:dyDescent="0.25">
      <c r="A1305" s="5">
        <v>1300</v>
      </c>
      <c r="B1305" s="6" t="s">
        <v>4539</v>
      </c>
      <c r="C1305" s="6" t="s">
        <v>4540</v>
      </c>
      <c r="D1305" s="6" t="s">
        <v>4541</v>
      </c>
      <c r="E1305" s="6" t="s">
        <v>29</v>
      </c>
      <c r="F1305" s="7">
        <v>8500000</v>
      </c>
      <c r="G1305" s="8">
        <v>316.67430000000002</v>
      </c>
      <c r="H1305" s="6" t="s">
        <v>48</v>
      </c>
      <c r="I1305" s="5">
        <v>36</v>
      </c>
      <c r="J1305" s="5">
        <v>25</v>
      </c>
      <c r="K1305" s="5">
        <v>2012</v>
      </c>
      <c r="L1305" s="5">
        <v>1</v>
      </c>
      <c r="M1305" s="6" t="s">
        <v>211</v>
      </c>
      <c r="N1305" s="6" t="s">
        <v>211</v>
      </c>
    </row>
    <row r="1306" spans="1:14" ht="15.75" customHeight="1" x14ac:dyDescent="0.25">
      <c r="A1306" s="5">
        <v>1301</v>
      </c>
      <c r="B1306" s="6" t="s">
        <v>4542</v>
      </c>
      <c r="C1306" s="6" t="s">
        <v>4543</v>
      </c>
      <c r="D1306" s="6" t="s">
        <v>4544</v>
      </c>
      <c r="E1306" s="6" t="s">
        <v>2623</v>
      </c>
      <c r="F1306" s="7">
        <v>6900000</v>
      </c>
      <c r="G1306" s="8">
        <v>316.65699999999998</v>
      </c>
      <c r="H1306" s="6" t="s">
        <v>191</v>
      </c>
      <c r="I1306" s="5">
        <v>50</v>
      </c>
      <c r="J1306" s="5">
        <v>20</v>
      </c>
      <c r="K1306" s="5">
        <v>2013</v>
      </c>
      <c r="L1306" s="5">
        <v>3</v>
      </c>
      <c r="M1306" s="6" t="s">
        <v>43</v>
      </c>
      <c r="N1306" s="6" t="s">
        <v>887</v>
      </c>
    </row>
    <row r="1307" spans="1:14" ht="15.75" customHeight="1" x14ac:dyDescent="0.25">
      <c r="A1307" s="5">
        <v>1302</v>
      </c>
      <c r="B1307" s="6" t="s">
        <v>4545</v>
      </c>
      <c r="C1307" s="6" t="s">
        <v>4546</v>
      </c>
      <c r="D1307" s="6" t="s">
        <v>4547</v>
      </c>
      <c r="E1307" s="6" t="s">
        <v>22</v>
      </c>
      <c r="F1307" s="7">
        <v>45600000</v>
      </c>
      <c r="G1307" s="8">
        <v>316.28789999999998</v>
      </c>
      <c r="H1307" s="6" t="s">
        <v>23</v>
      </c>
      <c r="I1307" s="5">
        <v>75</v>
      </c>
      <c r="J1307" s="5">
        <v>26</v>
      </c>
      <c r="K1307" s="5">
        <v>2008</v>
      </c>
      <c r="L1307" s="5">
        <v>2</v>
      </c>
      <c r="M1307" t="s">
        <v>16543</v>
      </c>
      <c r="N1307" s="6" t="s">
        <v>845</v>
      </c>
    </row>
    <row r="1308" spans="1:14" ht="15.75" customHeight="1" x14ac:dyDescent="0.25">
      <c r="A1308" s="5">
        <v>1303</v>
      </c>
      <c r="B1308" s="6" t="s">
        <v>4548</v>
      </c>
      <c r="C1308" s="6" t="s">
        <v>4549</v>
      </c>
      <c r="D1308" s="6" t="s">
        <v>4550</v>
      </c>
      <c r="E1308" s="6" t="s">
        <v>701</v>
      </c>
      <c r="F1308" s="7">
        <v>9400000</v>
      </c>
      <c r="G1308" s="8">
        <v>315.83780000000002</v>
      </c>
      <c r="H1308" s="6" t="s">
        <v>42</v>
      </c>
      <c r="I1308" s="5">
        <v>34</v>
      </c>
      <c r="J1308" s="5">
        <v>8</v>
      </c>
      <c r="K1308" s="5">
        <v>2013</v>
      </c>
      <c r="L1308" s="5">
        <v>3</v>
      </c>
      <c r="M1308" s="6" t="s">
        <v>702</v>
      </c>
      <c r="N1308" s="6" t="s">
        <v>3862</v>
      </c>
    </row>
    <row r="1309" spans="1:14" ht="15.75" customHeight="1" x14ac:dyDescent="0.25">
      <c r="A1309" s="5">
        <v>1304</v>
      </c>
      <c r="B1309" s="6" t="s">
        <v>4551</v>
      </c>
      <c r="C1309" s="6" t="s">
        <v>4552</v>
      </c>
      <c r="D1309" s="6" t="s">
        <v>4553</v>
      </c>
      <c r="E1309" s="6" t="s">
        <v>70</v>
      </c>
      <c r="F1309" s="7">
        <v>37800000</v>
      </c>
      <c r="G1309" s="8">
        <v>315.70819999999998</v>
      </c>
      <c r="H1309" s="6" t="s">
        <v>130</v>
      </c>
      <c r="I1309" s="5">
        <v>338</v>
      </c>
      <c r="J1309" s="5">
        <v>94</v>
      </c>
      <c r="K1309" s="5">
        <v>2011</v>
      </c>
      <c r="L1309" s="5">
        <v>3</v>
      </c>
      <c r="M1309" s="6" t="s">
        <v>135</v>
      </c>
      <c r="N1309" s="6" t="s">
        <v>4554</v>
      </c>
    </row>
    <row r="1310" spans="1:14" ht="15.75" customHeight="1" x14ac:dyDescent="0.25">
      <c r="A1310" s="5">
        <v>1305</v>
      </c>
      <c r="B1310" s="6" t="s">
        <v>4555</v>
      </c>
      <c r="C1310" s="6" t="s">
        <v>4556</v>
      </c>
      <c r="D1310" s="6" t="s">
        <v>4557</v>
      </c>
      <c r="E1310" s="6" t="s">
        <v>29</v>
      </c>
      <c r="F1310" s="7">
        <v>13900000</v>
      </c>
      <c r="G1310" s="8">
        <v>315.41239999999999</v>
      </c>
      <c r="H1310" s="6" t="s">
        <v>149</v>
      </c>
      <c r="I1310" s="5">
        <v>84</v>
      </c>
      <c r="J1310" s="5">
        <v>28</v>
      </c>
      <c r="K1310" s="5">
        <v>2009</v>
      </c>
      <c r="L1310" s="5">
        <v>2</v>
      </c>
      <c r="M1310" s="6" t="s">
        <v>577</v>
      </c>
      <c r="N1310" s="6" t="s">
        <v>577</v>
      </c>
    </row>
    <row r="1311" spans="1:14" ht="15.75" customHeight="1" x14ac:dyDescent="0.25">
      <c r="A1311" s="5">
        <v>1306</v>
      </c>
      <c r="B1311" s="6" t="s">
        <v>4558</v>
      </c>
      <c r="C1311" s="6" t="s">
        <v>4559</v>
      </c>
      <c r="D1311" s="6" t="s">
        <v>4560</v>
      </c>
      <c r="E1311" s="6" t="s">
        <v>47</v>
      </c>
      <c r="F1311" s="7">
        <v>145800000</v>
      </c>
      <c r="G1311" s="8">
        <v>315.06630000000001</v>
      </c>
      <c r="H1311" s="6" t="s">
        <v>272</v>
      </c>
      <c r="I1311" s="5">
        <v>4011</v>
      </c>
      <c r="J1311" s="5">
        <v>772</v>
      </c>
      <c r="K1311" s="5">
        <v>2000</v>
      </c>
      <c r="L1311" s="5">
        <v>4</v>
      </c>
      <c r="M1311" s="6" t="s">
        <v>49</v>
      </c>
      <c r="N1311" s="6" t="s">
        <v>2134</v>
      </c>
    </row>
    <row r="1312" spans="1:14" ht="15.75" customHeight="1" x14ac:dyDescent="0.25">
      <c r="A1312" s="5">
        <v>1307</v>
      </c>
      <c r="B1312" s="6" t="s">
        <v>4561</v>
      </c>
      <c r="C1312" s="6" t="s">
        <v>4562</v>
      </c>
      <c r="D1312" s="6" t="s">
        <v>4563</v>
      </c>
      <c r="E1312" s="6" t="s">
        <v>41</v>
      </c>
      <c r="F1312" s="7">
        <v>35900000</v>
      </c>
      <c r="G1312" s="8">
        <v>314.98419999999999</v>
      </c>
      <c r="H1312" s="6" t="s">
        <v>191</v>
      </c>
      <c r="I1312" s="5">
        <v>57</v>
      </c>
      <c r="J1312" s="5">
        <v>15</v>
      </c>
      <c r="K1312" s="5">
        <v>2012</v>
      </c>
      <c r="L1312" s="5">
        <v>4</v>
      </c>
      <c r="M1312" s="6" t="s">
        <v>956</v>
      </c>
      <c r="N1312" s="6" t="s">
        <v>956</v>
      </c>
    </row>
    <row r="1313" spans="1:14" ht="15.75" customHeight="1" x14ac:dyDescent="0.25">
      <c r="A1313" s="5">
        <v>1308</v>
      </c>
      <c r="B1313" s="6" t="s">
        <v>4564</v>
      </c>
      <c r="C1313" s="6" t="s">
        <v>4565</v>
      </c>
      <c r="D1313" s="6" t="s">
        <v>4566</v>
      </c>
      <c r="E1313" s="6" t="s">
        <v>271</v>
      </c>
      <c r="F1313" s="7">
        <v>3100000</v>
      </c>
      <c r="G1313" s="8">
        <v>314.7663</v>
      </c>
      <c r="H1313" s="6" t="s">
        <v>42</v>
      </c>
      <c r="I1313" s="5">
        <v>25</v>
      </c>
      <c r="J1313" s="5">
        <v>15</v>
      </c>
      <c r="K1313" s="5">
        <v>2013</v>
      </c>
      <c r="L1313" s="5">
        <v>2</v>
      </c>
      <c r="M1313" t="s">
        <v>16543</v>
      </c>
      <c r="N1313" s="6" t="s">
        <v>4567</v>
      </c>
    </row>
    <row r="1314" spans="1:14" ht="15.75" customHeight="1" x14ac:dyDescent="0.25">
      <c r="A1314" s="5">
        <v>1309</v>
      </c>
      <c r="B1314" s="6" t="s">
        <v>4568</v>
      </c>
      <c r="C1314" s="6" t="s">
        <v>4569</v>
      </c>
      <c r="D1314" s="6" t="s">
        <v>4570</v>
      </c>
      <c r="E1314" s="6" t="s">
        <v>89</v>
      </c>
      <c r="F1314" s="7">
        <v>90100000</v>
      </c>
      <c r="G1314" s="8">
        <v>314.5068</v>
      </c>
      <c r="H1314" s="6" t="s">
        <v>17</v>
      </c>
      <c r="I1314" s="5">
        <v>508</v>
      </c>
      <c r="J1314" s="5">
        <v>128</v>
      </c>
      <c r="K1314" s="5">
        <v>2004</v>
      </c>
      <c r="L1314" s="5">
        <v>7</v>
      </c>
      <c r="M1314" t="s">
        <v>16543</v>
      </c>
      <c r="N1314" s="6" t="s">
        <v>91</v>
      </c>
    </row>
    <row r="1315" spans="1:14" ht="15.75" customHeight="1" x14ac:dyDescent="0.25">
      <c r="A1315" s="5">
        <v>1310</v>
      </c>
      <c r="B1315" s="6" t="s">
        <v>4571</v>
      </c>
      <c r="C1315" s="6" t="s">
        <v>4572</v>
      </c>
      <c r="D1315" s="6" t="s">
        <v>4573</v>
      </c>
      <c r="E1315" s="6" t="s">
        <v>240</v>
      </c>
      <c r="F1315" s="7">
        <v>2000000</v>
      </c>
      <c r="G1315" s="8">
        <v>314.4348</v>
      </c>
      <c r="H1315" s="6" t="s">
        <v>23</v>
      </c>
      <c r="I1315" s="5">
        <v>10</v>
      </c>
      <c r="J1315" s="5">
        <v>1</v>
      </c>
      <c r="K1315" s="5">
        <v>2012</v>
      </c>
      <c r="L1315" s="5">
        <v>1</v>
      </c>
      <c r="M1315" s="6" t="s">
        <v>241</v>
      </c>
      <c r="N1315" s="6" t="s">
        <v>4574</v>
      </c>
    </row>
    <row r="1316" spans="1:14" ht="15.75" customHeight="1" x14ac:dyDescent="0.25">
      <c r="A1316" s="5">
        <v>1311</v>
      </c>
      <c r="B1316" s="6" t="s">
        <v>4575</v>
      </c>
      <c r="C1316" s="6" t="s">
        <v>4576</v>
      </c>
      <c r="D1316" s="6" t="s">
        <v>4577</v>
      </c>
      <c r="E1316" s="6" t="s">
        <v>47</v>
      </c>
      <c r="F1316" s="7">
        <v>5900000</v>
      </c>
      <c r="G1316" s="8">
        <v>314.22390000000001</v>
      </c>
      <c r="H1316" s="6" t="s">
        <v>90</v>
      </c>
      <c r="I1316" s="5">
        <v>50</v>
      </c>
      <c r="J1316" s="5">
        <v>7</v>
      </c>
      <c r="K1316" s="5">
        <v>2011</v>
      </c>
      <c r="L1316" s="5">
        <v>1</v>
      </c>
      <c r="M1316" s="6" t="s">
        <v>49</v>
      </c>
      <c r="N1316" s="6" t="s">
        <v>49</v>
      </c>
    </row>
    <row r="1317" spans="1:14" ht="15.75" customHeight="1" x14ac:dyDescent="0.25">
      <c r="A1317" s="5">
        <v>1312</v>
      </c>
      <c r="B1317" s="6" t="s">
        <v>4578</v>
      </c>
      <c r="C1317" s="6" t="s">
        <v>4579</v>
      </c>
      <c r="D1317" s="6" t="s">
        <v>4580</v>
      </c>
      <c r="E1317" s="6" t="s">
        <v>179</v>
      </c>
      <c r="F1317" s="7">
        <v>3400000</v>
      </c>
      <c r="G1317" s="8">
        <v>314.15179999999998</v>
      </c>
      <c r="H1317" s="6" t="s">
        <v>130</v>
      </c>
      <c r="I1317" s="5">
        <v>125</v>
      </c>
      <c r="J1317" s="5">
        <v>95</v>
      </c>
      <c r="K1317" s="5">
        <v>2014</v>
      </c>
      <c r="L1317" s="5">
        <v>1</v>
      </c>
      <c r="M1317" s="6" t="s">
        <v>1612</v>
      </c>
      <c r="N1317" s="6" t="s">
        <v>1612</v>
      </c>
    </row>
    <row r="1318" spans="1:14" ht="15.75" customHeight="1" x14ac:dyDescent="0.25">
      <c r="A1318" s="5">
        <v>1313</v>
      </c>
      <c r="B1318" s="6" t="s">
        <v>4581</v>
      </c>
      <c r="C1318" s="6" t="s">
        <v>4582</v>
      </c>
      <c r="D1318" s="6" t="s">
        <v>4583</v>
      </c>
      <c r="E1318" s="6" t="s">
        <v>70</v>
      </c>
      <c r="F1318" s="7">
        <v>6700000</v>
      </c>
      <c r="G1318" s="8">
        <v>313.84969999999998</v>
      </c>
      <c r="H1318" s="6" t="s">
        <v>30</v>
      </c>
      <c r="I1318" s="5">
        <v>26</v>
      </c>
      <c r="J1318" s="5">
        <v>6</v>
      </c>
      <c r="K1318" s="5">
        <v>2012</v>
      </c>
      <c r="L1318" s="5">
        <v>3</v>
      </c>
      <c r="M1318" s="6" t="s">
        <v>71</v>
      </c>
      <c r="N1318" s="6" t="s">
        <v>1343</v>
      </c>
    </row>
    <row r="1319" spans="1:14" ht="15.75" customHeight="1" x14ac:dyDescent="0.25">
      <c r="A1319" s="5">
        <v>1314</v>
      </c>
      <c r="B1319" s="6" t="s">
        <v>4584</v>
      </c>
      <c r="C1319" s="6" t="s">
        <v>4585</v>
      </c>
      <c r="D1319" s="6" t="s">
        <v>4586</v>
      </c>
      <c r="E1319" s="6" t="s">
        <v>101</v>
      </c>
      <c r="F1319" s="7">
        <v>811900000</v>
      </c>
      <c r="G1319" s="8">
        <v>313.5566</v>
      </c>
      <c r="H1319" s="6" t="s">
        <v>23</v>
      </c>
      <c r="I1319" s="5">
        <v>858</v>
      </c>
      <c r="J1319" s="5">
        <v>454</v>
      </c>
      <c r="K1319" s="5">
        <v>2005</v>
      </c>
      <c r="L1319" s="5">
        <v>5</v>
      </c>
      <c r="M1319" s="6" t="s">
        <v>102</v>
      </c>
      <c r="N1319" s="6" t="s">
        <v>102</v>
      </c>
    </row>
    <row r="1320" spans="1:14" ht="15.75" customHeight="1" x14ac:dyDescent="0.25">
      <c r="A1320" s="5">
        <v>1315</v>
      </c>
      <c r="B1320" s="6" t="s">
        <v>4587</v>
      </c>
      <c r="C1320" s="6" t="s">
        <v>4588</v>
      </c>
      <c r="D1320" s="6" t="s">
        <v>4589</v>
      </c>
      <c r="E1320" s="6" t="s">
        <v>70</v>
      </c>
      <c r="F1320" s="7">
        <v>12700000</v>
      </c>
      <c r="G1320" s="8">
        <v>312.93849999999998</v>
      </c>
      <c r="H1320" s="6" t="s">
        <v>272</v>
      </c>
      <c r="I1320" s="5">
        <v>13</v>
      </c>
      <c r="J1320" s="5">
        <v>5</v>
      </c>
      <c r="K1320" s="5">
        <v>2013</v>
      </c>
      <c r="L1320" s="5">
        <v>2</v>
      </c>
      <c r="M1320" s="6" t="s">
        <v>135</v>
      </c>
      <c r="N1320" s="6" t="s">
        <v>4590</v>
      </c>
    </row>
    <row r="1321" spans="1:14" ht="15.75" customHeight="1" x14ac:dyDescent="0.25">
      <c r="A1321" s="5">
        <v>1316</v>
      </c>
      <c r="B1321" s="6" t="s">
        <v>4591</v>
      </c>
      <c r="C1321" s="6" t="s">
        <v>4592</v>
      </c>
      <c r="D1321" s="6" t="s">
        <v>4593</v>
      </c>
      <c r="E1321" s="6" t="s">
        <v>75</v>
      </c>
      <c r="F1321" s="7">
        <v>3000000</v>
      </c>
      <c r="G1321" s="8">
        <v>312.40089999999998</v>
      </c>
      <c r="H1321" s="6" t="s">
        <v>191</v>
      </c>
      <c r="I1321" s="5">
        <v>25</v>
      </c>
      <c r="J1321" s="5">
        <v>7</v>
      </c>
      <c r="K1321" s="5">
        <v>1997</v>
      </c>
      <c r="L1321" s="5">
        <v>2</v>
      </c>
      <c r="M1321" s="6" t="s">
        <v>76</v>
      </c>
      <c r="N1321" s="6" t="s">
        <v>3388</v>
      </c>
    </row>
    <row r="1322" spans="1:14" ht="15.75" customHeight="1" x14ac:dyDescent="0.25">
      <c r="A1322" s="5">
        <v>1317</v>
      </c>
      <c r="B1322" s="6" t="s">
        <v>4594</v>
      </c>
      <c r="C1322" s="6" t="s">
        <v>4595</v>
      </c>
      <c r="D1322" s="6" t="s">
        <v>4596</v>
      </c>
      <c r="E1322" s="6" t="s">
        <v>179</v>
      </c>
      <c r="F1322" s="7">
        <v>5000000</v>
      </c>
      <c r="G1322" s="8">
        <v>312.26319999999998</v>
      </c>
      <c r="H1322" s="6" t="s">
        <v>154</v>
      </c>
      <c r="I1322" s="5">
        <v>26</v>
      </c>
      <c r="J1322" s="5">
        <v>5</v>
      </c>
      <c r="K1322" s="5">
        <v>2013</v>
      </c>
      <c r="L1322" s="5">
        <v>1</v>
      </c>
      <c r="M1322" s="6" t="s">
        <v>1612</v>
      </c>
      <c r="N1322" s="6" t="s">
        <v>1612</v>
      </c>
    </row>
    <row r="1323" spans="1:14" ht="15.75" customHeight="1" x14ac:dyDescent="0.25">
      <c r="A1323" s="5">
        <v>1318</v>
      </c>
      <c r="B1323" s="6" t="s">
        <v>4597</v>
      </c>
      <c r="C1323" s="6" t="s">
        <v>4598</v>
      </c>
      <c r="D1323" s="6" t="s">
        <v>4599</v>
      </c>
      <c r="E1323" s="6" t="s">
        <v>65</v>
      </c>
      <c r="F1323" s="7">
        <v>2500000</v>
      </c>
      <c r="G1323" s="8">
        <v>312.18779999999998</v>
      </c>
      <c r="H1323" s="6" t="s">
        <v>17</v>
      </c>
      <c r="I1323" s="5">
        <v>19</v>
      </c>
      <c r="J1323" s="5">
        <v>11</v>
      </c>
      <c r="K1323" s="5">
        <v>2008</v>
      </c>
      <c r="L1323" s="5">
        <v>1</v>
      </c>
      <c r="M1323" s="6" t="s">
        <v>440</v>
      </c>
      <c r="N1323" s="6" t="s">
        <v>440</v>
      </c>
    </row>
    <row r="1324" spans="1:14" ht="15.75" customHeight="1" x14ac:dyDescent="0.25">
      <c r="A1324" s="5">
        <v>1319</v>
      </c>
      <c r="B1324" s="6" t="s">
        <v>4600</v>
      </c>
      <c r="C1324" s="6" t="s">
        <v>4601</v>
      </c>
      <c r="D1324" s="6" t="s">
        <v>4602</v>
      </c>
      <c r="E1324" s="6" t="s">
        <v>16</v>
      </c>
      <c r="F1324" s="7">
        <v>5600000</v>
      </c>
      <c r="G1324" s="8">
        <v>311.43200000000002</v>
      </c>
      <c r="H1324" s="6" t="s">
        <v>36</v>
      </c>
      <c r="I1324" s="5">
        <v>22</v>
      </c>
      <c r="J1324" s="5">
        <v>8</v>
      </c>
      <c r="K1324" s="5">
        <v>2013</v>
      </c>
      <c r="L1324" s="5">
        <v>2</v>
      </c>
      <c r="M1324" t="s">
        <v>16543</v>
      </c>
      <c r="N1324" s="6" t="s">
        <v>1931</v>
      </c>
    </row>
    <row r="1325" spans="1:14" ht="15.75" customHeight="1" x14ac:dyDescent="0.25">
      <c r="A1325" s="5">
        <v>1320</v>
      </c>
      <c r="B1325" s="6" t="s">
        <v>4603</v>
      </c>
      <c r="C1325" s="6" t="s">
        <v>4604</v>
      </c>
      <c r="D1325" s="6" t="s">
        <v>4605</v>
      </c>
      <c r="E1325" s="6" t="s">
        <v>47</v>
      </c>
      <c r="F1325" s="7">
        <v>3100000</v>
      </c>
      <c r="G1325" s="8">
        <v>311.34949999999998</v>
      </c>
      <c r="H1325" s="6" t="s">
        <v>272</v>
      </c>
      <c r="I1325" s="5">
        <v>8</v>
      </c>
      <c r="J1325" s="5">
        <v>2</v>
      </c>
      <c r="K1325" s="5">
        <v>2013</v>
      </c>
      <c r="L1325" s="5">
        <v>2</v>
      </c>
      <c r="M1325" s="6" t="s">
        <v>49</v>
      </c>
      <c r="N1325" s="6" t="s">
        <v>4606</v>
      </c>
    </row>
    <row r="1326" spans="1:14" ht="15.75" customHeight="1" x14ac:dyDescent="0.25">
      <c r="A1326" s="5">
        <v>1321</v>
      </c>
      <c r="B1326" s="6" t="s">
        <v>4607</v>
      </c>
      <c r="C1326" s="6" t="s">
        <v>4608</v>
      </c>
      <c r="D1326" s="6" t="s">
        <v>4609</v>
      </c>
      <c r="E1326" s="6" t="s">
        <v>29</v>
      </c>
      <c r="F1326" s="7">
        <v>3100000</v>
      </c>
      <c r="G1326" s="8">
        <v>311.34859999999998</v>
      </c>
      <c r="H1326" s="6" t="s">
        <v>272</v>
      </c>
      <c r="I1326" s="5">
        <v>12</v>
      </c>
      <c r="J1326" s="5">
        <v>4</v>
      </c>
      <c r="K1326" s="5">
        <v>2008</v>
      </c>
      <c r="L1326" s="5">
        <v>2</v>
      </c>
      <c r="M1326" s="6" t="s">
        <v>211</v>
      </c>
      <c r="N1326" s="6" t="s">
        <v>211</v>
      </c>
    </row>
    <row r="1327" spans="1:14" ht="15.75" customHeight="1" x14ac:dyDescent="0.25">
      <c r="A1327" s="5">
        <v>1322</v>
      </c>
      <c r="B1327" s="6" t="s">
        <v>4610</v>
      </c>
      <c r="C1327" s="6" t="s">
        <v>4611</v>
      </c>
      <c r="D1327" s="6" t="s">
        <v>4612</v>
      </c>
      <c r="E1327" s="6" t="s">
        <v>29</v>
      </c>
      <c r="F1327" s="7">
        <v>2900000</v>
      </c>
      <c r="G1327" s="8">
        <v>311.2953</v>
      </c>
      <c r="H1327" s="6" t="s">
        <v>221</v>
      </c>
      <c r="I1327" s="5">
        <v>12</v>
      </c>
      <c r="J1327" s="5">
        <v>2</v>
      </c>
      <c r="K1327" s="5">
        <v>2012</v>
      </c>
      <c r="L1327" s="5">
        <v>2</v>
      </c>
      <c r="M1327" s="6" t="s">
        <v>31</v>
      </c>
      <c r="N1327" s="6" t="s">
        <v>31</v>
      </c>
    </row>
    <row r="1328" spans="1:14" ht="15.75" customHeight="1" x14ac:dyDescent="0.25">
      <c r="A1328" s="5">
        <v>1323</v>
      </c>
      <c r="B1328" s="6" t="s">
        <v>4613</v>
      </c>
      <c r="C1328" s="6" t="s">
        <v>4614</v>
      </c>
      <c r="D1328" s="6" t="s">
        <v>4615</v>
      </c>
      <c r="E1328" s="6" t="s">
        <v>65</v>
      </c>
      <c r="F1328" s="7">
        <v>3300000</v>
      </c>
      <c r="G1328" s="8">
        <v>311.09379999999999</v>
      </c>
      <c r="H1328" s="6" t="s">
        <v>16541</v>
      </c>
      <c r="I1328" s="5">
        <v>22</v>
      </c>
      <c r="J1328" s="5">
        <v>6</v>
      </c>
      <c r="K1328" s="5">
        <v>2004</v>
      </c>
      <c r="L1328" s="5">
        <v>1</v>
      </c>
      <c r="M1328" s="6" t="s">
        <v>66</v>
      </c>
      <c r="N1328" s="6" t="s">
        <v>3006</v>
      </c>
    </row>
    <row r="1329" spans="1:14" ht="15.75" customHeight="1" x14ac:dyDescent="0.25">
      <c r="A1329" s="5">
        <v>1324</v>
      </c>
      <c r="B1329" s="6" t="s">
        <v>4616</v>
      </c>
      <c r="C1329" s="6" t="s">
        <v>4617</v>
      </c>
      <c r="D1329" s="6" t="s">
        <v>4618</v>
      </c>
      <c r="E1329" s="6" t="s">
        <v>59</v>
      </c>
      <c r="F1329" s="7">
        <v>58300000</v>
      </c>
      <c r="G1329" s="8">
        <v>310.86669999999998</v>
      </c>
      <c r="H1329" s="6" t="s">
        <v>17</v>
      </c>
      <c r="I1329" s="5">
        <v>57</v>
      </c>
      <c r="J1329" s="5">
        <v>24</v>
      </c>
      <c r="K1329" s="5">
        <v>2005</v>
      </c>
      <c r="L1329" s="5">
        <v>2</v>
      </c>
      <c r="M1329" s="6" t="s">
        <v>805</v>
      </c>
      <c r="N1329" s="6" t="s">
        <v>321</v>
      </c>
    </row>
    <row r="1330" spans="1:14" ht="15.75" customHeight="1" x14ac:dyDescent="0.25">
      <c r="A1330" s="5">
        <v>1325</v>
      </c>
      <c r="B1330" s="6" t="s">
        <v>4619</v>
      </c>
      <c r="C1330" s="6" t="s">
        <v>4620</v>
      </c>
      <c r="D1330" s="6" t="s">
        <v>4621</v>
      </c>
      <c r="E1330" s="6" t="s">
        <v>59</v>
      </c>
      <c r="F1330" s="7">
        <v>38900000</v>
      </c>
      <c r="G1330" s="8">
        <v>310.63920000000002</v>
      </c>
      <c r="H1330" s="6" t="s">
        <v>16540</v>
      </c>
      <c r="I1330" s="5">
        <v>191</v>
      </c>
      <c r="J1330" s="5">
        <v>48</v>
      </c>
      <c r="K1330" s="5">
        <v>2006</v>
      </c>
      <c r="L1330" s="5">
        <v>1</v>
      </c>
      <c r="M1330" s="6" t="s">
        <v>805</v>
      </c>
      <c r="N1330" s="6" t="s">
        <v>1588</v>
      </c>
    </row>
    <row r="1331" spans="1:14" ht="15.75" customHeight="1" x14ac:dyDescent="0.25">
      <c r="A1331" s="5">
        <v>1326</v>
      </c>
      <c r="B1331" s="6" t="s">
        <v>4622</v>
      </c>
      <c r="C1331" s="6" t="s">
        <v>4623</v>
      </c>
      <c r="D1331" s="6" t="s">
        <v>4624</v>
      </c>
      <c r="E1331" s="6" t="s">
        <v>70</v>
      </c>
      <c r="F1331" s="7">
        <v>28800000</v>
      </c>
      <c r="G1331" s="8">
        <v>310.54590000000002</v>
      </c>
      <c r="H1331" s="6" t="s">
        <v>48</v>
      </c>
      <c r="I1331" s="5">
        <v>380</v>
      </c>
      <c r="J1331" s="5">
        <v>150</v>
      </c>
      <c r="K1331" s="5">
        <v>2012</v>
      </c>
      <c r="L1331" s="5">
        <v>4</v>
      </c>
      <c r="M1331" s="6" t="s">
        <v>71</v>
      </c>
      <c r="N1331" s="6" t="s">
        <v>2341</v>
      </c>
    </row>
    <row r="1332" spans="1:14" ht="15.75" customHeight="1" x14ac:dyDescent="0.25">
      <c r="A1332" s="5">
        <v>1327</v>
      </c>
      <c r="B1332" s="6" t="s">
        <v>4625</v>
      </c>
      <c r="C1332" s="6" t="s">
        <v>4626</v>
      </c>
      <c r="D1332" s="6" t="s">
        <v>4627</v>
      </c>
      <c r="E1332" s="6" t="s">
        <v>627</v>
      </c>
      <c r="F1332" s="7">
        <v>22300000</v>
      </c>
      <c r="G1332" s="8">
        <v>310.54480000000001</v>
      </c>
      <c r="H1332" s="6" t="s">
        <v>154</v>
      </c>
      <c r="I1332" s="5">
        <v>33</v>
      </c>
      <c r="J1332" s="5">
        <v>10</v>
      </c>
      <c r="K1332" s="5">
        <v>2006</v>
      </c>
      <c r="L1332" s="5">
        <v>1</v>
      </c>
      <c r="M1332" t="s">
        <v>16543</v>
      </c>
      <c r="N1332" s="6" t="s">
        <v>628</v>
      </c>
    </row>
    <row r="1333" spans="1:14" ht="15.75" customHeight="1" x14ac:dyDescent="0.25">
      <c r="A1333" s="5">
        <v>1328</v>
      </c>
      <c r="B1333" s="6" t="s">
        <v>4628</v>
      </c>
      <c r="C1333" s="6" t="s">
        <v>4629</v>
      </c>
      <c r="D1333" s="6" t="s">
        <v>4630</v>
      </c>
      <c r="E1333" s="6" t="s">
        <v>129</v>
      </c>
      <c r="F1333" s="7">
        <v>13100000</v>
      </c>
      <c r="G1333" s="8">
        <v>310.50549999999998</v>
      </c>
      <c r="H1333" s="6" t="s">
        <v>249</v>
      </c>
      <c r="I1333" s="5">
        <v>108</v>
      </c>
      <c r="J1333" s="5">
        <v>44</v>
      </c>
      <c r="K1333" s="5">
        <v>2013</v>
      </c>
      <c r="L1333" s="5">
        <v>4</v>
      </c>
      <c r="M1333" s="6" t="s">
        <v>16447</v>
      </c>
      <c r="N1333" s="6" t="s">
        <v>2305</v>
      </c>
    </row>
    <row r="1334" spans="1:14" ht="15.75" customHeight="1" x14ac:dyDescent="0.25">
      <c r="A1334" s="5">
        <v>1329</v>
      </c>
      <c r="B1334" s="6" t="s">
        <v>4631</v>
      </c>
      <c r="C1334" s="6" t="s">
        <v>4632</v>
      </c>
      <c r="D1334" s="6" t="s">
        <v>4633</v>
      </c>
      <c r="E1334" s="6" t="s">
        <v>101</v>
      </c>
      <c r="F1334" s="7">
        <v>24200000</v>
      </c>
      <c r="G1334" s="8">
        <v>310.40170000000001</v>
      </c>
      <c r="H1334" s="6" t="s">
        <v>16540</v>
      </c>
      <c r="I1334" s="5">
        <v>66</v>
      </c>
      <c r="J1334" s="5">
        <v>12</v>
      </c>
      <c r="K1334" s="5">
        <v>2012</v>
      </c>
      <c r="L1334" s="5">
        <v>4</v>
      </c>
      <c r="M1334" s="6" t="s">
        <v>102</v>
      </c>
      <c r="N1334" s="6" t="s">
        <v>102</v>
      </c>
    </row>
    <row r="1335" spans="1:14" ht="15.75" customHeight="1" x14ac:dyDescent="0.25">
      <c r="A1335" s="5">
        <v>1330</v>
      </c>
      <c r="B1335" s="6" t="s">
        <v>4634</v>
      </c>
      <c r="C1335" s="6" t="s">
        <v>4635</v>
      </c>
      <c r="D1335" s="6" t="s">
        <v>4636</v>
      </c>
      <c r="E1335" s="6" t="s">
        <v>83</v>
      </c>
      <c r="F1335" s="7">
        <v>13000000</v>
      </c>
      <c r="G1335" s="8">
        <v>310.11779999999999</v>
      </c>
      <c r="H1335" s="6" t="s">
        <v>221</v>
      </c>
      <c r="I1335" s="5">
        <v>60</v>
      </c>
      <c r="J1335" s="5">
        <v>30</v>
      </c>
      <c r="K1335" s="5">
        <v>2007</v>
      </c>
      <c r="L1335" s="5">
        <v>2</v>
      </c>
      <c r="M1335" s="6" t="s">
        <v>84</v>
      </c>
      <c r="N1335" s="6" t="s">
        <v>84</v>
      </c>
    </row>
    <row r="1336" spans="1:14" ht="15.75" customHeight="1" x14ac:dyDescent="0.25">
      <c r="A1336" s="5">
        <v>1331</v>
      </c>
      <c r="B1336" s="6" t="s">
        <v>4637</v>
      </c>
      <c r="C1336" s="6" t="s">
        <v>4638</v>
      </c>
      <c r="D1336" s="6" t="s">
        <v>4639</v>
      </c>
      <c r="E1336" s="6" t="s">
        <v>59</v>
      </c>
      <c r="F1336" s="7">
        <v>2500000</v>
      </c>
      <c r="G1336" s="8">
        <v>309.97219999999999</v>
      </c>
      <c r="H1336" s="6" t="s">
        <v>154</v>
      </c>
      <c r="I1336" s="5">
        <v>25</v>
      </c>
      <c r="J1336" s="5">
        <v>5</v>
      </c>
      <c r="K1336" s="5">
        <v>2011</v>
      </c>
      <c r="L1336" s="5">
        <v>1</v>
      </c>
      <c r="M1336" s="6" t="s">
        <v>1626</v>
      </c>
      <c r="N1336" s="6" t="s">
        <v>1626</v>
      </c>
    </row>
    <row r="1337" spans="1:14" ht="15.75" customHeight="1" x14ac:dyDescent="0.25">
      <c r="A1337" s="5">
        <v>1332</v>
      </c>
      <c r="B1337" s="6" t="s">
        <v>4640</v>
      </c>
      <c r="C1337" s="6" t="s">
        <v>4641</v>
      </c>
      <c r="D1337" s="6" t="s">
        <v>4642</v>
      </c>
      <c r="E1337" s="6" t="s">
        <v>47</v>
      </c>
      <c r="F1337" s="7">
        <v>2500000</v>
      </c>
      <c r="G1337" s="8">
        <v>309.69310000000002</v>
      </c>
      <c r="H1337" s="6" t="s">
        <v>272</v>
      </c>
      <c r="I1337" s="5">
        <v>6</v>
      </c>
      <c r="J1337" s="5">
        <v>4</v>
      </c>
      <c r="K1337" s="5">
        <v>1993</v>
      </c>
      <c r="L1337" s="5">
        <v>1</v>
      </c>
      <c r="M1337" s="6" t="s">
        <v>167</v>
      </c>
      <c r="N1337" s="6" t="s">
        <v>4643</v>
      </c>
    </row>
    <row r="1338" spans="1:14" ht="15.75" customHeight="1" x14ac:dyDescent="0.25">
      <c r="A1338" s="5">
        <v>1333</v>
      </c>
      <c r="B1338" s="6" t="s">
        <v>4644</v>
      </c>
      <c r="C1338" s="6" t="s">
        <v>4645</v>
      </c>
      <c r="D1338" s="6" t="s">
        <v>4646</v>
      </c>
      <c r="E1338" s="6" t="s">
        <v>139</v>
      </c>
      <c r="F1338" s="7">
        <v>194100000</v>
      </c>
      <c r="G1338" s="8">
        <v>309.4015</v>
      </c>
      <c r="H1338" s="6" t="s">
        <v>17</v>
      </c>
      <c r="I1338" s="5">
        <v>14730</v>
      </c>
      <c r="J1338" s="5">
        <v>991</v>
      </c>
      <c r="K1338" s="5">
        <v>2011</v>
      </c>
      <c r="L1338" s="5">
        <v>3</v>
      </c>
      <c r="M1338" s="6" t="s">
        <v>16448</v>
      </c>
      <c r="N1338" s="6" t="s">
        <v>390</v>
      </c>
    </row>
    <row r="1339" spans="1:14" ht="15.75" customHeight="1" x14ac:dyDescent="0.25">
      <c r="A1339" s="5">
        <v>1334</v>
      </c>
      <c r="B1339" s="6" t="s">
        <v>4647</v>
      </c>
      <c r="C1339" s="6" t="s">
        <v>4648</v>
      </c>
      <c r="D1339" s="6" t="s">
        <v>4649</v>
      </c>
      <c r="E1339" s="6" t="s">
        <v>59</v>
      </c>
      <c r="F1339" s="7">
        <v>15600000</v>
      </c>
      <c r="G1339" s="8">
        <v>309.30919999999998</v>
      </c>
      <c r="H1339" s="6" t="s">
        <v>90</v>
      </c>
      <c r="I1339" s="5">
        <v>28</v>
      </c>
      <c r="J1339" s="5">
        <v>6</v>
      </c>
      <c r="K1339" s="5">
        <v>2012</v>
      </c>
      <c r="L1339" s="5">
        <v>2</v>
      </c>
      <c r="M1339" s="6" t="s">
        <v>805</v>
      </c>
      <c r="N1339" s="6" t="s">
        <v>4650</v>
      </c>
    </row>
    <row r="1340" spans="1:14" ht="15.75" customHeight="1" x14ac:dyDescent="0.25">
      <c r="A1340" s="5">
        <v>1335</v>
      </c>
      <c r="B1340" s="6" t="s">
        <v>4651</v>
      </c>
      <c r="C1340" s="6" t="s">
        <v>4652</v>
      </c>
      <c r="D1340" s="6" t="s">
        <v>4653</v>
      </c>
      <c r="E1340" s="6" t="s">
        <v>65</v>
      </c>
      <c r="F1340" s="7">
        <v>5200000</v>
      </c>
      <c r="G1340" s="8">
        <v>309.01440000000002</v>
      </c>
      <c r="H1340" s="6" t="s">
        <v>23</v>
      </c>
      <c r="I1340" s="5">
        <v>19</v>
      </c>
      <c r="J1340" s="5">
        <v>9</v>
      </c>
      <c r="K1340" s="5">
        <v>2012</v>
      </c>
      <c r="L1340" s="5">
        <v>2</v>
      </c>
      <c r="M1340" s="6" t="s">
        <v>440</v>
      </c>
      <c r="N1340" s="6" t="s">
        <v>4654</v>
      </c>
    </row>
    <row r="1341" spans="1:14" ht="15.75" customHeight="1" x14ac:dyDescent="0.25">
      <c r="A1341" s="5">
        <v>1336</v>
      </c>
      <c r="B1341" s="6" t="s">
        <v>4655</v>
      </c>
      <c r="C1341" s="6" t="s">
        <v>4656</v>
      </c>
      <c r="D1341" s="6" t="s">
        <v>4657</v>
      </c>
      <c r="E1341" s="6" t="s">
        <v>277</v>
      </c>
      <c r="F1341" s="7">
        <v>99700000</v>
      </c>
      <c r="G1341" s="8">
        <v>308.92610000000002</v>
      </c>
      <c r="H1341" s="6" t="s">
        <v>221</v>
      </c>
      <c r="I1341" s="5">
        <v>216</v>
      </c>
      <c r="J1341" s="5">
        <v>65</v>
      </c>
      <c r="K1341" s="5">
        <v>2013</v>
      </c>
      <c r="L1341" s="5">
        <v>2</v>
      </c>
      <c r="M1341" s="6" t="s">
        <v>278</v>
      </c>
      <c r="N1341" s="6" t="s">
        <v>278</v>
      </c>
    </row>
    <row r="1342" spans="1:14" ht="15.75" customHeight="1" x14ac:dyDescent="0.25">
      <c r="A1342" s="5">
        <v>1337</v>
      </c>
      <c r="B1342" s="6" t="s">
        <v>4658</v>
      </c>
      <c r="C1342" s="6" t="s">
        <v>4659</v>
      </c>
      <c r="D1342" s="6" t="s">
        <v>4660</v>
      </c>
      <c r="E1342" s="6" t="s">
        <v>70</v>
      </c>
      <c r="F1342" s="7">
        <v>8400000</v>
      </c>
      <c r="G1342" s="8">
        <v>308.66699999999997</v>
      </c>
      <c r="H1342" s="6" t="s">
        <v>154</v>
      </c>
      <c r="I1342" s="5">
        <v>12</v>
      </c>
      <c r="J1342" s="5">
        <v>5</v>
      </c>
      <c r="K1342" s="5">
        <v>2007</v>
      </c>
      <c r="L1342" s="5">
        <v>1</v>
      </c>
      <c r="M1342" s="6" t="s">
        <v>71</v>
      </c>
      <c r="N1342" s="6" t="s">
        <v>16482</v>
      </c>
    </row>
    <row r="1343" spans="1:14" ht="15.75" customHeight="1" x14ac:dyDescent="0.25">
      <c r="A1343" s="5">
        <v>1338</v>
      </c>
      <c r="B1343" s="6" t="s">
        <v>4661</v>
      </c>
      <c r="C1343" s="6" t="s">
        <v>4662</v>
      </c>
      <c r="D1343" s="6" t="s">
        <v>4663</v>
      </c>
      <c r="E1343" s="6" t="s">
        <v>47</v>
      </c>
      <c r="F1343" s="7">
        <v>31500000</v>
      </c>
      <c r="G1343" s="8">
        <v>308.63990000000001</v>
      </c>
      <c r="H1343" s="6" t="s">
        <v>272</v>
      </c>
      <c r="I1343" s="5">
        <v>200</v>
      </c>
      <c r="J1343" s="5">
        <v>40</v>
      </c>
      <c r="K1343" s="5">
        <v>2009</v>
      </c>
      <c r="L1343" s="5">
        <v>3</v>
      </c>
      <c r="M1343" s="6" t="s">
        <v>167</v>
      </c>
      <c r="N1343" s="6" t="s">
        <v>167</v>
      </c>
    </row>
    <row r="1344" spans="1:14" ht="15.75" customHeight="1" x14ac:dyDescent="0.25">
      <c r="A1344" s="5">
        <v>1339</v>
      </c>
      <c r="B1344" s="6" t="s">
        <v>4664</v>
      </c>
      <c r="C1344" s="6" t="s">
        <v>4665</v>
      </c>
      <c r="D1344" s="6" t="s">
        <v>4666</v>
      </c>
      <c r="E1344" s="6" t="s">
        <v>22</v>
      </c>
      <c r="F1344" s="7">
        <v>35600000</v>
      </c>
      <c r="G1344" s="8">
        <v>308.46839999999997</v>
      </c>
      <c r="H1344" s="6" t="s">
        <v>23</v>
      </c>
      <c r="I1344" s="5">
        <v>17</v>
      </c>
      <c r="J1344" s="5">
        <v>8</v>
      </c>
      <c r="K1344" s="5">
        <v>2012</v>
      </c>
      <c r="L1344" s="5">
        <v>1</v>
      </c>
      <c r="M1344" t="s">
        <v>16543</v>
      </c>
      <c r="N1344" s="6" t="s">
        <v>845</v>
      </c>
    </row>
    <row r="1345" spans="1:14" ht="15.75" customHeight="1" x14ac:dyDescent="0.25">
      <c r="A1345" s="5">
        <v>1340</v>
      </c>
      <c r="B1345" s="6" t="s">
        <v>4667</v>
      </c>
      <c r="C1345" s="6" t="s">
        <v>4668</v>
      </c>
      <c r="D1345" s="6" t="s">
        <v>4669</v>
      </c>
      <c r="E1345" s="6" t="s">
        <v>139</v>
      </c>
      <c r="F1345" s="7">
        <v>4099999.9999999995</v>
      </c>
      <c r="G1345" s="8">
        <v>308.33870000000002</v>
      </c>
      <c r="H1345" s="6" t="s">
        <v>130</v>
      </c>
      <c r="I1345" s="5">
        <v>50</v>
      </c>
      <c r="J1345" s="5">
        <v>7</v>
      </c>
      <c r="K1345" s="5">
        <v>2005</v>
      </c>
      <c r="L1345" s="5">
        <v>1</v>
      </c>
      <c r="M1345" s="6" t="s">
        <v>16456</v>
      </c>
      <c r="N1345" s="6" t="s">
        <v>4670</v>
      </c>
    </row>
    <row r="1346" spans="1:14" ht="15.75" customHeight="1" x14ac:dyDescent="0.25">
      <c r="A1346" s="5">
        <v>1341</v>
      </c>
      <c r="B1346" s="6" t="s">
        <v>4671</v>
      </c>
      <c r="C1346" s="6" t="s">
        <v>4672</v>
      </c>
      <c r="D1346" s="6" t="s">
        <v>4673</v>
      </c>
      <c r="E1346" s="6" t="s">
        <v>240</v>
      </c>
      <c r="F1346" s="7">
        <v>2700000</v>
      </c>
      <c r="G1346" s="8">
        <v>308.0838</v>
      </c>
      <c r="H1346" s="6" t="s">
        <v>17</v>
      </c>
      <c r="I1346" s="5">
        <v>22</v>
      </c>
      <c r="J1346" s="5">
        <v>8</v>
      </c>
      <c r="K1346" s="5">
        <v>2012</v>
      </c>
      <c r="L1346" s="5">
        <v>2</v>
      </c>
      <c r="M1346" s="6" t="s">
        <v>241</v>
      </c>
      <c r="N1346" s="6" t="s">
        <v>241</v>
      </c>
    </row>
    <row r="1347" spans="1:14" ht="15.75" customHeight="1" x14ac:dyDescent="0.25">
      <c r="A1347" s="5">
        <v>1341</v>
      </c>
      <c r="B1347" s="6" t="s">
        <v>4674</v>
      </c>
      <c r="C1347" s="6" t="s">
        <v>4675</v>
      </c>
      <c r="D1347" s="6" t="s">
        <v>4676</v>
      </c>
      <c r="E1347" s="6" t="s">
        <v>139</v>
      </c>
      <c r="F1347" s="7">
        <v>16800000</v>
      </c>
      <c r="G1347" s="8">
        <v>308.07330000000002</v>
      </c>
      <c r="H1347" s="6" t="s">
        <v>48</v>
      </c>
      <c r="I1347" s="5">
        <v>53</v>
      </c>
      <c r="J1347" s="5">
        <v>1</v>
      </c>
      <c r="K1347" s="5">
        <v>2012</v>
      </c>
      <c r="L1347" s="5">
        <v>4</v>
      </c>
      <c r="M1347" s="6" t="s">
        <v>16456</v>
      </c>
      <c r="N1347" s="6" t="s">
        <v>2071</v>
      </c>
    </row>
    <row r="1348" spans="1:14" ht="15.75" customHeight="1" x14ac:dyDescent="0.25">
      <c r="A1348" s="5">
        <v>1342</v>
      </c>
      <c r="B1348" s="6" t="s">
        <v>4677</v>
      </c>
      <c r="C1348" s="6" t="s">
        <v>4678</v>
      </c>
      <c r="D1348" s="6" t="s">
        <v>4679</v>
      </c>
      <c r="E1348" s="6" t="s">
        <v>139</v>
      </c>
      <c r="F1348" s="7">
        <v>8199999.9999999991</v>
      </c>
      <c r="G1348" s="8">
        <v>307.55410000000001</v>
      </c>
      <c r="H1348" s="6" t="s">
        <v>17</v>
      </c>
      <c r="I1348" s="5">
        <v>63</v>
      </c>
      <c r="J1348" s="5">
        <v>30</v>
      </c>
      <c r="K1348" s="5">
        <v>2008</v>
      </c>
      <c r="L1348" s="5">
        <v>4</v>
      </c>
      <c r="M1348" s="6" t="s">
        <v>16448</v>
      </c>
      <c r="N1348" s="6" t="s">
        <v>258</v>
      </c>
    </row>
    <row r="1349" spans="1:14" ht="15.75" customHeight="1" x14ac:dyDescent="0.25">
      <c r="A1349" s="5">
        <v>1343</v>
      </c>
      <c r="B1349" s="6" t="s">
        <v>4680</v>
      </c>
      <c r="C1349" s="6" t="s">
        <v>4681</v>
      </c>
      <c r="D1349" s="6" t="s">
        <v>4682</v>
      </c>
      <c r="E1349" s="6" t="s">
        <v>47</v>
      </c>
      <c r="F1349" s="7">
        <v>24000000</v>
      </c>
      <c r="G1349" s="8">
        <v>307.505</v>
      </c>
      <c r="H1349" s="6" t="s">
        <v>154</v>
      </c>
      <c r="I1349" s="5">
        <v>101</v>
      </c>
      <c r="J1349" s="5">
        <v>36</v>
      </c>
      <c r="K1349" s="5">
        <v>1997</v>
      </c>
      <c r="L1349" s="5">
        <v>2</v>
      </c>
      <c r="M1349" s="6" t="s">
        <v>49</v>
      </c>
      <c r="N1349" s="6" t="s">
        <v>4683</v>
      </c>
    </row>
    <row r="1350" spans="1:14" ht="15.75" customHeight="1" x14ac:dyDescent="0.25">
      <c r="A1350" s="5">
        <v>1344</v>
      </c>
      <c r="B1350" s="6" t="s">
        <v>4684</v>
      </c>
      <c r="C1350" s="6" t="s">
        <v>4685</v>
      </c>
      <c r="D1350" s="6" t="s">
        <v>4686</v>
      </c>
      <c r="E1350" s="6" t="s">
        <v>70</v>
      </c>
      <c r="F1350" s="7">
        <v>10600000</v>
      </c>
      <c r="G1350" s="8">
        <v>307.4624</v>
      </c>
      <c r="H1350" s="6" t="s">
        <v>221</v>
      </c>
      <c r="I1350" s="5">
        <v>4</v>
      </c>
      <c r="J1350" s="5">
        <v>3</v>
      </c>
      <c r="K1350" s="5">
        <v>2010</v>
      </c>
      <c r="L1350" s="5">
        <v>2</v>
      </c>
      <c r="M1350" s="6" t="s">
        <v>135</v>
      </c>
      <c r="N1350" s="6" t="s">
        <v>569</v>
      </c>
    </row>
    <row r="1351" spans="1:14" ht="15.75" customHeight="1" x14ac:dyDescent="0.25">
      <c r="A1351" s="5">
        <v>1345</v>
      </c>
      <c r="B1351" s="6" t="s">
        <v>4687</v>
      </c>
      <c r="C1351" s="6" t="s">
        <v>4688</v>
      </c>
      <c r="D1351" s="6" t="s">
        <v>4689</v>
      </c>
      <c r="E1351" s="6" t="s">
        <v>47</v>
      </c>
      <c r="F1351" s="7">
        <v>8800000</v>
      </c>
      <c r="G1351" s="8">
        <v>307.19260000000003</v>
      </c>
      <c r="H1351" s="6" t="s">
        <v>16541</v>
      </c>
      <c r="I1351" s="5">
        <v>61</v>
      </c>
      <c r="J1351" s="5">
        <v>10</v>
      </c>
      <c r="K1351" s="5">
        <v>2002</v>
      </c>
      <c r="L1351" s="5">
        <v>3</v>
      </c>
      <c r="M1351" s="6" t="s">
        <v>49</v>
      </c>
      <c r="N1351" s="6" t="s">
        <v>540</v>
      </c>
    </row>
    <row r="1352" spans="1:14" ht="15.75" customHeight="1" x14ac:dyDescent="0.25">
      <c r="A1352" s="5">
        <v>1346</v>
      </c>
      <c r="B1352" s="6" t="s">
        <v>4690</v>
      </c>
      <c r="C1352" s="6" t="s">
        <v>4691</v>
      </c>
      <c r="D1352" s="6" t="s">
        <v>4692</v>
      </c>
      <c r="E1352" s="6" t="s">
        <v>119</v>
      </c>
      <c r="F1352" s="7">
        <v>3800000</v>
      </c>
      <c r="G1352" s="8">
        <v>306.90989999999999</v>
      </c>
      <c r="H1352" s="6" t="s">
        <v>154</v>
      </c>
      <c r="I1352" s="5">
        <v>7</v>
      </c>
      <c r="J1352" s="5">
        <v>1</v>
      </c>
      <c r="K1352" s="5">
        <v>2013</v>
      </c>
      <c r="L1352" s="5">
        <v>1</v>
      </c>
      <c r="M1352" s="6" t="s">
        <v>16450</v>
      </c>
      <c r="N1352" s="6" t="s">
        <v>2013</v>
      </c>
    </row>
    <row r="1353" spans="1:14" ht="15.75" customHeight="1" x14ac:dyDescent="0.25">
      <c r="A1353" s="5">
        <v>1347</v>
      </c>
      <c r="B1353" s="6" t="s">
        <v>4693</v>
      </c>
      <c r="C1353" s="6" t="s">
        <v>4694</v>
      </c>
      <c r="D1353" s="6" t="s">
        <v>4695</v>
      </c>
      <c r="E1353" s="6" t="s">
        <v>1719</v>
      </c>
      <c r="F1353" s="7">
        <v>4700000</v>
      </c>
      <c r="G1353" s="8">
        <v>306.41059999999999</v>
      </c>
      <c r="H1353" s="6" t="s">
        <v>130</v>
      </c>
      <c r="I1353" s="5">
        <v>24</v>
      </c>
      <c r="J1353" s="5">
        <v>4</v>
      </c>
      <c r="K1353" s="5">
        <v>2010</v>
      </c>
      <c r="L1353" s="5">
        <v>2</v>
      </c>
      <c r="M1353" s="6" t="s">
        <v>6307</v>
      </c>
      <c r="N1353" s="6" t="s">
        <v>1720</v>
      </c>
    </row>
    <row r="1354" spans="1:14" ht="15.75" customHeight="1" x14ac:dyDescent="0.25">
      <c r="A1354" s="5">
        <v>1348</v>
      </c>
      <c r="B1354" s="6" t="s">
        <v>4696</v>
      </c>
      <c r="C1354" s="6" t="s">
        <v>4697</v>
      </c>
      <c r="D1354" s="6" t="s">
        <v>4698</v>
      </c>
      <c r="E1354" s="6" t="s">
        <v>53</v>
      </c>
      <c r="F1354" s="7">
        <v>9700000</v>
      </c>
      <c r="G1354" s="8">
        <v>306.2176</v>
      </c>
      <c r="H1354" s="6" t="s">
        <v>16541</v>
      </c>
      <c r="I1354" s="5">
        <v>80</v>
      </c>
      <c r="J1354" s="5">
        <v>20</v>
      </c>
      <c r="K1354" s="5">
        <v>2004</v>
      </c>
      <c r="L1354" s="5">
        <v>4</v>
      </c>
      <c r="M1354" t="s">
        <v>16543</v>
      </c>
      <c r="N1354" s="6" t="s">
        <v>4699</v>
      </c>
    </row>
    <row r="1355" spans="1:14" ht="15.75" customHeight="1" x14ac:dyDescent="0.25">
      <c r="A1355" s="5">
        <v>1349</v>
      </c>
      <c r="B1355" s="6" t="s">
        <v>4700</v>
      </c>
      <c r="C1355" s="6" t="s">
        <v>4701</v>
      </c>
      <c r="D1355" s="6" t="s">
        <v>4702</v>
      </c>
      <c r="E1355" s="6" t="s">
        <v>59</v>
      </c>
      <c r="F1355" s="7">
        <v>4400000</v>
      </c>
      <c r="G1355" s="8">
        <v>306.13440000000003</v>
      </c>
      <c r="H1355" s="6" t="s">
        <v>191</v>
      </c>
      <c r="I1355" s="5">
        <v>31</v>
      </c>
      <c r="J1355" s="5">
        <v>6</v>
      </c>
      <c r="K1355" s="5">
        <v>2013</v>
      </c>
      <c r="L1355" s="5">
        <v>2</v>
      </c>
      <c r="M1355" s="6" t="s">
        <v>1626</v>
      </c>
      <c r="N1355" s="6" t="s">
        <v>1626</v>
      </c>
    </row>
    <row r="1356" spans="1:14" ht="15.75" customHeight="1" x14ac:dyDescent="0.25">
      <c r="A1356" s="5">
        <v>1350</v>
      </c>
      <c r="B1356" s="6" t="s">
        <v>4703</v>
      </c>
      <c r="C1356" s="6" t="s">
        <v>4704</v>
      </c>
      <c r="D1356" s="6" t="s">
        <v>4705</v>
      </c>
      <c r="E1356" s="6" t="s">
        <v>377</v>
      </c>
      <c r="F1356" s="7">
        <v>2300000</v>
      </c>
      <c r="G1356" s="8">
        <v>306.03359999999998</v>
      </c>
      <c r="H1356" s="6" t="s">
        <v>144</v>
      </c>
      <c r="I1356" s="5">
        <v>8</v>
      </c>
      <c r="J1356" s="5">
        <v>3</v>
      </c>
      <c r="K1356" s="5">
        <v>2013</v>
      </c>
      <c r="L1356" s="5">
        <v>1</v>
      </c>
      <c r="M1356" s="6" t="s">
        <v>813</v>
      </c>
      <c r="N1356" s="6" t="s">
        <v>1437</v>
      </c>
    </row>
    <row r="1357" spans="1:14" ht="15.75" customHeight="1" x14ac:dyDescent="0.25">
      <c r="A1357" s="5">
        <v>1351</v>
      </c>
      <c r="B1357" s="6" t="s">
        <v>4706</v>
      </c>
      <c r="C1357" s="6" t="s">
        <v>4707</v>
      </c>
      <c r="D1357" s="6" t="s">
        <v>4708</v>
      </c>
      <c r="E1357" s="6" t="s">
        <v>240</v>
      </c>
      <c r="F1357" s="7">
        <v>69800000</v>
      </c>
      <c r="G1357" s="8">
        <v>305.96859999999998</v>
      </c>
      <c r="H1357" s="6" t="s">
        <v>124</v>
      </c>
      <c r="I1357" s="5">
        <v>86</v>
      </c>
      <c r="J1357" s="5">
        <v>34</v>
      </c>
      <c r="K1357" s="5">
        <v>2014</v>
      </c>
      <c r="L1357" s="5">
        <v>1</v>
      </c>
      <c r="M1357" s="6" t="s">
        <v>241</v>
      </c>
      <c r="N1357" s="6" t="s">
        <v>4144</v>
      </c>
    </row>
    <row r="1358" spans="1:14" ht="15.75" customHeight="1" x14ac:dyDescent="0.25">
      <c r="A1358" s="5">
        <v>1352</v>
      </c>
      <c r="B1358" s="6" t="s">
        <v>4709</v>
      </c>
      <c r="C1358" s="6" t="s">
        <v>4710</v>
      </c>
      <c r="D1358" s="6" t="s">
        <v>4711</v>
      </c>
      <c r="E1358" s="6" t="s">
        <v>70</v>
      </c>
      <c r="F1358" s="7">
        <v>2800000</v>
      </c>
      <c r="G1358" s="8">
        <v>305.9316</v>
      </c>
      <c r="H1358" s="6" t="s">
        <v>42</v>
      </c>
      <c r="I1358" s="5">
        <v>16</v>
      </c>
      <c r="J1358" s="5">
        <v>5</v>
      </c>
      <c r="K1358" s="5">
        <v>2014</v>
      </c>
      <c r="L1358" s="5">
        <v>1</v>
      </c>
      <c r="M1358" s="6" t="s">
        <v>71</v>
      </c>
      <c r="N1358" s="6" t="s">
        <v>4712</v>
      </c>
    </row>
    <row r="1359" spans="1:14" ht="15.75" customHeight="1" x14ac:dyDescent="0.25">
      <c r="A1359" s="5">
        <v>1353</v>
      </c>
      <c r="B1359" s="6" t="s">
        <v>4713</v>
      </c>
      <c r="C1359" s="6" t="s">
        <v>4714</v>
      </c>
      <c r="D1359" s="6" t="s">
        <v>4715</v>
      </c>
      <c r="E1359" s="6" t="s">
        <v>701</v>
      </c>
      <c r="F1359" s="7">
        <v>3200000</v>
      </c>
      <c r="G1359" s="8">
        <v>305.50259999999997</v>
      </c>
      <c r="H1359" s="6" t="s">
        <v>48</v>
      </c>
      <c r="I1359" s="5">
        <v>8</v>
      </c>
      <c r="J1359" s="5">
        <v>4</v>
      </c>
      <c r="K1359" s="5">
        <v>2015</v>
      </c>
      <c r="L1359" s="5">
        <v>1</v>
      </c>
      <c r="M1359" s="6" t="s">
        <v>702</v>
      </c>
      <c r="N1359" s="6" t="s">
        <v>702</v>
      </c>
    </row>
    <row r="1360" spans="1:14" ht="15.75" customHeight="1" x14ac:dyDescent="0.25">
      <c r="A1360" s="5">
        <v>1354</v>
      </c>
      <c r="B1360" s="6" t="s">
        <v>4716</v>
      </c>
      <c r="C1360" s="6" t="s">
        <v>4717</v>
      </c>
      <c r="D1360" s="6" t="s">
        <v>4718</v>
      </c>
      <c r="E1360" s="6" t="s">
        <v>185</v>
      </c>
      <c r="F1360" s="7">
        <v>21300000</v>
      </c>
      <c r="G1360" s="8">
        <v>305.4273</v>
      </c>
      <c r="H1360" s="6" t="s">
        <v>30</v>
      </c>
      <c r="I1360" s="5">
        <v>25</v>
      </c>
      <c r="J1360" s="5">
        <v>10</v>
      </c>
      <c r="K1360" s="5">
        <v>2007</v>
      </c>
      <c r="L1360" s="5">
        <v>1</v>
      </c>
      <c r="M1360" s="6" t="s">
        <v>1595</v>
      </c>
      <c r="N1360" s="6" t="s">
        <v>4719</v>
      </c>
    </row>
    <row r="1361" spans="1:14" ht="15.75" customHeight="1" x14ac:dyDescent="0.25">
      <c r="A1361" s="5">
        <v>1355</v>
      </c>
      <c r="B1361" s="6" t="s">
        <v>4720</v>
      </c>
      <c r="C1361" s="6" t="s">
        <v>4721</v>
      </c>
      <c r="D1361" s="6" t="s">
        <v>4722</v>
      </c>
      <c r="E1361" s="6" t="s">
        <v>1055</v>
      </c>
      <c r="F1361" s="7">
        <v>23600000</v>
      </c>
      <c r="G1361" s="8">
        <v>305.32670000000002</v>
      </c>
      <c r="H1361" s="6" t="s">
        <v>180</v>
      </c>
      <c r="I1361" s="5">
        <v>117</v>
      </c>
      <c r="J1361" s="5">
        <v>23</v>
      </c>
      <c r="K1361" s="5">
        <v>2005</v>
      </c>
      <c r="L1361" s="5">
        <v>7</v>
      </c>
      <c r="M1361" s="6" t="s">
        <v>1084</v>
      </c>
      <c r="N1361" s="6" t="s">
        <v>1084</v>
      </c>
    </row>
    <row r="1362" spans="1:14" ht="15.75" customHeight="1" x14ac:dyDescent="0.25">
      <c r="A1362" s="5">
        <v>1356</v>
      </c>
      <c r="B1362" s="6" t="s">
        <v>4723</v>
      </c>
      <c r="C1362" s="6" t="s">
        <v>4724</v>
      </c>
      <c r="D1362" s="6" t="s">
        <v>4725</v>
      </c>
      <c r="E1362" s="6" t="s">
        <v>29</v>
      </c>
      <c r="F1362" s="7">
        <v>3800000</v>
      </c>
      <c r="G1362" s="8">
        <v>305.25330000000002</v>
      </c>
      <c r="H1362" s="6" t="s">
        <v>36</v>
      </c>
      <c r="I1362" s="5">
        <v>32</v>
      </c>
      <c r="J1362" s="5">
        <v>3</v>
      </c>
      <c r="K1362" s="5">
        <v>2014</v>
      </c>
      <c r="L1362" s="5">
        <v>1</v>
      </c>
      <c r="M1362" s="6" t="s">
        <v>206</v>
      </c>
      <c r="N1362" s="6" t="s">
        <v>4726</v>
      </c>
    </row>
    <row r="1363" spans="1:14" ht="15.75" customHeight="1" x14ac:dyDescent="0.25">
      <c r="A1363" s="5">
        <v>1357</v>
      </c>
      <c r="B1363" s="6" t="s">
        <v>4727</v>
      </c>
      <c r="C1363" s="6" t="s">
        <v>4728</v>
      </c>
      <c r="D1363" s="6" t="s">
        <v>4729</v>
      </c>
      <c r="E1363" s="6" t="s">
        <v>89</v>
      </c>
      <c r="F1363" s="7">
        <v>10300000</v>
      </c>
      <c r="G1363" s="8">
        <v>305.2056</v>
      </c>
      <c r="H1363" s="6" t="s">
        <v>154</v>
      </c>
      <c r="I1363" s="5">
        <v>112</v>
      </c>
      <c r="J1363" s="5">
        <v>57</v>
      </c>
      <c r="K1363" s="5">
        <v>2011</v>
      </c>
      <c r="L1363" s="5">
        <v>2</v>
      </c>
      <c r="M1363" s="6" t="s">
        <v>54</v>
      </c>
      <c r="N1363" s="6" t="s">
        <v>91</v>
      </c>
    </row>
    <row r="1364" spans="1:14" ht="15.75" customHeight="1" x14ac:dyDescent="0.25">
      <c r="A1364" s="5">
        <v>1358</v>
      </c>
      <c r="B1364" s="6" t="s">
        <v>4730</v>
      </c>
      <c r="C1364" s="6" t="s">
        <v>4731</v>
      </c>
      <c r="D1364" s="6" t="s">
        <v>4732</v>
      </c>
      <c r="E1364" s="6" t="s">
        <v>411</v>
      </c>
      <c r="F1364" s="7">
        <v>9900000</v>
      </c>
      <c r="G1364" s="8">
        <v>305.125</v>
      </c>
      <c r="H1364" s="6" t="s">
        <v>174</v>
      </c>
      <c r="I1364" s="5">
        <v>28</v>
      </c>
      <c r="J1364" s="5">
        <v>27</v>
      </c>
      <c r="K1364" s="5">
        <v>1976</v>
      </c>
      <c r="L1364" s="5">
        <v>3</v>
      </c>
      <c r="M1364" s="6" t="s">
        <v>412</v>
      </c>
      <c r="N1364" s="6" t="s">
        <v>3866</v>
      </c>
    </row>
    <row r="1365" spans="1:14" ht="15.75" customHeight="1" x14ac:dyDescent="0.25">
      <c r="A1365" s="5">
        <v>1359</v>
      </c>
      <c r="B1365" s="6" t="s">
        <v>4733</v>
      </c>
      <c r="C1365" s="6" t="s">
        <v>4734</v>
      </c>
      <c r="D1365" s="6" t="s">
        <v>4735</v>
      </c>
      <c r="E1365" s="6" t="s">
        <v>65</v>
      </c>
      <c r="F1365" s="7">
        <v>20000000</v>
      </c>
      <c r="G1365" s="8">
        <v>305.11860000000001</v>
      </c>
      <c r="H1365" s="6" t="s">
        <v>23</v>
      </c>
      <c r="I1365" s="5">
        <v>46</v>
      </c>
      <c r="J1365" s="5">
        <v>11</v>
      </c>
      <c r="K1365" s="5">
        <v>2011</v>
      </c>
      <c r="L1365" s="5">
        <v>3</v>
      </c>
      <c r="M1365" s="6" t="s">
        <v>440</v>
      </c>
      <c r="N1365" s="6" t="s">
        <v>440</v>
      </c>
    </row>
    <row r="1366" spans="1:14" ht="15.75" customHeight="1" x14ac:dyDescent="0.25">
      <c r="A1366" s="5">
        <v>1360</v>
      </c>
      <c r="B1366" s="6" t="s">
        <v>4736</v>
      </c>
      <c r="C1366" s="6" t="s">
        <v>4737</v>
      </c>
      <c r="D1366" s="6" t="s">
        <v>4738</v>
      </c>
      <c r="E1366" s="6" t="s">
        <v>70</v>
      </c>
      <c r="F1366" s="7">
        <v>3500000</v>
      </c>
      <c r="G1366" s="8">
        <v>304.61399999999998</v>
      </c>
      <c r="H1366" s="6" t="s">
        <v>60</v>
      </c>
      <c r="I1366" s="5">
        <v>2</v>
      </c>
      <c r="J1366" s="5">
        <v>1</v>
      </c>
      <c r="K1366" s="5">
        <v>2013</v>
      </c>
      <c r="L1366" s="5">
        <v>1</v>
      </c>
      <c r="M1366" s="6" t="s">
        <v>71</v>
      </c>
      <c r="N1366" s="6" t="s">
        <v>16483</v>
      </c>
    </row>
    <row r="1367" spans="1:14" ht="15.75" customHeight="1" x14ac:dyDescent="0.25">
      <c r="A1367" s="5">
        <v>1361</v>
      </c>
      <c r="B1367" s="6" t="s">
        <v>4739</v>
      </c>
      <c r="C1367" s="6" t="s">
        <v>4740</v>
      </c>
      <c r="D1367" s="6" t="s">
        <v>4741</v>
      </c>
      <c r="E1367" s="6" t="s">
        <v>65</v>
      </c>
      <c r="F1367" s="7">
        <v>8100000</v>
      </c>
      <c r="G1367" s="8">
        <v>303.8537</v>
      </c>
      <c r="H1367" s="6" t="s">
        <v>235</v>
      </c>
      <c r="I1367" s="5">
        <v>64</v>
      </c>
      <c r="J1367" s="5">
        <v>21</v>
      </c>
      <c r="K1367" s="5">
        <v>2014</v>
      </c>
      <c r="L1367" s="5">
        <v>1</v>
      </c>
      <c r="M1367" t="s">
        <v>16543</v>
      </c>
      <c r="N1367" s="6" t="s">
        <v>4742</v>
      </c>
    </row>
    <row r="1368" spans="1:14" ht="15.75" customHeight="1" x14ac:dyDescent="0.25">
      <c r="A1368" s="5">
        <v>1362</v>
      </c>
      <c r="B1368" s="6" t="s">
        <v>4743</v>
      </c>
      <c r="C1368" s="6" t="s">
        <v>4744</v>
      </c>
      <c r="D1368" s="6" t="s">
        <v>4745</v>
      </c>
      <c r="E1368" s="6" t="s">
        <v>411</v>
      </c>
      <c r="F1368" s="7">
        <v>35900000</v>
      </c>
      <c r="G1368" s="8">
        <v>303.39240000000001</v>
      </c>
      <c r="H1368" s="6" t="s">
        <v>48</v>
      </c>
      <c r="I1368" s="5">
        <v>330</v>
      </c>
      <c r="J1368" s="5">
        <v>60</v>
      </c>
      <c r="K1368" s="5">
        <v>2004</v>
      </c>
      <c r="L1368" s="5">
        <v>2</v>
      </c>
      <c r="M1368" s="6" t="s">
        <v>412</v>
      </c>
      <c r="N1368" s="6" t="s">
        <v>1371</v>
      </c>
    </row>
    <row r="1369" spans="1:14" ht="15.75" customHeight="1" x14ac:dyDescent="0.25">
      <c r="A1369" s="5">
        <v>1363</v>
      </c>
      <c r="B1369" s="6" t="s">
        <v>4746</v>
      </c>
      <c r="C1369" s="6" t="s">
        <v>4747</v>
      </c>
      <c r="D1369" s="6" t="s">
        <v>4748</v>
      </c>
      <c r="E1369" s="6" t="s">
        <v>201</v>
      </c>
      <c r="F1369" s="7">
        <v>130699999.99999999</v>
      </c>
      <c r="G1369" s="8">
        <v>303.35789999999997</v>
      </c>
      <c r="H1369" s="6" t="s">
        <v>149</v>
      </c>
      <c r="I1369" s="5">
        <v>485</v>
      </c>
      <c r="J1369" s="5">
        <v>112</v>
      </c>
      <c r="K1369" s="5">
        <v>2005</v>
      </c>
      <c r="L1369" s="5">
        <v>9</v>
      </c>
      <c r="M1369" s="6" t="s">
        <v>805</v>
      </c>
      <c r="N1369" s="6" t="s">
        <v>782</v>
      </c>
    </row>
    <row r="1370" spans="1:14" ht="15.75" customHeight="1" x14ac:dyDescent="0.25">
      <c r="A1370" s="5">
        <v>1364</v>
      </c>
      <c r="B1370" s="6" t="s">
        <v>4749</v>
      </c>
      <c r="C1370" s="6" t="s">
        <v>4750</v>
      </c>
      <c r="D1370" s="6" t="s">
        <v>4751</v>
      </c>
      <c r="E1370" s="6" t="s">
        <v>89</v>
      </c>
      <c r="F1370" s="7">
        <v>94400000</v>
      </c>
      <c r="G1370" s="8">
        <v>302.68450000000001</v>
      </c>
      <c r="H1370" s="6" t="s">
        <v>48</v>
      </c>
      <c r="I1370" s="5">
        <v>750</v>
      </c>
      <c r="J1370" s="5">
        <v>210</v>
      </c>
      <c r="K1370" s="5">
        <v>2010</v>
      </c>
      <c r="L1370" s="5">
        <v>3</v>
      </c>
      <c r="M1370" s="6" t="s">
        <v>54</v>
      </c>
      <c r="N1370" s="6" t="s">
        <v>4752</v>
      </c>
    </row>
    <row r="1371" spans="1:14" ht="15.75" customHeight="1" x14ac:dyDescent="0.25">
      <c r="A1371" s="5">
        <v>1365</v>
      </c>
      <c r="B1371" s="6" t="s">
        <v>4753</v>
      </c>
      <c r="C1371" s="6" t="s">
        <v>4754</v>
      </c>
      <c r="D1371" s="6" t="s">
        <v>4755</v>
      </c>
      <c r="E1371" s="6" t="s">
        <v>411</v>
      </c>
      <c r="F1371" s="7">
        <v>18100000</v>
      </c>
      <c r="G1371" s="8">
        <v>302.35899999999998</v>
      </c>
      <c r="H1371" s="6" t="s">
        <v>16541</v>
      </c>
      <c r="I1371" s="5">
        <v>80</v>
      </c>
      <c r="J1371" s="5">
        <v>25</v>
      </c>
      <c r="K1371" s="5">
        <v>2010</v>
      </c>
      <c r="L1371" s="5">
        <v>4</v>
      </c>
      <c r="M1371" s="6" t="s">
        <v>412</v>
      </c>
      <c r="N1371" s="6" t="s">
        <v>412</v>
      </c>
    </row>
    <row r="1372" spans="1:14" ht="15.75" customHeight="1" x14ac:dyDescent="0.25">
      <c r="A1372" s="5">
        <v>1366</v>
      </c>
      <c r="B1372" s="6" t="s">
        <v>4756</v>
      </c>
      <c r="C1372" s="6" t="s">
        <v>4757</v>
      </c>
      <c r="D1372" s="6" t="s">
        <v>4758</v>
      </c>
      <c r="E1372" s="6" t="s">
        <v>411</v>
      </c>
      <c r="F1372" s="7">
        <v>3100000</v>
      </c>
      <c r="G1372" s="8">
        <v>301.98110000000003</v>
      </c>
      <c r="H1372" s="6" t="s">
        <v>17</v>
      </c>
      <c r="I1372" s="5">
        <v>16</v>
      </c>
      <c r="J1372" s="5">
        <v>5</v>
      </c>
      <c r="K1372" s="5">
        <v>2013</v>
      </c>
      <c r="L1372" s="5">
        <v>2</v>
      </c>
      <c r="M1372" s="6" t="s">
        <v>702</v>
      </c>
      <c r="N1372" s="6" t="s">
        <v>4759</v>
      </c>
    </row>
    <row r="1373" spans="1:14" ht="15.75" customHeight="1" x14ac:dyDescent="0.25">
      <c r="A1373" s="5">
        <v>1367</v>
      </c>
      <c r="B1373" s="6" t="s">
        <v>4760</v>
      </c>
      <c r="C1373" s="6" t="s">
        <v>4761</v>
      </c>
      <c r="D1373" s="6" t="s">
        <v>4762</v>
      </c>
      <c r="E1373" s="6" t="s">
        <v>139</v>
      </c>
      <c r="F1373" s="7">
        <v>7500000</v>
      </c>
      <c r="G1373" s="8">
        <v>301.79689999999999</v>
      </c>
      <c r="H1373" s="6" t="s">
        <v>36</v>
      </c>
      <c r="I1373" s="5">
        <v>103</v>
      </c>
      <c r="J1373" s="5">
        <v>38</v>
      </c>
      <c r="K1373" s="5">
        <v>2003</v>
      </c>
      <c r="L1373" s="5">
        <v>3</v>
      </c>
      <c r="M1373" s="6" t="s">
        <v>1477</v>
      </c>
      <c r="N1373" s="6" t="s">
        <v>4763</v>
      </c>
    </row>
    <row r="1374" spans="1:14" ht="15.75" customHeight="1" x14ac:dyDescent="0.25">
      <c r="A1374" s="5">
        <v>1368</v>
      </c>
      <c r="B1374" s="6" t="s">
        <v>4764</v>
      </c>
      <c r="C1374" s="6" t="s">
        <v>4765</v>
      </c>
      <c r="D1374" s="6" t="s">
        <v>4766</v>
      </c>
      <c r="E1374" s="6" t="s">
        <v>47</v>
      </c>
      <c r="F1374" s="7">
        <v>36200000</v>
      </c>
      <c r="G1374" s="8">
        <v>301.75490000000002</v>
      </c>
      <c r="H1374" s="6" t="s">
        <v>272</v>
      </c>
      <c r="I1374" s="5">
        <v>32</v>
      </c>
      <c r="J1374" s="5">
        <v>8</v>
      </c>
      <c r="K1374" s="5">
        <v>2013</v>
      </c>
      <c r="L1374" s="5">
        <v>2</v>
      </c>
      <c r="M1374" s="6" t="s">
        <v>49</v>
      </c>
      <c r="N1374" s="6" t="s">
        <v>49</v>
      </c>
    </row>
    <row r="1375" spans="1:14" ht="15.75" customHeight="1" x14ac:dyDescent="0.25">
      <c r="A1375" s="5">
        <v>1369</v>
      </c>
      <c r="B1375" s="6" t="s">
        <v>4767</v>
      </c>
      <c r="C1375" s="6" t="s">
        <v>4768</v>
      </c>
      <c r="D1375" s="6" t="s">
        <v>4769</v>
      </c>
      <c r="E1375" s="6" t="s">
        <v>29</v>
      </c>
      <c r="F1375" s="7">
        <v>2200000</v>
      </c>
      <c r="G1375" s="8">
        <v>301.41500000000002</v>
      </c>
      <c r="H1375" s="6" t="s">
        <v>60</v>
      </c>
      <c r="I1375" s="5">
        <v>10</v>
      </c>
      <c r="J1375" s="5">
        <v>3</v>
      </c>
      <c r="K1375" s="5">
        <v>2014</v>
      </c>
      <c r="L1375" s="5">
        <v>1</v>
      </c>
      <c r="M1375" s="6" t="s">
        <v>31</v>
      </c>
      <c r="N1375" s="6" t="s">
        <v>31</v>
      </c>
    </row>
    <row r="1376" spans="1:14" ht="15.75" customHeight="1" x14ac:dyDescent="0.25">
      <c r="A1376" s="5">
        <v>1370</v>
      </c>
      <c r="B1376" s="6" t="s">
        <v>4770</v>
      </c>
      <c r="C1376" s="6" t="s">
        <v>4771</v>
      </c>
      <c r="D1376" s="6" t="s">
        <v>4772</v>
      </c>
      <c r="E1376" s="6" t="s">
        <v>59</v>
      </c>
      <c r="F1376" s="7">
        <v>30100000</v>
      </c>
      <c r="G1376" s="8">
        <v>301.27170000000001</v>
      </c>
      <c r="H1376" s="6" t="s">
        <v>30</v>
      </c>
      <c r="I1376" s="5">
        <v>825</v>
      </c>
      <c r="J1376" s="5">
        <v>300</v>
      </c>
      <c r="K1376" s="5">
        <v>2011</v>
      </c>
      <c r="L1376" s="5">
        <v>1</v>
      </c>
      <c r="M1376" s="6" t="s">
        <v>1626</v>
      </c>
      <c r="N1376" s="6" t="s">
        <v>1626</v>
      </c>
    </row>
    <row r="1377" spans="1:14" ht="15.75" customHeight="1" x14ac:dyDescent="0.25">
      <c r="A1377" s="5">
        <v>1371</v>
      </c>
      <c r="B1377" s="6" t="s">
        <v>4773</v>
      </c>
      <c r="C1377" s="6" t="s">
        <v>4774</v>
      </c>
      <c r="D1377" s="6" t="s">
        <v>4775</v>
      </c>
      <c r="E1377" s="6" t="s">
        <v>70</v>
      </c>
      <c r="F1377" s="7">
        <v>566000000</v>
      </c>
      <c r="G1377" s="8">
        <v>301.2226</v>
      </c>
      <c r="H1377" s="6" t="s">
        <v>48</v>
      </c>
      <c r="I1377" s="5">
        <v>779</v>
      </c>
      <c r="J1377" s="5">
        <v>243</v>
      </c>
      <c r="K1377" s="5">
        <v>2001</v>
      </c>
      <c r="L1377" s="5">
        <v>1</v>
      </c>
      <c r="M1377" s="6" t="s">
        <v>114</v>
      </c>
      <c r="N1377" s="6" t="s">
        <v>114</v>
      </c>
    </row>
    <row r="1378" spans="1:14" ht="15.75" customHeight="1" x14ac:dyDescent="0.25">
      <c r="A1378" s="5">
        <v>1372</v>
      </c>
      <c r="B1378" s="6" t="s">
        <v>4776</v>
      </c>
      <c r="C1378" s="6" t="s">
        <v>4777</v>
      </c>
      <c r="D1378" s="6" t="s">
        <v>4778</v>
      </c>
      <c r="E1378" s="6" t="s">
        <v>240</v>
      </c>
      <c r="F1378" s="7">
        <v>44400000</v>
      </c>
      <c r="G1378" s="8">
        <v>301.17840000000001</v>
      </c>
      <c r="H1378" s="6" t="s">
        <v>48</v>
      </c>
      <c r="I1378" s="5">
        <v>161</v>
      </c>
      <c r="J1378" s="5">
        <v>87</v>
      </c>
      <c r="K1378" s="5">
        <v>2011</v>
      </c>
      <c r="L1378" s="5">
        <v>2</v>
      </c>
      <c r="M1378" s="6" t="s">
        <v>241</v>
      </c>
      <c r="N1378" s="6" t="s">
        <v>241</v>
      </c>
    </row>
    <row r="1379" spans="1:14" ht="15.75" customHeight="1" x14ac:dyDescent="0.25">
      <c r="A1379" s="5">
        <v>1373</v>
      </c>
      <c r="B1379" s="6" t="s">
        <v>4779</v>
      </c>
      <c r="C1379" s="6" t="s">
        <v>4780</v>
      </c>
      <c r="D1379" s="6" t="s">
        <v>4781</v>
      </c>
      <c r="E1379" s="6" t="s">
        <v>89</v>
      </c>
      <c r="F1379" s="7">
        <v>3000000</v>
      </c>
      <c r="G1379" s="8">
        <v>300.8732</v>
      </c>
      <c r="H1379" s="6" t="s">
        <v>90</v>
      </c>
      <c r="I1379" s="5">
        <v>35</v>
      </c>
      <c r="J1379" s="5">
        <v>15</v>
      </c>
      <c r="K1379" s="5">
        <v>2012</v>
      </c>
      <c r="L1379" s="5">
        <v>2</v>
      </c>
      <c r="M1379" s="6" t="s">
        <v>54</v>
      </c>
      <c r="N1379" s="6" t="s">
        <v>4782</v>
      </c>
    </row>
    <row r="1380" spans="1:14" ht="15.75" customHeight="1" x14ac:dyDescent="0.25">
      <c r="A1380" s="5">
        <v>1374</v>
      </c>
      <c r="B1380" s="6" t="s">
        <v>4783</v>
      </c>
      <c r="C1380" s="6" t="s">
        <v>4784</v>
      </c>
      <c r="D1380" s="6" t="s">
        <v>4785</v>
      </c>
      <c r="E1380" s="6" t="s">
        <v>70</v>
      </c>
      <c r="F1380" s="7">
        <v>2200000</v>
      </c>
      <c r="G1380" s="8">
        <v>300.83580000000001</v>
      </c>
      <c r="H1380" s="6" t="s">
        <v>17</v>
      </c>
      <c r="I1380" s="5">
        <v>18</v>
      </c>
      <c r="J1380" s="5">
        <v>6</v>
      </c>
      <c r="K1380" s="5">
        <v>2014</v>
      </c>
      <c r="L1380" s="5">
        <v>1</v>
      </c>
      <c r="M1380" s="6" t="s">
        <v>71</v>
      </c>
      <c r="N1380" s="6" t="s">
        <v>71</v>
      </c>
    </row>
    <row r="1381" spans="1:14" ht="15.75" customHeight="1" x14ac:dyDescent="0.25">
      <c r="A1381" s="5">
        <v>1375</v>
      </c>
      <c r="B1381" s="6" t="s">
        <v>4786</v>
      </c>
      <c r="C1381" s="6" t="s">
        <v>4787</v>
      </c>
      <c r="D1381" s="6" t="s">
        <v>4788</v>
      </c>
      <c r="E1381" s="6" t="s">
        <v>101</v>
      </c>
      <c r="F1381" s="7">
        <v>6100000</v>
      </c>
      <c r="G1381" s="8">
        <v>300.529</v>
      </c>
      <c r="H1381" s="6" t="s">
        <v>191</v>
      </c>
      <c r="I1381" s="5">
        <v>6</v>
      </c>
      <c r="J1381" s="5">
        <v>3</v>
      </c>
      <c r="K1381" s="5">
        <v>1994</v>
      </c>
      <c r="L1381" s="5">
        <v>2</v>
      </c>
      <c r="M1381" s="6" t="s">
        <v>102</v>
      </c>
      <c r="N1381" s="6" t="s">
        <v>3507</v>
      </c>
    </row>
    <row r="1382" spans="1:14" ht="15.75" customHeight="1" x14ac:dyDescent="0.25">
      <c r="A1382" s="5">
        <v>1376</v>
      </c>
      <c r="B1382" s="6" t="s">
        <v>4789</v>
      </c>
      <c r="C1382" s="6" t="s">
        <v>4790</v>
      </c>
      <c r="D1382" s="6" t="s">
        <v>4791</v>
      </c>
      <c r="E1382" s="6" t="s">
        <v>59</v>
      </c>
      <c r="F1382" s="7">
        <v>5700000</v>
      </c>
      <c r="G1382" s="8">
        <v>300.50839999999999</v>
      </c>
      <c r="H1382" s="6" t="s">
        <v>149</v>
      </c>
      <c r="I1382" s="5">
        <v>41</v>
      </c>
      <c r="J1382" s="5">
        <v>8</v>
      </c>
      <c r="K1382" s="5">
        <v>2010</v>
      </c>
      <c r="L1382" s="5">
        <v>2</v>
      </c>
      <c r="M1382" s="6" t="s">
        <v>805</v>
      </c>
      <c r="N1382" s="6" t="s">
        <v>480</v>
      </c>
    </row>
    <row r="1383" spans="1:14" ht="15.75" customHeight="1" x14ac:dyDescent="0.25">
      <c r="A1383" s="5">
        <v>1377</v>
      </c>
      <c r="B1383" s="6" t="s">
        <v>4792</v>
      </c>
      <c r="C1383" s="6" t="s">
        <v>4793</v>
      </c>
      <c r="D1383" s="6" t="s">
        <v>4794</v>
      </c>
      <c r="E1383" s="6" t="s">
        <v>101</v>
      </c>
      <c r="F1383" s="7">
        <v>14800000</v>
      </c>
      <c r="G1383" s="8">
        <v>300.2955</v>
      </c>
      <c r="H1383" s="6" t="s">
        <v>48</v>
      </c>
      <c r="I1383" s="5">
        <v>804</v>
      </c>
      <c r="J1383" s="5">
        <v>75</v>
      </c>
      <c r="K1383" s="5">
        <v>2010</v>
      </c>
      <c r="L1383" s="5">
        <v>1</v>
      </c>
      <c r="M1383" s="6" t="s">
        <v>102</v>
      </c>
      <c r="N1383" s="6" t="s">
        <v>102</v>
      </c>
    </row>
    <row r="1384" spans="1:14" ht="15.75" customHeight="1" x14ac:dyDescent="0.25">
      <c r="A1384" s="5">
        <v>1378</v>
      </c>
      <c r="B1384" s="6" t="s">
        <v>4795</v>
      </c>
      <c r="C1384" s="6" t="s">
        <v>4796</v>
      </c>
      <c r="D1384" s="6" t="s">
        <v>4797</v>
      </c>
      <c r="E1384" s="6" t="s">
        <v>101</v>
      </c>
      <c r="F1384" s="7">
        <v>17000000</v>
      </c>
      <c r="G1384" s="8">
        <v>300.18599999999998</v>
      </c>
      <c r="H1384" s="6" t="s">
        <v>144</v>
      </c>
      <c r="I1384" s="5">
        <v>27</v>
      </c>
      <c r="J1384" s="5">
        <v>18</v>
      </c>
      <c r="K1384" s="5">
        <v>2011</v>
      </c>
      <c r="L1384" s="5">
        <v>3</v>
      </c>
      <c r="M1384" s="6" t="s">
        <v>102</v>
      </c>
      <c r="N1384" s="6" t="s">
        <v>102</v>
      </c>
    </row>
    <row r="1385" spans="1:14" ht="15.75" customHeight="1" x14ac:dyDescent="0.25">
      <c r="A1385" s="5">
        <v>1379</v>
      </c>
      <c r="B1385" s="6" t="s">
        <v>4798</v>
      </c>
      <c r="C1385" s="6" t="s">
        <v>4799</v>
      </c>
      <c r="D1385" s="6" t="s">
        <v>4800</v>
      </c>
      <c r="E1385" s="6" t="s">
        <v>271</v>
      </c>
      <c r="F1385" s="7">
        <v>3600000</v>
      </c>
      <c r="G1385" s="8">
        <v>300.03590000000003</v>
      </c>
      <c r="H1385" s="6" t="s">
        <v>16540</v>
      </c>
      <c r="I1385" s="5">
        <v>31</v>
      </c>
      <c r="J1385" s="5">
        <v>6</v>
      </c>
      <c r="K1385" s="5">
        <v>2013</v>
      </c>
      <c r="L1385" s="5">
        <v>1</v>
      </c>
      <c r="M1385" t="s">
        <v>16543</v>
      </c>
      <c r="N1385" s="6" t="s">
        <v>4801</v>
      </c>
    </row>
    <row r="1386" spans="1:14" ht="15.75" customHeight="1" x14ac:dyDescent="0.25">
      <c r="A1386" s="5">
        <v>1380</v>
      </c>
      <c r="B1386" s="6" t="s">
        <v>4802</v>
      </c>
      <c r="C1386" s="6" t="s">
        <v>4803</v>
      </c>
      <c r="D1386" s="6" t="s">
        <v>4804</v>
      </c>
      <c r="E1386" s="6" t="s">
        <v>35</v>
      </c>
      <c r="F1386" s="7">
        <v>13900000</v>
      </c>
      <c r="G1386" s="8">
        <v>299.85250000000002</v>
      </c>
      <c r="H1386" s="6" t="s">
        <v>149</v>
      </c>
      <c r="I1386" s="5">
        <v>90</v>
      </c>
      <c r="J1386" s="5">
        <v>13</v>
      </c>
      <c r="K1386" s="5">
        <v>2008</v>
      </c>
      <c r="L1386" s="5">
        <v>1</v>
      </c>
      <c r="M1386" t="s">
        <v>16543</v>
      </c>
      <c r="N1386" s="6" t="s">
        <v>37</v>
      </c>
    </row>
    <row r="1387" spans="1:14" ht="15.75" customHeight="1" x14ac:dyDescent="0.25">
      <c r="A1387" s="5">
        <v>1381</v>
      </c>
      <c r="B1387" s="6" t="s">
        <v>4805</v>
      </c>
      <c r="C1387" s="6" t="s">
        <v>4806</v>
      </c>
      <c r="D1387" s="6" t="s">
        <v>4807</v>
      </c>
      <c r="E1387" s="6" t="s">
        <v>411</v>
      </c>
      <c r="F1387" s="7">
        <v>3300000</v>
      </c>
      <c r="G1387" s="8">
        <v>299.78930000000003</v>
      </c>
      <c r="H1387" s="6" t="s">
        <v>262</v>
      </c>
      <c r="I1387" s="5">
        <v>8</v>
      </c>
      <c r="J1387" s="5">
        <v>4</v>
      </c>
      <c r="K1387" s="5">
        <v>2014</v>
      </c>
      <c r="L1387" s="5">
        <v>1</v>
      </c>
      <c r="M1387" s="6" t="s">
        <v>412</v>
      </c>
      <c r="N1387" s="6" t="s">
        <v>288</v>
      </c>
    </row>
    <row r="1388" spans="1:14" ht="15.75" customHeight="1" x14ac:dyDescent="0.25">
      <c r="A1388" s="5">
        <v>1382</v>
      </c>
      <c r="B1388" s="6" t="s">
        <v>4808</v>
      </c>
      <c r="C1388" s="6" t="s">
        <v>4809</v>
      </c>
      <c r="D1388" s="6" t="s">
        <v>4810</v>
      </c>
      <c r="E1388" s="6" t="s">
        <v>83</v>
      </c>
      <c r="F1388" s="7">
        <v>24500000</v>
      </c>
      <c r="G1388" s="8">
        <v>299.5471</v>
      </c>
      <c r="H1388" s="6" t="s">
        <v>130</v>
      </c>
      <c r="I1388" s="5">
        <v>94</v>
      </c>
      <c r="J1388" s="5">
        <v>42</v>
      </c>
      <c r="K1388" s="5">
        <v>2009</v>
      </c>
      <c r="L1388" s="5">
        <v>4</v>
      </c>
      <c r="M1388" s="6" t="s">
        <v>84</v>
      </c>
      <c r="N1388" s="6" t="s">
        <v>84</v>
      </c>
    </row>
    <row r="1389" spans="1:14" ht="15.75" customHeight="1" x14ac:dyDescent="0.25">
      <c r="A1389" s="5">
        <v>1383</v>
      </c>
      <c r="B1389" s="6" t="s">
        <v>4811</v>
      </c>
      <c r="C1389" s="6" t="s">
        <v>4812</v>
      </c>
      <c r="D1389" s="6" t="s">
        <v>4813</v>
      </c>
      <c r="E1389" s="6" t="s">
        <v>139</v>
      </c>
      <c r="F1389" s="7">
        <v>11200000</v>
      </c>
      <c r="G1389" s="8">
        <v>299.3963</v>
      </c>
      <c r="H1389" s="6" t="s">
        <v>90</v>
      </c>
      <c r="I1389" s="5">
        <v>53</v>
      </c>
      <c r="J1389" s="5">
        <v>15</v>
      </c>
      <c r="K1389" s="5">
        <v>2014</v>
      </c>
      <c r="L1389" s="5">
        <v>1</v>
      </c>
      <c r="M1389" s="6" t="s">
        <v>1477</v>
      </c>
      <c r="N1389" s="6" t="s">
        <v>1477</v>
      </c>
    </row>
    <row r="1390" spans="1:14" ht="15.75" customHeight="1" x14ac:dyDescent="0.25">
      <c r="A1390" s="5">
        <v>1384</v>
      </c>
      <c r="B1390" s="6" t="s">
        <v>4814</v>
      </c>
      <c r="C1390" s="6" t="s">
        <v>4815</v>
      </c>
      <c r="D1390" s="6" t="s">
        <v>4816</v>
      </c>
      <c r="E1390" s="6" t="s">
        <v>89</v>
      </c>
      <c r="F1390" s="7">
        <v>127400000</v>
      </c>
      <c r="G1390" s="8">
        <v>299.16359999999997</v>
      </c>
      <c r="H1390" s="6" t="s">
        <v>17</v>
      </c>
      <c r="I1390" s="5">
        <v>433</v>
      </c>
      <c r="J1390" s="5">
        <v>172</v>
      </c>
      <c r="K1390" s="5">
        <v>2011</v>
      </c>
      <c r="L1390" s="5">
        <v>1</v>
      </c>
      <c r="M1390" s="6" t="s">
        <v>54</v>
      </c>
      <c r="N1390" s="6" t="s">
        <v>91</v>
      </c>
    </row>
    <row r="1391" spans="1:14" ht="15.75" customHeight="1" x14ac:dyDescent="0.25">
      <c r="A1391" s="5">
        <v>1385</v>
      </c>
      <c r="B1391" s="6" t="s">
        <v>4817</v>
      </c>
      <c r="C1391" s="6" t="s">
        <v>4818</v>
      </c>
      <c r="D1391" s="6" t="s">
        <v>4819</v>
      </c>
      <c r="E1391" s="6" t="s">
        <v>139</v>
      </c>
      <c r="F1391" s="7">
        <v>6800000</v>
      </c>
      <c r="G1391" s="8">
        <v>299.12430000000001</v>
      </c>
      <c r="H1391" s="6" t="s">
        <v>36</v>
      </c>
      <c r="I1391" s="5">
        <v>10</v>
      </c>
      <c r="J1391" s="5">
        <v>3</v>
      </c>
      <c r="K1391" s="5">
        <v>2014</v>
      </c>
      <c r="L1391" s="5">
        <v>2</v>
      </c>
      <c r="M1391" s="6" t="s">
        <v>1477</v>
      </c>
      <c r="N1391" s="6" t="s">
        <v>4820</v>
      </c>
    </row>
    <row r="1392" spans="1:14" ht="15.75" customHeight="1" x14ac:dyDescent="0.25">
      <c r="A1392" s="5">
        <v>1386</v>
      </c>
      <c r="B1392" s="6" t="s">
        <v>4821</v>
      </c>
      <c r="C1392" s="6" t="s">
        <v>4822</v>
      </c>
      <c r="D1392" s="6" t="s">
        <v>4823</v>
      </c>
      <c r="E1392" s="6" t="s">
        <v>47</v>
      </c>
      <c r="F1392" s="7">
        <v>7800000</v>
      </c>
      <c r="G1392" s="8">
        <v>298.87920000000003</v>
      </c>
      <c r="H1392" s="6" t="s">
        <v>90</v>
      </c>
      <c r="I1392" s="5">
        <v>45</v>
      </c>
      <c r="J1392" s="5">
        <v>19</v>
      </c>
      <c r="K1392" s="5">
        <v>2004</v>
      </c>
      <c r="L1392" s="5">
        <v>3</v>
      </c>
      <c r="M1392" t="s">
        <v>16543</v>
      </c>
      <c r="N1392" s="6" t="s">
        <v>302</v>
      </c>
    </row>
    <row r="1393" spans="1:14" ht="15.75" customHeight="1" x14ac:dyDescent="0.25">
      <c r="A1393" s="5">
        <v>1387</v>
      </c>
      <c r="B1393" s="6" t="s">
        <v>4824</v>
      </c>
      <c r="C1393" s="6" t="s">
        <v>4825</v>
      </c>
      <c r="D1393" s="6" t="s">
        <v>4826</v>
      </c>
      <c r="E1393" s="6" t="s">
        <v>101</v>
      </c>
      <c r="F1393" s="7">
        <v>156300000</v>
      </c>
      <c r="G1393" s="8">
        <v>298.45850000000002</v>
      </c>
      <c r="H1393" s="6" t="s">
        <v>17</v>
      </c>
      <c r="I1393" s="5">
        <v>221</v>
      </c>
      <c r="J1393" s="5">
        <v>154</v>
      </c>
      <c r="K1393" s="5">
        <v>2007</v>
      </c>
      <c r="L1393" s="5">
        <v>6</v>
      </c>
      <c r="M1393" s="6" t="s">
        <v>102</v>
      </c>
      <c r="N1393" s="6" t="s">
        <v>102</v>
      </c>
    </row>
    <row r="1394" spans="1:14" ht="15.75" customHeight="1" x14ac:dyDescent="0.25">
      <c r="A1394" s="5">
        <v>1388</v>
      </c>
      <c r="B1394" s="6" t="s">
        <v>4827</v>
      </c>
      <c r="C1394" s="6" t="s">
        <v>4828</v>
      </c>
      <c r="D1394" s="6" t="s">
        <v>4829</v>
      </c>
      <c r="E1394" s="6" t="s">
        <v>353</v>
      </c>
      <c r="F1394" s="7">
        <v>17000000</v>
      </c>
      <c r="G1394" s="8">
        <v>298.15100000000001</v>
      </c>
      <c r="H1394" s="6" t="s">
        <v>272</v>
      </c>
      <c r="I1394" s="5">
        <v>450</v>
      </c>
      <c r="J1394" s="5">
        <v>182</v>
      </c>
      <c r="K1394" s="5">
        <v>2013</v>
      </c>
      <c r="L1394" s="5">
        <v>3</v>
      </c>
      <c r="M1394" t="s">
        <v>16543</v>
      </c>
      <c r="N1394" s="6" t="s">
        <v>1715</v>
      </c>
    </row>
    <row r="1395" spans="1:14" ht="15.75" customHeight="1" x14ac:dyDescent="0.25">
      <c r="A1395" s="5">
        <v>1389</v>
      </c>
      <c r="B1395" s="6" t="s">
        <v>4830</v>
      </c>
      <c r="C1395" s="6" t="s">
        <v>4831</v>
      </c>
      <c r="D1395" s="6" t="s">
        <v>4832</v>
      </c>
      <c r="E1395" s="6" t="s">
        <v>89</v>
      </c>
      <c r="F1395" s="7">
        <v>2300000</v>
      </c>
      <c r="G1395" s="8">
        <v>298.0068</v>
      </c>
      <c r="H1395" s="6" t="s">
        <v>272</v>
      </c>
      <c r="I1395" s="5">
        <v>28</v>
      </c>
      <c r="J1395" s="5">
        <v>8</v>
      </c>
      <c r="K1395" s="5">
        <v>2014</v>
      </c>
      <c r="L1395" s="5">
        <v>1</v>
      </c>
      <c r="M1395" s="6" t="s">
        <v>54</v>
      </c>
      <c r="N1395" s="6" t="s">
        <v>91</v>
      </c>
    </row>
    <row r="1396" spans="1:14" ht="15.75" customHeight="1" x14ac:dyDescent="0.25">
      <c r="A1396" s="5">
        <v>1390</v>
      </c>
      <c r="B1396" s="6" t="s">
        <v>4833</v>
      </c>
      <c r="C1396" s="6" t="s">
        <v>4834</v>
      </c>
      <c r="D1396" s="6" t="s">
        <v>4835</v>
      </c>
      <c r="E1396" s="6" t="s">
        <v>1512</v>
      </c>
      <c r="F1396" s="7">
        <v>2400000</v>
      </c>
      <c r="G1396" s="8">
        <v>297.24310000000003</v>
      </c>
      <c r="H1396" s="6" t="s">
        <v>16541</v>
      </c>
      <c r="I1396" s="5">
        <v>9</v>
      </c>
      <c r="J1396" s="5">
        <v>4</v>
      </c>
      <c r="K1396" s="5">
        <v>2009</v>
      </c>
      <c r="L1396" s="5">
        <v>1</v>
      </c>
      <c r="M1396" t="s">
        <v>16543</v>
      </c>
      <c r="N1396" s="6" t="s">
        <v>4066</v>
      </c>
    </row>
    <row r="1397" spans="1:14" ht="15.75" customHeight="1" x14ac:dyDescent="0.25">
      <c r="A1397" s="5">
        <v>1391</v>
      </c>
      <c r="B1397" s="6" t="s">
        <v>4836</v>
      </c>
      <c r="C1397" s="6" t="s">
        <v>4837</v>
      </c>
      <c r="D1397" s="6" t="s">
        <v>4838</v>
      </c>
      <c r="E1397" s="6" t="s">
        <v>411</v>
      </c>
      <c r="F1397" s="7">
        <v>3400000</v>
      </c>
      <c r="G1397" s="8">
        <v>296.86369999999999</v>
      </c>
      <c r="H1397" s="6" t="s">
        <v>16540</v>
      </c>
      <c r="I1397" s="5">
        <v>38</v>
      </c>
      <c r="J1397" s="5">
        <v>6</v>
      </c>
      <c r="K1397" s="5">
        <v>2009</v>
      </c>
      <c r="L1397" s="5">
        <v>1</v>
      </c>
      <c r="M1397" s="6" t="s">
        <v>412</v>
      </c>
      <c r="N1397" s="6" t="s">
        <v>1705</v>
      </c>
    </row>
    <row r="1398" spans="1:14" ht="15.75" customHeight="1" x14ac:dyDescent="0.25">
      <c r="A1398" s="5">
        <v>1392</v>
      </c>
      <c r="B1398" s="6" t="s">
        <v>4839</v>
      </c>
      <c r="C1398" s="6" t="s">
        <v>4840</v>
      </c>
      <c r="D1398" s="6" t="s">
        <v>4841</v>
      </c>
      <c r="E1398" s="6" t="s">
        <v>47</v>
      </c>
      <c r="F1398" s="7">
        <v>9000000</v>
      </c>
      <c r="G1398" s="8">
        <v>296.86340000000001</v>
      </c>
      <c r="H1398" s="6" t="s">
        <v>507</v>
      </c>
      <c r="I1398" s="5">
        <v>68</v>
      </c>
      <c r="J1398" s="5">
        <v>20</v>
      </c>
      <c r="K1398" s="5">
        <v>2013</v>
      </c>
      <c r="L1398" s="5">
        <v>2</v>
      </c>
      <c r="M1398" t="s">
        <v>16543</v>
      </c>
      <c r="N1398" s="6" t="s">
        <v>3927</v>
      </c>
    </row>
    <row r="1399" spans="1:14" ht="15.75" customHeight="1" x14ac:dyDescent="0.25">
      <c r="A1399" s="5">
        <v>1393</v>
      </c>
      <c r="B1399" s="6" t="s">
        <v>4842</v>
      </c>
      <c r="C1399" s="6" t="s">
        <v>4843</v>
      </c>
      <c r="D1399" s="6" t="s">
        <v>4844</v>
      </c>
      <c r="E1399" s="6" t="s">
        <v>59</v>
      </c>
      <c r="F1399" s="7">
        <v>24700000</v>
      </c>
      <c r="G1399" s="8">
        <v>296.70519999999999</v>
      </c>
      <c r="H1399" s="6" t="s">
        <v>149</v>
      </c>
      <c r="I1399" s="5">
        <v>235</v>
      </c>
      <c r="J1399" s="5">
        <v>63</v>
      </c>
      <c r="K1399" s="5">
        <v>2007</v>
      </c>
      <c r="L1399" s="5">
        <v>4</v>
      </c>
      <c r="M1399" s="6" t="s">
        <v>805</v>
      </c>
      <c r="N1399" s="6" t="s">
        <v>1724</v>
      </c>
    </row>
    <row r="1400" spans="1:14" ht="15.75" customHeight="1" x14ac:dyDescent="0.25">
      <c r="A1400" s="5">
        <v>1394</v>
      </c>
      <c r="B1400" s="6" t="s">
        <v>4845</v>
      </c>
      <c r="C1400" s="6" t="s">
        <v>4846</v>
      </c>
      <c r="D1400" s="6" t="s">
        <v>4847</v>
      </c>
      <c r="E1400" s="6" t="s">
        <v>201</v>
      </c>
      <c r="F1400" s="7">
        <v>4200000</v>
      </c>
      <c r="G1400" s="8">
        <v>296.46620000000001</v>
      </c>
      <c r="H1400" s="6" t="s">
        <v>130</v>
      </c>
      <c r="I1400" s="5">
        <v>105</v>
      </c>
      <c r="J1400" s="5">
        <v>40</v>
      </c>
      <c r="K1400" s="5">
        <v>2010</v>
      </c>
      <c r="L1400" s="5">
        <v>2</v>
      </c>
      <c r="M1400" s="6" t="s">
        <v>372</v>
      </c>
      <c r="N1400" s="6" t="s">
        <v>373</v>
      </c>
    </row>
    <row r="1401" spans="1:14" ht="15.75" customHeight="1" x14ac:dyDescent="0.25">
      <c r="A1401" s="5">
        <v>1395</v>
      </c>
      <c r="B1401" s="6" t="s">
        <v>4848</v>
      </c>
      <c r="C1401" s="6" t="s">
        <v>4849</v>
      </c>
      <c r="D1401" s="6" t="s">
        <v>4850</v>
      </c>
      <c r="E1401" s="6" t="s">
        <v>179</v>
      </c>
      <c r="F1401" s="7">
        <v>44000000</v>
      </c>
      <c r="G1401" s="8">
        <v>296.4375</v>
      </c>
      <c r="H1401" s="6" t="s">
        <v>266</v>
      </c>
      <c r="I1401" s="5">
        <v>50</v>
      </c>
      <c r="J1401" s="5">
        <v>28</v>
      </c>
      <c r="K1401" s="5">
        <v>2009</v>
      </c>
      <c r="L1401" s="5">
        <v>4</v>
      </c>
      <c r="M1401" s="6" t="s">
        <v>11607</v>
      </c>
      <c r="N1401" s="6" t="s">
        <v>4851</v>
      </c>
    </row>
    <row r="1402" spans="1:14" ht="15.75" customHeight="1" x14ac:dyDescent="0.25">
      <c r="A1402" s="5">
        <v>1396</v>
      </c>
      <c r="B1402" s="6" t="s">
        <v>4852</v>
      </c>
      <c r="C1402" s="6" t="s">
        <v>4853</v>
      </c>
      <c r="D1402" s="6" t="s">
        <v>4854</v>
      </c>
      <c r="E1402" s="6" t="s">
        <v>29</v>
      </c>
      <c r="F1402" s="7">
        <v>24700000</v>
      </c>
      <c r="G1402" s="8">
        <v>296.29270000000002</v>
      </c>
      <c r="H1402" s="6" t="s">
        <v>16540</v>
      </c>
      <c r="I1402" s="5">
        <v>211</v>
      </c>
      <c r="J1402" s="5">
        <v>37</v>
      </c>
      <c r="K1402" s="5">
        <v>2014</v>
      </c>
      <c r="L1402" s="5">
        <v>1</v>
      </c>
      <c r="M1402" s="6" t="s">
        <v>31</v>
      </c>
      <c r="N1402" s="6" t="s">
        <v>31</v>
      </c>
    </row>
    <row r="1403" spans="1:14" ht="15.75" customHeight="1" x14ac:dyDescent="0.25">
      <c r="A1403" s="5">
        <v>1397</v>
      </c>
      <c r="B1403" s="6" t="s">
        <v>4855</v>
      </c>
      <c r="C1403" s="6" t="s">
        <v>4856</v>
      </c>
      <c r="D1403" s="6" t="s">
        <v>4857</v>
      </c>
      <c r="E1403" s="6" t="s">
        <v>101</v>
      </c>
      <c r="F1403" s="7">
        <v>14600000</v>
      </c>
      <c r="G1403" s="8">
        <v>296.20139999999998</v>
      </c>
      <c r="H1403" s="6" t="s">
        <v>174</v>
      </c>
      <c r="I1403" s="5">
        <v>51</v>
      </c>
      <c r="J1403" s="5">
        <v>14</v>
      </c>
      <c r="K1403" s="5">
        <v>2011</v>
      </c>
      <c r="L1403" s="5">
        <v>1</v>
      </c>
      <c r="M1403" s="6" t="s">
        <v>102</v>
      </c>
      <c r="N1403" s="6" t="s">
        <v>4858</v>
      </c>
    </row>
    <row r="1404" spans="1:14" ht="15.75" customHeight="1" x14ac:dyDescent="0.25">
      <c r="A1404" s="5">
        <v>1398</v>
      </c>
      <c r="B1404" s="6" t="s">
        <v>4859</v>
      </c>
      <c r="C1404" s="6" t="s">
        <v>4860</v>
      </c>
      <c r="D1404" s="6" t="s">
        <v>4861</v>
      </c>
      <c r="E1404" s="6" t="s">
        <v>70</v>
      </c>
      <c r="F1404" s="7">
        <v>13100000</v>
      </c>
      <c r="G1404" s="8">
        <v>296.01679999999999</v>
      </c>
      <c r="H1404" s="6" t="s">
        <v>130</v>
      </c>
      <c r="I1404" s="5">
        <v>250</v>
      </c>
      <c r="J1404" s="5">
        <v>80</v>
      </c>
      <c r="K1404" s="5">
        <v>2011</v>
      </c>
      <c r="L1404" s="5">
        <v>2</v>
      </c>
      <c r="M1404" s="6" t="s">
        <v>407</v>
      </c>
      <c r="N1404" s="6" t="s">
        <v>1177</v>
      </c>
    </row>
    <row r="1405" spans="1:14" ht="15.75" customHeight="1" x14ac:dyDescent="0.25">
      <c r="A1405" s="5">
        <v>1399</v>
      </c>
      <c r="B1405" s="6" t="s">
        <v>4862</v>
      </c>
      <c r="C1405" s="6" t="s">
        <v>4863</v>
      </c>
      <c r="D1405" s="6" t="s">
        <v>4864</v>
      </c>
      <c r="E1405" s="6" t="s">
        <v>70</v>
      </c>
      <c r="F1405" s="7">
        <v>129600000</v>
      </c>
      <c r="G1405" s="8">
        <v>295.6601</v>
      </c>
      <c r="H1405" s="6" t="s">
        <v>154</v>
      </c>
      <c r="I1405" s="5">
        <v>33</v>
      </c>
      <c r="J1405" s="5">
        <v>22</v>
      </c>
      <c r="K1405" s="5">
        <v>1994</v>
      </c>
      <c r="L1405" s="5">
        <v>1</v>
      </c>
      <c r="M1405" t="s">
        <v>16543</v>
      </c>
      <c r="N1405" s="6" t="s">
        <v>793</v>
      </c>
    </row>
    <row r="1406" spans="1:14" ht="15.75" customHeight="1" x14ac:dyDescent="0.25">
      <c r="A1406" s="5">
        <v>1400</v>
      </c>
      <c r="B1406" s="6" t="s">
        <v>4865</v>
      </c>
      <c r="C1406" s="6" t="s">
        <v>4866</v>
      </c>
      <c r="D1406" s="6" t="s">
        <v>4867</v>
      </c>
      <c r="E1406" s="6" t="s">
        <v>29</v>
      </c>
      <c r="F1406" s="7">
        <v>3800000</v>
      </c>
      <c r="G1406" s="8">
        <v>295.43459999999999</v>
      </c>
      <c r="H1406" s="6" t="s">
        <v>272</v>
      </c>
      <c r="I1406" s="5">
        <v>17</v>
      </c>
      <c r="J1406" s="5">
        <v>10</v>
      </c>
      <c r="K1406" s="5">
        <v>2007</v>
      </c>
      <c r="L1406" s="5">
        <v>1</v>
      </c>
      <c r="M1406" s="6" t="s">
        <v>211</v>
      </c>
      <c r="N1406" s="6" t="s">
        <v>4868</v>
      </c>
    </row>
    <row r="1407" spans="1:14" ht="15.75" customHeight="1" x14ac:dyDescent="0.25">
      <c r="A1407" s="5">
        <v>1401</v>
      </c>
      <c r="B1407" s="6" t="s">
        <v>4869</v>
      </c>
      <c r="C1407" s="6" t="s">
        <v>4870</v>
      </c>
      <c r="D1407" s="6" t="s">
        <v>4871</v>
      </c>
      <c r="E1407" s="6" t="s">
        <v>75</v>
      </c>
      <c r="F1407" s="7">
        <v>6900000</v>
      </c>
      <c r="G1407" s="8">
        <v>294.53480000000002</v>
      </c>
      <c r="H1407" s="6" t="s">
        <v>60</v>
      </c>
      <c r="I1407" s="5">
        <v>41</v>
      </c>
      <c r="J1407" s="5">
        <v>19</v>
      </c>
      <c r="K1407" s="5">
        <v>2010</v>
      </c>
      <c r="L1407" s="5">
        <v>2</v>
      </c>
      <c r="M1407" s="6" t="s">
        <v>76</v>
      </c>
      <c r="N1407" s="6" t="s">
        <v>76</v>
      </c>
    </row>
    <row r="1408" spans="1:14" ht="15.75" customHeight="1" x14ac:dyDescent="0.25">
      <c r="A1408" s="5">
        <v>1402</v>
      </c>
      <c r="B1408" s="6" t="s">
        <v>4872</v>
      </c>
      <c r="C1408" s="6" t="s">
        <v>4873</v>
      </c>
      <c r="D1408" s="6" t="s">
        <v>4874</v>
      </c>
      <c r="E1408" s="6" t="s">
        <v>411</v>
      </c>
      <c r="F1408" s="7">
        <v>5000000</v>
      </c>
      <c r="G1408" s="8">
        <v>294.0566</v>
      </c>
      <c r="H1408" s="6" t="s">
        <v>17</v>
      </c>
      <c r="I1408" s="5">
        <v>40</v>
      </c>
      <c r="J1408" s="5">
        <v>15</v>
      </c>
      <c r="K1408" s="5">
        <v>2012</v>
      </c>
      <c r="L1408" s="5">
        <v>1</v>
      </c>
      <c r="M1408" s="6" t="s">
        <v>412</v>
      </c>
      <c r="N1408" s="6" t="s">
        <v>4875</v>
      </c>
    </row>
    <row r="1409" spans="1:14" ht="15.75" customHeight="1" x14ac:dyDescent="0.25">
      <c r="A1409" s="5">
        <v>1403</v>
      </c>
      <c r="B1409" s="6" t="s">
        <v>4876</v>
      </c>
      <c r="C1409" s="6" t="s">
        <v>4877</v>
      </c>
      <c r="D1409" s="6" t="s">
        <v>4878</v>
      </c>
      <c r="E1409" s="6" t="s">
        <v>411</v>
      </c>
      <c r="F1409" s="7">
        <v>5500000</v>
      </c>
      <c r="G1409" s="8">
        <v>293.87810000000002</v>
      </c>
      <c r="H1409" s="6" t="s">
        <v>235</v>
      </c>
      <c r="I1409" s="5">
        <v>45</v>
      </c>
      <c r="J1409" s="5">
        <v>33</v>
      </c>
      <c r="K1409" s="5">
        <v>2006</v>
      </c>
      <c r="L1409" s="5">
        <v>3</v>
      </c>
      <c r="M1409" s="6" t="s">
        <v>412</v>
      </c>
      <c r="N1409" s="6" t="s">
        <v>412</v>
      </c>
    </row>
    <row r="1410" spans="1:14" ht="15.75" customHeight="1" x14ac:dyDescent="0.25">
      <c r="A1410" s="5">
        <v>1404</v>
      </c>
      <c r="B1410" s="6" t="s">
        <v>4879</v>
      </c>
      <c r="C1410" s="6" t="s">
        <v>4880</v>
      </c>
      <c r="D1410" s="6" t="s">
        <v>4881</v>
      </c>
      <c r="E1410" s="6" t="s">
        <v>277</v>
      </c>
      <c r="F1410" s="7">
        <v>38400000</v>
      </c>
      <c r="G1410" s="8">
        <v>293.34960000000001</v>
      </c>
      <c r="H1410" s="6" t="s">
        <v>17</v>
      </c>
      <c r="I1410" s="5">
        <v>83</v>
      </c>
      <c r="J1410" s="5">
        <v>58</v>
      </c>
      <c r="K1410" s="5">
        <v>2008</v>
      </c>
      <c r="L1410" s="5">
        <v>5</v>
      </c>
      <c r="M1410" s="6" t="s">
        <v>278</v>
      </c>
      <c r="N1410" s="6" t="s">
        <v>278</v>
      </c>
    </row>
    <row r="1411" spans="1:14" ht="15.75" customHeight="1" x14ac:dyDescent="0.25">
      <c r="A1411" s="5">
        <v>1405</v>
      </c>
      <c r="B1411" s="6" t="s">
        <v>4882</v>
      </c>
      <c r="C1411" s="6" t="s">
        <v>4883</v>
      </c>
      <c r="D1411" s="6" t="s">
        <v>4884</v>
      </c>
      <c r="E1411" s="6" t="s">
        <v>101</v>
      </c>
      <c r="F1411" s="7">
        <v>9100000</v>
      </c>
      <c r="G1411" s="8">
        <v>293.29000000000002</v>
      </c>
      <c r="H1411" s="6" t="s">
        <v>191</v>
      </c>
      <c r="I1411" s="5">
        <v>9</v>
      </c>
      <c r="J1411" s="5">
        <v>2</v>
      </c>
      <c r="K1411" s="5">
        <v>2001</v>
      </c>
      <c r="L1411" s="5">
        <v>1</v>
      </c>
      <c r="M1411" s="6" t="s">
        <v>102</v>
      </c>
      <c r="N1411" s="6" t="s">
        <v>1140</v>
      </c>
    </row>
    <row r="1412" spans="1:14" ht="15.75" customHeight="1" x14ac:dyDescent="0.25">
      <c r="A1412" s="5">
        <v>1406</v>
      </c>
      <c r="B1412" s="6" t="s">
        <v>4885</v>
      </c>
      <c r="C1412" s="6" t="s">
        <v>4886</v>
      </c>
      <c r="D1412" s="6" t="s">
        <v>4887</v>
      </c>
      <c r="E1412" s="6" t="s">
        <v>41</v>
      </c>
      <c r="F1412" s="7">
        <v>46400000</v>
      </c>
      <c r="G1412" s="8">
        <v>292.67349999999999</v>
      </c>
      <c r="H1412" s="6" t="s">
        <v>48</v>
      </c>
      <c r="I1412" s="5">
        <v>237</v>
      </c>
      <c r="J1412" s="5">
        <v>97</v>
      </c>
      <c r="K1412" s="5">
        <v>2005</v>
      </c>
      <c r="L1412" s="5">
        <v>7</v>
      </c>
      <c r="M1412" s="6" t="s">
        <v>43</v>
      </c>
      <c r="N1412" s="6" t="s">
        <v>43</v>
      </c>
    </row>
    <row r="1413" spans="1:14" ht="15.75" customHeight="1" x14ac:dyDescent="0.25">
      <c r="A1413" s="5">
        <v>1407</v>
      </c>
      <c r="B1413" s="6" t="s">
        <v>4888</v>
      </c>
      <c r="C1413" s="6" t="s">
        <v>4889</v>
      </c>
      <c r="D1413" s="6" t="s">
        <v>4890</v>
      </c>
      <c r="E1413" s="6" t="s">
        <v>411</v>
      </c>
      <c r="F1413" s="7">
        <v>60300000</v>
      </c>
      <c r="G1413" s="8">
        <v>292.5455</v>
      </c>
      <c r="H1413" s="6" t="s">
        <v>23</v>
      </c>
      <c r="I1413" s="5">
        <v>85</v>
      </c>
      <c r="J1413" s="5">
        <v>33</v>
      </c>
      <c r="K1413" s="5">
        <v>2005</v>
      </c>
      <c r="L1413" s="5">
        <v>3</v>
      </c>
      <c r="M1413" s="6" t="s">
        <v>412</v>
      </c>
      <c r="N1413" s="6" t="s">
        <v>4891</v>
      </c>
    </row>
    <row r="1414" spans="1:14" ht="15.75" customHeight="1" x14ac:dyDescent="0.25">
      <c r="A1414" s="5">
        <v>1408</v>
      </c>
      <c r="B1414" s="6" t="s">
        <v>4892</v>
      </c>
      <c r="C1414" s="6" t="s">
        <v>4893</v>
      </c>
      <c r="D1414" s="6" t="s">
        <v>4894</v>
      </c>
      <c r="E1414" s="6" t="s">
        <v>271</v>
      </c>
      <c r="F1414" s="7">
        <v>5200000</v>
      </c>
      <c r="G1414" s="8">
        <v>292.52109999999999</v>
      </c>
      <c r="H1414" s="6" t="s">
        <v>154</v>
      </c>
      <c r="I1414" s="5">
        <v>65</v>
      </c>
      <c r="J1414" s="5">
        <v>20</v>
      </c>
      <c r="K1414" s="5">
        <v>2009</v>
      </c>
      <c r="L1414" s="5">
        <v>3</v>
      </c>
      <c r="M1414" s="6" t="s">
        <v>2253</v>
      </c>
      <c r="N1414" s="6" t="s">
        <v>186</v>
      </c>
    </row>
    <row r="1415" spans="1:14" ht="15.75" customHeight="1" x14ac:dyDescent="0.25">
      <c r="A1415" s="5">
        <v>1409</v>
      </c>
      <c r="B1415" s="6" t="s">
        <v>4895</v>
      </c>
      <c r="C1415" s="6" t="s">
        <v>4896</v>
      </c>
      <c r="D1415" s="6" t="s">
        <v>4897</v>
      </c>
      <c r="E1415" s="6" t="s">
        <v>29</v>
      </c>
      <c r="F1415" s="7">
        <v>34200000</v>
      </c>
      <c r="G1415" s="8">
        <v>292.32060000000001</v>
      </c>
      <c r="H1415" s="6" t="s">
        <v>48</v>
      </c>
      <c r="I1415" s="5">
        <v>442</v>
      </c>
      <c r="J1415" s="5">
        <v>143</v>
      </c>
      <c r="K1415" s="5">
        <v>2013</v>
      </c>
      <c r="L1415" s="5">
        <v>1</v>
      </c>
      <c r="M1415" s="6" t="s">
        <v>206</v>
      </c>
      <c r="N1415" s="6" t="s">
        <v>206</v>
      </c>
    </row>
    <row r="1416" spans="1:14" ht="15.75" customHeight="1" x14ac:dyDescent="0.25">
      <c r="A1416" s="5">
        <v>1410</v>
      </c>
      <c r="B1416" s="6" t="s">
        <v>4898</v>
      </c>
      <c r="C1416" s="6" t="s">
        <v>4899</v>
      </c>
      <c r="D1416" s="6" t="s">
        <v>4900</v>
      </c>
      <c r="E1416" s="6" t="s">
        <v>65</v>
      </c>
      <c r="F1416" s="7">
        <v>143700000</v>
      </c>
      <c r="G1416" s="8">
        <v>292.2955</v>
      </c>
      <c r="H1416" s="6" t="s">
        <v>16541</v>
      </c>
      <c r="I1416" s="5">
        <v>425</v>
      </c>
      <c r="J1416" s="5">
        <v>150</v>
      </c>
      <c r="K1416" s="5">
        <v>2002</v>
      </c>
      <c r="L1416" s="5">
        <v>9</v>
      </c>
      <c r="M1416" s="6" t="s">
        <v>440</v>
      </c>
      <c r="N1416" s="6" t="s">
        <v>440</v>
      </c>
    </row>
    <row r="1417" spans="1:14" ht="15.75" customHeight="1" x14ac:dyDescent="0.25">
      <c r="A1417" s="5">
        <v>1411</v>
      </c>
      <c r="B1417" s="6" t="s">
        <v>4901</v>
      </c>
      <c r="C1417" s="6" t="s">
        <v>4902</v>
      </c>
      <c r="D1417" s="6" t="s">
        <v>4903</v>
      </c>
      <c r="E1417" s="6" t="s">
        <v>70</v>
      </c>
      <c r="F1417" s="7">
        <v>41300000</v>
      </c>
      <c r="G1417" s="8">
        <v>292.23090000000002</v>
      </c>
      <c r="H1417" s="6" t="s">
        <v>16541</v>
      </c>
      <c r="I1417" s="5">
        <v>117</v>
      </c>
      <c r="J1417" s="5">
        <v>47</v>
      </c>
      <c r="K1417" s="5">
        <v>2011</v>
      </c>
      <c r="L1417" s="5">
        <v>3</v>
      </c>
      <c r="M1417" s="6" t="s">
        <v>71</v>
      </c>
      <c r="N1417" s="6" t="s">
        <v>71</v>
      </c>
    </row>
    <row r="1418" spans="1:14" ht="15.75" customHeight="1" x14ac:dyDescent="0.25">
      <c r="A1418" s="5">
        <v>1412</v>
      </c>
      <c r="B1418" s="6" t="s">
        <v>4904</v>
      </c>
      <c r="C1418" s="6" t="s">
        <v>4905</v>
      </c>
      <c r="D1418" s="6" t="s">
        <v>4906</v>
      </c>
      <c r="E1418" s="6" t="s">
        <v>70</v>
      </c>
      <c r="F1418" s="7">
        <v>361100000</v>
      </c>
      <c r="G1418" s="8">
        <v>291.97269999999997</v>
      </c>
      <c r="H1418" s="6" t="s">
        <v>507</v>
      </c>
      <c r="I1418" s="5">
        <v>2000</v>
      </c>
      <c r="J1418" s="5">
        <v>400</v>
      </c>
      <c r="K1418" s="5">
        <v>1997</v>
      </c>
      <c r="L1418" s="5">
        <v>1</v>
      </c>
      <c r="M1418" t="s">
        <v>16543</v>
      </c>
      <c r="N1418" s="6" t="s">
        <v>4907</v>
      </c>
    </row>
    <row r="1419" spans="1:14" ht="15.75" customHeight="1" x14ac:dyDescent="0.25">
      <c r="A1419" s="5">
        <v>1413</v>
      </c>
      <c r="B1419" s="6" t="s">
        <v>4908</v>
      </c>
      <c r="C1419" s="6" t="s">
        <v>4909</v>
      </c>
      <c r="D1419" s="6" t="s">
        <v>4910</v>
      </c>
      <c r="E1419" s="6" t="s">
        <v>16</v>
      </c>
      <c r="F1419" s="7">
        <v>13900000</v>
      </c>
      <c r="G1419" s="8">
        <v>291.55369999999999</v>
      </c>
      <c r="H1419" s="6" t="s">
        <v>90</v>
      </c>
      <c r="I1419" s="5">
        <v>9</v>
      </c>
      <c r="J1419" s="5">
        <v>5</v>
      </c>
      <c r="K1419" s="5">
        <v>2009</v>
      </c>
      <c r="L1419" s="5">
        <v>6</v>
      </c>
      <c r="M1419" s="6" t="s">
        <v>18</v>
      </c>
      <c r="N1419" s="6" t="s">
        <v>530</v>
      </c>
    </row>
    <row r="1420" spans="1:14" ht="15.75" customHeight="1" x14ac:dyDescent="0.25">
      <c r="A1420" s="5">
        <v>1414</v>
      </c>
      <c r="B1420" s="6" t="s">
        <v>4911</v>
      </c>
      <c r="C1420" s="6" t="s">
        <v>4912</v>
      </c>
      <c r="D1420" s="6" t="s">
        <v>4913</v>
      </c>
      <c r="E1420" s="6" t="s">
        <v>47</v>
      </c>
      <c r="F1420" s="7">
        <v>7800000</v>
      </c>
      <c r="G1420" s="8">
        <v>291.30119999999999</v>
      </c>
      <c r="H1420" s="6" t="s">
        <v>249</v>
      </c>
      <c r="I1420" s="5">
        <v>367</v>
      </c>
      <c r="J1420" s="5">
        <v>271</v>
      </c>
      <c r="K1420" s="5">
        <v>2011</v>
      </c>
      <c r="L1420" s="5">
        <v>3</v>
      </c>
      <c r="M1420" s="6" t="s">
        <v>49</v>
      </c>
      <c r="N1420" s="6" t="s">
        <v>49</v>
      </c>
    </row>
    <row r="1421" spans="1:14" ht="15.75" customHeight="1" x14ac:dyDescent="0.25">
      <c r="A1421" s="5">
        <v>1415</v>
      </c>
      <c r="B1421" s="6" t="s">
        <v>4914</v>
      </c>
      <c r="C1421" s="6" t="s">
        <v>4915</v>
      </c>
      <c r="D1421" s="6" t="s">
        <v>4916</v>
      </c>
      <c r="E1421" s="6" t="s">
        <v>29</v>
      </c>
      <c r="F1421" s="7">
        <v>7400000</v>
      </c>
      <c r="G1421" s="8">
        <v>291.2758</v>
      </c>
      <c r="H1421" s="6" t="s">
        <v>191</v>
      </c>
      <c r="I1421" s="5">
        <v>18</v>
      </c>
      <c r="J1421" s="5">
        <v>4</v>
      </c>
      <c r="K1421" s="5">
        <v>2008</v>
      </c>
      <c r="L1421" s="5">
        <v>1</v>
      </c>
      <c r="M1421" t="s">
        <v>16543</v>
      </c>
      <c r="N1421" s="6" t="s">
        <v>4917</v>
      </c>
    </row>
    <row r="1422" spans="1:14" ht="15.75" customHeight="1" x14ac:dyDescent="0.25">
      <c r="A1422" s="5">
        <v>1416</v>
      </c>
      <c r="B1422" s="6" t="s">
        <v>4918</v>
      </c>
      <c r="C1422" s="6" t="s">
        <v>4919</v>
      </c>
      <c r="D1422" s="6" t="s">
        <v>4920</v>
      </c>
      <c r="E1422" s="6" t="s">
        <v>277</v>
      </c>
      <c r="F1422" s="7">
        <v>25100000</v>
      </c>
      <c r="G1422" s="8">
        <v>291.14780000000002</v>
      </c>
      <c r="H1422" s="6" t="s">
        <v>272</v>
      </c>
      <c r="I1422" s="5">
        <v>178</v>
      </c>
      <c r="J1422" s="5">
        <v>40</v>
      </c>
      <c r="K1422" s="5">
        <v>2013</v>
      </c>
      <c r="L1422" s="5">
        <v>2</v>
      </c>
      <c r="M1422" s="6" t="s">
        <v>278</v>
      </c>
      <c r="N1422" s="6" t="s">
        <v>278</v>
      </c>
    </row>
    <row r="1423" spans="1:14" ht="15.75" customHeight="1" x14ac:dyDescent="0.25">
      <c r="A1423" s="5">
        <v>1417</v>
      </c>
      <c r="B1423" s="6" t="s">
        <v>4921</v>
      </c>
      <c r="C1423" s="6" t="s">
        <v>4922</v>
      </c>
      <c r="D1423" s="6" t="s">
        <v>4923</v>
      </c>
      <c r="E1423" s="6" t="s">
        <v>41</v>
      </c>
      <c r="F1423" s="7">
        <v>104000000</v>
      </c>
      <c r="G1423" s="8">
        <v>290.9538</v>
      </c>
      <c r="H1423" s="6" t="s">
        <v>272</v>
      </c>
      <c r="I1423" s="5">
        <v>1070</v>
      </c>
      <c r="J1423" s="5">
        <v>487</v>
      </c>
      <c r="K1423" s="5">
        <v>2011</v>
      </c>
      <c r="L1423" s="5">
        <v>4</v>
      </c>
      <c r="M1423" s="6" t="s">
        <v>43</v>
      </c>
      <c r="N1423" s="6" t="s">
        <v>16465</v>
      </c>
    </row>
    <row r="1424" spans="1:14" ht="15.75" customHeight="1" x14ac:dyDescent="0.25">
      <c r="A1424" s="5">
        <v>1418</v>
      </c>
      <c r="B1424" s="6" t="s">
        <v>4924</v>
      </c>
      <c r="C1424" s="6" t="s">
        <v>4925</v>
      </c>
      <c r="D1424" s="6" t="s">
        <v>4926</v>
      </c>
      <c r="E1424" s="6" t="s">
        <v>41</v>
      </c>
      <c r="F1424" s="7">
        <v>14400000</v>
      </c>
      <c r="G1424" s="8">
        <v>290.64659999999998</v>
      </c>
      <c r="H1424" s="6" t="s">
        <v>17</v>
      </c>
      <c r="I1424" s="5">
        <v>300</v>
      </c>
      <c r="J1424" s="5">
        <v>120</v>
      </c>
      <c r="K1424" s="5">
        <v>2009</v>
      </c>
      <c r="L1424" s="5">
        <v>5</v>
      </c>
      <c r="M1424" s="6" t="s">
        <v>43</v>
      </c>
      <c r="N1424" s="6" t="s">
        <v>4076</v>
      </c>
    </row>
    <row r="1425" spans="1:14" ht="15.75" customHeight="1" x14ac:dyDescent="0.25">
      <c r="A1425" s="5">
        <v>1419</v>
      </c>
      <c r="B1425" s="6" t="s">
        <v>4927</v>
      </c>
      <c r="C1425" s="6" t="s">
        <v>4928</v>
      </c>
      <c r="D1425" s="6" t="s">
        <v>4929</v>
      </c>
      <c r="E1425" s="6" t="s">
        <v>70</v>
      </c>
      <c r="F1425" s="7">
        <v>5900000</v>
      </c>
      <c r="G1425" s="8">
        <v>290.53930000000003</v>
      </c>
      <c r="H1425" s="6" t="s">
        <v>180</v>
      </c>
      <c r="I1425" s="5">
        <v>5</v>
      </c>
      <c r="J1425" s="5">
        <v>2</v>
      </c>
      <c r="K1425" s="5">
        <v>2014</v>
      </c>
      <c r="L1425" s="5">
        <v>1</v>
      </c>
      <c r="M1425" s="6" t="s">
        <v>114</v>
      </c>
      <c r="N1425" s="6" t="s">
        <v>3475</v>
      </c>
    </row>
    <row r="1426" spans="1:14" ht="15.75" customHeight="1" x14ac:dyDescent="0.25">
      <c r="A1426" s="5">
        <v>1420</v>
      </c>
      <c r="B1426" s="6" t="s">
        <v>4930</v>
      </c>
      <c r="C1426" s="6" t="s">
        <v>4931</v>
      </c>
      <c r="D1426" s="6" t="s">
        <v>4932</v>
      </c>
      <c r="E1426" s="6" t="s">
        <v>411</v>
      </c>
      <c r="F1426" s="7">
        <v>14300000</v>
      </c>
      <c r="G1426" s="8">
        <v>290.39210000000003</v>
      </c>
      <c r="H1426" s="6" t="s">
        <v>272</v>
      </c>
      <c r="I1426" s="5">
        <v>80</v>
      </c>
      <c r="J1426" s="5">
        <v>17</v>
      </c>
      <c r="K1426" s="5">
        <v>2013</v>
      </c>
      <c r="L1426" s="5">
        <v>2</v>
      </c>
      <c r="M1426" s="6" t="s">
        <v>412</v>
      </c>
      <c r="N1426" s="6" t="s">
        <v>1064</v>
      </c>
    </row>
    <row r="1427" spans="1:14" ht="15.75" customHeight="1" x14ac:dyDescent="0.25">
      <c r="A1427" s="5">
        <v>1421</v>
      </c>
      <c r="B1427" s="6" t="s">
        <v>4933</v>
      </c>
      <c r="C1427" s="6" t="s">
        <v>4934</v>
      </c>
      <c r="D1427" s="6" t="s">
        <v>4935</v>
      </c>
      <c r="E1427" s="6" t="s">
        <v>75</v>
      </c>
      <c r="F1427" s="7">
        <v>27500000</v>
      </c>
      <c r="G1427" s="8">
        <v>290.3784</v>
      </c>
      <c r="H1427" s="6" t="s">
        <v>180</v>
      </c>
      <c r="I1427" s="5">
        <v>58</v>
      </c>
      <c r="J1427" s="5">
        <v>18</v>
      </c>
      <c r="K1427" s="5">
        <v>2011</v>
      </c>
      <c r="L1427" s="5">
        <v>4</v>
      </c>
      <c r="M1427" s="6" t="s">
        <v>76</v>
      </c>
      <c r="N1427" s="6" t="s">
        <v>2523</v>
      </c>
    </row>
    <row r="1428" spans="1:14" ht="15.75" customHeight="1" x14ac:dyDescent="0.25">
      <c r="A1428" s="5">
        <v>1422</v>
      </c>
      <c r="B1428" s="6" t="s">
        <v>4936</v>
      </c>
      <c r="C1428" s="6" t="s">
        <v>4937</v>
      </c>
      <c r="D1428" s="6" t="s">
        <v>4938</v>
      </c>
      <c r="E1428" s="6" t="s">
        <v>179</v>
      </c>
      <c r="F1428" s="7">
        <v>2300000</v>
      </c>
      <c r="G1428" s="8">
        <v>290.3408</v>
      </c>
      <c r="H1428" s="6" t="s">
        <v>36</v>
      </c>
      <c r="I1428" s="5">
        <v>40</v>
      </c>
      <c r="J1428" s="5">
        <v>15</v>
      </c>
      <c r="K1428" s="5">
        <v>2009</v>
      </c>
      <c r="L1428" s="5">
        <v>2</v>
      </c>
      <c r="M1428" s="6" t="s">
        <v>3208</v>
      </c>
      <c r="N1428" s="6" t="s">
        <v>3208</v>
      </c>
    </row>
    <row r="1429" spans="1:14" ht="15.75" customHeight="1" x14ac:dyDescent="0.25">
      <c r="A1429" s="5">
        <v>1423</v>
      </c>
      <c r="B1429" s="6" t="s">
        <v>4939</v>
      </c>
      <c r="C1429" s="6" t="s">
        <v>4940</v>
      </c>
      <c r="D1429" s="6" t="s">
        <v>4941</v>
      </c>
      <c r="E1429" s="6" t="s">
        <v>29</v>
      </c>
      <c r="F1429" s="7">
        <v>30100000</v>
      </c>
      <c r="G1429" s="8">
        <v>290.1139</v>
      </c>
      <c r="H1429" s="6" t="s">
        <v>23</v>
      </c>
      <c r="I1429" s="5">
        <v>70</v>
      </c>
      <c r="J1429" s="5">
        <v>15</v>
      </c>
      <c r="K1429" s="5">
        <v>2010</v>
      </c>
      <c r="L1429" s="5">
        <v>1</v>
      </c>
      <c r="M1429" s="6" t="s">
        <v>211</v>
      </c>
      <c r="N1429" s="6" t="s">
        <v>4942</v>
      </c>
    </row>
    <row r="1430" spans="1:14" ht="15.75" customHeight="1" x14ac:dyDescent="0.25">
      <c r="A1430" s="5">
        <v>1424</v>
      </c>
      <c r="B1430" s="6" t="s">
        <v>4943</v>
      </c>
      <c r="C1430" s="6" t="s">
        <v>4944</v>
      </c>
      <c r="D1430" s="6" t="s">
        <v>4945</v>
      </c>
      <c r="E1430" s="6" t="s">
        <v>179</v>
      </c>
      <c r="F1430" s="7">
        <v>54000000</v>
      </c>
      <c r="G1430" s="8">
        <v>290.00510000000003</v>
      </c>
      <c r="H1430" s="6" t="s">
        <v>191</v>
      </c>
      <c r="I1430" s="5">
        <v>350</v>
      </c>
      <c r="J1430" s="5">
        <v>100</v>
      </c>
      <c r="K1430" s="5">
        <v>2012</v>
      </c>
      <c r="L1430" s="5">
        <v>1</v>
      </c>
      <c r="M1430" t="s">
        <v>16543</v>
      </c>
      <c r="N1430" s="6" t="s">
        <v>3208</v>
      </c>
    </row>
    <row r="1431" spans="1:14" ht="15.75" customHeight="1" x14ac:dyDescent="0.25">
      <c r="A1431" s="5">
        <v>1425</v>
      </c>
      <c r="B1431" s="6" t="s">
        <v>4946</v>
      </c>
      <c r="C1431" s="6" t="s">
        <v>4947</v>
      </c>
      <c r="D1431" s="6" t="s">
        <v>4948</v>
      </c>
      <c r="E1431" s="6" t="s">
        <v>70</v>
      </c>
      <c r="F1431" s="7">
        <v>2500000</v>
      </c>
      <c r="G1431" s="8">
        <v>289.99130000000002</v>
      </c>
      <c r="H1431" s="6" t="s">
        <v>191</v>
      </c>
      <c r="I1431" s="5">
        <v>21</v>
      </c>
      <c r="J1431" s="5">
        <v>3</v>
      </c>
      <c r="K1431" s="5">
        <v>2001</v>
      </c>
      <c r="L1431" s="5">
        <v>1</v>
      </c>
      <c r="M1431" s="6" t="s">
        <v>135</v>
      </c>
      <c r="N1431" s="6" t="s">
        <v>4949</v>
      </c>
    </row>
    <row r="1432" spans="1:14" ht="15.75" customHeight="1" x14ac:dyDescent="0.25">
      <c r="A1432" s="5">
        <v>1426</v>
      </c>
      <c r="B1432" s="6" t="s">
        <v>4950</v>
      </c>
      <c r="C1432" s="6" t="s">
        <v>4951</v>
      </c>
      <c r="D1432" s="6" t="s">
        <v>4952</v>
      </c>
      <c r="E1432" s="6" t="s">
        <v>29</v>
      </c>
      <c r="F1432" s="7">
        <v>5000000</v>
      </c>
      <c r="G1432" s="8">
        <v>289.95100000000002</v>
      </c>
      <c r="H1432" s="6" t="s">
        <v>16540</v>
      </c>
      <c r="I1432" s="5">
        <v>45</v>
      </c>
      <c r="J1432" s="5">
        <v>15</v>
      </c>
      <c r="K1432" s="5">
        <v>2011</v>
      </c>
      <c r="L1432" s="5">
        <v>1</v>
      </c>
      <c r="M1432" s="6" t="s">
        <v>211</v>
      </c>
      <c r="N1432" s="6" t="s">
        <v>211</v>
      </c>
    </row>
    <row r="1433" spans="1:14" ht="15.75" customHeight="1" x14ac:dyDescent="0.25">
      <c r="A1433" s="5">
        <v>1427</v>
      </c>
      <c r="B1433" s="6" t="s">
        <v>4953</v>
      </c>
      <c r="C1433" s="6" t="s">
        <v>4954</v>
      </c>
      <c r="D1433" s="6" t="s">
        <v>4955</v>
      </c>
      <c r="E1433" s="6" t="s">
        <v>411</v>
      </c>
      <c r="F1433" s="7">
        <v>2000000</v>
      </c>
      <c r="G1433" s="8">
        <v>289.40929999999997</v>
      </c>
      <c r="H1433" s="6" t="s">
        <v>130</v>
      </c>
      <c r="I1433" s="5">
        <v>9</v>
      </c>
      <c r="J1433" s="5">
        <v>4</v>
      </c>
      <c r="K1433" s="5">
        <v>2013</v>
      </c>
      <c r="L1433" s="5">
        <v>6</v>
      </c>
      <c r="M1433" s="6" t="s">
        <v>412</v>
      </c>
      <c r="N1433" s="6" t="s">
        <v>412</v>
      </c>
    </row>
    <row r="1434" spans="1:14" ht="15.75" customHeight="1" x14ac:dyDescent="0.25">
      <c r="A1434" s="5">
        <v>1428</v>
      </c>
      <c r="B1434" s="6" t="s">
        <v>4956</v>
      </c>
      <c r="C1434" s="6" t="s">
        <v>4957</v>
      </c>
      <c r="D1434" s="6" t="s">
        <v>4958</v>
      </c>
      <c r="E1434" s="6" t="s">
        <v>75</v>
      </c>
      <c r="F1434" s="7">
        <v>10000000</v>
      </c>
      <c r="G1434" s="8">
        <v>289.2561</v>
      </c>
      <c r="H1434" s="6" t="s">
        <v>90</v>
      </c>
      <c r="I1434" s="5">
        <v>31</v>
      </c>
      <c r="J1434" s="5">
        <v>23</v>
      </c>
      <c r="K1434" s="5">
        <v>2012</v>
      </c>
      <c r="L1434" s="5">
        <v>1</v>
      </c>
      <c r="M1434" s="6" t="s">
        <v>76</v>
      </c>
      <c r="N1434" s="6" t="s">
        <v>76</v>
      </c>
    </row>
    <row r="1435" spans="1:14" ht="15.75" customHeight="1" x14ac:dyDescent="0.25">
      <c r="A1435" s="5">
        <v>1429</v>
      </c>
      <c r="B1435" s="6" t="s">
        <v>4959</v>
      </c>
      <c r="C1435" s="6" t="s">
        <v>4960</v>
      </c>
      <c r="D1435" s="6" t="s">
        <v>4961</v>
      </c>
      <c r="E1435" s="6" t="s">
        <v>47</v>
      </c>
      <c r="F1435" s="7">
        <v>10500000</v>
      </c>
      <c r="G1435" s="8">
        <v>288.84840000000003</v>
      </c>
      <c r="H1435" s="6" t="s">
        <v>191</v>
      </c>
      <c r="I1435" s="5">
        <v>96</v>
      </c>
      <c r="J1435" s="5">
        <v>26</v>
      </c>
      <c r="K1435" s="5">
        <v>2014</v>
      </c>
      <c r="L1435" s="5">
        <v>1</v>
      </c>
      <c r="M1435" t="s">
        <v>16543</v>
      </c>
      <c r="N1435" s="6" t="s">
        <v>2616</v>
      </c>
    </row>
    <row r="1436" spans="1:14" ht="15.75" customHeight="1" x14ac:dyDescent="0.25">
      <c r="A1436" s="5">
        <v>1430</v>
      </c>
      <c r="B1436" s="6" t="s">
        <v>4962</v>
      </c>
      <c r="C1436" s="6" t="s">
        <v>4963</v>
      </c>
      <c r="D1436" s="6" t="s">
        <v>4964</v>
      </c>
      <c r="E1436" s="6" t="s">
        <v>65</v>
      </c>
      <c r="F1436" s="7">
        <v>72200000</v>
      </c>
      <c r="G1436" s="8">
        <v>288.74110000000002</v>
      </c>
      <c r="H1436" s="6" t="s">
        <v>23</v>
      </c>
      <c r="I1436" s="5">
        <v>9</v>
      </c>
      <c r="J1436" s="5">
        <v>5</v>
      </c>
      <c r="K1436" s="5">
        <v>2012</v>
      </c>
      <c r="L1436" s="5">
        <v>1</v>
      </c>
      <c r="M1436" t="s">
        <v>16543</v>
      </c>
      <c r="N1436" s="6" t="s">
        <v>4965</v>
      </c>
    </row>
    <row r="1437" spans="1:14" ht="15.75" customHeight="1" x14ac:dyDescent="0.25">
      <c r="A1437" s="5">
        <v>1431</v>
      </c>
      <c r="B1437" s="6" t="s">
        <v>4966</v>
      </c>
      <c r="C1437" s="6" t="s">
        <v>4967</v>
      </c>
      <c r="D1437" s="6" t="s">
        <v>4968</v>
      </c>
      <c r="E1437" s="6" t="s">
        <v>47</v>
      </c>
      <c r="F1437" s="7">
        <v>6700000</v>
      </c>
      <c r="G1437" s="8">
        <v>288.54700000000003</v>
      </c>
      <c r="H1437" s="6" t="s">
        <v>48</v>
      </c>
      <c r="I1437" s="5">
        <v>82</v>
      </c>
      <c r="J1437" s="5">
        <v>32</v>
      </c>
      <c r="K1437" s="5">
        <v>2010</v>
      </c>
      <c r="L1437" s="5">
        <v>3</v>
      </c>
      <c r="M1437" s="6" t="s">
        <v>167</v>
      </c>
      <c r="N1437" s="6" t="s">
        <v>167</v>
      </c>
    </row>
    <row r="1438" spans="1:14" ht="15.75" customHeight="1" x14ac:dyDescent="0.25">
      <c r="A1438" s="5">
        <v>1432</v>
      </c>
      <c r="B1438" s="6" t="s">
        <v>4969</v>
      </c>
      <c r="C1438" s="6" t="s">
        <v>4970</v>
      </c>
      <c r="D1438" s="6" t="s">
        <v>4971</v>
      </c>
      <c r="E1438" s="6" t="s">
        <v>190</v>
      </c>
      <c r="F1438" s="7">
        <v>44200000</v>
      </c>
      <c r="G1438" s="8">
        <v>288.47000000000003</v>
      </c>
      <c r="H1438" s="6" t="s">
        <v>90</v>
      </c>
      <c r="I1438" s="5">
        <v>98</v>
      </c>
      <c r="J1438" s="5">
        <v>35</v>
      </c>
      <c r="K1438" s="5">
        <v>2011</v>
      </c>
      <c r="L1438" s="5">
        <v>5</v>
      </c>
      <c r="M1438" t="s">
        <v>16543</v>
      </c>
      <c r="N1438" s="6" t="s">
        <v>518</v>
      </c>
    </row>
    <row r="1439" spans="1:14" ht="15.75" customHeight="1" x14ac:dyDescent="0.25">
      <c r="A1439" s="5">
        <v>1433</v>
      </c>
      <c r="B1439" s="6" t="s">
        <v>4972</v>
      </c>
      <c r="C1439" s="6" t="s">
        <v>4973</v>
      </c>
      <c r="D1439" s="6" t="s">
        <v>4974</v>
      </c>
      <c r="E1439" s="6" t="s">
        <v>75</v>
      </c>
      <c r="F1439" s="7">
        <v>4800000</v>
      </c>
      <c r="G1439" s="8">
        <v>288.2373</v>
      </c>
      <c r="H1439" s="6" t="s">
        <v>272</v>
      </c>
      <c r="I1439" s="5">
        <v>10</v>
      </c>
      <c r="J1439" s="5">
        <v>3</v>
      </c>
      <c r="K1439" s="5">
        <v>2006</v>
      </c>
      <c r="L1439" s="5">
        <v>1</v>
      </c>
      <c r="M1439" t="s">
        <v>16543</v>
      </c>
      <c r="N1439" s="6" t="s">
        <v>2498</v>
      </c>
    </row>
    <row r="1440" spans="1:14" ht="15.75" customHeight="1" x14ac:dyDescent="0.25">
      <c r="A1440" s="5">
        <v>1434</v>
      </c>
      <c r="B1440" s="6" t="s">
        <v>4975</v>
      </c>
      <c r="C1440" s="6" t="s">
        <v>4976</v>
      </c>
      <c r="D1440" s="6" t="s">
        <v>4977</v>
      </c>
      <c r="E1440" s="6" t="s">
        <v>804</v>
      </c>
      <c r="F1440" s="7">
        <v>20800000</v>
      </c>
      <c r="G1440" s="8">
        <v>288.2353</v>
      </c>
      <c r="H1440" s="6" t="s">
        <v>90</v>
      </c>
      <c r="I1440" s="5">
        <v>76</v>
      </c>
      <c r="J1440" s="5">
        <v>24</v>
      </c>
      <c r="K1440" s="5">
        <v>2010</v>
      </c>
      <c r="L1440" s="5">
        <v>2</v>
      </c>
      <c r="M1440" s="6" t="s">
        <v>805</v>
      </c>
      <c r="N1440" s="6" t="s">
        <v>805</v>
      </c>
    </row>
    <row r="1441" spans="1:14" ht="15.75" customHeight="1" x14ac:dyDescent="0.25">
      <c r="A1441" s="5">
        <v>1435</v>
      </c>
      <c r="B1441" s="6" t="s">
        <v>4978</v>
      </c>
      <c r="C1441" s="6" t="s">
        <v>4979</v>
      </c>
      <c r="D1441" s="6" t="s">
        <v>4980</v>
      </c>
      <c r="E1441" s="6" t="s">
        <v>271</v>
      </c>
      <c r="F1441" s="7">
        <v>21200000</v>
      </c>
      <c r="G1441" s="8">
        <v>287.9538</v>
      </c>
      <c r="H1441" s="6" t="s">
        <v>861</v>
      </c>
      <c r="I1441" s="5">
        <v>110</v>
      </c>
      <c r="J1441" s="5">
        <v>43</v>
      </c>
      <c r="K1441" s="5">
        <v>2006</v>
      </c>
      <c r="L1441" s="5">
        <v>5</v>
      </c>
      <c r="M1441" t="s">
        <v>16543</v>
      </c>
      <c r="N1441" s="6" t="s">
        <v>4981</v>
      </c>
    </row>
    <row r="1442" spans="1:14" ht="15.75" customHeight="1" x14ac:dyDescent="0.25">
      <c r="A1442" s="5">
        <v>1436</v>
      </c>
      <c r="B1442" s="6" t="s">
        <v>4982</v>
      </c>
      <c r="C1442" s="6" t="s">
        <v>4983</v>
      </c>
      <c r="D1442" s="6" t="s">
        <v>4984</v>
      </c>
      <c r="E1442" s="6" t="s">
        <v>59</v>
      </c>
      <c r="F1442" s="7">
        <v>16200000</v>
      </c>
      <c r="G1442" s="8">
        <v>287.89299999999997</v>
      </c>
      <c r="H1442" s="6" t="s">
        <v>149</v>
      </c>
      <c r="I1442" s="5">
        <v>105</v>
      </c>
      <c r="J1442" s="5">
        <v>20</v>
      </c>
      <c r="K1442" s="5">
        <v>2005</v>
      </c>
      <c r="L1442" s="5">
        <v>5</v>
      </c>
      <c r="M1442" s="6" t="s">
        <v>805</v>
      </c>
      <c r="N1442" s="6" t="s">
        <v>612</v>
      </c>
    </row>
    <row r="1443" spans="1:14" ht="15.75" customHeight="1" x14ac:dyDescent="0.25">
      <c r="A1443" s="5">
        <v>1437</v>
      </c>
      <c r="B1443" s="6" t="s">
        <v>4985</v>
      </c>
      <c r="C1443" s="6" t="s">
        <v>4986</v>
      </c>
      <c r="D1443" s="6" t="s">
        <v>4987</v>
      </c>
      <c r="E1443" s="6" t="s">
        <v>65</v>
      </c>
      <c r="F1443" s="7">
        <v>340400000</v>
      </c>
      <c r="G1443" s="8">
        <v>287.22730000000001</v>
      </c>
      <c r="H1443" s="6" t="s">
        <v>36</v>
      </c>
      <c r="I1443" s="5">
        <v>1044</v>
      </c>
      <c r="J1443" s="5">
        <v>251</v>
      </c>
      <c r="K1443" s="5">
        <v>2005</v>
      </c>
      <c r="L1443" s="5">
        <v>8</v>
      </c>
      <c r="M1443" t="s">
        <v>16543</v>
      </c>
      <c r="N1443" s="6" t="s">
        <v>4413</v>
      </c>
    </row>
    <row r="1444" spans="1:14" ht="15.75" customHeight="1" x14ac:dyDescent="0.25">
      <c r="A1444" s="5">
        <v>1438</v>
      </c>
      <c r="B1444" s="6" t="s">
        <v>4988</v>
      </c>
      <c r="C1444" s="6" t="s">
        <v>4989</v>
      </c>
      <c r="D1444" s="6" t="s">
        <v>4990</v>
      </c>
      <c r="E1444" s="6" t="s">
        <v>47</v>
      </c>
      <c r="F1444" s="7">
        <v>28900000</v>
      </c>
      <c r="G1444" s="8">
        <v>287.15199999999999</v>
      </c>
      <c r="H1444" s="6" t="s">
        <v>191</v>
      </c>
      <c r="I1444" s="5">
        <v>72</v>
      </c>
      <c r="J1444" s="5">
        <v>40</v>
      </c>
      <c r="K1444" s="5">
        <v>2008</v>
      </c>
      <c r="L1444" s="5">
        <v>3</v>
      </c>
      <c r="M1444" s="6" t="s">
        <v>829</v>
      </c>
      <c r="N1444" s="6" t="s">
        <v>4991</v>
      </c>
    </row>
    <row r="1445" spans="1:14" ht="15.75" customHeight="1" x14ac:dyDescent="0.25">
      <c r="A1445" s="5">
        <v>1439</v>
      </c>
      <c r="B1445" s="6" t="s">
        <v>4992</v>
      </c>
      <c r="C1445" s="6" t="s">
        <v>4993</v>
      </c>
      <c r="D1445" s="6" t="s">
        <v>4994</v>
      </c>
      <c r="E1445" s="6" t="s">
        <v>75</v>
      </c>
      <c r="F1445" s="7">
        <v>5300000</v>
      </c>
      <c r="G1445" s="8">
        <v>286.89870000000002</v>
      </c>
      <c r="H1445" s="6" t="s">
        <v>30</v>
      </c>
      <c r="I1445" s="5">
        <v>25</v>
      </c>
      <c r="J1445" s="5">
        <v>13</v>
      </c>
      <c r="K1445" s="5">
        <v>2014</v>
      </c>
      <c r="L1445" s="5">
        <v>1</v>
      </c>
      <c r="M1445" s="6" t="s">
        <v>76</v>
      </c>
      <c r="N1445" s="6" t="s">
        <v>76</v>
      </c>
    </row>
    <row r="1446" spans="1:14" ht="15.75" customHeight="1" x14ac:dyDescent="0.25">
      <c r="A1446" s="5">
        <v>1440</v>
      </c>
      <c r="B1446" s="6" t="s">
        <v>4995</v>
      </c>
      <c r="C1446" s="6" t="s">
        <v>4996</v>
      </c>
      <c r="D1446" s="6" t="s">
        <v>4997</v>
      </c>
      <c r="E1446" s="6" t="s">
        <v>4294</v>
      </c>
      <c r="F1446" s="7">
        <v>2400000</v>
      </c>
      <c r="G1446" s="8">
        <v>286.72280000000001</v>
      </c>
      <c r="H1446" s="6" t="s">
        <v>144</v>
      </c>
      <c r="I1446" s="5">
        <v>27</v>
      </c>
      <c r="J1446" s="5">
        <v>12</v>
      </c>
      <c r="K1446" s="5">
        <v>2014</v>
      </c>
      <c r="L1446" s="5">
        <v>1</v>
      </c>
      <c r="M1446" t="s">
        <v>16543</v>
      </c>
      <c r="N1446" s="6" t="s">
        <v>4998</v>
      </c>
    </row>
    <row r="1447" spans="1:14" ht="15.75" customHeight="1" x14ac:dyDescent="0.25">
      <c r="A1447" s="5">
        <v>1441</v>
      </c>
      <c r="B1447" s="6" t="s">
        <v>4999</v>
      </c>
      <c r="C1447" s="6" t="s">
        <v>5000</v>
      </c>
      <c r="D1447" s="6" t="s">
        <v>5001</v>
      </c>
      <c r="E1447" s="6" t="s">
        <v>70</v>
      </c>
      <c r="F1447" s="7">
        <v>22000000</v>
      </c>
      <c r="G1447" s="8">
        <v>286.69310000000002</v>
      </c>
      <c r="H1447" s="6" t="s">
        <v>48</v>
      </c>
      <c r="I1447" s="5">
        <v>575</v>
      </c>
      <c r="J1447" s="5">
        <v>139</v>
      </c>
      <c r="K1447" s="5">
        <v>2012</v>
      </c>
      <c r="L1447" s="5">
        <v>3</v>
      </c>
      <c r="M1447" s="6" t="s">
        <v>135</v>
      </c>
      <c r="N1447" s="6" t="s">
        <v>5002</v>
      </c>
    </row>
    <row r="1448" spans="1:14" ht="15.75" customHeight="1" x14ac:dyDescent="0.25">
      <c r="A1448" s="5">
        <v>1442</v>
      </c>
      <c r="B1448" s="6" t="s">
        <v>5003</v>
      </c>
      <c r="C1448" s="6" t="s">
        <v>5004</v>
      </c>
      <c r="D1448" s="6" t="s">
        <v>5005</v>
      </c>
      <c r="E1448" s="6" t="s">
        <v>70</v>
      </c>
      <c r="F1448" s="7">
        <v>82200000</v>
      </c>
      <c r="G1448" s="8">
        <v>286.30930000000001</v>
      </c>
      <c r="H1448" s="6" t="s">
        <v>42</v>
      </c>
      <c r="I1448" s="5">
        <v>250</v>
      </c>
      <c r="J1448" s="5">
        <v>90</v>
      </c>
      <c r="K1448" s="5">
        <v>2013</v>
      </c>
      <c r="L1448" s="5">
        <v>3</v>
      </c>
      <c r="M1448" s="6" t="s">
        <v>71</v>
      </c>
      <c r="N1448" s="6" t="s">
        <v>5006</v>
      </c>
    </row>
    <row r="1449" spans="1:14" ht="15.75" customHeight="1" x14ac:dyDescent="0.25">
      <c r="A1449" s="5">
        <v>1443</v>
      </c>
      <c r="B1449" s="6" t="s">
        <v>5007</v>
      </c>
      <c r="C1449" s="6" t="s">
        <v>5008</v>
      </c>
      <c r="D1449" s="6" t="s">
        <v>5009</v>
      </c>
      <c r="E1449" s="6" t="s">
        <v>29</v>
      </c>
      <c r="F1449" s="7">
        <v>17800000</v>
      </c>
      <c r="G1449" s="8">
        <v>286.28050000000002</v>
      </c>
      <c r="H1449" s="6" t="s">
        <v>130</v>
      </c>
      <c r="I1449" s="5">
        <v>86</v>
      </c>
      <c r="J1449" s="5">
        <v>26</v>
      </c>
      <c r="K1449" s="5">
        <v>2008</v>
      </c>
      <c r="L1449" s="5">
        <v>4</v>
      </c>
      <c r="M1449" s="6" t="s">
        <v>211</v>
      </c>
      <c r="N1449" s="6" t="s">
        <v>211</v>
      </c>
    </row>
    <row r="1450" spans="1:14" ht="15.75" customHeight="1" x14ac:dyDescent="0.25">
      <c r="A1450" s="5">
        <v>1444</v>
      </c>
      <c r="B1450" s="6" t="s">
        <v>5010</v>
      </c>
      <c r="C1450" s="6" t="s">
        <v>5011</v>
      </c>
      <c r="D1450" s="6" t="s">
        <v>5012</v>
      </c>
      <c r="E1450" s="6" t="s">
        <v>59</v>
      </c>
      <c r="F1450" s="7">
        <v>89000000</v>
      </c>
      <c r="G1450" s="8">
        <v>286.17439999999999</v>
      </c>
      <c r="H1450" s="6" t="s">
        <v>149</v>
      </c>
      <c r="I1450" s="5">
        <v>376</v>
      </c>
      <c r="J1450" s="5">
        <v>155</v>
      </c>
      <c r="K1450" s="5">
        <v>2005</v>
      </c>
      <c r="L1450" s="5">
        <v>5</v>
      </c>
      <c r="M1450" s="6" t="s">
        <v>805</v>
      </c>
      <c r="N1450" s="6" t="s">
        <v>601</v>
      </c>
    </row>
    <row r="1451" spans="1:14" ht="15.75" customHeight="1" x14ac:dyDescent="0.25">
      <c r="A1451" s="5">
        <v>1445</v>
      </c>
      <c r="B1451" s="6" t="s">
        <v>5013</v>
      </c>
      <c r="C1451" s="6" t="s">
        <v>5014</v>
      </c>
      <c r="D1451" s="6" t="s">
        <v>5015</v>
      </c>
      <c r="E1451" s="6" t="s">
        <v>47</v>
      </c>
      <c r="F1451" s="7">
        <v>55600000</v>
      </c>
      <c r="G1451" s="8">
        <v>285.88959999999997</v>
      </c>
      <c r="H1451" s="6" t="s">
        <v>42</v>
      </c>
      <c r="I1451" s="5">
        <v>100</v>
      </c>
      <c r="J1451" s="5">
        <v>20</v>
      </c>
      <c r="K1451" s="5">
        <v>2006</v>
      </c>
      <c r="L1451" s="5">
        <v>4</v>
      </c>
      <c r="M1451" t="s">
        <v>16543</v>
      </c>
      <c r="N1451" s="6" t="s">
        <v>3186</v>
      </c>
    </row>
    <row r="1452" spans="1:14" ht="15.75" customHeight="1" x14ac:dyDescent="0.25">
      <c r="A1452" s="5">
        <v>1446</v>
      </c>
      <c r="B1452" s="6" t="s">
        <v>5016</v>
      </c>
      <c r="C1452" s="6" t="s">
        <v>5017</v>
      </c>
      <c r="D1452" s="6" t="s">
        <v>5018</v>
      </c>
      <c r="E1452" s="6" t="s">
        <v>53</v>
      </c>
      <c r="F1452" s="7">
        <v>35600000</v>
      </c>
      <c r="G1452" s="8">
        <v>285.80779999999999</v>
      </c>
      <c r="H1452" s="6" t="s">
        <v>48</v>
      </c>
      <c r="I1452" s="5">
        <v>155</v>
      </c>
      <c r="J1452" s="5">
        <v>40</v>
      </c>
      <c r="K1452" s="5">
        <v>2004</v>
      </c>
      <c r="L1452" s="5">
        <v>1</v>
      </c>
      <c r="M1452" s="6" t="s">
        <v>54</v>
      </c>
      <c r="N1452" s="6" t="s">
        <v>5019</v>
      </c>
    </row>
    <row r="1453" spans="1:14" ht="15.75" customHeight="1" x14ac:dyDescent="0.25">
      <c r="A1453" s="5">
        <v>1447</v>
      </c>
      <c r="B1453" s="6" t="s">
        <v>5020</v>
      </c>
      <c r="C1453" s="6" t="s">
        <v>5021</v>
      </c>
      <c r="D1453" s="6" t="s">
        <v>5022</v>
      </c>
      <c r="E1453" s="6" t="s">
        <v>47</v>
      </c>
      <c r="F1453" s="7">
        <v>19800000</v>
      </c>
      <c r="G1453" s="8">
        <v>285.6447</v>
      </c>
      <c r="H1453" s="6" t="s">
        <v>154</v>
      </c>
      <c r="I1453" s="5">
        <v>150</v>
      </c>
      <c r="J1453" s="5">
        <v>51</v>
      </c>
      <c r="K1453" s="5">
        <v>2010</v>
      </c>
      <c r="L1453" s="5">
        <v>3</v>
      </c>
      <c r="M1453" s="6" t="s">
        <v>16457</v>
      </c>
      <c r="N1453" s="6" t="s">
        <v>841</v>
      </c>
    </row>
    <row r="1454" spans="1:14" ht="15.75" customHeight="1" x14ac:dyDescent="0.25">
      <c r="A1454" s="5">
        <v>1448</v>
      </c>
      <c r="B1454" s="6" t="s">
        <v>5023</v>
      </c>
      <c r="C1454" s="6" t="s">
        <v>5024</v>
      </c>
      <c r="D1454" s="6" t="s">
        <v>5025</v>
      </c>
      <c r="E1454" s="6" t="s">
        <v>411</v>
      </c>
      <c r="F1454" s="7">
        <v>3900000</v>
      </c>
      <c r="G1454" s="8">
        <v>285.61829999999998</v>
      </c>
      <c r="H1454" s="6" t="s">
        <v>60</v>
      </c>
      <c r="I1454" s="5">
        <v>8</v>
      </c>
      <c r="J1454" s="5">
        <v>3</v>
      </c>
      <c r="K1454" s="5">
        <v>2014</v>
      </c>
      <c r="L1454" s="5">
        <v>1</v>
      </c>
      <c r="M1454" s="6" t="s">
        <v>412</v>
      </c>
      <c r="N1454" s="6" t="s">
        <v>2147</v>
      </c>
    </row>
    <row r="1455" spans="1:14" ht="15.75" customHeight="1" x14ac:dyDescent="0.25">
      <c r="A1455" s="5">
        <v>1449</v>
      </c>
      <c r="B1455" s="6" t="s">
        <v>5026</v>
      </c>
      <c r="C1455" s="6" t="s">
        <v>5027</v>
      </c>
      <c r="D1455" s="6" t="s">
        <v>5028</v>
      </c>
      <c r="E1455" s="6" t="s">
        <v>59</v>
      </c>
      <c r="F1455" s="7">
        <v>13400000</v>
      </c>
      <c r="G1455" s="8">
        <v>285.35469999999998</v>
      </c>
      <c r="H1455" s="6" t="s">
        <v>149</v>
      </c>
      <c r="I1455" s="5">
        <v>400</v>
      </c>
      <c r="J1455" s="5">
        <v>80</v>
      </c>
      <c r="K1455" s="5">
        <v>2009</v>
      </c>
      <c r="L1455" s="5">
        <v>1</v>
      </c>
      <c r="M1455" s="6" t="s">
        <v>805</v>
      </c>
      <c r="N1455" s="6" t="s">
        <v>1848</v>
      </c>
    </row>
    <row r="1456" spans="1:14" ht="15.75" customHeight="1" x14ac:dyDescent="0.25">
      <c r="A1456" s="5">
        <v>1450</v>
      </c>
      <c r="B1456" s="6" t="s">
        <v>5029</v>
      </c>
      <c r="C1456" s="6" t="s">
        <v>5030</v>
      </c>
      <c r="D1456" s="6" t="s">
        <v>5031</v>
      </c>
      <c r="E1456" s="6" t="s">
        <v>59</v>
      </c>
      <c r="F1456" s="7">
        <v>141700000</v>
      </c>
      <c r="G1456" s="8">
        <v>285.01190000000003</v>
      </c>
      <c r="H1456" s="6" t="s">
        <v>266</v>
      </c>
      <c r="I1456" s="5">
        <v>717</v>
      </c>
      <c r="J1456" s="5">
        <v>174</v>
      </c>
      <c r="K1456" s="5">
        <v>2009</v>
      </c>
      <c r="L1456" s="5">
        <v>5</v>
      </c>
      <c r="M1456" s="6" t="s">
        <v>1626</v>
      </c>
      <c r="N1456" s="6" t="s">
        <v>1626</v>
      </c>
    </row>
    <row r="1457" spans="1:14" ht="15.75" customHeight="1" x14ac:dyDescent="0.25">
      <c r="A1457" s="5">
        <v>1451</v>
      </c>
      <c r="B1457" s="6" t="s">
        <v>5032</v>
      </c>
      <c r="C1457" s="6" t="s">
        <v>5033</v>
      </c>
      <c r="D1457" s="6" t="s">
        <v>5034</v>
      </c>
      <c r="E1457" s="6" t="s">
        <v>1055</v>
      </c>
      <c r="F1457" s="7">
        <v>3000000</v>
      </c>
      <c r="G1457" s="8">
        <v>284.89839999999998</v>
      </c>
      <c r="H1457" s="6" t="s">
        <v>272</v>
      </c>
      <c r="I1457" s="5">
        <v>5</v>
      </c>
      <c r="J1457" s="5">
        <v>2</v>
      </c>
      <c r="K1457" s="5">
        <v>2014</v>
      </c>
      <c r="L1457" s="5">
        <v>1</v>
      </c>
      <c r="M1457" t="s">
        <v>16543</v>
      </c>
      <c r="N1457" s="6" t="s">
        <v>5035</v>
      </c>
    </row>
    <row r="1458" spans="1:14" ht="15.75" customHeight="1" x14ac:dyDescent="0.25">
      <c r="A1458" s="5">
        <v>1452</v>
      </c>
      <c r="B1458" s="6" t="s">
        <v>5036</v>
      </c>
      <c r="C1458" s="6" t="s">
        <v>5037</v>
      </c>
      <c r="D1458" s="6" t="s">
        <v>5038</v>
      </c>
      <c r="E1458" s="6" t="s">
        <v>29</v>
      </c>
      <c r="F1458" s="7">
        <v>2800000</v>
      </c>
      <c r="G1458" s="8">
        <v>284.70769999999999</v>
      </c>
      <c r="H1458" s="6" t="s">
        <v>36</v>
      </c>
      <c r="I1458" s="5">
        <v>7</v>
      </c>
      <c r="J1458" s="5">
        <v>1</v>
      </c>
      <c r="K1458" s="5">
        <v>2009</v>
      </c>
      <c r="L1458" s="5">
        <v>1</v>
      </c>
      <c r="M1458" s="6" t="s">
        <v>211</v>
      </c>
      <c r="N1458" s="6" t="s">
        <v>382</v>
      </c>
    </row>
    <row r="1459" spans="1:14" ht="15.75" customHeight="1" x14ac:dyDescent="0.25">
      <c r="A1459" s="5">
        <v>1453</v>
      </c>
      <c r="B1459" s="6" t="s">
        <v>5039</v>
      </c>
      <c r="C1459" s="6" t="s">
        <v>5040</v>
      </c>
      <c r="D1459" s="6" t="s">
        <v>5041</v>
      </c>
      <c r="E1459" s="6" t="s">
        <v>619</v>
      </c>
      <c r="F1459" s="7">
        <v>27000000</v>
      </c>
      <c r="G1459" s="8">
        <v>284.6191</v>
      </c>
      <c r="H1459" s="6" t="s">
        <v>130</v>
      </c>
      <c r="I1459" s="5">
        <v>74</v>
      </c>
      <c r="J1459" s="5">
        <v>59</v>
      </c>
      <c r="K1459" s="5">
        <v>2004</v>
      </c>
      <c r="L1459" s="5">
        <v>1</v>
      </c>
      <c r="M1459" s="6" t="s">
        <v>620</v>
      </c>
      <c r="N1459" s="6" t="s">
        <v>620</v>
      </c>
    </row>
    <row r="1460" spans="1:14" ht="15.75" customHeight="1" x14ac:dyDescent="0.25">
      <c r="A1460" s="5">
        <v>1454</v>
      </c>
      <c r="B1460" s="6" t="s">
        <v>5042</v>
      </c>
      <c r="C1460" s="6" t="s">
        <v>5043</v>
      </c>
      <c r="D1460" s="6" t="s">
        <v>5044</v>
      </c>
      <c r="E1460" s="6" t="s">
        <v>65</v>
      </c>
      <c r="F1460" s="7">
        <v>4700000</v>
      </c>
      <c r="G1460" s="8">
        <v>284.55669999999998</v>
      </c>
      <c r="H1460" s="6" t="s">
        <v>36</v>
      </c>
      <c r="I1460" s="5">
        <v>38</v>
      </c>
      <c r="J1460" s="5">
        <v>12</v>
      </c>
      <c r="K1460" s="5">
        <v>2012</v>
      </c>
      <c r="L1460" s="5">
        <v>3</v>
      </c>
      <c r="M1460" t="s">
        <v>16543</v>
      </c>
      <c r="N1460" s="6" t="s">
        <v>5045</v>
      </c>
    </row>
    <row r="1461" spans="1:14" ht="15.75" customHeight="1" x14ac:dyDescent="0.25">
      <c r="A1461" s="5">
        <v>1455</v>
      </c>
      <c r="B1461" s="6" t="s">
        <v>5046</v>
      </c>
      <c r="C1461" s="6" t="s">
        <v>5047</v>
      </c>
      <c r="D1461" s="6" t="s">
        <v>5048</v>
      </c>
      <c r="E1461" s="6" t="s">
        <v>70</v>
      </c>
      <c r="F1461" s="7">
        <v>3400000</v>
      </c>
      <c r="G1461" s="8">
        <v>284.48059999999998</v>
      </c>
      <c r="H1461" s="6" t="s">
        <v>30</v>
      </c>
      <c r="I1461" s="5">
        <v>33</v>
      </c>
      <c r="J1461" s="5">
        <v>15</v>
      </c>
      <c r="K1461" s="5">
        <v>2013</v>
      </c>
      <c r="L1461" s="5">
        <v>1</v>
      </c>
      <c r="M1461" s="6" t="s">
        <v>114</v>
      </c>
      <c r="N1461" s="6" t="s">
        <v>3475</v>
      </c>
    </row>
    <row r="1462" spans="1:14" ht="15.75" customHeight="1" x14ac:dyDescent="0.25">
      <c r="A1462" s="5">
        <v>1456</v>
      </c>
      <c r="B1462" s="6" t="s">
        <v>5049</v>
      </c>
      <c r="C1462" s="6" t="s">
        <v>5050</v>
      </c>
      <c r="D1462" s="6" t="s">
        <v>5051</v>
      </c>
      <c r="E1462" s="6" t="s">
        <v>179</v>
      </c>
      <c r="F1462" s="7">
        <v>80000000</v>
      </c>
      <c r="G1462" s="8">
        <v>284.4409</v>
      </c>
      <c r="H1462" s="6" t="s">
        <v>23</v>
      </c>
      <c r="I1462" s="5">
        <v>140</v>
      </c>
      <c r="J1462" s="5">
        <v>49</v>
      </c>
      <c r="K1462" s="5">
        <v>2009</v>
      </c>
      <c r="L1462" s="5">
        <v>2</v>
      </c>
      <c r="M1462" s="6" t="s">
        <v>11607</v>
      </c>
      <c r="N1462" s="6" t="s">
        <v>5052</v>
      </c>
    </row>
    <row r="1463" spans="1:14" ht="15.75" customHeight="1" x14ac:dyDescent="0.25">
      <c r="A1463" s="5">
        <v>1457</v>
      </c>
      <c r="B1463" s="6" t="s">
        <v>5053</v>
      </c>
      <c r="C1463" s="6" t="s">
        <v>5054</v>
      </c>
      <c r="D1463" s="6" t="s">
        <v>5055</v>
      </c>
      <c r="E1463" s="6" t="s">
        <v>47</v>
      </c>
      <c r="F1463" s="7">
        <v>29200000</v>
      </c>
      <c r="G1463" s="8">
        <v>284.29770000000002</v>
      </c>
      <c r="H1463" s="6" t="s">
        <v>90</v>
      </c>
      <c r="I1463" s="5">
        <v>55</v>
      </c>
      <c r="J1463" s="5">
        <v>18</v>
      </c>
      <c r="K1463" s="5">
        <v>2014</v>
      </c>
      <c r="L1463" s="5">
        <v>1</v>
      </c>
      <c r="M1463" t="s">
        <v>16543</v>
      </c>
      <c r="N1463" s="6" t="s">
        <v>2093</v>
      </c>
    </row>
    <row r="1464" spans="1:14" ht="15.75" customHeight="1" x14ac:dyDescent="0.25">
      <c r="A1464" s="5">
        <v>1458</v>
      </c>
      <c r="B1464" s="6" t="s">
        <v>5056</v>
      </c>
      <c r="C1464" s="6" t="s">
        <v>5057</v>
      </c>
      <c r="D1464" s="6" t="s">
        <v>5058</v>
      </c>
      <c r="E1464" s="6" t="s">
        <v>83</v>
      </c>
      <c r="F1464" s="7">
        <v>16200000</v>
      </c>
      <c r="G1464" s="8">
        <v>284.05950000000001</v>
      </c>
      <c r="H1464" s="6" t="s">
        <v>48</v>
      </c>
      <c r="I1464" s="5">
        <v>116</v>
      </c>
      <c r="J1464" s="5">
        <v>17</v>
      </c>
      <c r="K1464" s="5">
        <v>2011</v>
      </c>
      <c r="L1464" s="5">
        <v>3</v>
      </c>
      <c r="M1464" s="6" t="s">
        <v>84</v>
      </c>
      <c r="N1464" s="6" t="s">
        <v>84</v>
      </c>
    </row>
    <row r="1465" spans="1:14" ht="15.75" customHeight="1" x14ac:dyDescent="0.25">
      <c r="A1465" s="5">
        <v>1459</v>
      </c>
      <c r="B1465" s="6" t="s">
        <v>5059</v>
      </c>
      <c r="C1465" s="6" t="s">
        <v>5060</v>
      </c>
      <c r="D1465" s="6" t="s">
        <v>5061</v>
      </c>
      <c r="E1465" s="6" t="s">
        <v>139</v>
      </c>
      <c r="F1465" s="7">
        <v>195800000</v>
      </c>
      <c r="G1465" s="8">
        <v>283.89580000000001</v>
      </c>
      <c r="H1465" s="6" t="s">
        <v>272</v>
      </c>
      <c r="I1465" s="5">
        <v>285</v>
      </c>
      <c r="J1465" s="5">
        <v>42</v>
      </c>
      <c r="K1465" s="5">
        <v>2003</v>
      </c>
      <c r="L1465" s="5">
        <v>1</v>
      </c>
      <c r="M1465" s="6" t="s">
        <v>16456</v>
      </c>
      <c r="N1465" s="6" t="s">
        <v>4217</v>
      </c>
    </row>
    <row r="1466" spans="1:14" ht="15.75" customHeight="1" x14ac:dyDescent="0.25">
      <c r="A1466" s="5">
        <v>1460</v>
      </c>
      <c r="B1466" s="6" t="s">
        <v>5062</v>
      </c>
      <c r="C1466" s="6" t="s">
        <v>5063</v>
      </c>
      <c r="D1466" s="6" t="s">
        <v>5064</v>
      </c>
      <c r="E1466" s="6" t="s">
        <v>271</v>
      </c>
      <c r="F1466" s="7">
        <v>48400000</v>
      </c>
      <c r="G1466" s="8">
        <v>283.71789999999999</v>
      </c>
      <c r="H1466" s="6" t="s">
        <v>191</v>
      </c>
      <c r="I1466" s="5">
        <v>40</v>
      </c>
      <c r="J1466" s="5">
        <v>11</v>
      </c>
      <c r="K1466" s="5">
        <v>2012</v>
      </c>
      <c r="L1466" s="5">
        <v>3</v>
      </c>
      <c r="M1466" t="s">
        <v>16543</v>
      </c>
      <c r="N1466" s="6" t="s">
        <v>5325</v>
      </c>
    </row>
    <row r="1467" spans="1:14" ht="15.75" customHeight="1" x14ac:dyDescent="0.25">
      <c r="A1467" s="5">
        <v>1461</v>
      </c>
      <c r="B1467" s="6" t="s">
        <v>5065</v>
      </c>
      <c r="C1467" s="6" t="s">
        <v>5066</v>
      </c>
      <c r="D1467" s="6" t="s">
        <v>5067</v>
      </c>
      <c r="E1467" s="6" t="s">
        <v>853</v>
      </c>
      <c r="F1467" s="7">
        <v>14900000</v>
      </c>
      <c r="G1467" s="8">
        <v>283.404</v>
      </c>
      <c r="H1467" s="6" t="s">
        <v>174</v>
      </c>
      <c r="I1467" s="5">
        <v>71</v>
      </c>
      <c r="J1467" s="5">
        <v>17</v>
      </c>
      <c r="K1467" s="5">
        <v>2013</v>
      </c>
      <c r="L1467" s="5">
        <v>1</v>
      </c>
      <c r="M1467" t="s">
        <v>16543</v>
      </c>
      <c r="N1467" s="6" t="s">
        <v>5068</v>
      </c>
    </row>
    <row r="1468" spans="1:14" ht="15.75" customHeight="1" x14ac:dyDescent="0.25">
      <c r="A1468" s="5">
        <v>1462</v>
      </c>
      <c r="B1468" s="6" t="s">
        <v>5069</v>
      </c>
      <c r="C1468" s="6" t="s">
        <v>5070</v>
      </c>
      <c r="D1468" s="6" t="s">
        <v>5071</v>
      </c>
      <c r="E1468" s="6" t="s">
        <v>47</v>
      </c>
      <c r="F1468" s="7">
        <v>4000000</v>
      </c>
      <c r="G1468" s="8">
        <v>283.31180000000001</v>
      </c>
      <c r="H1468" s="6" t="s">
        <v>272</v>
      </c>
      <c r="I1468" s="5">
        <v>42</v>
      </c>
      <c r="J1468" s="5">
        <v>19</v>
      </c>
      <c r="K1468" s="5">
        <v>2010</v>
      </c>
      <c r="L1468" s="5">
        <v>3</v>
      </c>
      <c r="M1468" t="s">
        <v>16543</v>
      </c>
      <c r="N1468" s="6" t="s">
        <v>5072</v>
      </c>
    </row>
    <row r="1469" spans="1:14" ht="15.75" customHeight="1" x14ac:dyDescent="0.25">
      <c r="A1469" s="5">
        <v>1463</v>
      </c>
      <c r="B1469" s="6" t="s">
        <v>5073</v>
      </c>
      <c r="C1469" s="6" t="s">
        <v>5074</v>
      </c>
      <c r="D1469" s="6" t="s">
        <v>5075</v>
      </c>
      <c r="E1469" s="6" t="s">
        <v>201</v>
      </c>
      <c r="F1469" s="7">
        <v>4600000</v>
      </c>
      <c r="G1469" s="8">
        <v>282.67419999999998</v>
      </c>
      <c r="H1469" s="6" t="s">
        <v>90</v>
      </c>
      <c r="I1469" s="5">
        <v>12</v>
      </c>
      <c r="J1469" s="5">
        <v>3</v>
      </c>
      <c r="K1469" s="5">
        <v>2012</v>
      </c>
      <c r="L1469" s="5">
        <v>2</v>
      </c>
      <c r="M1469" t="s">
        <v>16543</v>
      </c>
      <c r="N1469" s="6" t="s">
        <v>5076</v>
      </c>
    </row>
    <row r="1470" spans="1:14" ht="15.75" customHeight="1" x14ac:dyDescent="0.25">
      <c r="A1470" s="5">
        <v>1464</v>
      </c>
      <c r="B1470" s="6" t="s">
        <v>5077</v>
      </c>
      <c r="C1470" s="6" t="s">
        <v>5078</v>
      </c>
      <c r="D1470" s="6" t="s">
        <v>5079</v>
      </c>
      <c r="E1470" s="6" t="s">
        <v>277</v>
      </c>
      <c r="F1470" s="7">
        <v>12200000</v>
      </c>
      <c r="G1470" s="8">
        <v>282.57909999999998</v>
      </c>
      <c r="H1470" s="6" t="s">
        <v>130</v>
      </c>
      <c r="I1470" s="5">
        <v>70</v>
      </c>
      <c r="J1470" s="5">
        <v>24</v>
      </c>
      <c r="K1470" s="5">
        <v>2010</v>
      </c>
      <c r="L1470" s="5">
        <v>1</v>
      </c>
      <c r="M1470" s="6" t="s">
        <v>278</v>
      </c>
      <c r="N1470" s="6" t="s">
        <v>5080</v>
      </c>
    </row>
    <row r="1471" spans="1:14" ht="15.75" customHeight="1" x14ac:dyDescent="0.25">
      <c r="A1471" s="5">
        <v>1465</v>
      </c>
      <c r="B1471" s="6" t="s">
        <v>5081</v>
      </c>
      <c r="C1471" s="6" t="s">
        <v>5082</v>
      </c>
      <c r="D1471" s="6" t="s">
        <v>5083</v>
      </c>
      <c r="E1471" s="6" t="s">
        <v>201</v>
      </c>
      <c r="F1471" s="7">
        <v>12200000</v>
      </c>
      <c r="G1471" s="8">
        <v>282.27859999999998</v>
      </c>
      <c r="H1471" s="6" t="s">
        <v>16541</v>
      </c>
      <c r="I1471" s="5">
        <v>55</v>
      </c>
      <c r="J1471" s="5">
        <v>15</v>
      </c>
      <c r="K1471" s="5">
        <v>2014</v>
      </c>
      <c r="L1471" s="5">
        <v>2</v>
      </c>
      <c r="M1471" s="6" t="s">
        <v>372</v>
      </c>
      <c r="N1471" s="6" t="s">
        <v>5084</v>
      </c>
    </row>
    <row r="1472" spans="1:14" ht="15.75" customHeight="1" x14ac:dyDescent="0.25">
      <c r="A1472" s="5">
        <v>1466</v>
      </c>
      <c r="B1472" s="6" t="s">
        <v>5085</v>
      </c>
      <c r="C1472" s="6" t="s">
        <v>5086</v>
      </c>
      <c r="D1472" s="6" t="s">
        <v>5087</v>
      </c>
      <c r="E1472" s="6" t="s">
        <v>411</v>
      </c>
      <c r="F1472" s="7">
        <v>8300000.0000000009</v>
      </c>
      <c r="G1472" s="8">
        <v>282.1103</v>
      </c>
      <c r="H1472" s="6" t="s">
        <v>16541</v>
      </c>
      <c r="I1472" s="5">
        <v>65</v>
      </c>
      <c r="J1472" s="5">
        <v>10</v>
      </c>
      <c r="K1472" s="5">
        <v>2014</v>
      </c>
      <c r="L1472" s="5">
        <v>1</v>
      </c>
      <c r="M1472" s="6" t="s">
        <v>412</v>
      </c>
      <c r="N1472" s="6" t="s">
        <v>412</v>
      </c>
    </row>
    <row r="1473" spans="1:14" ht="15.75" customHeight="1" x14ac:dyDescent="0.25">
      <c r="A1473" s="5">
        <v>1467</v>
      </c>
      <c r="B1473" s="6" t="s">
        <v>5088</v>
      </c>
      <c r="C1473" s="6" t="s">
        <v>5089</v>
      </c>
      <c r="D1473" s="6" t="s">
        <v>5090</v>
      </c>
      <c r="E1473" s="6" t="s">
        <v>640</v>
      </c>
      <c r="F1473" s="7">
        <v>36200000</v>
      </c>
      <c r="G1473" s="8">
        <v>282.03109999999998</v>
      </c>
      <c r="H1473" s="6" t="s">
        <v>174</v>
      </c>
      <c r="I1473" s="5">
        <v>37</v>
      </c>
      <c r="J1473" s="5">
        <v>12</v>
      </c>
      <c r="K1473" s="5">
        <v>2013</v>
      </c>
      <c r="L1473" s="5">
        <v>2</v>
      </c>
      <c r="M1473" t="s">
        <v>16543</v>
      </c>
      <c r="N1473" s="6" t="s">
        <v>641</v>
      </c>
    </row>
    <row r="1474" spans="1:14" ht="15.75" customHeight="1" x14ac:dyDescent="0.25">
      <c r="A1474" s="5">
        <v>1468</v>
      </c>
      <c r="B1474" s="6" t="s">
        <v>5091</v>
      </c>
      <c r="C1474" s="6" t="s">
        <v>5092</v>
      </c>
      <c r="D1474" s="6" t="s">
        <v>5093</v>
      </c>
      <c r="E1474" s="6" t="s">
        <v>119</v>
      </c>
      <c r="F1474" s="7">
        <v>8600000</v>
      </c>
      <c r="G1474" s="8">
        <v>281.92059999999998</v>
      </c>
      <c r="H1474" s="6" t="s">
        <v>16541</v>
      </c>
      <c r="I1474" s="5">
        <v>29</v>
      </c>
      <c r="J1474" s="5">
        <v>12</v>
      </c>
      <c r="K1474" s="5">
        <v>1996</v>
      </c>
      <c r="L1474" s="5">
        <v>2</v>
      </c>
      <c r="M1474" s="6" t="s">
        <v>16450</v>
      </c>
      <c r="N1474" s="6" t="s">
        <v>2013</v>
      </c>
    </row>
    <row r="1475" spans="1:14" ht="15.75" customHeight="1" x14ac:dyDescent="0.25">
      <c r="A1475" s="5">
        <v>1469</v>
      </c>
      <c r="B1475" s="6" t="s">
        <v>5094</v>
      </c>
      <c r="C1475" s="6" t="s">
        <v>5095</v>
      </c>
      <c r="D1475" s="6" t="s">
        <v>5096</v>
      </c>
      <c r="E1475" s="6" t="s">
        <v>277</v>
      </c>
      <c r="F1475" s="7">
        <v>13500000</v>
      </c>
      <c r="G1475" s="8">
        <v>281.8999</v>
      </c>
      <c r="H1475" s="6" t="s">
        <v>23</v>
      </c>
      <c r="I1475" s="5">
        <v>130</v>
      </c>
      <c r="J1475" s="5">
        <v>40</v>
      </c>
      <c r="K1475" s="5">
        <v>2010</v>
      </c>
      <c r="L1475" s="5">
        <v>4</v>
      </c>
      <c r="M1475" s="6" t="s">
        <v>278</v>
      </c>
      <c r="N1475" s="6" t="s">
        <v>5097</v>
      </c>
    </row>
    <row r="1476" spans="1:14" ht="15.75" customHeight="1" x14ac:dyDescent="0.25">
      <c r="A1476" s="5">
        <v>1470</v>
      </c>
      <c r="B1476" s="6" t="s">
        <v>5098</v>
      </c>
      <c r="C1476" s="6" t="s">
        <v>5099</v>
      </c>
      <c r="D1476" s="6" t="s">
        <v>5100</v>
      </c>
      <c r="E1476" s="6" t="s">
        <v>70</v>
      </c>
      <c r="F1476" s="7">
        <v>2900000</v>
      </c>
      <c r="G1476" s="8">
        <v>281.83769999999998</v>
      </c>
      <c r="H1476" s="6" t="s">
        <v>272</v>
      </c>
      <c r="I1476" s="5">
        <v>10</v>
      </c>
      <c r="J1476" s="5">
        <v>6</v>
      </c>
      <c r="K1476" s="5">
        <v>2012</v>
      </c>
      <c r="L1476" s="5">
        <v>2</v>
      </c>
      <c r="M1476" s="6" t="s">
        <v>71</v>
      </c>
      <c r="N1476" s="6" t="s">
        <v>5101</v>
      </c>
    </row>
    <row r="1477" spans="1:14" ht="15.75" customHeight="1" x14ac:dyDescent="0.25">
      <c r="A1477" s="5">
        <v>1471</v>
      </c>
      <c r="B1477" s="6" t="s">
        <v>5102</v>
      </c>
      <c r="C1477" s="6" t="s">
        <v>5103</v>
      </c>
      <c r="D1477" s="6" t="s">
        <v>5104</v>
      </c>
      <c r="E1477" s="6" t="s">
        <v>89</v>
      </c>
      <c r="F1477" s="7">
        <v>5900000</v>
      </c>
      <c r="G1477" s="8">
        <v>281.20139999999998</v>
      </c>
      <c r="H1477" s="6" t="s">
        <v>249</v>
      </c>
      <c r="I1477" s="5">
        <v>27</v>
      </c>
      <c r="J1477" s="5">
        <v>19</v>
      </c>
      <c r="K1477" s="5">
        <v>2011</v>
      </c>
      <c r="L1477" s="5">
        <v>2</v>
      </c>
      <c r="M1477" s="6" t="s">
        <v>54</v>
      </c>
      <c r="N1477" s="6" t="s">
        <v>91</v>
      </c>
    </row>
    <row r="1478" spans="1:14" ht="15.75" customHeight="1" x14ac:dyDescent="0.25">
      <c r="A1478" s="5">
        <v>1472</v>
      </c>
      <c r="B1478" s="6" t="s">
        <v>5105</v>
      </c>
      <c r="C1478" s="6" t="s">
        <v>5106</v>
      </c>
      <c r="D1478" s="6" t="s">
        <v>5107</v>
      </c>
      <c r="E1478" s="6" t="s">
        <v>804</v>
      </c>
      <c r="F1478" s="7">
        <v>5700000</v>
      </c>
      <c r="G1478" s="8">
        <v>281.19279999999998</v>
      </c>
      <c r="H1478" s="6" t="s">
        <v>130</v>
      </c>
      <c r="I1478" s="5">
        <v>20</v>
      </c>
      <c r="J1478" s="5">
        <v>9</v>
      </c>
      <c r="K1478" s="5">
        <v>2014</v>
      </c>
      <c r="L1478" s="5">
        <v>1</v>
      </c>
      <c r="M1478" s="6" t="s">
        <v>805</v>
      </c>
      <c r="N1478" s="6" t="s">
        <v>805</v>
      </c>
    </row>
    <row r="1479" spans="1:14" ht="15.75" customHeight="1" x14ac:dyDescent="0.25">
      <c r="A1479" s="5">
        <v>1473</v>
      </c>
      <c r="B1479" s="6" t="s">
        <v>5108</v>
      </c>
      <c r="C1479" s="6" t="s">
        <v>5109</v>
      </c>
      <c r="D1479" s="6" t="s">
        <v>5110</v>
      </c>
      <c r="E1479" s="6" t="s">
        <v>29</v>
      </c>
      <c r="F1479" s="7">
        <v>8500000</v>
      </c>
      <c r="G1479" s="8">
        <v>280.67770000000002</v>
      </c>
      <c r="H1479" s="6" t="s">
        <v>130</v>
      </c>
      <c r="I1479" s="5">
        <v>40</v>
      </c>
      <c r="J1479" s="5">
        <v>12</v>
      </c>
      <c r="K1479" s="5">
        <v>2001</v>
      </c>
      <c r="L1479" s="5">
        <v>4</v>
      </c>
      <c r="M1479" s="6" t="s">
        <v>206</v>
      </c>
      <c r="N1479" s="6" t="s">
        <v>206</v>
      </c>
    </row>
    <row r="1480" spans="1:14" ht="15.75" customHeight="1" x14ac:dyDescent="0.25">
      <c r="A1480" s="5">
        <v>1474</v>
      </c>
      <c r="B1480" s="6" t="s">
        <v>5111</v>
      </c>
      <c r="C1480" s="6" t="s">
        <v>5112</v>
      </c>
      <c r="D1480" s="6" t="s">
        <v>5113</v>
      </c>
      <c r="E1480" s="6" t="s">
        <v>411</v>
      </c>
      <c r="F1480" s="7">
        <v>486500000</v>
      </c>
      <c r="G1480" s="8">
        <v>280.24919999999997</v>
      </c>
      <c r="H1480" s="6" t="s">
        <v>36</v>
      </c>
      <c r="I1480" s="5">
        <v>661</v>
      </c>
      <c r="J1480" s="5">
        <v>325</v>
      </c>
      <c r="K1480" s="5">
        <v>2006</v>
      </c>
      <c r="L1480" s="5">
        <v>5</v>
      </c>
      <c r="M1480" s="6" t="s">
        <v>412</v>
      </c>
      <c r="N1480" s="6" t="s">
        <v>5114</v>
      </c>
    </row>
    <row r="1481" spans="1:14" ht="15.75" customHeight="1" x14ac:dyDescent="0.25">
      <c r="A1481" s="5">
        <v>1475</v>
      </c>
      <c r="B1481" s="6" t="s">
        <v>5115</v>
      </c>
      <c r="C1481" s="6" t="s">
        <v>5116</v>
      </c>
      <c r="D1481" s="6" t="s">
        <v>5117</v>
      </c>
      <c r="E1481" s="6" t="s">
        <v>83</v>
      </c>
      <c r="F1481" s="7">
        <v>3200000</v>
      </c>
      <c r="G1481" s="8">
        <v>279.71280000000002</v>
      </c>
      <c r="H1481" s="6" t="s">
        <v>30</v>
      </c>
      <c r="I1481" s="5">
        <v>49</v>
      </c>
      <c r="J1481" s="5">
        <v>10</v>
      </c>
      <c r="K1481" s="5">
        <v>2013</v>
      </c>
      <c r="L1481" s="5">
        <v>1</v>
      </c>
      <c r="M1481" t="s">
        <v>16543</v>
      </c>
      <c r="N1481" s="6" t="s">
        <v>1898</v>
      </c>
    </row>
    <row r="1482" spans="1:14" ht="15.75" customHeight="1" x14ac:dyDescent="0.25">
      <c r="A1482" s="5">
        <v>1476</v>
      </c>
      <c r="B1482" s="6" t="s">
        <v>5118</v>
      </c>
      <c r="C1482" s="6" t="s">
        <v>5119</v>
      </c>
      <c r="D1482" s="6" t="s">
        <v>5120</v>
      </c>
      <c r="E1482" s="6" t="s">
        <v>70</v>
      </c>
      <c r="F1482" s="7">
        <v>13900000</v>
      </c>
      <c r="G1482" s="8">
        <v>279.68459999999999</v>
      </c>
      <c r="H1482" s="6" t="s">
        <v>30</v>
      </c>
      <c r="I1482" s="5">
        <v>250</v>
      </c>
      <c r="J1482" s="5">
        <v>35</v>
      </c>
      <c r="K1482" s="5">
        <v>2011</v>
      </c>
      <c r="L1482" s="5">
        <v>1</v>
      </c>
      <c r="M1482" s="6" t="s">
        <v>135</v>
      </c>
      <c r="N1482" s="6" t="s">
        <v>135</v>
      </c>
    </row>
    <row r="1483" spans="1:14" ht="15.75" customHeight="1" x14ac:dyDescent="0.25">
      <c r="A1483" s="5">
        <v>1477</v>
      </c>
      <c r="B1483" s="6" t="s">
        <v>5121</v>
      </c>
      <c r="C1483" s="6" t="s">
        <v>5122</v>
      </c>
      <c r="D1483" s="6" t="s">
        <v>5123</v>
      </c>
      <c r="E1483" s="6" t="s">
        <v>70</v>
      </c>
      <c r="F1483" s="7">
        <v>29800000</v>
      </c>
      <c r="G1483" s="8">
        <v>279.50779999999997</v>
      </c>
      <c r="H1483" s="6" t="s">
        <v>154</v>
      </c>
      <c r="I1483" s="5">
        <v>71</v>
      </c>
      <c r="J1483" s="5">
        <v>30</v>
      </c>
      <c r="K1483" s="5">
        <v>2009</v>
      </c>
      <c r="L1483" s="5">
        <v>2</v>
      </c>
      <c r="M1483" s="6" t="s">
        <v>925</v>
      </c>
      <c r="N1483" s="6" t="s">
        <v>5124</v>
      </c>
    </row>
    <row r="1484" spans="1:14" ht="15.75" customHeight="1" x14ac:dyDescent="0.25">
      <c r="A1484" s="5">
        <v>1478</v>
      </c>
      <c r="B1484" s="6" t="s">
        <v>5125</v>
      </c>
      <c r="C1484" s="6" t="s">
        <v>5126</v>
      </c>
      <c r="D1484" s="6" t="s">
        <v>5127</v>
      </c>
      <c r="E1484" s="6" t="s">
        <v>89</v>
      </c>
      <c r="F1484" s="7">
        <v>4000000</v>
      </c>
      <c r="G1484" s="8">
        <v>279.34359999999998</v>
      </c>
      <c r="H1484" s="6" t="s">
        <v>130</v>
      </c>
      <c r="I1484" s="5">
        <v>32</v>
      </c>
      <c r="J1484" s="5">
        <v>12</v>
      </c>
      <c r="K1484" s="5">
        <v>2011</v>
      </c>
      <c r="L1484" s="5">
        <v>1</v>
      </c>
      <c r="M1484" s="6" t="s">
        <v>54</v>
      </c>
      <c r="N1484" s="6" t="s">
        <v>91</v>
      </c>
    </row>
    <row r="1485" spans="1:14" ht="15.75" customHeight="1" x14ac:dyDescent="0.25">
      <c r="A1485" s="5">
        <v>1479</v>
      </c>
      <c r="B1485" s="6" t="s">
        <v>5128</v>
      </c>
      <c r="C1485" s="6" t="s">
        <v>5129</v>
      </c>
      <c r="D1485" s="6" t="s">
        <v>5130</v>
      </c>
      <c r="E1485" s="6" t="s">
        <v>2623</v>
      </c>
      <c r="F1485" s="7">
        <v>3600000</v>
      </c>
      <c r="G1485" s="8">
        <v>279.04610000000002</v>
      </c>
      <c r="H1485" s="6" t="s">
        <v>42</v>
      </c>
      <c r="I1485" s="5">
        <v>7</v>
      </c>
      <c r="J1485" s="5">
        <v>2</v>
      </c>
      <c r="K1485" s="5">
        <v>2006</v>
      </c>
      <c r="L1485" s="5">
        <v>2</v>
      </c>
      <c r="M1485" s="6" t="s">
        <v>43</v>
      </c>
      <c r="N1485" s="6" t="s">
        <v>887</v>
      </c>
    </row>
    <row r="1486" spans="1:14" ht="15.75" customHeight="1" x14ac:dyDescent="0.25">
      <c r="A1486" s="5">
        <v>1480</v>
      </c>
      <c r="B1486" s="6" t="s">
        <v>5131</v>
      </c>
      <c r="C1486" s="6" t="s">
        <v>5132</v>
      </c>
      <c r="D1486" s="6" t="s">
        <v>5133</v>
      </c>
      <c r="E1486" s="6" t="s">
        <v>627</v>
      </c>
      <c r="F1486" s="7">
        <v>6200000</v>
      </c>
      <c r="G1486" s="8">
        <v>278.73410000000001</v>
      </c>
      <c r="H1486" s="6" t="s">
        <v>16541</v>
      </c>
      <c r="I1486" s="5">
        <v>31</v>
      </c>
      <c r="J1486" s="5">
        <v>10</v>
      </c>
      <c r="K1486" s="5">
        <v>2011</v>
      </c>
      <c r="L1486" s="5">
        <v>1</v>
      </c>
      <c r="M1486" t="s">
        <v>16543</v>
      </c>
      <c r="N1486" s="6" t="s">
        <v>628</v>
      </c>
    </row>
    <row r="1487" spans="1:14" ht="15.75" customHeight="1" x14ac:dyDescent="0.25">
      <c r="A1487" s="5">
        <v>1481</v>
      </c>
      <c r="B1487" s="6" t="s">
        <v>5134</v>
      </c>
      <c r="C1487" s="6" t="s">
        <v>5135</v>
      </c>
      <c r="D1487" s="6" t="s">
        <v>5136</v>
      </c>
      <c r="E1487" s="6" t="s">
        <v>201</v>
      </c>
      <c r="F1487" s="7">
        <v>12400000</v>
      </c>
      <c r="G1487" s="8">
        <v>278.70600000000002</v>
      </c>
      <c r="H1487" s="6" t="s">
        <v>154</v>
      </c>
      <c r="I1487" s="5">
        <v>400</v>
      </c>
      <c r="J1487" s="5">
        <v>202</v>
      </c>
      <c r="K1487" s="5">
        <v>2008</v>
      </c>
      <c r="L1487" s="5">
        <v>4</v>
      </c>
      <c r="M1487" s="6" t="s">
        <v>372</v>
      </c>
      <c r="N1487" s="6" t="s">
        <v>656</v>
      </c>
    </row>
    <row r="1488" spans="1:14" ht="15.75" customHeight="1" x14ac:dyDescent="0.25">
      <c r="A1488" s="5">
        <v>1482</v>
      </c>
      <c r="B1488" s="6" t="s">
        <v>5137</v>
      </c>
      <c r="C1488" s="6" t="s">
        <v>5138</v>
      </c>
      <c r="D1488" s="6" t="s">
        <v>5139</v>
      </c>
      <c r="E1488" s="6" t="s">
        <v>47</v>
      </c>
      <c r="F1488" s="7">
        <v>6400000</v>
      </c>
      <c r="G1488" s="8">
        <v>278.22230000000002</v>
      </c>
      <c r="H1488" s="6" t="s">
        <v>48</v>
      </c>
      <c r="I1488" s="5">
        <v>45</v>
      </c>
      <c r="J1488" s="5">
        <v>30</v>
      </c>
      <c r="K1488" s="5">
        <v>2015</v>
      </c>
      <c r="L1488" s="5">
        <v>1</v>
      </c>
      <c r="M1488" s="6" t="s">
        <v>167</v>
      </c>
      <c r="N1488" s="6" t="s">
        <v>5140</v>
      </c>
    </row>
    <row r="1489" spans="1:14" ht="15.75" customHeight="1" x14ac:dyDescent="0.25">
      <c r="A1489" s="5">
        <v>1483</v>
      </c>
      <c r="B1489" s="6" t="s">
        <v>5141</v>
      </c>
      <c r="C1489" s="6" t="s">
        <v>5142</v>
      </c>
      <c r="D1489" s="6" t="s">
        <v>5143</v>
      </c>
      <c r="E1489" s="6" t="s">
        <v>70</v>
      </c>
      <c r="F1489" s="7">
        <v>4400000</v>
      </c>
      <c r="G1489" s="8">
        <v>277.57319999999999</v>
      </c>
      <c r="H1489" s="6" t="s">
        <v>507</v>
      </c>
      <c r="I1489" s="5">
        <v>17</v>
      </c>
      <c r="J1489" s="5">
        <v>5</v>
      </c>
      <c r="K1489" s="5">
        <v>2014</v>
      </c>
      <c r="L1489" s="5">
        <v>2</v>
      </c>
      <c r="M1489" t="s">
        <v>16543</v>
      </c>
      <c r="N1489" s="6" t="s">
        <v>1206</v>
      </c>
    </row>
    <row r="1490" spans="1:14" ht="15.75" customHeight="1" x14ac:dyDescent="0.25">
      <c r="A1490" s="5">
        <v>1484</v>
      </c>
      <c r="B1490" s="6" t="s">
        <v>5144</v>
      </c>
      <c r="C1490" s="6" t="s">
        <v>5145</v>
      </c>
      <c r="D1490" s="6" t="s">
        <v>5146</v>
      </c>
      <c r="E1490" s="6" t="s">
        <v>179</v>
      </c>
      <c r="F1490" s="7">
        <v>10300000</v>
      </c>
      <c r="G1490" s="8">
        <v>277.38679999999999</v>
      </c>
      <c r="H1490" s="6" t="s">
        <v>272</v>
      </c>
      <c r="I1490" s="5">
        <v>81</v>
      </c>
      <c r="J1490" s="5">
        <v>41</v>
      </c>
      <c r="K1490" s="5">
        <v>2012</v>
      </c>
      <c r="L1490" s="5">
        <v>4</v>
      </c>
      <c r="M1490" s="6" t="s">
        <v>1612</v>
      </c>
      <c r="N1490" s="6" t="s">
        <v>1612</v>
      </c>
    </row>
    <row r="1491" spans="1:14" ht="15.75" customHeight="1" x14ac:dyDescent="0.25">
      <c r="A1491" s="5">
        <v>1485</v>
      </c>
      <c r="B1491" s="6" t="s">
        <v>5147</v>
      </c>
      <c r="C1491" s="6" t="s">
        <v>5148</v>
      </c>
      <c r="D1491" s="6" t="s">
        <v>5149</v>
      </c>
      <c r="E1491" s="6" t="s">
        <v>836</v>
      </c>
      <c r="F1491" s="7">
        <v>88000000</v>
      </c>
      <c r="G1491" s="8">
        <v>277.3546</v>
      </c>
      <c r="H1491" s="6" t="s">
        <v>48</v>
      </c>
      <c r="I1491" s="5">
        <v>750</v>
      </c>
      <c r="J1491" s="5">
        <v>250</v>
      </c>
      <c r="K1491" s="5">
        <v>2012</v>
      </c>
      <c r="L1491" s="5">
        <v>4</v>
      </c>
      <c r="M1491" s="6" t="s">
        <v>16453</v>
      </c>
      <c r="N1491" s="6" t="s">
        <v>837</v>
      </c>
    </row>
    <row r="1492" spans="1:14" ht="15.75" customHeight="1" x14ac:dyDescent="0.25">
      <c r="A1492" s="5">
        <v>1486</v>
      </c>
      <c r="B1492" s="6" t="s">
        <v>5150</v>
      </c>
      <c r="C1492" s="6" t="s">
        <v>5151</v>
      </c>
      <c r="D1492" s="6" t="s">
        <v>5152</v>
      </c>
      <c r="E1492" s="6" t="s">
        <v>29</v>
      </c>
      <c r="F1492" s="7">
        <v>5100000</v>
      </c>
      <c r="G1492" s="8">
        <v>277.34210000000002</v>
      </c>
      <c r="H1492" s="6" t="s">
        <v>272</v>
      </c>
      <c r="I1492" s="5">
        <v>60</v>
      </c>
      <c r="J1492" s="5">
        <v>6</v>
      </c>
      <c r="K1492" s="5">
        <v>2004</v>
      </c>
      <c r="L1492" s="5">
        <v>1</v>
      </c>
      <c r="M1492" s="6" t="s">
        <v>211</v>
      </c>
      <c r="N1492" s="6" t="s">
        <v>5153</v>
      </c>
    </row>
    <row r="1493" spans="1:14" ht="15.75" customHeight="1" x14ac:dyDescent="0.25">
      <c r="A1493" s="5">
        <v>1487</v>
      </c>
      <c r="B1493" s="6" t="s">
        <v>5154</v>
      </c>
      <c r="C1493" s="6" t="s">
        <v>5155</v>
      </c>
      <c r="D1493" s="6" t="s">
        <v>5156</v>
      </c>
      <c r="E1493" s="6" t="s">
        <v>701</v>
      </c>
      <c r="F1493" s="7">
        <v>5600000</v>
      </c>
      <c r="G1493" s="8">
        <v>277.2509</v>
      </c>
      <c r="H1493" s="6" t="s">
        <v>16541</v>
      </c>
      <c r="I1493" s="5">
        <v>27</v>
      </c>
      <c r="J1493" s="5">
        <v>8</v>
      </c>
      <c r="K1493" s="5">
        <v>2013</v>
      </c>
      <c r="L1493" s="5">
        <v>2</v>
      </c>
      <c r="M1493" s="6" t="s">
        <v>702</v>
      </c>
      <c r="N1493" s="6" t="s">
        <v>1375</v>
      </c>
    </row>
    <row r="1494" spans="1:14" ht="15.75" customHeight="1" x14ac:dyDescent="0.25">
      <c r="A1494" s="5">
        <v>1488</v>
      </c>
      <c r="B1494" s="6" t="s">
        <v>5157</v>
      </c>
      <c r="C1494" s="6" t="s">
        <v>5158</v>
      </c>
      <c r="D1494" s="6" t="s">
        <v>5159</v>
      </c>
      <c r="E1494" s="6" t="s">
        <v>83</v>
      </c>
      <c r="F1494" s="7">
        <v>6300000</v>
      </c>
      <c r="G1494" s="8">
        <v>277.18439999999998</v>
      </c>
      <c r="H1494" s="6" t="s">
        <v>17</v>
      </c>
      <c r="I1494" s="5">
        <v>36</v>
      </c>
      <c r="J1494" s="5">
        <v>17</v>
      </c>
      <c r="K1494" s="5">
        <v>2010</v>
      </c>
      <c r="L1494" s="5">
        <v>3</v>
      </c>
      <c r="M1494" s="6" t="s">
        <v>84</v>
      </c>
      <c r="N1494" s="6" t="s">
        <v>84</v>
      </c>
    </row>
    <row r="1495" spans="1:14" ht="15.75" customHeight="1" x14ac:dyDescent="0.25">
      <c r="A1495" s="5">
        <v>1489</v>
      </c>
      <c r="B1495" s="6" t="s">
        <v>5160</v>
      </c>
      <c r="C1495" s="6" t="s">
        <v>5161</v>
      </c>
      <c r="D1495" s="6" t="s">
        <v>5162</v>
      </c>
      <c r="E1495" s="6" t="s">
        <v>29</v>
      </c>
      <c r="F1495" s="7">
        <v>4900000</v>
      </c>
      <c r="G1495" s="8">
        <v>277.16570000000002</v>
      </c>
      <c r="H1495" s="6" t="s">
        <v>16540</v>
      </c>
      <c r="I1495" s="5">
        <v>59</v>
      </c>
      <c r="J1495" s="5">
        <v>12</v>
      </c>
      <c r="K1495" s="5">
        <v>2013</v>
      </c>
      <c r="L1495" s="5">
        <v>2</v>
      </c>
      <c r="M1495" s="6" t="s">
        <v>31</v>
      </c>
      <c r="N1495" s="6" t="s">
        <v>31</v>
      </c>
    </row>
    <row r="1496" spans="1:14" ht="15.75" customHeight="1" x14ac:dyDescent="0.25">
      <c r="A1496" s="5">
        <v>1490</v>
      </c>
      <c r="B1496" s="6" t="s">
        <v>5163</v>
      </c>
      <c r="C1496" s="6" t="s">
        <v>5164</v>
      </c>
      <c r="D1496" s="6" t="s">
        <v>5165</v>
      </c>
      <c r="E1496" s="6" t="s">
        <v>179</v>
      </c>
      <c r="F1496" s="7">
        <v>34200000</v>
      </c>
      <c r="G1496" s="8">
        <v>277.01949999999999</v>
      </c>
      <c r="H1496" s="6" t="s">
        <v>30</v>
      </c>
      <c r="I1496" s="5">
        <v>1190</v>
      </c>
      <c r="J1496" s="5">
        <v>315</v>
      </c>
      <c r="K1496" s="5">
        <v>2005</v>
      </c>
      <c r="L1496" s="5">
        <v>2</v>
      </c>
      <c r="M1496" s="6" t="s">
        <v>1612</v>
      </c>
      <c r="N1496" s="6" t="s">
        <v>5166</v>
      </c>
    </row>
    <row r="1497" spans="1:14" ht="15.75" customHeight="1" x14ac:dyDescent="0.25">
      <c r="A1497" s="5">
        <v>1491</v>
      </c>
      <c r="B1497" s="6" t="s">
        <v>5167</v>
      </c>
      <c r="C1497" s="6" t="s">
        <v>5168</v>
      </c>
      <c r="D1497" s="6" t="s">
        <v>5169</v>
      </c>
      <c r="E1497" s="6" t="s">
        <v>119</v>
      </c>
      <c r="F1497" s="7">
        <v>12300000</v>
      </c>
      <c r="G1497" s="8">
        <v>276.87479999999999</v>
      </c>
      <c r="H1497" s="6" t="s">
        <v>272</v>
      </c>
      <c r="I1497" s="5">
        <v>20</v>
      </c>
      <c r="J1497" s="5">
        <v>8</v>
      </c>
      <c r="K1497" s="5">
        <v>2012</v>
      </c>
      <c r="L1497" s="5">
        <v>3</v>
      </c>
      <c r="M1497" s="6" t="s">
        <v>16450</v>
      </c>
      <c r="N1497" s="6" t="s">
        <v>15664</v>
      </c>
    </row>
    <row r="1498" spans="1:14" ht="15.75" customHeight="1" x14ac:dyDescent="0.25">
      <c r="A1498" s="5">
        <v>1492</v>
      </c>
      <c r="B1498" s="6" t="s">
        <v>5170</v>
      </c>
      <c r="C1498" s="6" t="s">
        <v>5171</v>
      </c>
      <c r="D1498" s="6" t="s">
        <v>5172</v>
      </c>
      <c r="E1498" s="6" t="s">
        <v>59</v>
      </c>
      <c r="F1498" s="7">
        <v>62400000</v>
      </c>
      <c r="G1498" s="8">
        <v>276.72120000000001</v>
      </c>
      <c r="H1498" s="6" t="s">
        <v>149</v>
      </c>
      <c r="I1498" s="5">
        <v>352</v>
      </c>
      <c r="J1498" s="5">
        <v>200</v>
      </c>
      <c r="K1498" s="5">
        <v>2000</v>
      </c>
      <c r="L1498" s="5">
        <v>7</v>
      </c>
      <c r="M1498" s="6" t="s">
        <v>905</v>
      </c>
      <c r="N1498" s="6" t="s">
        <v>16484</v>
      </c>
    </row>
    <row r="1499" spans="1:14" ht="15.75" customHeight="1" x14ac:dyDescent="0.25">
      <c r="A1499" s="5">
        <v>1493</v>
      </c>
      <c r="B1499" s="6" t="s">
        <v>5173</v>
      </c>
      <c r="C1499" s="6" t="s">
        <v>5174</v>
      </c>
      <c r="D1499" s="6" t="s">
        <v>5175</v>
      </c>
      <c r="E1499" s="6" t="s">
        <v>70</v>
      </c>
      <c r="F1499" s="7">
        <v>25800000</v>
      </c>
      <c r="G1499" s="8">
        <v>276.31360000000001</v>
      </c>
      <c r="H1499" s="6" t="s">
        <v>36</v>
      </c>
      <c r="I1499" s="5">
        <v>15</v>
      </c>
      <c r="J1499" s="5">
        <v>4</v>
      </c>
      <c r="K1499" s="5">
        <v>2014</v>
      </c>
      <c r="L1499" s="5">
        <v>1</v>
      </c>
      <c r="M1499" s="6" t="s">
        <v>71</v>
      </c>
      <c r="N1499" s="6" t="s">
        <v>5176</v>
      </c>
    </row>
    <row r="1500" spans="1:14" ht="15.75" customHeight="1" x14ac:dyDescent="0.25">
      <c r="A1500" s="5">
        <v>1494</v>
      </c>
      <c r="B1500" s="6" t="s">
        <v>5177</v>
      </c>
      <c r="C1500" s="6" t="s">
        <v>5178</v>
      </c>
      <c r="D1500" s="6" t="s">
        <v>5179</v>
      </c>
      <c r="E1500" s="6" t="s">
        <v>411</v>
      </c>
      <c r="F1500" s="7">
        <v>39000000</v>
      </c>
      <c r="G1500" s="8">
        <v>276.25029999999998</v>
      </c>
      <c r="H1500" s="6" t="s">
        <v>130</v>
      </c>
      <c r="I1500" s="5">
        <v>433</v>
      </c>
      <c r="J1500" s="5">
        <v>155</v>
      </c>
      <c r="K1500" s="5">
        <v>2008</v>
      </c>
      <c r="L1500" s="5">
        <v>7</v>
      </c>
      <c r="M1500" s="6" t="s">
        <v>412</v>
      </c>
      <c r="N1500" s="6" t="s">
        <v>412</v>
      </c>
    </row>
    <row r="1501" spans="1:14" ht="15.75" customHeight="1" x14ac:dyDescent="0.25">
      <c r="A1501" s="5">
        <v>1495</v>
      </c>
      <c r="B1501" s="6" t="s">
        <v>5180</v>
      </c>
      <c r="C1501" s="6" t="s">
        <v>5181</v>
      </c>
      <c r="D1501" s="6" t="s">
        <v>5182</v>
      </c>
      <c r="E1501" s="6" t="s">
        <v>65</v>
      </c>
      <c r="F1501" s="7">
        <v>52600000</v>
      </c>
      <c r="G1501" s="8">
        <v>276.18060000000003</v>
      </c>
      <c r="H1501" s="6" t="s">
        <v>90</v>
      </c>
      <c r="I1501" s="5">
        <v>500</v>
      </c>
      <c r="J1501" s="5">
        <v>150</v>
      </c>
      <c r="K1501" s="5">
        <v>2004</v>
      </c>
      <c r="L1501" s="5">
        <v>1</v>
      </c>
      <c r="M1501" s="6" t="s">
        <v>66</v>
      </c>
      <c r="N1501" s="6" t="s">
        <v>66</v>
      </c>
    </row>
    <row r="1502" spans="1:14" ht="15.75" customHeight="1" x14ac:dyDescent="0.25">
      <c r="A1502" s="5">
        <v>1496</v>
      </c>
      <c r="B1502" s="6" t="s">
        <v>5183</v>
      </c>
      <c r="C1502" s="6" t="s">
        <v>5184</v>
      </c>
      <c r="D1502" s="6" t="s">
        <v>5185</v>
      </c>
      <c r="E1502" s="6" t="s">
        <v>411</v>
      </c>
      <c r="F1502" s="7">
        <v>4000000</v>
      </c>
      <c r="G1502" s="8">
        <v>276.09660000000002</v>
      </c>
      <c r="H1502" s="6" t="s">
        <v>272</v>
      </c>
      <c r="I1502" s="5">
        <v>250</v>
      </c>
      <c r="J1502" s="5">
        <v>50</v>
      </c>
      <c r="K1502" s="5">
        <v>2012</v>
      </c>
      <c r="L1502" s="5">
        <v>1</v>
      </c>
      <c r="M1502" s="6" t="s">
        <v>412</v>
      </c>
      <c r="N1502" s="6" t="s">
        <v>412</v>
      </c>
    </row>
    <row r="1503" spans="1:14" ht="15.75" customHeight="1" x14ac:dyDescent="0.25">
      <c r="A1503" s="5">
        <v>1497</v>
      </c>
      <c r="B1503" s="6" t="s">
        <v>5186</v>
      </c>
      <c r="C1503" s="6" t="s">
        <v>5187</v>
      </c>
      <c r="D1503" s="6" t="s">
        <v>5188</v>
      </c>
      <c r="E1503" s="6" t="s">
        <v>47</v>
      </c>
      <c r="F1503" s="7">
        <v>120400000</v>
      </c>
      <c r="G1503" s="8">
        <v>275.96480000000003</v>
      </c>
      <c r="H1503" s="6" t="s">
        <v>48</v>
      </c>
      <c r="I1503" s="5">
        <v>199</v>
      </c>
      <c r="J1503" s="5">
        <v>58</v>
      </c>
      <c r="K1503" s="5">
        <v>2012</v>
      </c>
      <c r="L1503" s="5">
        <v>2</v>
      </c>
      <c r="M1503" s="6" t="s">
        <v>49</v>
      </c>
      <c r="N1503" s="6" t="s">
        <v>4606</v>
      </c>
    </row>
    <row r="1504" spans="1:14" ht="15.75" customHeight="1" x14ac:dyDescent="0.25">
      <c r="A1504" s="5">
        <v>1498</v>
      </c>
      <c r="B1504" s="6" t="s">
        <v>5189</v>
      </c>
      <c r="C1504" s="6" t="s">
        <v>5190</v>
      </c>
      <c r="D1504" s="6" t="s">
        <v>5191</v>
      </c>
      <c r="E1504" s="6" t="s">
        <v>240</v>
      </c>
      <c r="F1504" s="7">
        <v>6900000</v>
      </c>
      <c r="G1504" s="8">
        <v>275.83190000000002</v>
      </c>
      <c r="H1504" s="6" t="s">
        <v>42</v>
      </c>
      <c r="I1504" s="5">
        <v>10</v>
      </c>
      <c r="J1504" s="5">
        <v>5</v>
      </c>
      <c r="K1504" s="5">
        <v>2013</v>
      </c>
      <c r="L1504" s="5">
        <v>2</v>
      </c>
      <c r="M1504" s="6" t="s">
        <v>241</v>
      </c>
      <c r="N1504" s="6" t="s">
        <v>241</v>
      </c>
    </row>
    <row r="1505" spans="1:14" ht="15.75" customHeight="1" x14ac:dyDescent="0.25">
      <c r="A1505" s="5">
        <v>1499</v>
      </c>
      <c r="B1505" s="6" t="s">
        <v>5192</v>
      </c>
      <c r="C1505" s="6" t="s">
        <v>5193</v>
      </c>
      <c r="D1505" s="6" t="s">
        <v>5194</v>
      </c>
      <c r="E1505" s="6" t="s">
        <v>139</v>
      </c>
      <c r="F1505" s="7">
        <v>14600000</v>
      </c>
      <c r="G1505" s="8">
        <v>275.81869999999998</v>
      </c>
      <c r="H1505" s="6" t="s">
        <v>17</v>
      </c>
      <c r="I1505" s="5">
        <v>120</v>
      </c>
      <c r="J1505" s="5">
        <v>31</v>
      </c>
      <c r="K1505" s="5">
        <v>2013</v>
      </c>
      <c r="L1505" s="5">
        <v>3</v>
      </c>
      <c r="M1505" s="6" t="s">
        <v>16448</v>
      </c>
      <c r="N1505" s="6" t="s">
        <v>5195</v>
      </c>
    </row>
    <row r="1506" spans="1:14" ht="15.75" customHeight="1" x14ac:dyDescent="0.25">
      <c r="A1506" s="5">
        <v>1500</v>
      </c>
      <c r="B1506" s="6" t="s">
        <v>5196</v>
      </c>
      <c r="C1506" s="6" t="s">
        <v>5197</v>
      </c>
      <c r="D1506" s="6" t="s">
        <v>5198</v>
      </c>
      <c r="E1506" s="6" t="s">
        <v>29</v>
      </c>
      <c r="F1506" s="7">
        <v>2600000</v>
      </c>
      <c r="G1506" s="8">
        <v>275.80650000000003</v>
      </c>
      <c r="H1506" s="6" t="s">
        <v>272</v>
      </c>
      <c r="I1506" s="5">
        <v>4</v>
      </c>
      <c r="J1506" s="5">
        <v>2</v>
      </c>
      <c r="K1506" s="5">
        <v>2015</v>
      </c>
      <c r="L1506" s="5">
        <v>2</v>
      </c>
      <c r="M1506" s="6" t="s">
        <v>206</v>
      </c>
      <c r="N1506" s="6" t="s">
        <v>5199</v>
      </c>
    </row>
    <row r="1507" spans="1:14" ht="15.75" customHeight="1" x14ac:dyDescent="0.25">
      <c r="A1507" s="5">
        <v>1501</v>
      </c>
      <c r="B1507" s="6" t="s">
        <v>5200</v>
      </c>
      <c r="C1507" s="6" t="s">
        <v>5201</v>
      </c>
      <c r="D1507" s="6" t="s">
        <v>5202</v>
      </c>
      <c r="E1507" s="6" t="s">
        <v>29</v>
      </c>
      <c r="F1507" s="7">
        <v>14100000</v>
      </c>
      <c r="G1507" s="8">
        <v>275.79570000000001</v>
      </c>
      <c r="H1507" s="6" t="s">
        <v>130</v>
      </c>
      <c r="I1507" s="5">
        <v>285</v>
      </c>
      <c r="J1507" s="5">
        <v>185</v>
      </c>
      <c r="K1507" s="5">
        <v>1997</v>
      </c>
      <c r="L1507" s="5">
        <v>2</v>
      </c>
      <c r="M1507" s="6" t="s">
        <v>206</v>
      </c>
      <c r="N1507" s="6" t="s">
        <v>206</v>
      </c>
    </row>
    <row r="1508" spans="1:14" ht="15.75" customHeight="1" x14ac:dyDescent="0.25">
      <c r="A1508" s="5">
        <v>1502</v>
      </c>
      <c r="B1508" s="6" t="s">
        <v>5203</v>
      </c>
      <c r="C1508" s="6" t="s">
        <v>5204</v>
      </c>
      <c r="D1508" s="6" t="s">
        <v>5205</v>
      </c>
      <c r="E1508" s="6" t="s">
        <v>47</v>
      </c>
      <c r="F1508" s="7">
        <v>524400000</v>
      </c>
      <c r="G1508" s="8">
        <v>275.44549999999998</v>
      </c>
      <c r="H1508" s="6" t="s">
        <v>191</v>
      </c>
      <c r="I1508" s="5">
        <v>280</v>
      </c>
      <c r="J1508" s="5">
        <v>200</v>
      </c>
      <c r="K1508" s="5">
        <v>2008</v>
      </c>
      <c r="L1508" s="5">
        <v>9</v>
      </c>
      <c r="M1508" s="6" t="s">
        <v>1097</v>
      </c>
      <c r="N1508" s="6" t="s">
        <v>1097</v>
      </c>
    </row>
    <row r="1509" spans="1:14" ht="15.75" customHeight="1" x14ac:dyDescent="0.25">
      <c r="A1509" s="5">
        <v>1503</v>
      </c>
      <c r="B1509" s="6" t="s">
        <v>5206</v>
      </c>
      <c r="C1509" s="6" t="s">
        <v>5207</v>
      </c>
      <c r="D1509" s="6" t="s">
        <v>5208</v>
      </c>
      <c r="E1509" s="6" t="s">
        <v>70</v>
      </c>
      <c r="F1509" s="7">
        <v>5900000</v>
      </c>
      <c r="G1509" s="8">
        <v>275.39400000000001</v>
      </c>
      <c r="H1509" s="6" t="s">
        <v>154</v>
      </c>
      <c r="I1509" s="5">
        <v>33</v>
      </c>
      <c r="J1509" s="5">
        <v>13</v>
      </c>
      <c r="K1509" s="5">
        <v>2011</v>
      </c>
      <c r="L1509" s="5">
        <v>2</v>
      </c>
      <c r="M1509" s="6" t="s">
        <v>31</v>
      </c>
      <c r="N1509" s="6" t="s">
        <v>4409</v>
      </c>
    </row>
    <row r="1510" spans="1:14" ht="15.75" customHeight="1" x14ac:dyDescent="0.25">
      <c r="A1510" s="5">
        <v>1504</v>
      </c>
      <c r="B1510" s="6" t="s">
        <v>5209</v>
      </c>
      <c r="C1510" s="6" t="s">
        <v>5210</v>
      </c>
      <c r="D1510" s="6" t="s">
        <v>5211</v>
      </c>
      <c r="E1510" s="6" t="s">
        <v>65</v>
      </c>
      <c r="F1510" s="7">
        <v>21600000</v>
      </c>
      <c r="G1510" s="8">
        <v>275.28429999999997</v>
      </c>
      <c r="H1510" s="6" t="s">
        <v>17</v>
      </c>
      <c r="I1510" s="5">
        <v>219</v>
      </c>
      <c r="J1510" s="5">
        <v>45</v>
      </c>
      <c r="K1510" s="5">
        <v>2013</v>
      </c>
      <c r="L1510" s="5">
        <v>2</v>
      </c>
      <c r="M1510" s="6" t="s">
        <v>440</v>
      </c>
      <c r="N1510" s="6" t="s">
        <v>440</v>
      </c>
    </row>
    <row r="1511" spans="1:14" ht="15.75" customHeight="1" x14ac:dyDescent="0.25">
      <c r="A1511" s="5">
        <v>1505</v>
      </c>
      <c r="B1511" s="6" t="s">
        <v>5212</v>
      </c>
      <c r="C1511" s="6" t="s">
        <v>5213</v>
      </c>
      <c r="D1511" s="6" t="s">
        <v>5214</v>
      </c>
      <c r="E1511" s="6" t="s">
        <v>619</v>
      </c>
      <c r="F1511" s="7">
        <v>3200000</v>
      </c>
      <c r="G1511" s="8">
        <v>274.8519</v>
      </c>
      <c r="H1511" s="6" t="s">
        <v>42</v>
      </c>
      <c r="I1511" s="5">
        <v>1</v>
      </c>
      <c r="J1511" s="5">
        <v>1</v>
      </c>
      <c r="K1511" s="5">
        <v>1982</v>
      </c>
      <c r="L1511" s="5">
        <v>2</v>
      </c>
      <c r="M1511" s="6" t="s">
        <v>620</v>
      </c>
      <c r="N1511" s="6" t="s">
        <v>620</v>
      </c>
    </row>
    <row r="1512" spans="1:14" ht="15.75" customHeight="1" x14ac:dyDescent="0.25">
      <c r="A1512" s="5">
        <v>1506</v>
      </c>
      <c r="B1512" s="6" t="s">
        <v>5215</v>
      </c>
      <c r="C1512" s="6" t="s">
        <v>5216</v>
      </c>
      <c r="D1512" s="6" t="s">
        <v>5217</v>
      </c>
      <c r="E1512" s="6" t="s">
        <v>47</v>
      </c>
      <c r="F1512" s="7">
        <v>16700000</v>
      </c>
      <c r="G1512" s="8">
        <v>274.47809999999998</v>
      </c>
      <c r="H1512" s="6" t="s">
        <v>36</v>
      </c>
      <c r="I1512" s="5">
        <v>54</v>
      </c>
      <c r="J1512" s="5">
        <v>22</v>
      </c>
      <c r="K1512" s="5">
        <v>2005</v>
      </c>
      <c r="L1512" s="5">
        <v>1</v>
      </c>
      <c r="M1512" s="6" t="s">
        <v>167</v>
      </c>
      <c r="N1512" s="6" t="s">
        <v>5218</v>
      </c>
    </row>
    <row r="1513" spans="1:14" ht="15.75" customHeight="1" x14ac:dyDescent="0.25">
      <c r="A1513" s="5">
        <v>1507</v>
      </c>
      <c r="B1513" s="6" t="s">
        <v>5219</v>
      </c>
      <c r="C1513" s="6" t="s">
        <v>5220</v>
      </c>
      <c r="D1513" s="6" t="s">
        <v>5221</v>
      </c>
      <c r="E1513" s="6" t="s">
        <v>2439</v>
      </c>
      <c r="F1513" s="7">
        <v>22200000</v>
      </c>
      <c r="G1513" s="8">
        <v>274.3877</v>
      </c>
      <c r="H1513" s="6" t="s">
        <v>17</v>
      </c>
      <c r="I1513" s="5">
        <v>75</v>
      </c>
      <c r="J1513" s="5">
        <v>49</v>
      </c>
      <c r="K1513" s="5">
        <v>2010</v>
      </c>
      <c r="L1513" s="5">
        <v>3</v>
      </c>
      <c r="M1513" t="s">
        <v>16543</v>
      </c>
      <c r="N1513" s="6" t="s">
        <v>3326</v>
      </c>
    </row>
    <row r="1514" spans="1:14" ht="15.75" customHeight="1" x14ac:dyDescent="0.25">
      <c r="A1514" s="5">
        <v>1508</v>
      </c>
      <c r="B1514" s="6" t="s">
        <v>5222</v>
      </c>
      <c r="C1514" s="6" t="s">
        <v>5223</v>
      </c>
      <c r="D1514" s="6" t="s">
        <v>5224</v>
      </c>
      <c r="E1514" s="6" t="s">
        <v>1118</v>
      </c>
      <c r="F1514" s="7">
        <v>2700000</v>
      </c>
      <c r="G1514" s="8">
        <v>273.98630000000003</v>
      </c>
      <c r="H1514" s="6" t="s">
        <v>191</v>
      </c>
      <c r="I1514" s="5">
        <v>23</v>
      </c>
      <c r="J1514" s="5">
        <v>7</v>
      </c>
      <c r="K1514" s="5">
        <v>2009</v>
      </c>
      <c r="L1514" s="5">
        <v>1</v>
      </c>
      <c r="M1514" t="s">
        <v>16543</v>
      </c>
      <c r="N1514" s="6" t="s">
        <v>3468</v>
      </c>
    </row>
    <row r="1515" spans="1:14" ht="15.75" customHeight="1" x14ac:dyDescent="0.25">
      <c r="A1515" s="5">
        <v>1509</v>
      </c>
      <c r="B1515" s="6" t="s">
        <v>5225</v>
      </c>
      <c r="C1515" s="6" t="s">
        <v>5226</v>
      </c>
      <c r="D1515" s="6" t="s">
        <v>5227</v>
      </c>
      <c r="E1515" s="6" t="s">
        <v>240</v>
      </c>
      <c r="F1515" s="7">
        <v>7900000</v>
      </c>
      <c r="G1515" s="8">
        <v>273.80549999999999</v>
      </c>
      <c r="H1515" s="6" t="s">
        <v>130</v>
      </c>
      <c r="I1515" s="5">
        <v>102</v>
      </c>
      <c r="J1515" s="5">
        <v>25</v>
      </c>
      <c r="K1515" s="5">
        <v>2012</v>
      </c>
      <c r="L1515" s="5">
        <v>4</v>
      </c>
      <c r="M1515" s="6" t="s">
        <v>241</v>
      </c>
      <c r="N1515" s="6" t="s">
        <v>5228</v>
      </c>
    </row>
    <row r="1516" spans="1:14" ht="15.75" customHeight="1" x14ac:dyDescent="0.25">
      <c r="A1516" s="5">
        <v>1510</v>
      </c>
      <c r="B1516" s="6" t="s">
        <v>5229</v>
      </c>
      <c r="C1516" s="6" t="s">
        <v>5230</v>
      </c>
      <c r="D1516" s="6" t="s">
        <v>5231</v>
      </c>
      <c r="E1516" s="6" t="s">
        <v>201</v>
      </c>
      <c r="F1516" s="7">
        <v>11100000</v>
      </c>
      <c r="G1516" s="8">
        <v>273.50779999999997</v>
      </c>
      <c r="H1516" s="6" t="s">
        <v>16541</v>
      </c>
      <c r="I1516" s="5">
        <v>45</v>
      </c>
      <c r="J1516" s="5">
        <v>3</v>
      </c>
      <c r="K1516" s="5">
        <v>2009</v>
      </c>
      <c r="L1516" s="5">
        <v>1</v>
      </c>
      <c r="M1516" s="6" t="s">
        <v>805</v>
      </c>
      <c r="N1516" s="6" t="s">
        <v>5232</v>
      </c>
    </row>
    <row r="1517" spans="1:14" ht="15.75" customHeight="1" x14ac:dyDescent="0.25">
      <c r="A1517" s="5">
        <v>1511</v>
      </c>
      <c r="B1517" s="6" t="s">
        <v>5233</v>
      </c>
      <c r="C1517" s="6" t="s">
        <v>5234</v>
      </c>
      <c r="D1517" s="6" t="s">
        <v>5235</v>
      </c>
      <c r="E1517" s="6" t="s">
        <v>179</v>
      </c>
      <c r="F1517" s="7">
        <v>8400000</v>
      </c>
      <c r="G1517" s="8">
        <v>273.34359999999998</v>
      </c>
      <c r="H1517" s="6" t="s">
        <v>149</v>
      </c>
      <c r="I1517" s="5">
        <v>72</v>
      </c>
      <c r="J1517" s="5">
        <v>22</v>
      </c>
      <c r="K1517" s="5">
        <v>2013</v>
      </c>
      <c r="L1517" s="5">
        <v>1</v>
      </c>
      <c r="M1517" t="s">
        <v>16543</v>
      </c>
      <c r="N1517" s="6" t="s">
        <v>887</v>
      </c>
    </row>
    <row r="1518" spans="1:14" ht="15.75" customHeight="1" x14ac:dyDescent="0.25">
      <c r="A1518" s="5">
        <v>1512</v>
      </c>
      <c r="B1518" s="6" t="s">
        <v>5236</v>
      </c>
      <c r="C1518" s="6" t="s">
        <v>5237</v>
      </c>
      <c r="D1518" s="6" t="s">
        <v>5238</v>
      </c>
      <c r="E1518" s="6" t="s">
        <v>619</v>
      </c>
      <c r="F1518" s="7">
        <v>3600000</v>
      </c>
      <c r="G1518" s="8">
        <v>273.22199999999998</v>
      </c>
      <c r="H1518" s="6" t="s">
        <v>17</v>
      </c>
      <c r="I1518" s="5">
        <v>1</v>
      </c>
      <c r="J1518" s="5">
        <v>1</v>
      </c>
      <c r="K1518" s="5">
        <v>2011</v>
      </c>
      <c r="L1518" s="5">
        <v>2</v>
      </c>
      <c r="M1518" s="6" t="s">
        <v>620</v>
      </c>
      <c r="N1518" s="6" t="s">
        <v>620</v>
      </c>
    </row>
    <row r="1519" spans="1:14" ht="15.75" customHeight="1" x14ac:dyDescent="0.25">
      <c r="A1519" s="5">
        <v>1513</v>
      </c>
      <c r="B1519" s="6" t="s">
        <v>5239</v>
      </c>
      <c r="C1519" s="6" t="s">
        <v>5240</v>
      </c>
      <c r="D1519" s="6" t="s">
        <v>5241</v>
      </c>
      <c r="E1519" s="6" t="s">
        <v>75</v>
      </c>
      <c r="F1519" s="7">
        <v>3300000</v>
      </c>
      <c r="G1519" s="8">
        <v>273.07049999999998</v>
      </c>
      <c r="H1519" s="6" t="s">
        <v>191</v>
      </c>
      <c r="I1519" s="5">
        <v>15</v>
      </c>
      <c r="J1519" s="5">
        <v>6</v>
      </c>
      <c r="K1519" s="5">
        <v>1982</v>
      </c>
      <c r="L1519" s="5">
        <v>1</v>
      </c>
      <c r="M1519" s="6" t="s">
        <v>76</v>
      </c>
      <c r="N1519" s="6" t="s">
        <v>1970</v>
      </c>
    </row>
    <row r="1520" spans="1:14" ht="15.75" customHeight="1" x14ac:dyDescent="0.25">
      <c r="A1520" s="5">
        <v>1514</v>
      </c>
      <c r="B1520" s="6" t="s">
        <v>5242</v>
      </c>
      <c r="C1520" s="6" t="s">
        <v>5243</v>
      </c>
      <c r="D1520" s="6" t="s">
        <v>5244</v>
      </c>
      <c r="E1520" s="6" t="s">
        <v>22</v>
      </c>
      <c r="F1520" s="7">
        <v>10900000</v>
      </c>
      <c r="G1520" s="8">
        <v>272.99549999999999</v>
      </c>
      <c r="H1520" s="6" t="s">
        <v>23</v>
      </c>
      <c r="I1520" s="5">
        <v>286</v>
      </c>
      <c r="J1520" s="5">
        <v>58</v>
      </c>
      <c r="K1520" s="5">
        <v>2013</v>
      </c>
      <c r="L1520" s="5">
        <v>3</v>
      </c>
      <c r="M1520" s="6" t="s">
        <v>211</v>
      </c>
      <c r="N1520" s="6" t="s">
        <v>24</v>
      </c>
    </row>
    <row r="1521" spans="1:14" ht="15.75" customHeight="1" x14ac:dyDescent="0.25">
      <c r="A1521" s="5">
        <v>1515</v>
      </c>
      <c r="B1521" s="6" t="s">
        <v>5245</v>
      </c>
      <c r="C1521" s="6" t="s">
        <v>5246</v>
      </c>
      <c r="D1521" s="6" t="s">
        <v>5247</v>
      </c>
      <c r="E1521" s="6" t="s">
        <v>411</v>
      </c>
      <c r="F1521" s="7">
        <v>89800000</v>
      </c>
      <c r="G1521" s="8">
        <v>272.79289999999997</v>
      </c>
      <c r="H1521" s="6" t="s">
        <v>272</v>
      </c>
      <c r="I1521" s="5">
        <v>167</v>
      </c>
      <c r="J1521" s="5">
        <v>99</v>
      </c>
      <c r="K1521" s="5">
        <v>2008</v>
      </c>
      <c r="L1521" s="5">
        <v>3</v>
      </c>
      <c r="M1521" s="6" t="s">
        <v>412</v>
      </c>
      <c r="N1521" s="6" t="s">
        <v>412</v>
      </c>
    </row>
    <row r="1522" spans="1:14" ht="15.75" customHeight="1" x14ac:dyDescent="0.25">
      <c r="A1522" s="5">
        <v>1516</v>
      </c>
      <c r="B1522" s="6" t="s">
        <v>5248</v>
      </c>
      <c r="C1522" s="6" t="s">
        <v>5249</v>
      </c>
      <c r="D1522" s="6" t="s">
        <v>5250</v>
      </c>
      <c r="E1522" s="6" t="s">
        <v>4294</v>
      </c>
      <c r="F1522" s="7">
        <v>9000000</v>
      </c>
      <c r="G1522" s="8">
        <v>272.76100000000002</v>
      </c>
      <c r="H1522" s="6" t="s">
        <v>16540</v>
      </c>
      <c r="I1522" s="5">
        <v>51</v>
      </c>
      <c r="J1522" s="5">
        <v>9</v>
      </c>
      <c r="K1522" s="5">
        <v>2009</v>
      </c>
      <c r="L1522" s="5">
        <v>3</v>
      </c>
      <c r="M1522" s="6" t="s">
        <v>805</v>
      </c>
      <c r="N1522" s="6" t="s">
        <v>5251</v>
      </c>
    </row>
    <row r="1523" spans="1:14" ht="15.75" customHeight="1" x14ac:dyDescent="0.25">
      <c r="A1523" s="5">
        <v>1517</v>
      </c>
      <c r="B1523" s="6" t="s">
        <v>5252</v>
      </c>
      <c r="C1523" s="6" t="s">
        <v>5253</v>
      </c>
      <c r="D1523" s="6" t="s">
        <v>5254</v>
      </c>
      <c r="E1523" s="6" t="s">
        <v>411</v>
      </c>
      <c r="F1523" s="7">
        <v>3100000</v>
      </c>
      <c r="G1523" s="8">
        <v>272.75630000000001</v>
      </c>
      <c r="H1523" s="6" t="s">
        <v>154</v>
      </c>
      <c r="I1523" s="5">
        <v>5</v>
      </c>
      <c r="J1523" s="5">
        <v>2</v>
      </c>
      <c r="K1523" s="5">
        <v>2013</v>
      </c>
      <c r="L1523" s="5">
        <v>2</v>
      </c>
      <c r="M1523" s="6" t="s">
        <v>702</v>
      </c>
      <c r="N1523" s="6" t="s">
        <v>4759</v>
      </c>
    </row>
    <row r="1524" spans="1:14" ht="15.75" customHeight="1" x14ac:dyDescent="0.25">
      <c r="A1524" s="5">
        <v>1518</v>
      </c>
      <c r="B1524" s="6" t="s">
        <v>5255</v>
      </c>
      <c r="C1524" s="6" t="s">
        <v>5256</v>
      </c>
      <c r="D1524" s="6" t="s">
        <v>5257</v>
      </c>
      <c r="E1524" s="6" t="s">
        <v>16</v>
      </c>
      <c r="F1524" s="7">
        <v>9200000</v>
      </c>
      <c r="G1524" s="8">
        <v>272.62560000000002</v>
      </c>
      <c r="H1524" s="6" t="s">
        <v>154</v>
      </c>
      <c r="I1524" s="5">
        <v>150</v>
      </c>
      <c r="J1524" s="5">
        <v>2</v>
      </c>
      <c r="K1524" s="5">
        <v>2009</v>
      </c>
      <c r="L1524" s="5">
        <v>2</v>
      </c>
      <c r="M1524" s="6" t="s">
        <v>18</v>
      </c>
      <c r="N1524" s="6" t="s">
        <v>530</v>
      </c>
    </row>
    <row r="1525" spans="1:14" ht="15.75" customHeight="1" x14ac:dyDescent="0.25">
      <c r="A1525" s="5">
        <v>1519</v>
      </c>
      <c r="B1525" s="6" t="s">
        <v>5258</v>
      </c>
      <c r="C1525" s="6" t="s">
        <v>5259</v>
      </c>
      <c r="D1525" s="6" t="s">
        <v>5260</v>
      </c>
      <c r="E1525" s="6" t="s">
        <v>190</v>
      </c>
      <c r="F1525" s="7">
        <v>27700000</v>
      </c>
      <c r="G1525" s="8">
        <v>272.5326</v>
      </c>
      <c r="H1525" s="6" t="s">
        <v>36</v>
      </c>
      <c r="I1525" s="5">
        <v>77</v>
      </c>
      <c r="J1525" s="5">
        <v>32</v>
      </c>
      <c r="K1525" s="5">
        <v>2000</v>
      </c>
      <c r="L1525" s="5">
        <v>3</v>
      </c>
      <c r="M1525" s="6" t="s">
        <v>192</v>
      </c>
      <c r="N1525" s="6" t="s">
        <v>5261</v>
      </c>
    </row>
    <row r="1526" spans="1:14" ht="15.75" customHeight="1" x14ac:dyDescent="0.25">
      <c r="A1526" s="5">
        <v>1520</v>
      </c>
      <c r="B1526" s="6" t="s">
        <v>5262</v>
      </c>
      <c r="C1526" s="6" t="s">
        <v>5263</v>
      </c>
      <c r="D1526" s="6" t="s">
        <v>5264</v>
      </c>
      <c r="E1526" s="6" t="s">
        <v>29</v>
      </c>
      <c r="F1526" s="7">
        <v>2100000</v>
      </c>
      <c r="G1526" s="8">
        <v>272.3793</v>
      </c>
      <c r="H1526" s="6" t="s">
        <v>130</v>
      </c>
      <c r="I1526" s="5">
        <v>13</v>
      </c>
      <c r="J1526" s="5">
        <v>7</v>
      </c>
      <c r="K1526" s="5">
        <v>2008</v>
      </c>
      <c r="L1526" s="5">
        <v>1</v>
      </c>
      <c r="M1526" s="6" t="s">
        <v>206</v>
      </c>
      <c r="N1526" s="6" t="s">
        <v>5265</v>
      </c>
    </row>
    <row r="1527" spans="1:14" ht="15.75" customHeight="1" x14ac:dyDescent="0.25">
      <c r="A1527" s="5">
        <v>1521</v>
      </c>
      <c r="B1527" s="6" t="s">
        <v>5266</v>
      </c>
      <c r="C1527" s="6" t="s">
        <v>5267</v>
      </c>
      <c r="D1527" s="6" t="s">
        <v>5268</v>
      </c>
      <c r="E1527" s="6" t="s">
        <v>59</v>
      </c>
      <c r="F1527" s="7">
        <v>120200000</v>
      </c>
      <c r="G1527" s="8">
        <v>272.12329999999997</v>
      </c>
      <c r="H1527" s="6" t="s">
        <v>272</v>
      </c>
      <c r="I1527" s="5">
        <v>494</v>
      </c>
      <c r="J1527" s="5">
        <v>317</v>
      </c>
      <c r="K1527" s="5">
        <v>2011</v>
      </c>
      <c r="L1527" s="5">
        <v>6</v>
      </c>
      <c r="M1527" s="6" t="s">
        <v>805</v>
      </c>
      <c r="N1527" s="6" t="s">
        <v>5269</v>
      </c>
    </row>
    <row r="1528" spans="1:14" ht="15.75" customHeight="1" x14ac:dyDescent="0.25">
      <c r="A1528" s="5">
        <v>1522</v>
      </c>
      <c r="B1528" s="6" t="s">
        <v>5270</v>
      </c>
      <c r="C1528" s="6" t="s">
        <v>5271</v>
      </c>
      <c r="D1528" s="6" t="s">
        <v>5272</v>
      </c>
      <c r="E1528" s="6" t="s">
        <v>47</v>
      </c>
      <c r="F1528" s="7">
        <v>3900000</v>
      </c>
      <c r="G1528" s="8">
        <v>271.7149</v>
      </c>
      <c r="H1528" s="6" t="s">
        <v>221</v>
      </c>
      <c r="I1528" s="5">
        <v>50</v>
      </c>
      <c r="J1528" s="5">
        <v>15</v>
      </c>
      <c r="K1528" s="5">
        <v>2014</v>
      </c>
      <c r="L1528" s="5">
        <v>1</v>
      </c>
      <c r="M1528" s="6" t="s">
        <v>829</v>
      </c>
      <c r="N1528" s="6" t="s">
        <v>829</v>
      </c>
    </row>
    <row r="1529" spans="1:14" ht="15.75" customHeight="1" x14ac:dyDescent="0.25">
      <c r="A1529" s="5">
        <v>1523</v>
      </c>
      <c r="B1529" s="6" t="s">
        <v>5273</v>
      </c>
      <c r="C1529" s="6" t="s">
        <v>5274</v>
      </c>
      <c r="D1529" s="6" t="s">
        <v>5275</v>
      </c>
      <c r="E1529" s="6" t="s">
        <v>47</v>
      </c>
      <c r="F1529" s="7">
        <v>31100000</v>
      </c>
      <c r="G1529" s="8">
        <v>271.23809999999997</v>
      </c>
      <c r="H1529" s="6" t="s">
        <v>174</v>
      </c>
      <c r="I1529" s="5">
        <v>98</v>
      </c>
      <c r="J1529" s="5">
        <v>19</v>
      </c>
      <c r="K1529" s="5">
        <v>2007</v>
      </c>
      <c r="L1529" s="5">
        <v>1</v>
      </c>
      <c r="M1529" s="6" t="s">
        <v>49</v>
      </c>
      <c r="N1529" s="6" t="s">
        <v>16485</v>
      </c>
    </row>
    <row r="1530" spans="1:14" ht="15.75" customHeight="1" x14ac:dyDescent="0.25">
      <c r="A1530" s="5">
        <v>1524</v>
      </c>
      <c r="B1530" s="6" t="s">
        <v>5276</v>
      </c>
      <c r="C1530" s="6" t="s">
        <v>5277</v>
      </c>
      <c r="D1530" s="6" t="s">
        <v>5278</v>
      </c>
      <c r="E1530" s="6" t="s">
        <v>53</v>
      </c>
      <c r="F1530" s="7">
        <v>6900000</v>
      </c>
      <c r="G1530" s="8">
        <v>270.89510000000001</v>
      </c>
      <c r="H1530" s="6" t="s">
        <v>272</v>
      </c>
      <c r="I1530" s="5">
        <v>21</v>
      </c>
      <c r="J1530" s="5">
        <v>6</v>
      </c>
      <c r="K1530" s="5">
        <v>2013</v>
      </c>
      <c r="L1530" s="5">
        <v>2</v>
      </c>
      <c r="M1530" s="6" t="s">
        <v>54</v>
      </c>
      <c r="N1530" s="6" t="s">
        <v>55</v>
      </c>
    </row>
    <row r="1531" spans="1:14" ht="15.75" customHeight="1" x14ac:dyDescent="0.25">
      <c r="A1531" s="5">
        <v>1525</v>
      </c>
      <c r="B1531" s="6" t="s">
        <v>5279</v>
      </c>
      <c r="C1531" s="6" t="s">
        <v>5280</v>
      </c>
      <c r="D1531" s="6" t="s">
        <v>5281</v>
      </c>
      <c r="E1531" s="6" t="s">
        <v>701</v>
      </c>
      <c r="F1531" s="7">
        <v>39300000</v>
      </c>
      <c r="G1531" s="8">
        <v>270.72989999999999</v>
      </c>
      <c r="H1531" s="6" t="s">
        <v>861</v>
      </c>
      <c r="I1531" s="5">
        <v>59</v>
      </c>
      <c r="J1531" s="5">
        <v>17</v>
      </c>
      <c r="K1531" s="5">
        <v>2007</v>
      </c>
      <c r="L1531" s="5">
        <v>1</v>
      </c>
      <c r="M1531" s="6" t="s">
        <v>702</v>
      </c>
      <c r="N1531" s="6" t="s">
        <v>702</v>
      </c>
    </row>
    <row r="1532" spans="1:14" ht="15.75" customHeight="1" x14ac:dyDescent="0.25">
      <c r="A1532" s="5">
        <v>1526</v>
      </c>
      <c r="B1532" s="6" t="s">
        <v>5282</v>
      </c>
      <c r="C1532" s="6" t="s">
        <v>5283</v>
      </c>
      <c r="D1532" s="6" t="s">
        <v>5284</v>
      </c>
      <c r="E1532" s="6" t="s">
        <v>41</v>
      </c>
      <c r="F1532" s="7">
        <v>8900000</v>
      </c>
      <c r="G1532" s="8">
        <v>270.62029999999999</v>
      </c>
      <c r="H1532" s="6" t="s">
        <v>60</v>
      </c>
      <c r="I1532" s="5">
        <v>13</v>
      </c>
      <c r="J1532" s="5">
        <v>7</v>
      </c>
      <c r="K1532" s="5">
        <v>2005</v>
      </c>
      <c r="L1532" s="5">
        <v>1</v>
      </c>
      <c r="M1532" s="6" t="s">
        <v>43</v>
      </c>
      <c r="N1532" s="6" t="s">
        <v>16465</v>
      </c>
    </row>
    <row r="1533" spans="1:14" ht="15.75" customHeight="1" x14ac:dyDescent="0.25">
      <c r="A1533" s="5">
        <v>1527</v>
      </c>
      <c r="B1533" s="6" t="s">
        <v>5285</v>
      </c>
      <c r="C1533" s="6" t="s">
        <v>5286</v>
      </c>
      <c r="D1533" s="6" t="s">
        <v>5287</v>
      </c>
      <c r="E1533" s="6" t="s">
        <v>377</v>
      </c>
      <c r="F1533" s="7">
        <v>9600000</v>
      </c>
      <c r="G1533" s="8">
        <v>270.57389999999998</v>
      </c>
      <c r="H1533" s="6" t="s">
        <v>130</v>
      </c>
      <c r="I1533" s="5">
        <v>100</v>
      </c>
      <c r="J1533" s="5">
        <v>20</v>
      </c>
      <c r="K1533" s="5">
        <v>2012</v>
      </c>
      <c r="L1533" s="5">
        <v>2</v>
      </c>
      <c r="M1533" s="6" t="s">
        <v>813</v>
      </c>
      <c r="N1533" s="6" t="s">
        <v>378</v>
      </c>
    </row>
    <row r="1534" spans="1:14" ht="15.75" customHeight="1" x14ac:dyDescent="0.25">
      <c r="A1534" s="5">
        <v>1528</v>
      </c>
      <c r="B1534" s="6" t="s">
        <v>5288</v>
      </c>
      <c r="C1534" s="6" t="s">
        <v>5289</v>
      </c>
      <c r="D1534" s="6" t="s">
        <v>5290</v>
      </c>
      <c r="E1534" s="6" t="s">
        <v>83</v>
      </c>
      <c r="F1534" s="7">
        <v>6300000</v>
      </c>
      <c r="G1534" s="8">
        <v>270.46469999999999</v>
      </c>
      <c r="H1534" s="6" t="s">
        <v>272</v>
      </c>
      <c r="I1534" s="5">
        <v>42</v>
      </c>
      <c r="J1534" s="5">
        <v>4</v>
      </c>
      <c r="K1534" s="5">
        <v>2009</v>
      </c>
      <c r="L1534" s="5">
        <v>1</v>
      </c>
      <c r="M1534" s="6" t="s">
        <v>84</v>
      </c>
      <c r="N1534" s="6" t="s">
        <v>748</v>
      </c>
    </row>
    <row r="1535" spans="1:14" ht="15.75" customHeight="1" x14ac:dyDescent="0.25">
      <c r="A1535" s="5">
        <v>1529</v>
      </c>
      <c r="B1535" s="6" t="s">
        <v>5291</v>
      </c>
      <c r="C1535" s="6" t="s">
        <v>5292</v>
      </c>
      <c r="D1535" s="6" t="s">
        <v>5293</v>
      </c>
      <c r="E1535" s="6" t="s">
        <v>377</v>
      </c>
      <c r="F1535" s="7">
        <v>5500000</v>
      </c>
      <c r="G1535" s="8">
        <v>269.959</v>
      </c>
      <c r="H1535" s="6" t="s">
        <v>191</v>
      </c>
      <c r="I1535" s="5">
        <v>31</v>
      </c>
      <c r="J1535" s="5">
        <v>9</v>
      </c>
      <c r="K1535" s="5">
        <v>2004</v>
      </c>
      <c r="L1535" s="5">
        <v>1</v>
      </c>
      <c r="M1535" t="s">
        <v>16543</v>
      </c>
      <c r="N1535" s="6" t="s">
        <v>4395</v>
      </c>
    </row>
    <row r="1536" spans="1:14" ht="15.75" customHeight="1" x14ac:dyDescent="0.25">
      <c r="A1536" s="5">
        <v>1530</v>
      </c>
      <c r="B1536" s="6" t="s">
        <v>5294</v>
      </c>
      <c r="C1536" s="6" t="s">
        <v>5295</v>
      </c>
      <c r="D1536" s="6" t="s">
        <v>5296</v>
      </c>
      <c r="E1536" s="6" t="s">
        <v>41</v>
      </c>
      <c r="F1536" s="7">
        <v>37800000</v>
      </c>
      <c r="G1536" s="8">
        <v>269.8546</v>
      </c>
      <c r="H1536" s="6" t="s">
        <v>191</v>
      </c>
      <c r="I1536" s="5">
        <v>50</v>
      </c>
      <c r="J1536" s="5">
        <v>10</v>
      </c>
      <c r="K1536" s="5">
        <v>2005</v>
      </c>
      <c r="L1536" s="5">
        <v>2</v>
      </c>
      <c r="M1536" s="6" t="s">
        <v>43</v>
      </c>
      <c r="N1536" s="6" t="s">
        <v>5297</v>
      </c>
    </row>
    <row r="1537" spans="1:14" ht="15.75" customHeight="1" x14ac:dyDescent="0.25">
      <c r="A1537" s="5">
        <v>1531</v>
      </c>
      <c r="B1537" s="6" t="s">
        <v>5298</v>
      </c>
      <c r="C1537" s="6" t="s">
        <v>5299</v>
      </c>
      <c r="D1537" s="6" t="s">
        <v>5300</v>
      </c>
      <c r="E1537" s="6" t="s">
        <v>53</v>
      </c>
      <c r="F1537" s="7">
        <v>3300000</v>
      </c>
      <c r="G1537" s="8">
        <v>269.76900000000001</v>
      </c>
      <c r="H1537" s="6" t="s">
        <v>36</v>
      </c>
      <c r="I1537" s="5">
        <v>39</v>
      </c>
      <c r="J1537" s="5">
        <v>8</v>
      </c>
      <c r="K1537" s="5">
        <v>2006</v>
      </c>
      <c r="L1537" s="5">
        <v>1</v>
      </c>
      <c r="M1537" s="6" t="s">
        <v>16449</v>
      </c>
      <c r="N1537" s="6" t="s">
        <v>5301</v>
      </c>
    </row>
    <row r="1538" spans="1:14" ht="15.75" customHeight="1" x14ac:dyDescent="0.25">
      <c r="A1538" s="5">
        <v>1532</v>
      </c>
      <c r="B1538" s="6" t="s">
        <v>5302</v>
      </c>
      <c r="C1538" s="6" t="s">
        <v>5303</v>
      </c>
      <c r="D1538" s="6" t="s">
        <v>5304</v>
      </c>
      <c r="E1538" s="6" t="s">
        <v>1686</v>
      </c>
      <c r="F1538" s="7">
        <v>10100000</v>
      </c>
      <c r="G1538" s="8">
        <v>269.7466</v>
      </c>
      <c r="H1538" s="6" t="s">
        <v>144</v>
      </c>
      <c r="I1538" s="5">
        <v>80</v>
      </c>
      <c r="J1538" s="5">
        <v>9</v>
      </c>
      <c r="K1538" s="5">
        <v>2008</v>
      </c>
      <c r="L1538" s="5">
        <v>3</v>
      </c>
      <c r="M1538" t="s">
        <v>16543</v>
      </c>
      <c r="N1538" s="6" t="s">
        <v>5305</v>
      </c>
    </row>
    <row r="1539" spans="1:14" ht="15.75" customHeight="1" x14ac:dyDescent="0.25">
      <c r="A1539" s="5">
        <v>1533</v>
      </c>
      <c r="B1539" s="6" t="s">
        <v>5306</v>
      </c>
      <c r="C1539" s="6" t="s">
        <v>5307</v>
      </c>
      <c r="D1539" s="6" t="s">
        <v>5308</v>
      </c>
      <c r="E1539" s="6" t="s">
        <v>70</v>
      </c>
      <c r="F1539" s="7">
        <v>182600000</v>
      </c>
      <c r="G1539" s="8">
        <v>269.72820000000002</v>
      </c>
      <c r="H1539" s="6" t="s">
        <v>48</v>
      </c>
      <c r="I1539" s="5">
        <v>512</v>
      </c>
      <c r="J1539" s="5">
        <v>43</v>
      </c>
      <c r="K1539" s="5">
        <v>2015</v>
      </c>
      <c r="L1539" s="5">
        <v>1</v>
      </c>
      <c r="M1539" s="6" t="s">
        <v>114</v>
      </c>
      <c r="N1539" s="6" t="s">
        <v>114</v>
      </c>
    </row>
    <row r="1540" spans="1:14" ht="15.75" customHeight="1" x14ac:dyDescent="0.25">
      <c r="A1540" s="5">
        <v>1534</v>
      </c>
      <c r="B1540" s="6" t="s">
        <v>5309</v>
      </c>
      <c r="C1540" s="6" t="s">
        <v>5310</v>
      </c>
      <c r="D1540" s="6" t="s">
        <v>5311</v>
      </c>
      <c r="E1540" s="6" t="s">
        <v>53</v>
      </c>
      <c r="F1540" s="7">
        <v>29600000</v>
      </c>
      <c r="G1540" s="8">
        <v>269.63639999999998</v>
      </c>
      <c r="H1540" s="6" t="s">
        <v>266</v>
      </c>
      <c r="I1540" s="5">
        <v>195</v>
      </c>
      <c r="J1540" s="5">
        <v>54</v>
      </c>
      <c r="K1540" s="5">
        <v>2011</v>
      </c>
      <c r="L1540" s="5">
        <v>2</v>
      </c>
      <c r="M1540" s="6" t="s">
        <v>54</v>
      </c>
      <c r="N1540" s="6" t="s">
        <v>5312</v>
      </c>
    </row>
    <row r="1541" spans="1:14" ht="15.75" customHeight="1" x14ac:dyDescent="0.25">
      <c r="A1541" s="5">
        <v>1535</v>
      </c>
      <c r="B1541" s="6" t="s">
        <v>5313</v>
      </c>
      <c r="C1541" s="6" t="s">
        <v>5314</v>
      </c>
      <c r="D1541" s="6" t="s">
        <v>5315</v>
      </c>
      <c r="E1541" s="6" t="s">
        <v>70</v>
      </c>
      <c r="F1541" s="7">
        <v>32799999.999999996</v>
      </c>
      <c r="G1541" s="8">
        <v>269.52370000000002</v>
      </c>
      <c r="H1541" s="6" t="s">
        <v>130</v>
      </c>
      <c r="I1541" s="5">
        <v>300</v>
      </c>
      <c r="J1541" s="5">
        <v>30</v>
      </c>
      <c r="K1541" s="5">
        <v>2010</v>
      </c>
      <c r="L1541" s="5">
        <v>1</v>
      </c>
      <c r="M1541" s="6" t="s">
        <v>71</v>
      </c>
      <c r="N1541" s="6" t="s">
        <v>2341</v>
      </c>
    </row>
    <row r="1542" spans="1:14" ht="15.75" customHeight="1" x14ac:dyDescent="0.25">
      <c r="A1542" s="5">
        <v>1536</v>
      </c>
      <c r="B1542" s="6" t="s">
        <v>5316</v>
      </c>
      <c r="C1542" s="6" t="s">
        <v>5317</v>
      </c>
      <c r="D1542" s="6" t="s">
        <v>5318</v>
      </c>
      <c r="E1542" s="6" t="s">
        <v>75</v>
      </c>
      <c r="F1542" s="7">
        <v>18400000</v>
      </c>
      <c r="G1542" s="8">
        <v>269.42410000000001</v>
      </c>
      <c r="H1542" s="6" t="s">
        <v>30</v>
      </c>
      <c r="I1542" s="5">
        <v>78</v>
      </c>
      <c r="J1542" s="5">
        <v>71</v>
      </c>
      <c r="K1542" s="5">
        <v>2010</v>
      </c>
      <c r="L1542" s="5">
        <v>2</v>
      </c>
      <c r="M1542" s="6" t="s">
        <v>1793</v>
      </c>
      <c r="N1542" s="6" t="s">
        <v>1793</v>
      </c>
    </row>
    <row r="1543" spans="1:14" ht="15.75" customHeight="1" x14ac:dyDescent="0.25">
      <c r="A1543" s="5">
        <v>1537</v>
      </c>
      <c r="B1543" s="6" t="s">
        <v>5319</v>
      </c>
      <c r="C1543" s="6" t="s">
        <v>5320</v>
      </c>
      <c r="D1543" s="6" t="s">
        <v>5321</v>
      </c>
      <c r="E1543" s="6" t="s">
        <v>139</v>
      </c>
      <c r="F1543" s="7">
        <v>2800000</v>
      </c>
      <c r="G1543" s="8">
        <v>269.39339999999999</v>
      </c>
      <c r="H1543" s="6" t="s">
        <v>36</v>
      </c>
      <c r="I1543" s="5">
        <v>102</v>
      </c>
      <c r="J1543" s="5">
        <v>42</v>
      </c>
      <c r="K1543" s="5">
        <v>1994</v>
      </c>
      <c r="L1543" s="5">
        <v>3</v>
      </c>
      <c r="M1543" s="6" t="s">
        <v>1477</v>
      </c>
      <c r="N1543" s="6" t="s">
        <v>1477</v>
      </c>
    </row>
    <row r="1544" spans="1:14" ht="15.75" customHeight="1" x14ac:dyDescent="0.25">
      <c r="A1544" s="5">
        <v>1538</v>
      </c>
      <c r="B1544" s="6" t="s">
        <v>5322</v>
      </c>
      <c r="C1544" s="6" t="s">
        <v>5323</v>
      </c>
      <c r="D1544" s="6" t="s">
        <v>5324</v>
      </c>
      <c r="E1544" s="6" t="s">
        <v>271</v>
      </c>
      <c r="F1544" s="7">
        <v>7600000</v>
      </c>
      <c r="G1544" s="8">
        <v>269.31610000000001</v>
      </c>
      <c r="H1544" s="6" t="s">
        <v>60</v>
      </c>
      <c r="I1544" s="5">
        <v>40</v>
      </c>
      <c r="J1544" s="5">
        <v>12</v>
      </c>
      <c r="K1544" s="5">
        <v>2005</v>
      </c>
      <c r="L1544" s="5">
        <v>4</v>
      </c>
      <c r="M1544" t="s">
        <v>16543</v>
      </c>
      <c r="N1544" s="6" t="s">
        <v>5325</v>
      </c>
    </row>
    <row r="1545" spans="1:14" ht="15.75" customHeight="1" x14ac:dyDescent="0.25">
      <c r="A1545" s="5">
        <v>1539</v>
      </c>
      <c r="B1545" s="6" t="s">
        <v>5326</v>
      </c>
      <c r="C1545" s="6" t="s">
        <v>5327</v>
      </c>
      <c r="D1545" s="6" t="s">
        <v>5328</v>
      </c>
      <c r="E1545" s="6" t="s">
        <v>201</v>
      </c>
      <c r="F1545" s="7">
        <v>160700000</v>
      </c>
      <c r="G1545" s="8">
        <v>269.29109999999997</v>
      </c>
      <c r="H1545" s="6" t="s">
        <v>149</v>
      </c>
      <c r="I1545" s="5">
        <v>44</v>
      </c>
      <c r="J1545" s="5">
        <v>18</v>
      </c>
      <c r="K1545" s="5">
        <v>2010</v>
      </c>
      <c r="L1545" s="5">
        <v>4</v>
      </c>
      <c r="M1545" s="6" t="s">
        <v>805</v>
      </c>
      <c r="N1545" s="6" t="s">
        <v>1060</v>
      </c>
    </row>
    <row r="1546" spans="1:14" ht="15.75" customHeight="1" x14ac:dyDescent="0.25">
      <c r="A1546" s="5">
        <v>1540</v>
      </c>
      <c r="B1546" s="6" t="s">
        <v>5329</v>
      </c>
      <c r="C1546" s="6" t="s">
        <v>5330</v>
      </c>
      <c r="D1546" s="6" t="s">
        <v>5331</v>
      </c>
      <c r="E1546" s="6" t="s">
        <v>75</v>
      </c>
      <c r="F1546" s="7">
        <v>18400000</v>
      </c>
      <c r="G1546" s="8">
        <v>269.14789999999999</v>
      </c>
      <c r="H1546" s="6" t="s">
        <v>272</v>
      </c>
      <c r="I1546" s="5">
        <v>168</v>
      </c>
      <c r="J1546" s="5">
        <v>75</v>
      </c>
      <c r="K1546" s="5">
        <v>2010</v>
      </c>
      <c r="L1546" s="5">
        <v>2</v>
      </c>
      <c r="M1546" s="6" t="s">
        <v>76</v>
      </c>
      <c r="N1546" s="6" t="s">
        <v>76</v>
      </c>
    </row>
    <row r="1547" spans="1:14" ht="15.75" customHeight="1" x14ac:dyDescent="0.25">
      <c r="A1547" s="5">
        <v>1541</v>
      </c>
      <c r="B1547" s="6" t="s">
        <v>5332</v>
      </c>
      <c r="C1547" s="6" t="s">
        <v>5333</v>
      </c>
      <c r="D1547" s="6" t="s">
        <v>5334</v>
      </c>
      <c r="E1547" s="6" t="s">
        <v>804</v>
      </c>
      <c r="F1547" s="7">
        <v>46700000</v>
      </c>
      <c r="G1547" s="8">
        <v>269.05329999999998</v>
      </c>
      <c r="H1547" s="6" t="s">
        <v>130</v>
      </c>
      <c r="I1547" s="5">
        <v>300</v>
      </c>
      <c r="J1547" s="5">
        <v>50</v>
      </c>
      <c r="K1547" s="5">
        <v>1996</v>
      </c>
      <c r="L1547" s="5">
        <v>7</v>
      </c>
      <c r="M1547" s="6" t="s">
        <v>805</v>
      </c>
      <c r="N1547" s="6" t="s">
        <v>2633</v>
      </c>
    </row>
    <row r="1548" spans="1:14" ht="15.75" customHeight="1" x14ac:dyDescent="0.25">
      <c r="A1548" s="5">
        <v>1542</v>
      </c>
      <c r="B1548" s="6" t="s">
        <v>5335</v>
      </c>
      <c r="C1548" s="6" t="s">
        <v>5336</v>
      </c>
      <c r="D1548" s="6" t="s">
        <v>5337</v>
      </c>
      <c r="E1548" s="6" t="s">
        <v>1719</v>
      </c>
      <c r="F1548" s="7">
        <v>22000000</v>
      </c>
      <c r="G1548" s="8">
        <v>269.01130000000001</v>
      </c>
      <c r="H1548" s="6" t="s">
        <v>48</v>
      </c>
      <c r="I1548" s="5">
        <v>290</v>
      </c>
      <c r="J1548" s="5">
        <v>30</v>
      </c>
      <c r="K1548" s="5">
        <v>2014</v>
      </c>
      <c r="L1548" s="5">
        <v>1</v>
      </c>
      <c r="M1548" s="6" t="s">
        <v>4128</v>
      </c>
      <c r="N1548" s="6" t="s">
        <v>5338</v>
      </c>
    </row>
    <row r="1549" spans="1:14" ht="15.75" customHeight="1" x14ac:dyDescent="0.25">
      <c r="A1549" s="5">
        <v>1543</v>
      </c>
      <c r="B1549" s="6" t="s">
        <v>5339</v>
      </c>
      <c r="C1549" s="6" t="s">
        <v>5340</v>
      </c>
      <c r="D1549" s="6" t="s">
        <v>5341</v>
      </c>
      <c r="E1549" s="6" t="s">
        <v>47</v>
      </c>
      <c r="F1549" s="7">
        <v>5200000</v>
      </c>
      <c r="G1549" s="8">
        <v>268.87259999999998</v>
      </c>
      <c r="H1549" s="6" t="s">
        <v>48</v>
      </c>
      <c r="I1549" s="5">
        <v>10</v>
      </c>
      <c r="J1549" s="5">
        <v>2</v>
      </c>
      <c r="K1549" s="5">
        <v>2013</v>
      </c>
      <c r="L1549" s="5">
        <v>2</v>
      </c>
      <c r="M1549" s="6" t="s">
        <v>49</v>
      </c>
      <c r="N1549" s="6" t="s">
        <v>5342</v>
      </c>
    </row>
    <row r="1550" spans="1:14" ht="15.75" customHeight="1" x14ac:dyDescent="0.25">
      <c r="A1550" s="5">
        <v>1544</v>
      </c>
      <c r="B1550" s="6" t="s">
        <v>5343</v>
      </c>
      <c r="C1550" s="6" t="s">
        <v>5344</v>
      </c>
      <c r="D1550" s="6" t="s">
        <v>5345</v>
      </c>
      <c r="E1550" s="6" t="s">
        <v>139</v>
      </c>
      <c r="F1550" s="7">
        <v>8700000</v>
      </c>
      <c r="G1550" s="8">
        <v>268.6139</v>
      </c>
      <c r="H1550" s="6" t="s">
        <v>90</v>
      </c>
      <c r="I1550" s="5">
        <v>32</v>
      </c>
      <c r="J1550" s="5">
        <v>12</v>
      </c>
      <c r="K1550" s="5">
        <v>2008</v>
      </c>
      <c r="L1550" s="5">
        <v>4</v>
      </c>
      <c r="M1550" s="6" t="s">
        <v>16448</v>
      </c>
      <c r="N1550" s="6" t="s">
        <v>258</v>
      </c>
    </row>
    <row r="1551" spans="1:14" ht="15.75" customHeight="1" x14ac:dyDescent="0.25">
      <c r="A1551" s="5">
        <v>1545</v>
      </c>
      <c r="B1551" s="6" t="s">
        <v>5346</v>
      </c>
      <c r="C1551" s="6" t="s">
        <v>5347</v>
      </c>
      <c r="D1551" s="6" t="s">
        <v>5348</v>
      </c>
      <c r="E1551" s="6" t="s">
        <v>89</v>
      </c>
      <c r="F1551" s="7">
        <v>15600000</v>
      </c>
      <c r="G1551" s="8">
        <v>268.06979999999999</v>
      </c>
      <c r="H1551" s="6" t="s">
        <v>36</v>
      </c>
      <c r="I1551" s="5">
        <v>60</v>
      </c>
      <c r="J1551" s="5">
        <v>20</v>
      </c>
      <c r="K1551" s="5">
        <v>1997</v>
      </c>
      <c r="L1551" s="5">
        <v>1</v>
      </c>
      <c r="M1551" s="6" t="s">
        <v>54</v>
      </c>
      <c r="N1551" s="6" t="s">
        <v>2640</v>
      </c>
    </row>
    <row r="1552" spans="1:14" ht="15.75" customHeight="1" x14ac:dyDescent="0.25">
      <c r="A1552" s="5">
        <v>1546</v>
      </c>
      <c r="B1552" s="6" t="s">
        <v>5349</v>
      </c>
      <c r="C1552" s="6" t="s">
        <v>5350</v>
      </c>
      <c r="D1552" s="6" t="s">
        <v>5351</v>
      </c>
      <c r="E1552" s="6" t="s">
        <v>101</v>
      </c>
      <c r="F1552" s="7">
        <v>28400000</v>
      </c>
      <c r="G1552" s="8">
        <v>267.75659999999999</v>
      </c>
      <c r="H1552" s="6" t="s">
        <v>16541</v>
      </c>
      <c r="I1552" s="5">
        <v>94</v>
      </c>
      <c r="J1552" s="5">
        <v>27</v>
      </c>
      <c r="K1552" s="5">
        <v>2005</v>
      </c>
      <c r="L1552" s="5">
        <v>3</v>
      </c>
      <c r="M1552" s="6" t="s">
        <v>102</v>
      </c>
      <c r="N1552" s="6" t="s">
        <v>102</v>
      </c>
    </row>
    <row r="1553" spans="1:14" ht="15.75" customHeight="1" x14ac:dyDescent="0.25">
      <c r="A1553" s="5">
        <v>1547</v>
      </c>
      <c r="B1553" s="6" t="s">
        <v>5352</v>
      </c>
      <c r="C1553" s="6" t="s">
        <v>5353</v>
      </c>
      <c r="D1553" s="6" t="s">
        <v>5354</v>
      </c>
      <c r="E1553" s="6" t="s">
        <v>47</v>
      </c>
      <c r="F1553" s="7">
        <v>7500000</v>
      </c>
      <c r="G1553" s="8">
        <v>267.6395</v>
      </c>
      <c r="H1553" s="6" t="s">
        <v>180</v>
      </c>
      <c r="I1553" s="5">
        <v>29</v>
      </c>
      <c r="J1553" s="5">
        <v>16</v>
      </c>
      <c r="K1553" s="5">
        <v>2003</v>
      </c>
      <c r="L1553" s="5">
        <v>3</v>
      </c>
      <c r="M1553" s="6" t="s">
        <v>49</v>
      </c>
      <c r="N1553" s="6" t="s">
        <v>5355</v>
      </c>
    </row>
    <row r="1554" spans="1:14" ht="15.75" customHeight="1" x14ac:dyDescent="0.25">
      <c r="A1554" s="5">
        <v>1548</v>
      </c>
      <c r="B1554" s="6" t="s">
        <v>5356</v>
      </c>
      <c r="C1554" s="6" t="s">
        <v>5357</v>
      </c>
      <c r="D1554" s="6" t="s">
        <v>5358</v>
      </c>
      <c r="E1554" s="6" t="s">
        <v>29</v>
      </c>
      <c r="F1554" s="7">
        <v>7600000</v>
      </c>
      <c r="G1554" s="8">
        <v>267.53969999999998</v>
      </c>
      <c r="H1554" s="6" t="s">
        <v>272</v>
      </c>
      <c r="I1554" s="5">
        <v>39</v>
      </c>
      <c r="J1554" s="5">
        <v>5</v>
      </c>
      <c r="K1554" s="5">
        <v>2007</v>
      </c>
      <c r="L1554" s="5">
        <v>2</v>
      </c>
      <c r="M1554" s="6" t="s">
        <v>206</v>
      </c>
      <c r="N1554" s="6" t="s">
        <v>206</v>
      </c>
    </row>
    <row r="1555" spans="1:14" ht="15.75" customHeight="1" x14ac:dyDescent="0.25">
      <c r="A1555" s="5">
        <v>1549</v>
      </c>
      <c r="B1555" s="6" t="s">
        <v>5359</v>
      </c>
      <c r="C1555" s="6" t="s">
        <v>5360</v>
      </c>
      <c r="D1555" s="6" t="s">
        <v>5361</v>
      </c>
      <c r="E1555" s="6" t="s">
        <v>47</v>
      </c>
      <c r="F1555" s="7">
        <v>2400000</v>
      </c>
      <c r="G1555" s="8">
        <v>267.43020000000001</v>
      </c>
      <c r="H1555" s="6" t="s">
        <v>130</v>
      </c>
      <c r="I1555" s="5">
        <v>33</v>
      </c>
      <c r="J1555" s="5">
        <v>20</v>
      </c>
      <c r="K1555" s="5">
        <v>2013</v>
      </c>
      <c r="L1555" s="5">
        <v>2</v>
      </c>
      <c r="M1555" s="6" t="s">
        <v>49</v>
      </c>
      <c r="N1555" s="6" t="s">
        <v>5362</v>
      </c>
    </row>
    <row r="1556" spans="1:14" ht="15.75" customHeight="1" x14ac:dyDescent="0.25">
      <c r="A1556" s="5">
        <v>1550</v>
      </c>
      <c r="B1556" s="6" t="s">
        <v>5363</v>
      </c>
      <c r="C1556" s="6" t="s">
        <v>5364</v>
      </c>
      <c r="D1556" s="6" t="s">
        <v>5365</v>
      </c>
      <c r="E1556" s="6" t="s">
        <v>709</v>
      </c>
      <c r="F1556" s="7">
        <v>6000000</v>
      </c>
      <c r="G1556" s="8">
        <v>267.30369999999999</v>
      </c>
      <c r="H1556" s="6" t="s">
        <v>42</v>
      </c>
      <c r="I1556" s="5">
        <v>14</v>
      </c>
      <c r="J1556" s="5">
        <v>5</v>
      </c>
      <c r="K1556" s="5">
        <v>2013</v>
      </c>
      <c r="L1556" s="5">
        <v>2</v>
      </c>
      <c r="M1556" s="6" t="s">
        <v>986</v>
      </c>
      <c r="N1556" s="6" t="s">
        <v>5366</v>
      </c>
    </row>
    <row r="1557" spans="1:14" ht="15.75" customHeight="1" x14ac:dyDescent="0.25">
      <c r="A1557" s="5">
        <v>1551</v>
      </c>
      <c r="B1557" s="6" t="s">
        <v>5367</v>
      </c>
      <c r="C1557" s="6" t="s">
        <v>5368</v>
      </c>
      <c r="D1557" s="6" t="s">
        <v>5369</v>
      </c>
      <c r="E1557" s="6" t="s">
        <v>47</v>
      </c>
      <c r="F1557" s="7">
        <v>288100000</v>
      </c>
      <c r="G1557" s="8">
        <v>267.25869999999998</v>
      </c>
      <c r="H1557" s="6" t="s">
        <v>191</v>
      </c>
      <c r="I1557" s="5">
        <v>108</v>
      </c>
      <c r="J1557" s="5">
        <v>80</v>
      </c>
      <c r="K1557" s="5">
        <v>1998</v>
      </c>
      <c r="L1557" s="5">
        <v>3</v>
      </c>
      <c r="M1557" s="6" t="s">
        <v>1097</v>
      </c>
      <c r="N1557" s="6" t="s">
        <v>1097</v>
      </c>
    </row>
    <row r="1558" spans="1:14" ht="15.75" customHeight="1" x14ac:dyDescent="0.25">
      <c r="A1558" s="5">
        <v>1552</v>
      </c>
      <c r="B1558" s="6" t="s">
        <v>5370</v>
      </c>
      <c r="C1558" s="6" t="s">
        <v>5371</v>
      </c>
      <c r="D1558" s="6" t="s">
        <v>5372</v>
      </c>
      <c r="E1558" s="6" t="s">
        <v>29</v>
      </c>
      <c r="F1558" s="7">
        <v>10700000</v>
      </c>
      <c r="G1558" s="8">
        <v>267.19839999999999</v>
      </c>
      <c r="H1558" s="6" t="s">
        <v>272</v>
      </c>
      <c r="I1558" s="5">
        <v>56</v>
      </c>
      <c r="J1558" s="5">
        <v>17</v>
      </c>
      <c r="K1558" s="5">
        <v>2011</v>
      </c>
      <c r="L1558" s="5">
        <v>3</v>
      </c>
      <c r="M1558" s="6" t="s">
        <v>211</v>
      </c>
      <c r="N1558" s="6" t="s">
        <v>1528</v>
      </c>
    </row>
    <row r="1559" spans="1:14" ht="15.75" customHeight="1" x14ac:dyDescent="0.25">
      <c r="A1559" s="5">
        <v>1553</v>
      </c>
      <c r="B1559" s="6" t="s">
        <v>5373</v>
      </c>
      <c r="C1559" s="6" t="s">
        <v>5374</v>
      </c>
      <c r="D1559" s="6" t="s">
        <v>5375</v>
      </c>
      <c r="E1559" s="6" t="s">
        <v>271</v>
      </c>
      <c r="F1559" s="7">
        <v>2700000</v>
      </c>
      <c r="G1559" s="8">
        <v>267.1003</v>
      </c>
      <c r="H1559" s="6" t="s">
        <v>149</v>
      </c>
      <c r="I1559" s="5">
        <v>23</v>
      </c>
      <c r="J1559" s="5">
        <v>8</v>
      </c>
      <c r="K1559" s="5">
        <v>2012</v>
      </c>
      <c r="L1559" s="5">
        <v>1</v>
      </c>
      <c r="M1559" s="6" t="s">
        <v>2253</v>
      </c>
      <c r="N1559" s="6" t="s">
        <v>2253</v>
      </c>
    </row>
    <row r="1560" spans="1:14" ht="15.75" customHeight="1" x14ac:dyDescent="0.25">
      <c r="A1560" s="5">
        <v>1554</v>
      </c>
      <c r="B1560" s="6" t="s">
        <v>5376</v>
      </c>
      <c r="C1560" s="6" t="s">
        <v>5377</v>
      </c>
      <c r="D1560" s="6" t="s">
        <v>5378</v>
      </c>
      <c r="E1560" s="6" t="s">
        <v>89</v>
      </c>
      <c r="F1560" s="7">
        <v>40100000</v>
      </c>
      <c r="G1560" s="8">
        <v>267.07639999999998</v>
      </c>
      <c r="H1560" s="6" t="s">
        <v>191</v>
      </c>
      <c r="I1560" s="5">
        <v>111</v>
      </c>
      <c r="J1560" s="5">
        <v>35</v>
      </c>
      <c r="K1560" s="5">
        <v>1899</v>
      </c>
      <c r="L1560" s="5">
        <v>1</v>
      </c>
      <c r="M1560" s="6" t="s">
        <v>54</v>
      </c>
      <c r="N1560" s="6" t="s">
        <v>3352</v>
      </c>
    </row>
    <row r="1561" spans="1:14" ht="15.75" customHeight="1" x14ac:dyDescent="0.25">
      <c r="A1561" s="5">
        <v>1555</v>
      </c>
      <c r="B1561" s="6" t="s">
        <v>5379</v>
      </c>
      <c r="C1561" s="6" t="s">
        <v>5380</v>
      </c>
      <c r="D1561" s="6" t="s">
        <v>5381</v>
      </c>
      <c r="E1561" s="6" t="s">
        <v>201</v>
      </c>
      <c r="F1561" s="7">
        <v>4400000</v>
      </c>
      <c r="G1561" s="8">
        <v>266.64769999999999</v>
      </c>
      <c r="H1561" s="6" t="s">
        <v>235</v>
      </c>
      <c r="I1561" s="5">
        <v>40</v>
      </c>
      <c r="J1561" s="5">
        <v>12</v>
      </c>
      <c r="K1561" s="5">
        <v>2012</v>
      </c>
      <c r="L1561" s="5">
        <v>2</v>
      </c>
      <c r="M1561" s="6" t="s">
        <v>805</v>
      </c>
      <c r="N1561" s="6" t="s">
        <v>5382</v>
      </c>
    </row>
    <row r="1562" spans="1:14" ht="15.75" customHeight="1" x14ac:dyDescent="0.25">
      <c r="A1562" s="5">
        <v>1556</v>
      </c>
      <c r="B1562" s="6" t="s">
        <v>5383</v>
      </c>
      <c r="C1562" s="6" t="s">
        <v>5384</v>
      </c>
      <c r="D1562" s="6" t="s">
        <v>5385</v>
      </c>
      <c r="E1562" s="6" t="s">
        <v>59</v>
      </c>
      <c r="F1562" s="7">
        <v>3300000</v>
      </c>
      <c r="G1562" s="8">
        <v>266.63290000000001</v>
      </c>
      <c r="H1562" s="6" t="s">
        <v>149</v>
      </c>
      <c r="I1562" s="5">
        <v>48</v>
      </c>
      <c r="J1562" s="5">
        <v>13</v>
      </c>
      <c r="K1562" s="5">
        <v>2005</v>
      </c>
      <c r="L1562" s="5">
        <v>3</v>
      </c>
      <c r="M1562" s="6" t="s">
        <v>805</v>
      </c>
      <c r="N1562" s="6" t="s">
        <v>5386</v>
      </c>
    </row>
    <row r="1563" spans="1:14" ht="15.75" customHeight="1" x14ac:dyDescent="0.25">
      <c r="A1563" s="5">
        <v>1557</v>
      </c>
      <c r="B1563" s="6" t="s">
        <v>5387</v>
      </c>
      <c r="C1563" s="6" t="s">
        <v>5388</v>
      </c>
      <c r="D1563" s="6" t="s">
        <v>5389</v>
      </c>
      <c r="E1563" s="6" t="s">
        <v>83</v>
      </c>
      <c r="F1563" s="7">
        <v>16000000</v>
      </c>
      <c r="G1563" s="8">
        <v>266.58260000000001</v>
      </c>
      <c r="H1563" s="6" t="s">
        <v>90</v>
      </c>
      <c r="I1563" s="5">
        <v>56</v>
      </c>
      <c r="J1563" s="5">
        <v>24</v>
      </c>
      <c r="K1563" s="5">
        <v>2012</v>
      </c>
      <c r="L1563" s="5">
        <v>4</v>
      </c>
      <c r="M1563" s="6" t="s">
        <v>84</v>
      </c>
      <c r="N1563" s="6" t="s">
        <v>84</v>
      </c>
    </row>
    <row r="1564" spans="1:14" ht="15.75" customHeight="1" x14ac:dyDescent="0.25">
      <c r="A1564" s="5">
        <v>1558</v>
      </c>
      <c r="B1564" s="6" t="s">
        <v>5390</v>
      </c>
      <c r="C1564" s="6" t="s">
        <v>5391</v>
      </c>
      <c r="D1564" s="6" t="s">
        <v>5392</v>
      </c>
      <c r="E1564" s="6" t="s">
        <v>701</v>
      </c>
      <c r="F1564" s="7">
        <v>13500000</v>
      </c>
      <c r="G1564" s="8">
        <v>266.54000000000002</v>
      </c>
      <c r="H1564" s="6" t="s">
        <v>130</v>
      </c>
      <c r="I1564" s="5">
        <v>220</v>
      </c>
      <c r="J1564" s="5">
        <v>30</v>
      </c>
      <c r="K1564" s="5">
        <v>2004</v>
      </c>
      <c r="L1564" s="5">
        <v>3</v>
      </c>
      <c r="M1564" s="6" t="s">
        <v>2467</v>
      </c>
      <c r="N1564" s="6" t="s">
        <v>2467</v>
      </c>
    </row>
    <row r="1565" spans="1:14" ht="15.75" customHeight="1" x14ac:dyDescent="0.25">
      <c r="A1565" s="5">
        <v>1559</v>
      </c>
      <c r="B1565" s="6" t="s">
        <v>5393</v>
      </c>
      <c r="C1565" s="6" t="s">
        <v>5394</v>
      </c>
      <c r="D1565" s="6" t="s">
        <v>5395</v>
      </c>
      <c r="E1565" s="6" t="s">
        <v>47</v>
      </c>
      <c r="F1565" s="7">
        <v>11800000</v>
      </c>
      <c r="G1565" s="8">
        <v>266.49119999999999</v>
      </c>
      <c r="H1565" s="6" t="s">
        <v>149</v>
      </c>
      <c r="I1565" s="5">
        <v>117</v>
      </c>
      <c r="J1565" s="5">
        <v>21</v>
      </c>
      <c r="K1565" s="5">
        <v>2012</v>
      </c>
      <c r="L1565" s="5">
        <v>4</v>
      </c>
      <c r="M1565" s="6" t="s">
        <v>167</v>
      </c>
      <c r="N1565" s="6" t="s">
        <v>167</v>
      </c>
    </row>
    <row r="1566" spans="1:14" ht="15.75" customHeight="1" x14ac:dyDescent="0.25">
      <c r="A1566" s="5">
        <v>1560</v>
      </c>
      <c r="B1566" s="6" t="s">
        <v>5396</v>
      </c>
      <c r="C1566" s="6" t="s">
        <v>5397</v>
      </c>
      <c r="D1566" s="6" t="s">
        <v>5398</v>
      </c>
      <c r="E1566" s="6" t="s">
        <v>70</v>
      </c>
      <c r="F1566" s="7">
        <v>3300000</v>
      </c>
      <c r="G1566" s="8">
        <v>266.18329999999997</v>
      </c>
      <c r="H1566" s="6" t="s">
        <v>249</v>
      </c>
      <c r="I1566" s="5">
        <v>50</v>
      </c>
      <c r="J1566" s="5">
        <v>10</v>
      </c>
      <c r="K1566" s="5">
        <v>2014</v>
      </c>
      <c r="L1566" s="5">
        <v>1</v>
      </c>
      <c r="M1566" s="6" t="s">
        <v>114</v>
      </c>
      <c r="N1566" s="6" t="s">
        <v>114</v>
      </c>
    </row>
    <row r="1567" spans="1:14" ht="15.75" customHeight="1" x14ac:dyDescent="0.25">
      <c r="A1567" s="5">
        <v>1561</v>
      </c>
      <c r="B1567" s="6" t="s">
        <v>5399</v>
      </c>
      <c r="C1567" s="6" t="s">
        <v>5400</v>
      </c>
      <c r="D1567" s="6" t="s">
        <v>5401</v>
      </c>
      <c r="E1567" s="6" t="s">
        <v>411</v>
      </c>
      <c r="F1567" s="7">
        <v>16100000.000000002</v>
      </c>
      <c r="G1567" s="8">
        <v>265.80200000000002</v>
      </c>
      <c r="H1567" s="6" t="s">
        <v>249</v>
      </c>
      <c r="I1567" s="5">
        <v>44</v>
      </c>
      <c r="J1567" s="5">
        <v>21</v>
      </c>
      <c r="K1567" s="5">
        <v>2006</v>
      </c>
      <c r="L1567" s="5">
        <v>1</v>
      </c>
      <c r="M1567" s="6" t="s">
        <v>412</v>
      </c>
      <c r="N1567" s="6" t="s">
        <v>412</v>
      </c>
    </row>
    <row r="1568" spans="1:14" ht="15.75" customHeight="1" x14ac:dyDescent="0.25">
      <c r="A1568" s="5">
        <v>1562</v>
      </c>
      <c r="B1568" s="6" t="s">
        <v>5402</v>
      </c>
      <c r="C1568" s="6" t="s">
        <v>5403</v>
      </c>
      <c r="D1568" s="6" t="s">
        <v>5404</v>
      </c>
      <c r="E1568" s="6" t="s">
        <v>179</v>
      </c>
      <c r="F1568" s="7">
        <v>7300000</v>
      </c>
      <c r="G1568" s="8">
        <v>265.16590000000002</v>
      </c>
      <c r="H1568" s="6" t="s">
        <v>36</v>
      </c>
      <c r="I1568" s="5">
        <v>15</v>
      </c>
      <c r="J1568" s="5">
        <v>3</v>
      </c>
      <c r="K1568" s="5">
        <v>2009</v>
      </c>
      <c r="L1568" s="5">
        <v>1</v>
      </c>
      <c r="M1568" s="6" t="s">
        <v>1612</v>
      </c>
      <c r="N1568" s="6" t="s">
        <v>1612</v>
      </c>
    </row>
    <row r="1569" spans="1:14" ht="15.75" customHeight="1" x14ac:dyDescent="0.25">
      <c r="A1569" s="5">
        <v>1563</v>
      </c>
      <c r="B1569" s="6" t="s">
        <v>5405</v>
      </c>
      <c r="C1569" s="6" t="s">
        <v>5406</v>
      </c>
      <c r="D1569" s="6" t="s">
        <v>5407</v>
      </c>
      <c r="E1569" s="6" t="s">
        <v>179</v>
      </c>
      <c r="F1569" s="7">
        <v>25100000</v>
      </c>
      <c r="G1569" s="8">
        <v>264.80439999999999</v>
      </c>
      <c r="H1569" s="6" t="s">
        <v>16541</v>
      </c>
      <c r="I1569" s="5">
        <v>76</v>
      </c>
      <c r="J1569" s="5">
        <v>20</v>
      </c>
      <c r="K1569" s="5">
        <v>2014</v>
      </c>
      <c r="L1569" s="5">
        <v>1</v>
      </c>
      <c r="M1569" s="6" t="s">
        <v>1612</v>
      </c>
      <c r="N1569" s="6" t="s">
        <v>3763</v>
      </c>
    </row>
    <row r="1570" spans="1:14" ht="15.75" customHeight="1" x14ac:dyDescent="0.25">
      <c r="A1570" s="5">
        <v>1564</v>
      </c>
      <c r="B1570" s="6" t="s">
        <v>5408</v>
      </c>
      <c r="C1570" s="6" t="s">
        <v>5409</v>
      </c>
      <c r="D1570" s="6" t="s">
        <v>5410</v>
      </c>
      <c r="E1570" s="6" t="s">
        <v>29</v>
      </c>
      <c r="F1570" s="7">
        <v>2800000</v>
      </c>
      <c r="G1570" s="8">
        <v>264.75439999999998</v>
      </c>
      <c r="H1570" s="6" t="s">
        <v>272</v>
      </c>
      <c r="I1570" s="5">
        <v>14</v>
      </c>
      <c r="J1570" s="5">
        <v>9</v>
      </c>
      <c r="K1570" s="5">
        <v>2010</v>
      </c>
      <c r="L1570" s="5">
        <v>1</v>
      </c>
      <c r="M1570" s="6" t="s">
        <v>211</v>
      </c>
      <c r="N1570" s="6" t="s">
        <v>211</v>
      </c>
    </row>
    <row r="1571" spans="1:14" ht="15.75" customHeight="1" x14ac:dyDescent="0.25">
      <c r="A1571" s="5">
        <v>1565</v>
      </c>
      <c r="B1571" s="6" t="s">
        <v>5411</v>
      </c>
      <c r="C1571" s="6" t="s">
        <v>5412</v>
      </c>
      <c r="D1571" s="6" t="s">
        <v>5413</v>
      </c>
      <c r="E1571" s="6" t="s">
        <v>89</v>
      </c>
      <c r="F1571" s="7">
        <v>5000000</v>
      </c>
      <c r="G1571" s="8">
        <v>264.30200000000002</v>
      </c>
      <c r="H1571" s="6" t="s">
        <v>17</v>
      </c>
      <c r="I1571" s="5">
        <v>25</v>
      </c>
      <c r="J1571" s="5">
        <v>13</v>
      </c>
      <c r="K1571" s="5">
        <v>2005</v>
      </c>
      <c r="L1571" s="5">
        <v>4</v>
      </c>
      <c r="M1571" s="6" t="s">
        <v>54</v>
      </c>
      <c r="N1571" s="6" t="s">
        <v>91</v>
      </c>
    </row>
    <row r="1572" spans="1:14" ht="15.75" customHeight="1" x14ac:dyDescent="0.25">
      <c r="A1572" s="5">
        <v>1566</v>
      </c>
      <c r="B1572" s="6" t="s">
        <v>5414</v>
      </c>
      <c r="C1572" s="6" t="s">
        <v>5415</v>
      </c>
      <c r="D1572" s="6" t="s">
        <v>5416</v>
      </c>
      <c r="E1572" s="6" t="s">
        <v>701</v>
      </c>
      <c r="F1572" s="7">
        <v>12700000</v>
      </c>
      <c r="G1572" s="8">
        <v>264.18889999999999</v>
      </c>
      <c r="H1572" s="6" t="s">
        <v>16540</v>
      </c>
      <c r="I1572" s="5">
        <v>400</v>
      </c>
      <c r="J1572" s="5">
        <v>120</v>
      </c>
      <c r="K1572" s="5">
        <v>2012</v>
      </c>
      <c r="L1572" s="5">
        <v>3</v>
      </c>
      <c r="M1572" s="6" t="s">
        <v>702</v>
      </c>
      <c r="N1572" s="6" t="s">
        <v>702</v>
      </c>
    </row>
    <row r="1573" spans="1:14" ht="15.75" customHeight="1" x14ac:dyDescent="0.25">
      <c r="A1573" s="5">
        <v>1567</v>
      </c>
      <c r="B1573" s="6" t="s">
        <v>5417</v>
      </c>
      <c r="C1573" s="6" t="s">
        <v>5418</v>
      </c>
      <c r="D1573" s="6" t="s">
        <v>5419</v>
      </c>
      <c r="E1573" s="6" t="s">
        <v>277</v>
      </c>
      <c r="F1573" s="7">
        <v>114400000</v>
      </c>
      <c r="G1573" s="8">
        <v>263.99919999999997</v>
      </c>
      <c r="H1573" s="6" t="s">
        <v>16541</v>
      </c>
      <c r="I1573" s="5">
        <v>700</v>
      </c>
      <c r="J1573" s="5">
        <v>300</v>
      </c>
      <c r="K1573" s="5">
        <v>2009</v>
      </c>
      <c r="L1573" s="5">
        <v>2</v>
      </c>
      <c r="M1573" s="6" t="s">
        <v>278</v>
      </c>
      <c r="N1573" s="6" t="s">
        <v>278</v>
      </c>
    </row>
    <row r="1574" spans="1:14" ht="15.75" customHeight="1" x14ac:dyDescent="0.25">
      <c r="A1574" s="5">
        <v>1568</v>
      </c>
      <c r="B1574" s="6" t="s">
        <v>5420</v>
      </c>
      <c r="C1574" s="6" t="s">
        <v>5421</v>
      </c>
      <c r="D1574" s="6" t="s">
        <v>5422</v>
      </c>
      <c r="E1574" s="6" t="s">
        <v>89</v>
      </c>
      <c r="F1574" s="7">
        <v>11600000</v>
      </c>
      <c r="G1574" s="8">
        <v>263.65449999999998</v>
      </c>
      <c r="H1574" s="6" t="s">
        <v>124</v>
      </c>
      <c r="I1574" s="5">
        <v>49</v>
      </c>
      <c r="J1574" s="5">
        <v>16</v>
      </c>
      <c r="K1574" s="5">
        <v>2011</v>
      </c>
      <c r="L1574" s="5">
        <v>3</v>
      </c>
      <c r="M1574" t="s">
        <v>16543</v>
      </c>
      <c r="N1574" s="6" t="s">
        <v>2017</v>
      </c>
    </row>
    <row r="1575" spans="1:14" ht="15.75" customHeight="1" x14ac:dyDescent="0.25">
      <c r="A1575" s="5">
        <v>1569</v>
      </c>
      <c r="B1575" s="6" t="s">
        <v>5423</v>
      </c>
      <c r="C1575" s="6" t="s">
        <v>5424</v>
      </c>
      <c r="D1575" s="6" t="s">
        <v>5425</v>
      </c>
      <c r="E1575" s="6" t="s">
        <v>101</v>
      </c>
      <c r="F1575" s="7">
        <v>18400000</v>
      </c>
      <c r="G1575" s="8">
        <v>263.44349999999997</v>
      </c>
      <c r="H1575" s="6" t="s">
        <v>16542</v>
      </c>
      <c r="I1575" s="5">
        <v>144</v>
      </c>
      <c r="J1575" s="5">
        <v>25</v>
      </c>
      <c r="K1575" s="5">
        <v>2005</v>
      </c>
      <c r="L1575" s="5">
        <v>1</v>
      </c>
      <c r="M1575" s="6" t="s">
        <v>102</v>
      </c>
      <c r="N1575" s="6" t="s">
        <v>1767</v>
      </c>
    </row>
    <row r="1576" spans="1:14" ht="15.75" customHeight="1" x14ac:dyDescent="0.25">
      <c r="A1576" s="5">
        <v>1570</v>
      </c>
      <c r="B1576" s="6" t="s">
        <v>5426</v>
      </c>
      <c r="C1576" s="6" t="s">
        <v>5427</v>
      </c>
      <c r="D1576" s="6" t="s">
        <v>5428</v>
      </c>
      <c r="E1576" s="6" t="s">
        <v>83</v>
      </c>
      <c r="F1576" s="7">
        <v>5400000</v>
      </c>
      <c r="G1576" s="8">
        <v>263.43200000000002</v>
      </c>
      <c r="H1576" s="6" t="s">
        <v>48</v>
      </c>
      <c r="I1576" s="5">
        <v>160</v>
      </c>
      <c r="J1576" s="5">
        <v>35</v>
      </c>
      <c r="K1576" s="5">
        <v>1999</v>
      </c>
      <c r="L1576" s="5">
        <v>3</v>
      </c>
      <c r="M1576" t="s">
        <v>16543</v>
      </c>
      <c r="N1576" s="6" t="s">
        <v>1047</v>
      </c>
    </row>
    <row r="1577" spans="1:14" ht="15.75" customHeight="1" x14ac:dyDescent="0.25">
      <c r="A1577" s="5">
        <v>1571</v>
      </c>
      <c r="B1577" s="6" t="s">
        <v>5429</v>
      </c>
      <c r="C1577" s="6" t="s">
        <v>5430</v>
      </c>
      <c r="D1577" s="6" t="s">
        <v>5431</v>
      </c>
      <c r="E1577" s="6" t="s">
        <v>65</v>
      </c>
      <c r="F1577" s="7">
        <v>2900000</v>
      </c>
      <c r="G1577" s="8">
        <v>263.36509999999998</v>
      </c>
      <c r="H1577" s="6" t="s">
        <v>17</v>
      </c>
      <c r="I1577" s="5">
        <v>19</v>
      </c>
      <c r="J1577" s="5">
        <v>9</v>
      </c>
      <c r="K1577" s="5">
        <v>2009</v>
      </c>
      <c r="L1577" s="5">
        <v>1</v>
      </c>
      <c r="M1577" s="6" t="s">
        <v>66</v>
      </c>
      <c r="N1577" s="6" t="s">
        <v>66</v>
      </c>
    </row>
    <row r="1578" spans="1:14" ht="15.75" customHeight="1" x14ac:dyDescent="0.25">
      <c r="A1578" s="5">
        <v>1572</v>
      </c>
      <c r="B1578" s="6" t="s">
        <v>5432</v>
      </c>
      <c r="C1578" s="6" t="s">
        <v>5433</v>
      </c>
      <c r="D1578" s="6" t="s">
        <v>5434</v>
      </c>
      <c r="E1578" s="6" t="s">
        <v>47</v>
      </c>
      <c r="F1578" s="7">
        <v>18900000</v>
      </c>
      <c r="G1578" s="8">
        <v>262.78179999999998</v>
      </c>
      <c r="H1578" s="6" t="s">
        <v>60</v>
      </c>
      <c r="I1578" s="5">
        <v>67</v>
      </c>
      <c r="J1578" s="5">
        <v>50</v>
      </c>
      <c r="K1578" s="5">
        <v>2003</v>
      </c>
      <c r="L1578" s="5">
        <v>4</v>
      </c>
      <c r="M1578" s="6" t="s">
        <v>1097</v>
      </c>
      <c r="N1578" s="6" t="s">
        <v>1097</v>
      </c>
    </row>
    <row r="1579" spans="1:14" ht="15.75" customHeight="1" x14ac:dyDescent="0.25">
      <c r="A1579" s="5">
        <v>1573</v>
      </c>
      <c r="B1579" s="6" t="s">
        <v>5435</v>
      </c>
      <c r="C1579" s="6" t="s">
        <v>5436</v>
      </c>
      <c r="D1579" s="6" t="s">
        <v>5437</v>
      </c>
      <c r="E1579" s="6" t="s">
        <v>59</v>
      </c>
      <c r="F1579" s="7">
        <v>17900000</v>
      </c>
      <c r="G1579" s="8">
        <v>262.47910000000002</v>
      </c>
      <c r="H1579" s="6" t="s">
        <v>16541</v>
      </c>
      <c r="I1579" s="5">
        <v>112</v>
      </c>
      <c r="J1579" s="5">
        <v>34</v>
      </c>
      <c r="K1579" s="5">
        <v>2006</v>
      </c>
      <c r="L1579" s="5">
        <v>4</v>
      </c>
      <c r="M1579" s="6" t="s">
        <v>805</v>
      </c>
      <c r="N1579" s="6" t="s">
        <v>612</v>
      </c>
    </row>
    <row r="1580" spans="1:14" ht="15.75" customHeight="1" x14ac:dyDescent="0.25">
      <c r="A1580" s="5">
        <v>1574</v>
      </c>
      <c r="B1580" s="6" t="s">
        <v>5438</v>
      </c>
      <c r="C1580" s="6" t="s">
        <v>5439</v>
      </c>
      <c r="D1580" s="6" t="s">
        <v>5440</v>
      </c>
      <c r="E1580" s="6" t="s">
        <v>179</v>
      </c>
      <c r="F1580" s="7">
        <v>6100000</v>
      </c>
      <c r="G1580" s="8">
        <v>262.41390000000001</v>
      </c>
      <c r="H1580" s="6" t="s">
        <v>17</v>
      </c>
      <c r="I1580" s="5">
        <v>14</v>
      </c>
      <c r="J1580" s="5">
        <v>7</v>
      </c>
      <c r="K1580" s="5">
        <v>2014</v>
      </c>
      <c r="L1580" s="5">
        <v>1</v>
      </c>
      <c r="M1580" s="6" t="s">
        <v>1612</v>
      </c>
      <c r="N1580" s="6" t="s">
        <v>1612</v>
      </c>
    </row>
    <row r="1581" spans="1:14" ht="15.75" customHeight="1" x14ac:dyDescent="0.25">
      <c r="A1581" s="5">
        <v>1575</v>
      </c>
      <c r="B1581" s="6" t="s">
        <v>5441</v>
      </c>
      <c r="C1581" s="6" t="s">
        <v>5442</v>
      </c>
      <c r="D1581" s="6" t="s">
        <v>5443</v>
      </c>
      <c r="E1581" s="6" t="s">
        <v>70</v>
      </c>
      <c r="F1581" s="7">
        <v>48500000</v>
      </c>
      <c r="G1581" s="8">
        <v>262.34030000000001</v>
      </c>
      <c r="H1581" s="6" t="s">
        <v>17</v>
      </c>
      <c r="I1581" s="5">
        <v>221</v>
      </c>
      <c r="J1581" s="5">
        <v>37</v>
      </c>
      <c r="K1581" s="5">
        <v>2014</v>
      </c>
      <c r="L1581" s="5">
        <v>2</v>
      </c>
      <c r="M1581" s="6" t="s">
        <v>135</v>
      </c>
      <c r="N1581" s="6" t="s">
        <v>135</v>
      </c>
    </row>
    <row r="1582" spans="1:14" ht="15.75" customHeight="1" x14ac:dyDescent="0.25">
      <c r="A1582" s="5">
        <v>1576</v>
      </c>
      <c r="B1582" s="6" t="s">
        <v>5444</v>
      </c>
      <c r="C1582" s="6" t="s">
        <v>5445</v>
      </c>
      <c r="D1582" s="6" t="s">
        <v>5446</v>
      </c>
      <c r="E1582" s="6" t="s">
        <v>53</v>
      </c>
      <c r="F1582" s="7">
        <v>741400000</v>
      </c>
      <c r="G1582" s="8">
        <v>262.3297</v>
      </c>
      <c r="H1582" s="6" t="s">
        <v>272</v>
      </c>
      <c r="I1582" s="5">
        <v>1880</v>
      </c>
      <c r="J1582" s="5">
        <v>360</v>
      </c>
      <c r="K1582" s="5">
        <v>1993</v>
      </c>
      <c r="L1582" s="5">
        <v>4</v>
      </c>
      <c r="M1582" s="6" t="s">
        <v>54</v>
      </c>
      <c r="N1582" s="6" t="s">
        <v>5447</v>
      </c>
    </row>
    <row r="1583" spans="1:14" ht="15.75" customHeight="1" x14ac:dyDescent="0.25">
      <c r="A1583" s="5">
        <v>1577</v>
      </c>
      <c r="B1583" s="6" t="s">
        <v>5448</v>
      </c>
      <c r="C1583" s="6" t="s">
        <v>5449</v>
      </c>
      <c r="D1583" s="6" t="s">
        <v>5450</v>
      </c>
      <c r="E1583" s="6" t="s">
        <v>59</v>
      </c>
      <c r="F1583" s="7">
        <v>117600000</v>
      </c>
      <c r="G1583" s="8">
        <v>262.27210000000002</v>
      </c>
      <c r="H1583" s="6" t="s">
        <v>149</v>
      </c>
      <c r="I1583" s="5">
        <v>646</v>
      </c>
      <c r="J1583" s="5">
        <v>167</v>
      </c>
      <c r="K1583" s="5">
        <v>2005</v>
      </c>
      <c r="L1583" s="5">
        <v>8</v>
      </c>
      <c r="M1583" s="6" t="s">
        <v>805</v>
      </c>
      <c r="N1583" s="6" t="s">
        <v>601</v>
      </c>
    </row>
    <row r="1584" spans="1:14" ht="15.75" customHeight="1" x14ac:dyDescent="0.25">
      <c r="A1584" s="5">
        <v>1578</v>
      </c>
      <c r="B1584" s="6" t="s">
        <v>5451</v>
      </c>
      <c r="C1584" s="6" t="s">
        <v>5452</v>
      </c>
      <c r="D1584" s="6" t="s">
        <v>5453</v>
      </c>
      <c r="E1584" s="6" t="s">
        <v>89</v>
      </c>
      <c r="F1584" s="7">
        <v>7000000</v>
      </c>
      <c r="G1584" s="8">
        <v>262.05279999999999</v>
      </c>
      <c r="H1584" s="6" t="s">
        <v>174</v>
      </c>
      <c r="I1584" s="5">
        <v>4</v>
      </c>
      <c r="J1584" s="5">
        <v>5</v>
      </c>
      <c r="K1584" s="5">
        <v>2010</v>
      </c>
      <c r="L1584" s="5">
        <v>1</v>
      </c>
      <c r="M1584" s="6" t="s">
        <v>2201</v>
      </c>
      <c r="N1584" s="6" t="s">
        <v>2201</v>
      </c>
    </row>
    <row r="1585" spans="1:14" ht="15.75" customHeight="1" x14ac:dyDescent="0.25">
      <c r="A1585" s="5">
        <v>1579</v>
      </c>
      <c r="B1585" s="6" t="s">
        <v>5454</v>
      </c>
      <c r="C1585" s="6" t="s">
        <v>5455</v>
      </c>
      <c r="D1585" s="6" t="s">
        <v>5456</v>
      </c>
      <c r="E1585" s="6" t="s">
        <v>65</v>
      </c>
      <c r="F1585" s="7">
        <v>4300000</v>
      </c>
      <c r="G1585" s="8">
        <v>262.00080000000003</v>
      </c>
      <c r="H1585" s="6" t="s">
        <v>130</v>
      </c>
      <c r="I1585" s="5">
        <v>47</v>
      </c>
      <c r="J1585" s="5">
        <v>17</v>
      </c>
      <c r="K1585" s="5">
        <v>2012</v>
      </c>
      <c r="L1585" s="5">
        <v>3</v>
      </c>
      <c r="M1585" s="6" t="s">
        <v>283</v>
      </c>
      <c r="N1585" s="6" t="s">
        <v>283</v>
      </c>
    </row>
    <row r="1586" spans="1:14" ht="15.75" customHeight="1" x14ac:dyDescent="0.25">
      <c r="A1586" s="5">
        <v>1580</v>
      </c>
      <c r="B1586" s="6" t="s">
        <v>5457</v>
      </c>
      <c r="C1586" s="6" t="s">
        <v>5458</v>
      </c>
      <c r="D1586" s="6" t="s">
        <v>5459</v>
      </c>
      <c r="E1586" s="6" t="s">
        <v>277</v>
      </c>
      <c r="F1586" s="7">
        <v>5300000</v>
      </c>
      <c r="G1586" s="8">
        <v>261.9162</v>
      </c>
      <c r="H1586" s="6" t="s">
        <v>249</v>
      </c>
      <c r="I1586" s="5">
        <v>50</v>
      </c>
      <c r="J1586" s="5">
        <v>30</v>
      </c>
      <c r="K1586" s="5">
        <v>2011</v>
      </c>
      <c r="L1586" s="5">
        <v>1</v>
      </c>
      <c r="M1586" s="6" t="s">
        <v>278</v>
      </c>
      <c r="N1586" s="6" t="s">
        <v>278</v>
      </c>
    </row>
    <row r="1587" spans="1:14" ht="15.75" customHeight="1" x14ac:dyDescent="0.25">
      <c r="A1587" s="5">
        <v>1581</v>
      </c>
      <c r="B1587" s="6" t="s">
        <v>5460</v>
      </c>
      <c r="C1587" s="6" t="s">
        <v>5461</v>
      </c>
      <c r="D1587" s="6" t="s">
        <v>5462</v>
      </c>
      <c r="E1587" s="6" t="s">
        <v>70</v>
      </c>
      <c r="F1587" s="7">
        <v>2500000</v>
      </c>
      <c r="G1587" s="8">
        <v>261.86320000000001</v>
      </c>
      <c r="H1587" s="6" t="s">
        <v>36</v>
      </c>
      <c r="I1587" s="5">
        <v>6</v>
      </c>
      <c r="J1587" s="5">
        <v>2</v>
      </c>
      <c r="K1587" s="5">
        <v>2014</v>
      </c>
      <c r="L1587" s="5">
        <v>1</v>
      </c>
      <c r="M1587" s="6" t="s">
        <v>135</v>
      </c>
      <c r="N1587" s="6" t="s">
        <v>135</v>
      </c>
    </row>
    <row r="1588" spans="1:14" ht="15.75" customHeight="1" x14ac:dyDescent="0.25">
      <c r="A1588" s="5">
        <v>1582</v>
      </c>
      <c r="B1588" s="6" t="s">
        <v>5463</v>
      </c>
      <c r="C1588" s="6" t="s">
        <v>5464</v>
      </c>
      <c r="D1588" s="6" t="s">
        <v>5465</v>
      </c>
      <c r="E1588" s="6" t="s">
        <v>53</v>
      </c>
      <c r="F1588" s="7">
        <v>6000000</v>
      </c>
      <c r="G1588" s="8">
        <v>261.6157</v>
      </c>
      <c r="H1588" s="6" t="s">
        <v>180</v>
      </c>
      <c r="I1588" s="5">
        <v>59</v>
      </c>
      <c r="J1588" s="5">
        <v>16</v>
      </c>
      <c r="K1588" s="5">
        <v>2013</v>
      </c>
      <c r="L1588" s="5">
        <v>2</v>
      </c>
      <c r="M1588" s="6" t="s">
        <v>54</v>
      </c>
      <c r="N1588" s="6" t="s">
        <v>5466</v>
      </c>
    </row>
    <row r="1589" spans="1:14" ht="15.75" customHeight="1" x14ac:dyDescent="0.25">
      <c r="A1589" s="5">
        <v>1583</v>
      </c>
      <c r="B1589" s="6" t="s">
        <v>5467</v>
      </c>
      <c r="C1589" s="6" t="s">
        <v>5468</v>
      </c>
      <c r="D1589" s="6" t="s">
        <v>5469</v>
      </c>
      <c r="E1589" s="6" t="s">
        <v>70</v>
      </c>
      <c r="F1589" s="7">
        <v>3400000</v>
      </c>
      <c r="G1589" s="8">
        <v>261.13799999999998</v>
      </c>
      <c r="H1589" s="6" t="s">
        <v>130</v>
      </c>
      <c r="I1589" s="5">
        <v>60</v>
      </c>
      <c r="J1589" s="5">
        <v>20</v>
      </c>
      <c r="K1589" s="5">
        <v>2011</v>
      </c>
      <c r="L1589" s="5">
        <v>3</v>
      </c>
      <c r="M1589" s="6" t="s">
        <v>135</v>
      </c>
      <c r="N1589" s="6" t="s">
        <v>135</v>
      </c>
    </row>
    <row r="1590" spans="1:14" ht="15.75" customHeight="1" x14ac:dyDescent="0.25">
      <c r="A1590" s="5">
        <v>1584</v>
      </c>
      <c r="B1590" s="6" t="s">
        <v>5470</v>
      </c>
      <c r="C1590" s="6" t="s">
        <v>5471</v>
      </c>
      <c r="D1590" s="6" t="s">
        <v>5472</v>
      </c>
      <c r="E1590" s="6" t="s">
        <v>190</v>
      </c>
      <c r="F1590" s="7">
        <v>3200000</v>
      </c>
      <c r="G1590" s="8">
        <v>260.02190000000002</v>
      </c>
      <c r="H1590" s="6" t="s">
        <v>154</v>
      </c>
      <c r="I1590" s="5">
        <v>20</v>
      </c>
      <c r="J1590" s="5">
        <v>2</v>
      </c>
      <c r="K1590" s="5">
        <v>2009</v>
      </c>
      <c r="L1590" s="5">
        <v>1</v>
      </c>
      <c r="M1590" s="6" t="s">
        <v>192</v>
      </c>
      <c r="N1590" s="6" t="s">
        <v>5473</v>
      </c>
    </row>
    <row r="1591" spans="1:14" ht="15.75" customHeight="1" x14ac:dyDescent="0.25">
      <c r="A1591" s="5">
        <v>1585</v>
      </c>
      <c r="B1591" s="6" t="s">
        <v>5474</v>
      </c>
      <c r="C1591" s="6" t="s">
        <v>5475</v>
      </c>
      <c r="D1591" s="6" t="s">
        <v>5476</v>
      </c>
      <c r="E1591" s="6" t="s">
        <v>190</v>
      </c>
      <c r="F1591" s="7">
        <v>7600000</v>
      </c>
      <c r="G1591" s="8">
        <v>259.9332</v>
      </c>
      <c r="H1591" s="6" t="s">
        <v>507</v>
      </c>
      <c r="I1591" s="5">
        <v>37</v>
      </c>
      <c r="J1591" s="5">
        <v>13</v>
      </c>
      <c r="K1591" s="5">
        <v>2009</v>
      </c>
      <c r="L1591" s="5">
        <v>5</v>
      </c>
      <c r="M1591" s="6" t="s">
        <v>192</v>
      </c>
      <c r="N1591" s="6" t="s">
        <v>3720</v>
      </c>
    </row>
    <row r="1592" spans="1:14" ht="15.75" customHeight="1" x14ac:dyDescent="0.25">
      <c r="A1592" s="5">
        <v>1586</v>
      </c>
      <c r="B1592" s="6" t="s">
        <v>5477</v>
      </c>
      <c r="C1592" s="6" t="s">
        <v>5478</v>
      </c>
      <c r="D1592" s="6" t="s">
        <v>5479</v>
      </c>
      <c r="E1592" s="6" t="s">
        <v>29</v>
      </c>
      <c r="F1592" s="7">
        <v>4900000</v>
      </c>
      <c r="G1592" s="8">
        <v>259.42529999999999</v>
      </c>
      <c r="H1592" s="6" t="s">
        <v>130</v>
      </c>
      <c r="I1592" s="5">
        <v>16</v>
      </c>
      <c r="J1592" s="5">
        <v>6</v>
      </c>
      <c r="K1592" s="5">
        <v>2008</v>
      </c>
      <c r="L1592" s="5">
        <v>1</v>
      </c>
      <c r="M1592" s="6" t="s">
        <v>31</v>
      </c>
      <c r="N1592" s="6" t="s">
        <v>31</v>
      </c>
    </row>
    <row r="1593" spans="1:14" ht="15.75" customHeight="1" x14ac:dyDescent="0.25">
      <c r="A1593" s="5">
        <v>1587</v>
      </c>
      <c r="B1593" s="6" t="s">
        <v>5480</v>
      </c>
      <c r="C1593" s="6" t="s">
        <v>5481</v>
      </c>
      <c r="D1593" s="6" t="s">
        <v>5482</v>
      </c>
      <c r="E1593" s="6" t="s">
        <v>619</v>
      </c>
      <c r="F1593" s="7">
        <v>48900000</v>
      </c>
      <c r="G1593" s="8">
        <v>259.33019999999999</v>
      </c>
      <c r="H1593" s="6" t="s">
        <v>30</v>
      </c>
      <c r="I1593" s="5">
        <v>22</v>
      </c>
      <c r="J1593" s="5">
        <v>8</v>
      </c>
      <c r="K1593" s="5">
        <v>2012</v>
      </c>
      <c r="L1593" s="5">
        <v>2</v>
      </c>
      <c r="M1593" s="6" t="s">
        <v>620</v>
      </c>
      <c r="N1593" s="6" t="s">
        <v>620</v>
      </c>
    </row>
    <row r="1594" spans="1:14" ht="15.75" customHeight="1" x14ac:dyDescent="0.25">
      <c r="A1594" s="5">
        <v>1588</v>
      </c>
      <c r="B1594" s="6" t="s">
        <v>5483</v>
      </c>
      <c r="C1594" s="6" t="s">
        <v>5484</v>
      </c>
      <c r="D1594" s="6" t="s">
        <v>5485</v>
      </c>
      <c r="E1594" s="6" t="s">
        <v>47</v>
      </c>
      <c r="F1594" s="7">
        <v>6400000</v>
      </c>
      <c r="G1594" s="8">
        <v>258.61079999999998</v>
      </c>
      <c r="H1594" s="6" t="s">
        <v>36</v>
      </c>
      <c r="I1594" s="5">
        <v>8</v>
      </c>
      <c r="J1594" s="5">
        <v>6</v>
      </c>
      <c r="K1594" s="5">
        <v>2013</v>
      </c>
      <c r="L1594" s="5">
        <v>2</v>
      </c>
      <c r="M1594" s="6" t="s">
        <v>49</v>
      </c>
      <c r="N1594" s="6" t="s">
        <v>3212</v>
      </c>
    </row>
    <row r="1595" spans="1:14" ht="15.75" customHeight="1" x14ac:dyDescent="0.25">
      <c r="A1595" s="5">
        <v>1589</v>
      </c>
      <c r="B1595" s="6" t="s">
        <v>5486</v>
      </c>
      <c r="C1595" s="6" t="s">
        <v>5487</v>
      </c>
      <c r="D1595" s="6" t="s">
        <v>5488</v>
      </c>
      <c r="E1595" s="6" t="s">
        <v>83</v>
      </c>
      <c r="F1595" s="7">
        <v>7400000</v>
      </c>
      <c r="G1595" s="8">
        <v>258.37619999999998</v>
      </c>
      <c r="H1595" s="6" t="s">
        <v>16541</v>
      </c>
      <c r="I1595" s="5">
        <v>11</v>
      </c>
      <c r="J1595" s="5">
        <v>4</v>
      </c>
      <c r="K1595" s="5">
        <v>2011</v>
      </c>
      <c r="L1595" s="5">
        <v>1</v>
      </c>
      <c r="M1595" s="6" t="s">
        <v>84</v>
      </c>
      <c r="N1595" s="6" t="s">
        <v>84</v>
      </c>
    </row>
    <row r="1596" spans="1:14" ht="15.75" customHeight="1" x14ac:dyDescent="0.25">
      <c r="A1596" s="5">
        <v>1590</v>
      </c>
      <c r="B1596" s="6" t="s">
        <v>5489</v>
      </c>
      <c r="C1596" s="6" t="s">
        <v>5490</v>
      </c>
      <c r="D1596" s="6" t="s">
        <v>5491</v>
      </c>
      <c r="E1596" s="6" t="s">
        <v>804</v>
      </c>
      <c r="F1596" s="7">
        <v>7000000</v>
      </c>
      <c r="G1596" s="8">
        <v>258.37529999999998</v>
      </c>
      <c r="H1596" s="6" t="s">
        <v>16541</v>
      </c>
      <c r="I1596" s="5">
        <v>42</v>
      </c>
      <c r="J1596" s="5">
        <v>10</v>
      </c>
      <c r="K1596" s="5">
        <v>2014</v>
      </c>
      <c r="L1596" s="5">
        <v>3</v>
      </c>
      <c r="M1596" s="6" t="s">
        <v>805</v>
      </c>
      <c r="N1596" s="6" t="s">
        <v>5492</v>
      </c>
    </row>
    <row r="1597" spans="1:14" ht="15.75" customHeight="1" x14ac:dyDescent="0.25">
      <c r="A1597" s="5">
        <v>1591</v>
      </c>
      <c r="B1597" s="6" t="s">
        <v>5493</v>
      </c>
      <c r="C1597" s="6" t="s">
        <v>5494</v>
      </c>
      <c r="D1597" s="6" t="s">
        <v>5495</v>
      </c>
      <c r="E1597" s="6" t="s">
        <v>271</v>
      </c>
      <c r="F1597" s="7">
        <v>16900000</v>
      </c>
      <c r="G1597" s="8">
        <v>258.27510000000001</v>
      </c>
      <c r="H1597" s="6" t="s">
        <v>149</v>
      </c>
      <c r="I1597" s="5">
        <v>97</v>
      </c>
      <c r="J1597" s="5">
        <v>38</v>
      </c>
      <c r="K1597" s="5">
        <v>2007</v>
      </c>
      <c r="L1597" s="5">
        <v>3</v>
      </c>
      <c r="M1597" s="6" t="s">
        <v>2253</v>
      </c>
      <c r="N1597" s="6" t="s">
        <v>2253</v>
      </c>
    </row>
    <row r="1598" spans="1:14" ht="15.75" customHeight="1" x14ac:dyDescent="0.25">
      <c r="A1598" s="5">
        <v>1592</v>
      </c>
      <c r="B1598" s="6" t="s">
        <v>5496</v>
      </c>
      <c r="C1598" s="6" t="s">
        <v>5497</v>
      </c>
      <c r="D1598" s="6" t="s">
        <v>5498</v>
      </c>
      <c r="E1598" s="6" t="s">
        <v>89</v>
      </c>
      <c r="F1598" s="7">
        <v>33500000</v>
      </c>
      <c r="G1598" s="8">
        <v>258.202</v>
      </c>
      <c r="H1598" s="6" t="s">
        <v>262</v>
      </c>
      <c r="I1598" s="5">
        <v>470</v>
      </c>
      <c r="J1598" s="5">
        <v>150</v>
      </c>
      <c r="K1598" s="5">
        <v>2001</v>
      </c>
      <c r="L1598" s="5">
        <v>4</v>
      </c>
      <c r="M1598" s="6" t="s">
        <v>54</v>
      </c>
      <c r="N1598" s="6" t="s">
        <v>724</v>
      </c>
    </row>
    <row r="1599" spans="1:14" ht="15.75" customHeight="1" x14ac:dyDescent="0.25">
      <c r="A1599" s="5">
        <v>1593</v>
      </c>
      <c r="B1599" s="6" t="s">
        <v>5499</v>
      </c>
      <c r="C1599" s="6" t="s">
        <v>5500</v>
      </c>
      <c r="D1599" s="6" t="s">
        <v>5501</v>
      </c>
      <c r="E1599" s="6" t="s">
        <v>83</v>
      </c>
      <c r="F1599" s="7">
        <v>6600000</v>
      </c>
      <c r="G1599" s="8">
        <v>257.98899999999998</v>
      </c>
      <c r="H1599" s="6" t="s">
        <v>154</v>
      </c>
      <c r="I1599" s="5">
        <v>21</v>
      </c>
      <c r="J1599" s="5">
        <v>19</v>
      </c>
      <c r="K1599" s="5">
        <v>2010</v>
      </c>
      <c r="L1599" s="5">
        <v>4</v>
      </c>
      <c r="M1599" s="6" t="s">
        <v>84</v>
      </c>
      <c r="N1599" s="6" t="s">
        <v>85</v>
      </c>
    </row>
    <row r="1600" spans="1:14" ht="15.75" customHeight="1" x14ac:dyDescent="0.25">
      <c r="A1600" s="5">
        <v>1594</v>
      </c>
      <c r="B1600" s="6" t="s">
        <v>5502</v>
      </c>
      <c r="C1600" s="6" t="s">
        <v>5503</v>
      </c>
      <c r="D1600" s="6" t="s">
        <v>5504</v>
      </c>
      <c r="E1600" s="6" t="s">
        <v>201</v>
      </c>
      <c r="F1600" s="7">
        <v>3600000</v>
      </c>
      <c r="G1600" s="8">
        <v>257.90069999999997</v>
      </c>
      <c r="H1600" s="6" t="s">
        <v>154</v>
      </c>
      <c r="I1600" s="5">
        <v>231</v>
      </c>
      <c r="J1600" s="5">
        <v>78</v>
      </c>
      <c r="K1600" s="5">
        <v>2014</v>
      </c>
      <c r="L1600" s="5">
        <v>2</v>
      </c>
      <c r="M1600" s="6" t="s">
        <v>372</v>
      </c>
      <c r="N1600" s="6" t="s">
        <v>372</v>
      </c>
    </row>
    <row r="1601" spans="1:14" ht="15.75" customHeight="1" x14ac:dyDescent="0.25">
      <c r="A1601" s="5">
        <v>1595</v>
      </c>
      <c r="B1601" s="6" t="s">
        <v>5505</v>
      </c>
      <c r="C1601" s="6" t="s">
        <v>5506</v>
      </c>
      <c r="D1601" s="6" t="s">
        <v>5507</v>
      </c>
      <c r="E1601" s="6" t="s">
        <v>29</v>
      </c>
      <c r="F1601" s="7">
        <v>2100000</v>
      </c>
      <c r="G1601" s="8">
        <v>257.69349999999997</v>
      </c>
      <c r="H1601" s="6" t="s">
        <v>272</v>
      </c>
      <c r="I1601" s="5">
        <v>28</v>
      </c>
      <c r="J1601" s="5">
        <v>7</v>
      </c>
      <c r="K1601" s="5">
        <v>2009</v>
      </c>
      <c r="L1601" s="5">
        <v>1</v>
      </c>
      <c r="M1601" s="6" t="s">
        <v>211</v>
      </c>
      <c r="N1601" s="6" t="s">
        <v>211</v>
      </c>
    </row>
    <row r="1602" spans="1:14" ht="15.75" customHeight="1" x14ac:dyDescent="0.25">
      <c r="A1602" s="5">
        <v>1596</v>
      </c>
      <c r="B1602" s="6" t="s">
        <v>5508</v>
      </c>
      <c r="C1602" s="6" t="s">
        <v>5509</v>
      </c>
      <c r="D1602" s="6" t="s">
        <v>5510</v>
      </c>
      <c r="E1602" s="6" t="s">
        <v>411</v>
      </c>
      <c r="F1602" s="7">
        <v>80500000</v>
      </c>
      <c r="G1602" s="8">
        <v>257.67989999999998</v>
      </c>
      <c r="H1602" s="6" t="s">
        <v>23</v>
      </c>
      <c r="I1602" s="5">
        <v>120</v>
      </c>
      <c r="J1602" s="5">
        <v>36</v>
      </c>
      <c r="K1602" s="5">
        <v>1997</v>
      </c>
      <c r="L1602" s="5">
        <v>2</v>
      </c>
      <c r="M1602" s="6" t="s">
        <v>412</v>
      </c>
      <c r="N1602" s="6" t="s">
        <v>5511</v>
      </c>
    </row>
    <row r="1603" spans="1:14" ht="15.75" customHeight="1" x14ac:dyDescent="0.25">
      <c r="A1603" s="5">
        <v>1597</v>
      </c>
      <c r="B1603" s="6" t="s">
        <v>5512</v>
      </c>
      <c r="C1603" s="6" t="s">
        <v>5513</v>
      </c>
      <c r="D1603" s="6" t="s">
        <v>5514</v>
      </c>
      <c r="E1603" s="6" t="s">
        <v>70</v>
      </c>
      <c r="F1603" s="7">
        <v>8900000</v>
      </c>
      <c r="G1603" s="8">
        <v>257.33260000000001</v>
      </c>
      <c r="H1603" s="6" t="s">
        <v>861</v>
      </c>
      <c r="I1603" s="5">
        <v>44</v>
      </c>
      <c r="J1603" s="5">
        <v>15</v>
      </c>
      <c r="K1603" s="5">
        <v>2013</v>
      </c>
      <c r="L1603" s="5">
        <v>2</v>
      </c>
      <c r="M1603" s="6" t="s">
        <v>114</v>
      </c>
      <c r="N1603" s="6" t="s">
        <v>731</v>
      </c>
    </row>
    <row r="1604" spans="1:14" ht="15.75" customHeight="1" x14ac:dyDescent="0.25">
      <c r="A1604" s="5">
        <v>1598</v>
      </c>
      <c r="B1604" s="6" t="s">
        <v>5515</v>
      </c>
      <c r="C1604" s="6" t="s">
        <v>5516</v>
      </c>
      <c r="D1604" s="6" t="s">
        <v>5517</v>
      </c>
      <c r="E1604" s="6" t="s">
        <v>70</v>
      </c>
      <c r="F1604" s="7">
        <v>48800000</v>
      </c>
      <c r="G1604" s="8">
        <v>257.05610000000001</v>
      </c>
      <c r="H1604" s="6" t="s">
        <v>130</v>
      </c>
      <c r="I1604" s="5">
        <v>210</v>
      </c>
      <c r="J1604" s="5">
        <v>232</v>
      </c>
      <c r="K1604" s="5">
        <v>2009</v>
      </c>
      <c r="L1604" s="5">
        <v>1</v>
      </c>
      <c r="M1604" s="6" t="s">
        <v>135</v>
      </c>
      <c r="N1604" s="6" t="s">
        <v>135</v>
      </c>
    </row>
    <row r="1605" spans="1:14" ht="15.75" customHeight="1" x14ac:dyDescent="0.25">
      <c r="A1605" s="5">
        <v>1599</v>
      </c>
      <c r="B1605" s="6" t="s">
        <v>5518</v>
      </c>
      <c r="C1605" s="6" t="s">
        <v>5519</v>
      </c>
      <c r="D1605" s="6" t="s">
        <v>5520</v>
      </c>
      <c r="E1605" s="6" t="s">
        <v>89</v>
      </c>
      <c r="F1605" s="7">
        <v>3500000</v>
      </c>
      <c r="G1605" s="8">
        <v>257.03789999999998</v>
      </c>
      <c r="H1605" s="6" t="s">
        <v>130</v>
      </c>
      <c r="I1605" s="5">
        <v>25</v>
      </c>
      <c r="J1605" s="5">
        <v>6</v>
      </c>
      <c r="K1605" s="5">
        <v>2013</v>
      </c>
      <c r="L1605" s="5">
        <v>1</v>
      </c>
      <c r="M1605" t="s">
        <v>16543</v>
      </c>
      <c r="N1605" s="6" t="s">
        <v>5521</v>
      </c>
    </row>
    <row r="1606" spans="1:14" ht="15.75" customHeight="1" x14ac:dyDescent="0.25">
      <c r="A1606" s="5">
        <v>1600</v>
      </c>
      <c r="B1606" s="6" t="s">
        <v>5522</v>
      </c>
      <c r="C1606" s="6" t="s">
        <v>5523</v>
      </c>
      <c r="D1606" s="6" t="s">
        <v>5524</v>
      </c>
      <c r="E1606" s="6" t="s">
        <v>101</v>
      </c>
      <c r="F1606" s="7">
        <v>21200000</v>
      </c>
      <c r="G1606" s="8">
        <v>256.97089999999997</v>
      </c>
      <c r="H1606" s="6" t="s">
        <v>149</v>
      </c>
      <c r="I1606" s="5">
        <v>326</v>
      </c>
      <c r="J1606" s="5">
        <v>58</v>
      </c>
      <c r="K1606" s="5">
        <v>2009</v>
      </c>
      <c r="L1606" s="5">
        <v>2</v>
      </c>
      <c r="M1606" s="6" t="s">
        <v>102</v>
      </c>
      <c r="N1606" s="6" t="s">
        <v>5525</v>
      </c>
    </row>
    <row r="1607" spans="1:14" ht="15.75" customHeight="1" x14ac:dyDescent="0.25">
      <c r="A1607" s="5">
        <v>1601</v>
      </c>
      <c r="B1607" s="6" t="s">
        <v>5526</v>
      </c>
      <c r="C1607" s="6" t="s">
        <v>5527</v>
      </c>
      <c r="D1607" s="6" t="s">
        <v>5528</v>
      </c>
      <c r="E1607" s="6" t="s">
        <v>179</v>
      </c>
      <c r="F1607" s="7">
        <v>5600000</v>
      </c>
      <c r="G1607" s="8">
        <v>256.8528</v>
      </c>
      <c r="H1607" s="6" t="s">
        <v>130</v>
      </c>
      <c r="I1607" s="5">
        <v>40</v>
      </c>
      <c r="J1607" s="5">
        <v>15</v>
      </c>
      <c r="K1607" s="5">
        <v>2013</v>
      </c>
      <c r="L1607" s="5">
        <v>1</v>
      </c>
      <c r="M1607" s="6" t="s">
        <v>1612</v>
      </c>
      <c r="N1607" s="6" t="s">
        <v>1612</v>
      </c>
    </row>
    <row r="1608" spans="1:14" ht="15.75" customHeight="1" x14ac:dyDescent="0.25">
      <c r="A1608" s="5">
        <v>1602</v>
      </c>
      <c r="B1608" s="6" t="s">
        <v>5529</v>
      </c>
      <c r="C1608" s="6" t="s">
        <v>5530</v>
      </c>
      <c r="D1608" s="6" t="s">
        <v>5531</v>
      </c>
      <c r="E1608" s="6" t="s">
        <v>70</v>
      </c>
      <c r="F1608" s="7">
        <v>3700000</v>
      </c>
      <c r="G1608" s="8">
        <v>256.8116</v>
      </c>
      <c r="H1608" s="6" t="s">
        <v>48</v>
      </c>
      <c r="I1608" s="5">
        <v>7</v>
      </c>
      <c r="J1608" s="5">
        <v>5</v>
      </c>
      <c r="K1608" s="5">
        <v>2002</v>
      </c>
      <c r="L1608" s="5">
        <v>2</v>
      </c>
      <c r="M1608" s="6" t="s">
        <v>71</v>
      </c>
      <c r="N1608" s="6" t="s">
        <v>469</v>
      </c>
    </row>
    <row r="1609" spans="1:14" ht="15.75" customHeight="1" x14ac:dyDescent="0.25">
      <c r="A1609" s="5">
        <v>1603</v>
      </c>
      <c r="B1609" s="6" t="s">
        <v>5532</v>
      </c>
      <c r="C1609" s="6" t="s">
        <v>5533</v>
      </c>
      <c r="D1609" s="6" t="s">
        <v>5534</v>
      </c>
      <c r="E1609" s="6" t="s">
        <v>29</v>
      </c>
      <c r="F1609" s="7">
        <v>3400000</v>
      </c>
      <c r="G1609" s="8">
        <v>256.68849999999998</v>
      </c>
      <c r="H1609" s="6" t="s">
        <v>42</v>
      </c>
      <c r="I1609" s="5">
        <v>9</v>
      </c>
      <c r="J1609" s="5">
        <v>3</v>
      </c>
      <c r="K1609" s="5">
        <v>2012</v>
      </c>
      <c r="L1609" s="5">
        <v>3</v>
      </c>
      <c r="M1609" s="6" t="s">
        <v>211</v>
      </c>
      <c r="N1609" s="6" t="s">
        <v>267</v>
      </c>
    </row>
    <row r="1610" spans="1:14" ht="15.75" customHeight="1" x14ac:dyDescent="0.25">
      <c r="A1610" s="5">
        <v>1604</v>
      </c>
      <c r="B1610" s="6" t="s">
        <v>5535</v>
      </c>
      <c r="C1610" s="6" t="s">
        <v>5536</v>
      </c>
      <c r="D1610" s="6" t="s">
        <v>5537</v>
      </c>
      <c r="E1610" s="6" t="s">
        <v>89</v>
      </c>
      <c r="F1610" s="7">
        <v>2200000</v>
      </c>
      <c r="G1610" s="8">
        <v>256.54309999999998</v>
      </c>
      <c r="H1610" s="6" t="s">
        <v>36</v>
      </c>
      <c r="I1610" s="5">
        <v>25</v>
      </c>
      <c r="J1610" s="5">
        <v>10</v>
      </c>
      <c r="K1610" s="5">
        <v>2009</v>
      </c>
      <c r="L1610" s="5">
        <v>1</v>
      </c>
      <c r="M1610" s="6" t="s">
        <v>54</v>
      </c>
      <c r="N1610" s="6" t="s">
        <v>91</v>
      </c>
    </row>
    <row r="1611" spans="1:14" ht="15.75" customHeight="1" x14ac:dyDescent="0.25">
      <c r="A1611" s="5">
        <v>1605</v>
      </c>
      <c r="B1611" s="6" t="s">
        <v>5538</v>
      </c>
      <c r="C1611" s="6" t="s">
        <v>5539</v>
      </c>
      <c r="D1611" s="6" t="s">
        <v>5540</v>
      </c>
      <c r="E1611" s="6" t="s">
        <v>411</v>
      </c>
      <c r="F1611" s="7">
        <v>11500000</v>
      </c>
      <c r="G1611" s="8">
        <v>256.45929999999998</v>
      </c>
      <c r="H1611" s="6" t="s">
        <v>154</v>
      </c>
      <c r="I1611" s="5">
        <v>49</v>
      </c>
      <c r="J1611" s="5">
        <v>25</v>
      </c>
      <c r="K1611" s="5">
        <v>2008</v>
      </c>
      <c r="L1611" s="5">
        <v>5</v>
      </c>
      <c r="M1611" s="6" t="s">
        <v>412</v>
      </c>
      <c r="N1611" s="6" t="s">
        <v>412</v>
      </c>
    </row>
    <row r="1612" spans="1:14" ht="15.75" customHeight="1" x14ac:dyDescent="0.25">
      <c r="A1612" s="5">
        <v>1606</v>
      </c>
      <c r="B1612" s="6" t="s">
        <v>5541</v>
      </c>
      <c r="C1612" s="6" t="s">
        <v>5542</v>
      </c>
      <c r="D1612" s="6" t="s">
        <v>5543</v>
      </c>
      <c r="E1612" s="6" t="s">
        <v>709</v>
      </c>
      <c r="F1612" s="7">
        <v>4000000</v>
      </c>
      <c r="G1612" s="8">
        <v>256.41649999999998</v>
      </c>
      <c r="H1612" s="6" t="s">
        <v>272</v>
      </c>
      <c r="I1612" s="5">
        <v>21</v>
      </c>
      <c r="J1612" s="5">
        <v>7</v>
      </c>
      <c r="K1612" s="5">
        <v>2014</v>
      </c>
      <c r="L1612" s="5">
        <v>2</v>
      </c>
      <c r="M1612" s="6" t="s">
        <v>986</v>
      </c>
      <c r="N1612" s="6" t="s">
        <v>986</v>
      </c>
    </row>
    <row r="1613" spans="1:14" ht="15.75" customHeight="1" x14ac:dyDescent="0.25">
      <c r="A1613" s="5">
        <v>1607</v>
      </c>
      <c r="B1613" s="6" t="s">
        <v>5544</v>
      </c>
      <c r="C1613" s="6" t="s">
        <v>5545</v>
      </c>
      <c r="D1613" s="6" t="s">
        <v>5546</v>
      </c>
      <c r="E1613" s="6" t="s">
        <v>47</v>
      </c>
      <c r="F1613" s="7">
        <v>12100000</v>
      </c>
      <c r="G1613" s="8">
        <v>256.3098</v>
      </c>
      <c r="H1613" s="6" t="s">
        <v>191</v>
      </c>
      <c r="I1613" s="5">
        <v>5</v>
      </c>
      <c r="J1613" s="5">
        <v>2</v>
      </c>
      <c r="K1613" s="5">
        <v>2012</v>
      </c>
      <c r="L1613" s="5">
        <v>2</v>
      </c>
      <c r="M1613" t="s">
        <v>16543</v>
      </c>
      <c r="N1613" s="6" t="s">
        <v>5547</v>
      </c>
    </row>
    <row r="1614" spans="1:14" ht="15.75" customHeight="1" x14ac:dyDescent="0.25">
      <c r="A1614" s="5">
        <v>1608</v>
      </c>
      <c r="B1614" s="6" t="s">
        <v>5548</v>
      </c>
      <c r="C1614" s="6" t="s">
        <v>5549</v>
      </c>
      <c r="D1614" s="6" t="s">
        <v>5550</v>
      </c>
      <c r="E1614" s="6" t="s">
        <v>619</v>
      </c>
      <c r="F1614" s="7">
        <v>9700000</v>
      </c>
      <c r="G1614" s="8">
        <v>256.29680000000002</v>
      </c>
      <c r="H1614" s="6" t="s">
        <v>36</v>
      </c>
      <c r="I1614" s="5">
        <v>649</v>
      </c>
      <c r="J1614" s="5">
        <v>168</v>
      </c>
      <c r="K1614" s="5">
        <v>2013</v>
      </c>
      <c r="L1614" s="5">
        <v>1</v>
      </c>
      <c r="M1614" s="6" t="s">
        <v>620</v>
      </c>
      <c r="N1614" s="6" t="s">
        <v>1990</v>
      </c>
    </row>
    <row r="1615" spans="1:14" ht="15.75" customHeight="1" x14ac:dyDescent="0.25">
      <c r="A1615" s="5">
        <v>1609</v>
      </c>
      <c r="B1615" s="6" t="s">
        <v>5551</v>
      </c>
      <c r="C1615" s="6" t="s">
        <v>5552</v>
      </c>
      <c r="D1615" s="6" t="s">
        <v>5553</v>
      </c>
      <c r="E1615" s="6" t="s">
        <v>201</v>
      </c>
      <c r="F1615" s="7">
        <v>25100000</v>
      </c>
      <c r="G1615" s="8">
        <v>256.11790000000002</v>
      </c>
      <c r="H1615" s="6" t="s">
        <v>16540</v>
      </c>
      <c r="I1615" s="5">
        <v>100</v>
      </c>
      <c r="J1615" s="5">
        <v>20</v>
      </c>
      <c r="K1615" s="5">
        <v>2003</v>
      </c>
      <c r="L1615" s="5">
        <v>2</v>
      </c>
      <c r="M1615" s="6" t="s">
        <v>805</v>
      </c>
      <c r="N1615" s="6" t="s">
        <v>782</v>
      </c>
    </row>
    <row r="1616" spans="1:14" ht="15.75" customHeight="1" x14ac:dyDescent="0.25">
      <c r="A1616" s="5">
        <v>1610</v>
      </c>
      <c r="B1616" s="6" t="s">
        <v>5554</v>
      </c>
      <c r="C1616" s="6" t="s">
        <v>5555</v>
      </c>
      <c r="D1616" s="6" t="s">
        <v>5556</v>
      </c>
      <c r="E1616" s="6" t="s">
        <v>65</v>
      </c>
      <c r="F1616" s="7">
        <v>2000000</v>
      </c>
      <c r="G1616" s="8">
        <v>256.07510000000002</v>
      </c>
      <c r="H1616" s="6" t="s">
        <v>17</v>
      </c>
      <c r="I1616" s="5">
        <v>13</v>
      </c>
      <c r="J1616" s="5">
        <v>5</v>
      </c>
      <c r="K1616" s="5">
        <v>2013</v>
      </c>
      <c r="L1616" s="5">
        <v>1</v>
      </c>
      <c r="M1616" s="6" t="s">
        <v>440</v>
      </c>
      <c r="N1616" s="6" t="s">
        <v>440</v>
      </c>
    </row>
    <row r="1617" spans="1:14" ht="15.75" customHeight="1" x14ac:dyDescent="0.25">
      <c r="A1617" s="5">
        <v>1611</v>
      </c>
      <c r="B1617" s="6" t="s">
        <v>5557</v>
      </c>
      <c r="C1617" s="6" t="s">
        <v>5558</v>
      </c>
      <c r="D1617" s="6" t="s">
        <v>5559</v>
      </c>
      <c r="E1617" s="6" t="s">
        <v>70</v>
      </c>
      <c r="F1617" s="7">
        <v>14800000</v>
      </c>
      <c r="G1617" s="8">
        <v>255.74639999999999</v>
      </c>
      <c r="H1617" s="6" t="s">
        <v>60</v>
      </c>
      <c r="I1617" s="5">
        <v>50</v>
      </c>
      <c r="J1617" s="5">
        <v>35</v>
      </c>
      <c r="K1617" s="5">
        <v>2011</v>
      </c>
      <c r="L1617" s="5">
        <v>3</v>
      </c>
      <c r="M1617" s="6" t="s">
        <v>16459</v>
      </c>
      <c r="N1617" s="6" t="s">
        <v>5560</v>
      </c>
    </row>
    <row r="1618" spans="1:14" ht="15.75" customHeight="1" x14ac:dyDescent="0.25">
      <c r="A1618" s="5">
        <v>1612</v>
      </c>
      <c r="B1618" s="6" t="s">
        <v>5561</v>
      </c>
      <c r="C1618" s="6" t="s">
        <v>5562</v>
      </c>
      <c r="D1618" s="6" t="s">
        <v>5563</v>
      </c>
      <c r="E1618" s="6" t="s">
        <v>709</v>
      </c>
      <c r="F1618" s="7">
        <v>7000000</v>
      </c>
      <c r="G1618" s="8">
        <v>255.50030000000001</v>
      </c>
      <c r="H1618" s="6" t="s">
        <v>130</v>
      </c>
      <c r="I1618" s="5">
        <v>60</v>
      </c>
      <c r="J1618" s="5">
        <v>15</v>
      </c>
      <c r="K1618" s="5">
        <v>2006</v>
      </c>
      <c r="L1618" s="5">
        <v>1</v>
      </c>
      <c r="M1618" t="s">
        <v>16543</v>
      </c>
      <c r="N1618" s="6" t="s">
        <v>5564</v>
      </c>
    </row>
    <row r="1619" spans="1:14" ht="15.75" customHeight="1" x14ac:dyDescent="0.25">
      <c r="A1619" s="5">
        <v>1613</v>
      </c>
      <c r="B1619" s="6" t="s">
        <v>5565</v>
      </c>
      <c r="C1619" s="6" t="s">
        <v>5566</v>
      </c>
      <c r="D1619" s="6" t="s">
        <v>5567</v>
      </c>
      <c r="E1619" s="6" t="s">
        <v>201</v>
      </c>
      <c r="F1619" s="7">
        <v>5600000</v>
      </c>
      <c r="G1619" s="8">
        <v>255.46289999999999</v>
      </c>
      <c r="H1619" s="6" t="s">
        <v>42</v>
      </c>
      <c r="I1619" s="5">
        <v>18</v>
      </c>
      <c r="J1619" s="5">
        <v>4</v>
      </c>
      <c r="K1619" s="5">
        <v>2013</v>
      </c>
      <c r="L1619" s="5">
        <v>2</v>
      </c>
      <c r="M1619" s="6" t="s">
        <v>805</v>
      </c>
      <c r="N1619" s="6" t="s">
        <v>744</v>
      </c>
    </row>
    <row r="1620" spans="1:14" ht="15.75" customHeight="1" x14ac:dyDescent="0.25">
      <c r="A1620" s="5">
        <v>1614</v>
      </c>
      <c r="B1620" s="6" t="s">
        <v>5568</v>
      </c>
      <c r="C1620" s="6" t="s">
        <v>5569</v>
      </c>
      <c r="D1620" s="6" t="s">
        <v>5570</v>
      </c>
      <c r="E1620" s="6" t="s">
        <v>29</v>
      </c>
      <c r="F1620" s="7">
        <v>3200000</v>
      </c>
      <c r="G1620" s="8">
        <v>255.2655</v>
      </c>
      <c r="H1620" s="6" t="s">
        <v>42</v>
      </c>
      <c r="I1620" s="5">
        <v>13</v>
      </c>
      <c r="J1620" s="5">
        <v>4</v>
      </c>
      <c r="K1620" s="5">
        <v>2013</v>
      </c>
      <c r="L1620" s="5">
        <v>2</v>
      </c>
      <c r="M1620" s="6" t="s">
        <v>211</v>
      </c>
      <c r="N1620" s="6" t="s">
        <v>5571</v>
      </c>
    </row>
    <row r="1621" spans="1:14" ht="15.75" customHeight="1" x14ac:dyDescent="0.25">
      <c r="A1621" s="5">
        <v>1615</v>
      </c>
      <c r="B1621" s="6" t="s">
        <v>5572</v>
      </c>
      <c r="C1621" s="6" t="s">
        <v>5573</v>
      </c>
      <c r="D1621" s="6" t="s">
        <v>5574</v>
      </c>
      <c r="E1621" s="6" t="s">
        <v>179</v>
      </c>
      <c r="F1621" s="7">
        <v>4200000</v>
      </c>
      <c r="G1621" s="8">
        <v>255.2654</v>
      </c>
      <c r="H1621" s="6" t="s">
        <v>272</v>
      </c>
      <c r="I1621" s="5">
        <v>9</v>
      </c>
      <c r="J1621" s="5">
        <v>4</v>
      </c>
      <c r="K1621" s="5">
        <v>2005</v>
      </c>
      <c r="L1621" s="5">
        <v>2</v>
      </c>
      <c r="M1621" s="6" t="s">
        <v>342</v>
      </c>
      <c r="N1621" s="6" t="s">
        <v>342</v>
      </c>
    </row>
    <row r="1622" spans="1:14" ht="15.75" customHeight="1" x14ac:dyDescent="0.25">
      <c r="A1622" s="5">
        <v>1616</v>
      </c>
      <c r="B1622" s="6" t="s">
        <v>5575</v>
      </c>
      <c r="C1622" s="6" t="s">
        <v>5576</v>
      </c>
      <c r="D1622" s="6" t="s">
        <v>5577</v>
      </c>
      <c r="E1622" s="6" t="s">
        <v>70</v>
      </c>
      <c r="F1622" s="7">
        <v>2600000</v>
      </c>
      <c r="G1622" s="8">
        <v>255.2527</v>
      </c>
      <c r="H1622" s="6" t="s">
        <v>17</v>
      </c>
      <c r="I1622" s="5">
        <v>11</v>
      </c>
      <c r="J1622" s="5">
        <v>4</v>
      </c>
      <c r="K1622" s="5">
        <v>2013</v>
      </c>
      <c r="L1622" s="5">
        <v>2</v>
      </c>
      <c r="M1622" s="6" t="s">
        <v>71</v>
      </c>
      <c r="N1622" s="6" t="s">
        <v>1241</v>
      </c>
    </row>
    <row r="1623" spans="1:14" ht="15.75" customHeight="1" x14ac:dyDescent="0.25">
      <c r="A1623" s="5">
        <v>1617</v>
      </c>
      <c r="B1623" s="6" t="s">
        <v>5578</v>
      </c>
      <c r="C1623" s="6" t="s">
        <v>5579</v>
      </c>
      <c r="D1623" s="6" t="s">
        <v>5580</v>
      </c>
      <c r="E1623" s="6" t="s">
        <v>70</v>
      </c>
      <c r="F1623" s="9">
        <v>5800000000</v>
      </c>
      <c r="G1623" s="8">
        <v>255.1902</v>
      </c>
      <c r="H1623" s="6" t="s">
        <v>235</v>
      </c>
      <c r="I1623" s="5">
        <v>155000</v>
      </c>
      <c r="J1623" s="5">
        <v>36469</v>
      </c>
      <c r="K1623" s="5">
        <v>1957</v>
      </c>
      <c r="L1623" s="5">
        <v>10</v>
      </c>
      <c r="M1623" s="6" t="s">
        <v>71</v>
      </c>
      <c r="N1623" s="6" t="s">
        <v>514</v>
      </c>
    </row>
    <row r="1624" spans="1:14" ht="15.75" customHeight="1" x14ac:dyDescent="0.25">
      <c r="A1624" s="5">
        <v>1618</v>
      </c>
      <c r="B1624" s="6" t="s">
        <v>5581</v>
      </c>
      <c r="C1624" s="6" t="s">
        <v>5582</v>
      </c>
      <c r="D1624" s="6" t="s">
        <v>5583</v>
      </c>
      <c r="E1624" s="6" t="s">
        <v>59</v>
      </c>
      <c r="F1624" s="7">
        <v>10000000</v>
      </c>
      <c r="G1624" s="8">
        <v>254.81319999999999</v>
      </c>
      <c r="H1624" s="6" t="s">
        <v>149</v>
      </c>
      <c r="I1624" s="5">
        <v>140</v>
      </c>
      <c r="J1624" s="5">
        <v>60</v>
      </c>
      <c r="K1624" s="5">
        <v>2008</v>
      </c>
      <c r="L1624" s="5">
        <v>2</v>
      </c>
      <c r="M1624" s="6" t="s">
        <v>805</v>
      </c>
      <c r="N1624" s="6" t="s">
        <v>1588</v>
      </c>
    </row>
    <row r="1625" spans="1:14" ht="15.75" customHeight="1" x14ac:dyDescent="0.25">
      <c r="A1625" s="5">
        <v>1619</v>
      </c>
      <c r="B1625" s="6" t="s">
        <v>5584</v>
      </c>
      <c r="C1625" s="6" t="s">
        <v>5585</v>
      </c>
      <c r="D1625" s="6" t="s">
        <v>5586</v>
      </c>
      <c r="E1625" s="6" t="s">
        <v>59</v>
      </c>
      <c r="F1625" s="7">
        <v>8300000.0000000009</v>
      </c>
      <c r="G1625" s="8">
        <v>254.78550000000001</v>
      </c>
      <c r="H1625" s="6" t="s">
        <v>149</v>
      </c>
      <c r="I1625" s="5">
        <v>28</v>
      </c>
      <c r="J1625" s="5">
        <v>10</v>
      </c>
      <c r="K1625" s="5">
        <v>2013</v>
      </c>
      <c r="L1625" s="5">
        <v>3</v>
      </c>
      <c r="M1625" s="6" t="s">
        <v>805</v>
      </c>
      <c r="N1625" s="6" t="s">
        <v>321</v>
      </c>
    </row>
    <row r="1626" spans="1:14" ht="15.75" customHeight="1" x14ac:dyDescent="0.25">
      <c r="A1626" s="5">
        <v>1620</v>
      </c>
      <c r="B1626" s="6" t="s">
        <v>5587</v>
      </c>
      <c r="C1626" s="6" t="s">
        <v>5588</v>
      </c>
      <c r="D1626" s="6" t="s">
        <v>5589</v>
      </c>
      <c r="E1626" s="6" t="s">
        <v>70</v>
      </c>
      <c r="F1626" s="7">
        <v>50600000</v>
      </c>
      <c r="G1626" s="8">
        <v>254.74719999999999</v>
      </c>
      <c r="H1626" s="6" t="s">
        <v>130</v>
      </c>
      <c r="I1626" s="5">
        <v>253</v>
      </c>
      <c r="J1626" s="5">
        <v>106</v>
      </c>
      <c r="K1626" s="5">
        <v>2008</v>
      </c>
      <c r="L1626" s="5">
        <v>4</v>
      </c>
      <c r="M1626" s="6" t="s">
        <v>135</v>
      </c>
      <c r="N1626" s="6" t="s">
        <v>135</v>
      </c>
    </row>
    <row r="1627" spans="1:14" ht="15.75" customHeight="1" x14ac:dyDescent="0.25">
      <c r="A1627" s="5">
        <v>1621</v>
      </c>
      <c r="B1627" s="6" t="s">
        <v>5590</v>
      </c>
      <c r="C1627" s="6" t="s">
        <v>5591</v>
      </c>
      <c r="D1627" s="6" t="s">
        <v>5592</v>
      </c>
      <c r="E1627" s="6" t="s">
        <v>29</v>
      </c>
      <c r="F1627" s="7">
        <v>9500000</v>
      </c>
      <c r="G1627" s="8">
        <v>254.67769999999999</v>
      </c>
      <c r="H1627" s="6" t="s">
        <v>191</v>
      </c>
      <c r="I1627" s="5">
        <v>29</v>
      </c>
      <c r="J1627" s="5">
        <v>13</v>
      </c>
      <c r="K1627" s="5">
        <v>1997</v>
      </c>
      <c r="L1627" s="5">
        <v>1</v>
      </c>
      <c r="M1627" s="6" t="s">
        <v>206</v>
      </c>
      <c r="N1627" s="6" t="s">
        <v>206</v>
      </c>
    </row>
    <row r="1628" spans="1:14" ht="15.75" customHeight="1" x14ac:dyDescent="0.25">
      <c r="A1628" s="5">
        <v>1622</v>
      </c>
      <c r="B1628" s="6" t="s">
        <v>5593</v>
      </c>
      <c r="C1628" s="6" t="s">
        <v>5594</v>
      </c>
      <c r="D1628" s="6" t="s">
        <v>5595</v>
      </c>
      <c r="E1628" s="6" t="s">
        <v>47</v>
      </c>
      <c r="F1628" s="7">
        <v>6300000</v>
      </c>
      <c r="G1628" s="8">
        <v>254.35390000000001</v>
      </c>
      <c r="H1628" s="6" t="s">
        <v>266</v>
      </c>
      <c r="I1628" s="5">
        <v>7</v>
      </c>
      <c r="J1628" s="5">
        <v>3</v>
      </c>
      <c r="K1628" s="5">
        <v>2009</v>
      </c>
      <c r="L1628" s="5">
        <v>1</v>
      </c>
      <c r="M1628" t="s">
        <v>16543</v>
      </c>
      <c r="N1628" s="6" t="s">
        <v>5596</v>
      </c>
    </row>
    <row r="1629" spans="1:14" ht="15.75" customHeight="1" x14ac:dyDescent="0.25">
      <c r="A1629" s="5">
        <v>1623</v>
      </c>
      <c r="B1629" s="6" t="s">
        <v>5597</v>
      </c>
      <c r="C1629" s="6" t="s">
        <v>5598</v>
      </c>
      <c r="D1629" s="6" t="s">
        <v>5599</v>
      </c>
      <c r="E1629" s="6" t="s">
        <v>89</v>
      </c>
      <c r="F1629" s="7">
        <v>2800000</v>
      </c>
      <c r="G1629" s="8">
        <v>254.21690000000001</v>
      </c>
      <c r="H1629" s="6" t="s">
        <v>17</v>
      </c>
      <c r="I1629" s="5">
        <v>7</v>
      </c>
      <c r="J1629" s="5">
        <v>3</v>
      </c>
      <c r="K1629" s="5">
        <v>2013</v>
      </c>
      <c r="L1629" s="5">
        <v>2</v>
      </c>
      <c r="M1629" s="6" t="s">
        <v>54</v>
      </c>
      <c r="N1629" s="6" t="s">
        <v>91</v>
      </c>
    </row>
    <row r="1630" spans="1:14" ht="15.75" customHeight="1" x14ac:dyDescent="0.25">
      <c r="A1630" s="5">
        <v>1624</v>
      </c>
      <c r="B1630" s="6" t="s">
        <v>5600</v>
      </c>
      <c r="C1630" s="6" t="s">
        <v>5601</v>
      </c>
      <c r="D1630" s="6" t="s">
        <v>5602</v>
      </c>
      <c r="E1630" s="6" t="s">
        <v>101</v>
      </c>
      <c r="F1630" s="7">
        <v>32799999.999999996</v>
      </c>
      <c r="G1630" s="8">
        <v>254.001</v>
      </c>
      <c r="H1630" s="6" t="s">
        <v>249</v>
      </c>
      <c r="I1630" s="5">
        <v>7</v>
      </c>
      <c r="J1630" s="5">
        <v>4</v>
      </c>
      <c r="K1630" s="5">
        <v>2007</v>
      </c>
      <c r="L1630" s="5">
        <v>3</v>
      </c>
      <c r="M1630" s="6" t="s">
        <v>102</v>
      </c>
      <c r="N1630" s="6" t="s">
        <v>3565</v>
      </c>
    </row>
    <row r="1631" spans="1:14" ht="15.75" customHeight="1" x14ac:dyDescent="0.25">
      <c r="A1631" s="5">
        <v>1625</v>
      </c>
      <c r="B1631" s="6" t="s">
        <v>5603</v>
      </c>
      <c r="C1631" s="6" t="s">
        <v>5604</v>
      </c>
      <c r="D1631" s="6" t="s">
        <v>5605</v>
      </c>
      <c r="E1631" s="6" t="s">
        <v>53</v>
      </c>
      <c r="F1631" s="7">
        <v>3100000</v>
      </c>
      <c r="G1631" s="8">
        <v>253.78059999999999</v>
      </c>
      <c r="H1631" s="6" t="s">
        <v>48</v>
      </c>
      <c r="I1631" s="5">
        <v>7</v>
      </c>
      <c r="J1631" s="5">
        <v>3</v>
      </c>
      <c r="K1631" s="5">
        <v>2015</v>
      </c>
      <c r="L1631" s="5">
        <v>1</v>
      </c>
      <c r="M1631" s="6" t="s">
        <v>43</v>
      </c>
      <c r="N1631" s="6" t="s">
        <v>5606</v>
      </c>
    </row>
    <row r="1632" spans="1:14" ht="15.75" customHeight="1" x14ac:dyDescent="0.25">
      <c r="A1632" s="5">
        <v>1626</v>
      </c>
      <c r="B1632" s="6" t="s">
        <v>5607</v>
      </c>
      <c r="C1632" s="6" t="s">
        <v>5608</v>
      </c>
      <c r="D1632" s="6" t="s">
        <v>5609</v>
      </c>
      <c r="E1632" s="6" t="s">
        <v>70</v>
      </c>
      <c r="F1632" s="7">
        <v>3800000</v>
      </c>
      <c r="G1632" s="8">
        <v>253.75399999999999</v>
      </c>
      <c r="H1632" s="6" t="s">
        <v>17</v>
      </c>
      <c r="I1632" s="5">
        <v>17</v>
      </c>
      <c r="J1632" s="5">
        <v>6</v>
      </c>
      <c r="K1632" s="5">
        <v>2014</v>
      </c>
      <c r="L1632" s="5">
        <v>2</v>
      </c>
      <c r="M1632" s="6" t="s">
        <v>135</v>
      </c>
      <c r="N1632" s="6" t="s">
        <v>2054</v>
      </c>
    </row>
    <row r="1633" spans="1:14" ht="15.75" customHeight="1" x14ac:dyDescent="0.25">
      <c r="A1633" s="5">
        <v>1627</v>
      </c>
      <c r="B1633" s="6" t="s">
        <v>5610</v>
      </c>
      <c r="C1633" s="6" t="s">
        <v>5611</v>
      </c>
      <c r="D1633" s="6" t="s">
        <v>5612</v>
      </c>
      <c r="E1633" s="6" t="s">
        <v>277</v>
      </c>
      <c r="F1633" s="7">
        <v>3100000</v>
      </c>
      <c r="G1633" s="8">
        <v>253.56200000000001</v>
      </c>
      <c r="H1633" s="6" t="s">
        <v>42</v>
      </c>
      <c r="I1633" s="5">
        <v>6</v>
      </c>
      <c r="J1633" s="5">
        <v>3</v>
      </c>
      <c r="K1633" s="5">
        <v>2012</v>
      </c>
      <c r="L1633" s="5">
        <v>1</v>
      </c>
      <c r="M1633" s="6" t="s">
        <v>278</v>
      </c>
      <c r="N1633" s="6" t="s">
        <v>5613</v>
      </c>
    </row>
    <row r="1634" spans="1:14" ht="15.75" customHeight="1" x14ac:dyDescent="0.25">
      <c r="A1634" s="5">
        <v>1628</v>
      </c>
      <c r="B1634" s="6" t="s">
        <v>5614</v>
      </c>
      <c r="C1634" s="6" t="s">
        <v>5615</v>
      </c>
      <c r="D1634" s="6" t="s">
        <v>5616</v>
      </c>
      <c r="E1634" s="6" t="s">
        <v>29</v>
      </c>
      <c r="F1634" s="7">
        <v>53300000</v>
      </c>
      <c r="G1634" s="8">
        <v>253.49510000000001</v>
      </c>
      <c r="H1634" s="6" t="s">
        <v>36</v>
      </c>
      <c r="I1634" s="5">
        <v>82</v>
      </c>
      <c r="J1634" s="5">
        <v>38</v>
      </c>
      <c r="K1634" s="5">
        <v>2008</v>
      </c>
      <c r="L1634" s="5">
        <v>7</v>
      </c>
      <c r="M1634" s="6" t="s">
        <v>31</v>
      </c>
      <c r="N1634" s="6" t="s">
        <v>31</v>
      </c>
    </row>
    <row r="1635" spans="1:14" ht="15.75" customHeight="1" x14ac:dyDescent="0.25">
      <c r="A1635" s="5">
        <v>1629</v>
      </c>
      <c r="B1635" s="6" t="s">
        <v>5617</v>
      </c>
      <c r="C1635" s="6" t="s">
        <v>5618</v>
      </c>
      <c r="D1635" s="6" t="s">
        <v>5619</v>
      </c>
      <c r="E1635" s="6" t="s">
        <v>16</v>
      </c>
      <c r="F1635" s="7">
        <v>89500000</v>
      </c>
      <c r="G1635" s="8">
        <v>253.26750000000001</v>
      </c>
      <c r="H1635" s="6" t="s">
        <v>191</v>
      </c>
      <c r="I1635" s="5">
        <v>72</v>
      </c>
      <c r="J1635" s="5">
        <v>22</v>
      </c>
      <c r="K1635" s="5">
        <v>2002</v>
      </c>
      <c r="L1635" s="5">
        <v>1</v>
      </c>
      <c r="M1635" s="6" t="s">
        <v>18</v>
      </c>
      <c r="N1635" s="6" t="s">
        <v>530</v>
      </c>
    </row>
    <row r="1636" spans="1:14" ht="15.75" customHeight="1" x14ac:dyDescent="0.25">
      <c r="A1636" s="5">
        <v>1630</v>
      </c>
      <c r="B1636" s="6" t="s">
        <v>5620</v>
      </c>
      <c r="C1636" s="6" t="s">
        <v>5621</v>
      </c>
      <c r="D1636" s="6" t="s">
        <v>5622</v>
      </c>
      <c r="E1636" s="6" t="s">
        <v>59</v>
      </c>
      <c r="F1636" s="7">
        <v>58200000</v>
      </c>
      <c r="G1636" s="8">
        <v>253.26410000000001</v>
      </c>
      <c r="H1636" s="6" t="s">
        <v>149</v>
      </c>
      <c r="I1636" s="5">
        <v>400</v>
      </c>
      <c r="J1636" s="5">
        <v>150</v>
      </c>
      <c r="K1636" s="5">
        <v>2010</v>
      </c>
      <c r="L1636" s="5">
        <v>6</v>
      </c>
      <c r="M1636" s="6" t="s">
        <v>805</v>
      </c>
      <c r="N1636" s="6" t="s">
        <v>321</v>
      </c>
    </row>
    <row r="1637" spans="1:14" ht="15.75" customHeight="1" x14ac:dyDescent="0.25">
      <c r="A1637" s="5">
        <v>1631</v>
      </c>
      <c r="B1637" s="6" t="s">
        <v>5623</v>
      </c>
      <c r="C1637" s="6" t="s">
        <v>5624</v>
      </c>
      <c r="D1637" s="6" t="s">
        <v>5625</v>
      </c>
      <c r="E1637" s="6" t="s">
        <v>70</v>
      </c>
      <c r="F1637" s="7">
        <v>28300000</v>
      </c>
      <c r="G1637" s="8">
        <v>253.06059999999999</v>
      </c>
      <c r="H1637" s="6" t="s">
        <v>17</v>
      </c>
      <c r="I1637" s="5">
        <v>9</v>
      </c>
      <c r="J1637" s="5">
        <v>2</v>
      </c>
      <c r="K1637" s="5">
        <v>2004</v>
      </c>
      <c r="L1637" s="5">
        <v>5</v>
      </c>
      <c r="M1637" s="6" t="s">
        <v>71</v>
      </c>
      <c r="N1637" s="6" t="s">
        <v>71</v>
      </c>
    </row>
    <row r="1638" spans="1:14" ht="15.75" customHeight="1" x14ac:dyDescent="0.25">
      <c r="A1638" s="5">
        <v>1632</v>
      </c>
      <c r="B1638" s="6" t="s">
        <v>5626</v>
      </c>
      <c r="C1638" s="6" t="s">
        <v>5627</v>
      </c>
      <c r="D1638" s="6" t="s">
        <v>5628</v>
      </c>
      <c r="E1638" s="6" t="s">
        <v>240</v>
      </c>
      <c r="F1638" s="7">
        <v>2800000</v>
      </c>
      <c r="G1638" s="8">
        <v>252.98490000000001</v>
      </c>
      <c r="H1638" s="6" t="s">
        <v>30</v>
      </c>
      <c r="I1638" s="5">
        <v>45</v>
      </c>
      <c r="J1638" s="5">
        <v>16</v>
      </c>
      <c r="K1638" s="5">
        <v>2014</v>
      </c>
      <c r="L1638" s="5">
        <v>1</v>
      </c>
      <c r="M1638" s="6" t="s">
        <v>241</v>
      </c>
      <c r="N1638" s="6" t="s">
        <v>241</v>
      </c>
    </row>
    <row r="1639" spans="1:14" ht="15.75" customHeight="1" x14ac:dyDescent="0.25">
      <c r="A1639" s="5">
        <v>1633</v>
      </c>
      <c r="B1639" s="6" t="s">
        <v>5629</v>
      </c>
      <c r="C1639" s="6" t="s">
        <v>5630</v>
      </c>
      <c r="D1639" s="6" t="s">
        <v>5631</v>
      </c>
      <c r="E1639" s="6" t="s">
        <v>190</v>
      </c>
      <c r="F1639" s="7">
        <v>9100000</v>
      </c>
      <c r="G1639" s="8">
        <v>252.32740000000001</v>
      </c>
      <c r="H1639" s="6" t="s">
        <v>30</v>
      </c>
      <c r="I1639" s="5">
        <v>56</v>
      </c>
      <c r="J1639" s="5">
        <v>19</v>
      </c>
      <c r="K1639" s="5">
        <v>2010</v>
      </c>
      <c r="L1639" s="5">
        <v>1</v>
      </c>
      <c r="M1639" t="s">
        <v>16543</v>
      </c>
      <c r="N1639" s="6" t="s">
        <v>518</v>
      </c>
    </row>
    <row r="1640" spans="1:14" ht="15.75" customHeight="1" x14ac:dyDescent="0.25">
      <c r="A1640" s="5">
        <v>1634</v>
      </c>
      <c r="B1640" s="6" t="s">
        <v>5632</v>
      </c>
      <c r="C1640" s="6" t="s">
        <v>5633</v>
      </c>
      <c r="D1640" s="6" t="s">
        <v>5634</v>
      </c>
      <c r="E1640" s="6" t="s">
        <v>179</v>
      </c>
      <c r="F1640" s="7">
        <v>7300000</v>
      </c>
      <c r="G1640" s="8">
        <v>252.1463</v>
      </c>
      <c r="H1640" s="6" t="s">
        <v>191</v>
      </c>
      <c r="I1640" s="5">
        <v>28</v>
      </c>
      <c r="J1640" s="5">
        <v>20</v>
      </c>
      <c r="K1640" s="5">
        <v>2012</v>
      </c>
      <c r="L1640" s="5">
        <v>2</v>
      </c>
      <c r="M1640" s="6" t="s">
        <v>1612</v>
      </c>
      <c r="N1640" s="6" t="s">
        <v>1612</v>
      </c>
    </row>
    <row r="1641" spans="1:14" ht="15.75" customHeight="1" x14ac:dyDescent="0.25">
      <c r="A1641" s="5">
        <v>1635</v>
      </c>
      <c r="B1641" s="6" t="s">
        <v>5635</v>
      </c>
      <c r="C1641" s="6" t="s">
        <v>5636</v>
      </c>
      <c r="D1641" s="6" t="s">
        <v>5637</v>
      </c>
      <c r="E1641" s="6" t="s">
        <v>65</v>
      </c>
      <c r="F1641" s="7">
        <v>6900000</v>
      </c>
      <c r="G1641" s="8">
        <v>252.0455</v>
      </c>
      <c r="H1641" s="6" t="s">
        <v>130</v>
      </c>
      <c r="I1641" s="5">
        <v>44</v>
      </c>
      <c r="J1641" s="5">
        <v>9</v>
      </c>
      <c r="K1641" s="5">
        <v>2007</v>
      </c>
      <c r="L1641" s="5">
        <v>3</v>
      </c>
      <c r="M1641" s="6" t="s">
        <v>283</v>
      </c>
      <c r="N1641" s="6" t="s">
        <v>5638</v>
      </c>
    </row>
    <row r="1642" spans="1:14" ht="15.75" customHeight="1" x14ac:dyDescent="0.25">
      <c r="A1642" s="5">
        <v>1636</v>
      </c>
      <c r="B1642" s="6" t="s">
        <v>5639</v>
      </c>
      <c r="C1642" s="6" t="s">
        <v>5640</v>
      </c>
      <c r="D1642" s="6" t="s">
        <v>5641</v>
      </c>
      <c r="E1642" s="6" t="s">
        <v>22</v>
      </c>
      <c r="F1642" s="7">
        <v>3600000</v>
      </c>
      <c r="G1642" s="8">
        <v>251.95419999999999</v>
      </c>
      <c r="H1642" s="6" t="s">
        <v>191</v>
      </c>
      <c r="I1642" s="5">
        <v>8</v>
      </c>
      <c r="J1642" s="5">
        <v>3</v>
      </c>
      <c r="K1642" s="5">
        <v>1988</v>
      </c>
      <c r="L1642" s="5">
        <v>1</v>
      </c>
      <c r="M1642" t="s">
        <v>16543</v>
      </c>
      <c r="N1642" s="6" t="s">
        <v>175</v>
      </c>
    </row>
    <row r="1643" spans="1:14" ht="15.75" customHeight="1" x14ac:dyDescent="0.25">
      <c r="A1643" s="5">
        <v>1637</v>
      </c>
      <c r="B1643" s="6" t="s">
        <v>5642</v>
      </c>
      <c r="C1643" s="6" t="s">
        <v>5643</v>
      </c>
      <c r="D1643" s="6" t="s">
        <v>5644</v>
      </c>
      <c r="E1643" s="6" t="s">
        <v>70</v>
      </c>
      <c r="F1643" s="7">
        <v>2100000</v>
      </c>
      <c r="G1643" s="8">
        <v>251.92230000000001</v>
      </c>
      <c r="H1643" s="6" t="s">
        <v>30</v>
      </c>
      <c r="I1643" s="5">
        <v>1</v>
      </c>
      <c r="J1643" s="5">
        <v>1</v>
      </c>
      <c r="K1643" s="5">
        <v>2009</v>
      </c>
      <c r="L1643" s="5">
        <v>2</v>
      </c>
      <c r="M1643" s="6" t="s">
        <v>114</v>
      </c>
      <c r="N1643" s="6" t="s">
        <v>5645</v>
      </c>
    </row>
    <row r="1644" spans="1:14" ht="15.75" customHeight="1" x14ac:dyDescent="0.25">
      <c r="A1644" s="5">
        <v>1638</v>
      </c>
      <c r="B1644" s="6" t="s">
        <v>5646</v>
      </c>
      <c r="C1644" s="6" t="s">
        <v>5647</v>
      </c>
      <c r="D1644" s="6" t="s">
        <v>5648</v>
      </c>
      <c r="E1644" s="6" t="s">
        <v>41</v>
      </c>
      <c r="F1644" s="7">
        <v>12600000</v>
      </c>
      <c r="G1644" s="8">
        <v>251.71100000000001</v>
      </c>
      <c r="H1644" s="6" t="s">
        <v>23</v>
      </c>
      <c r="I1644" s="5">
        <v>16</v>
      </c>
      <c r="J1644" s="5">
        <v>3</v>
      </c>
      <c r="K1644" s="5">
        <v>2009</v>
      </c>
      <c r="L1644" s="5">
        <v>5</v>
      </c>
      <c r="M1644" s="6" t="s">
        <v>1051</v>
      </c>
      <c r="N1644" s="6" t="s">
        <v>1051</v>
      </c>
    </row>
    <row r="1645" spans="1:14" ht="15.75" customHeight="1" x14ac:dyDescent="0.25">
      <c r="A1645" s="5">
        <v>1639</v>
      </c>
      <c r="B1645" s="6" t="s">
        <v>5649</v>
      </c>
      <c r="C1645" s="6" t="s">
        <v>5650</v>
      </c>
      <c r="D1645" s="6" t="s">
        <v>5651</v>
      </c>
      <c r="E1645" s="6" t="s">
        <v>29</v>
      </c>
      <c r="F1645" s="7">
        <v>25100000</v>
      </c>
      <c r="G1645" s="8">
        <v>251.57380000000001</v>
      </c>
      <c r="H1645" s="6" t="s">
        <v>90</v>
      </c>
      <c r="I1645" s="5">
        <v>190</v>
      </c>
      <c r="J1645" s="5">
        <v>110</v>
      </c>
      <c r="K1645" s="5">
        <v>2003</v>
      </c>
      <c r="L1645" s="5">
        <v>4</v>
      </c>
      <c r="M1645" s="6" t="s">
        <v>211</v>
      </c>
      <c r="N1645" s="6" t="s">
        <v>577</v>
      </c>
    </row>
    <row r="1646" spans="1:14" ht="15.75" customHeight="1" x14ac:dyDescent="0.25">
      <c r="A1646" s="5">
        <v>1640</v>
      </c>
      <c r="B1646" s="6" t="s">
        <v>5652</v>
      </c>
      <c r="C1646" s="6" t="s">
        <v>5653</v>
      </c>
      <c r="D1646" s="6" t="s">
        <v>5654</v>
      </c>
      <c r="E1646" s="6" t="s">
        <v>89</v>
      </c>
      <c r="F1646" s="7">
        <v>8400000</v>
      </c>
      <c r="G1646" s="8">
        <v>251.5163</v>
      </c>
      <c r="H1646" s="6" t="s">
        <v>17</v>
      </c>
      <c r="I1646" s="5">
        <v>35</v>
      </c>
      <c r="J1646" s="5">
        <v>10</v>
      </c>
      <c r="K1646" s="5">
        <v>2011</v>
      </c>
      <c r="L1646" s="5">
        <v>4</v>
      </c>
      <c r="M1646" s="6" t="s">
        <v>54</v>
      </c>
      <c r="N1646" s="6" t="s">
        <v>91</v>
      </c>
    </row>
    <row r="1647" spans="1:14" ht="15.75" customHeight="1" x14ac:dyDescent="0.25">
      <c r="A1647" s="5">
        <v>1641</v>
      </c>
      <c r="B1647" s="6" t="s">
        <v>5655</v>
      </c>
      <c r="C1647" s="6" t="s">
        <v>5656</v>
      </c>
      <c r="D1647" s="6" t="s">
        <v>5657</v>
      </c>
      <c r="E1647" s="6" t="s">
        <v>101</v>
      </c>
      <c r="F1647" s="7">
        <v>26100000</v>
      </c>
      <c r="G1647" s="8">
        <v>251.51390000000001</v>
      </c>
      <c r="H1647" s="6" t="s">
        <v>130</v>
      </c>
      <c r="I1647" s="5">
        <v>320</v>
      </c>
      <c r="J1647" s="5">
        <v>78</v>
      </c>
      <c r="K1647" s="5">
        <v>2011</v>
      </c>
      <c r="L1647" s="5">
        <v>2</v>
      </c>
      <c r="M1647" s="6" t="s">
        <v>102</v>
      </c>
      <c r="N1647" s="6" t="s">
        <v>102</v>
      </c>
    </row>
    <row r="1648" spans="1:14" ht="15.75" customHeight="1" x14ac:dyDescent="0.25">
      <c r="A1648" s="5">
        <v>1642</v>
      </c>
      <c r="B1648" s="6" t="s">
        <v>5658</v>
      </c>
      <c r="C1648" s="6" t="s">
        <v>5659</v>
      </c>
      <c r="D1648" s="6" t="s">
        <v>5660</v>
      </c>
      <c r="E1648" s="6" t="s">
        <v>70</v>
      </c>
      <c r="F1648" s="7">
        <v>11600000</v>
      </c>
      <c r="G1648" s="8">
        <v>251.34360000000001</v>
      </c>
      <c r="H1648" s="6" t="s">
        <v>16541</v>
      </c>
      <c r="I1648" s="5">
        <v>7</v>
      </c>
      <c r="J1648" s="5">
        <v>3</v>
      </c>
      <c r="K1648" s="5">
        <v>2013</v>
      </c>
      <c r="L1648" s="5">
        <v>3</v>
      </c>
      <c r="M1648" s="6" t="s">
        <v>135</v>
      </c>
      <c r="N1648" s="6" t="s">
        <v>135</v>
      </c>
    </row>
    <row r="1649" spans="1:14" ht="15.75" customHeight="1" x14ac:dyDescent="0.25">
      <c r="A1649" s="5">
        <v>1643</v>
      </c>
      <c r="B1649" s="6" t="s">
        <v>5661</v>
      </c>
      <c r="C1649" s="6" t="s">
        <v>5662</v>
      </c>
      <c r="D1649" s="6" t="s">
        <v>5663</v>
      </c>
      <c r="E1649" s="6" t="s">
        <v>65</v>
      </c>
      <c r="F1649" s="7">
        <v>2000000</v>
      </c>
      <c r="G1649" s="8">
        <v>251.3099</v>
      </c>
      <c r="H1649" s="6" t="s">
        <v>17</v>
      </c>
      <c r="I1649" s="5">
        <v>14</v>
      </c>
      <c r="J1649" s="5">
        <v>3</v>
      </c>
      <c r="K1649" s="5">
        <v>2014</v>
      </c>
      <c r="L1649" s="5">
        <v>1</v>
      </c>
      <c r="M1649" s="6" t="s">
        <v>440</v>
      </c>
      <c r="N1649" s="6" t="s">
        <v>5664</v>
      </c>
    </row>
    <row r="1650" spans="1:14" ht="15.75" customHeight="1" x14ac:dyDescent="0.25">
      <c r="A1650" s="5">
        <v>1644</v>
      </c>
      <c r="B1650" s="6" t="s">
        <v>5665</v>
      </c>
      <c r="C1650" s="6" t="s">
        <v>5666</v>
      </c>
      <c r="D1650" s="6" t="s">
        <v>5667</v>
      </c>
      <c r="E1650" s="6" t="s">
        <v>411</v>
      </c>
      <c r="F1650" s="7">
        <v>14300000</v>
      </c>
      <c r="G1650" s="8">
        <v>251.05680000000001</v>
      </c>
      <c r="H1650" s="6" t="s">
        <v>23</v>
      </c>
      <c r="I1650" s="5">
        <v>25</v>
      </c>
      <c r="J1650" s="5">
        <v>10</v>
      </c>
      <c r="K1650" s="5">
        <v>2009</v>
      </c>
      <c r="L1650" s="5">
        <v>3</v>
      </c>
      <c r="M1650" t="s">
        <v>16543</v>
      </c>
      <c r="N1650" s="6" t="s">
        <v>5668</v>
      </c>
    </row>
    <row r="1651" spans="1:14" ht="15.75" customHeight="1" x14ac:dyDescent="0.25">
      <c r="A1651" s="5">
        <v>1645</v>
      </c>
      <c r="B1651" s="6" t="s">
        <v>5669</v>
      </c>
      <c r="C1651" s="6" t="s">
        <v>5670</v>
      </c>
      <c r="D1651" s="6" t="s">
        <v>5671</v>
      </c>
      <c r="E1651" s="6" t="s">
        <v>70</v>
      </c>
      <c r="F1651" s="7">
        <v>13100000</v>
      </c>
      <c r="G1651" s="8">
        <v>250.64109999999999</v>
      </c>
      <c r="H1651" s="6" t="s">
        <v>507</v>
      </c>
      <c r="I1651" s="5">
        <v>25</v>
      </c>
      <c r="J1651" s="5">
        <v>15</v>
      </c>
      <c r="K1651" s="5">
        <v>2009</v>
      </c>
      <c r="L1651" s="5">
        <v>4</v>
      </c>
      <c r="M1651" s="6" t="s">
        <v>71</v>
      </c>
      <c r="N1651" s="6" t="s">
        <v>1241</v>
      </c>
    </row>
    <row r="1652" spans="1:14" ht="15.75" customHeight="1" x14ac:dyDescent="0.25">
      <c r="A1652" s="5">
        <v>1646</v>
      </c>
      <c r="B1652" s="6" t="s">
        <v>5672</v>
      </c>
      <c r="C1652" s="6" t="s">
        <v>5673</v>
      </c>
      <c r="D1652" s="6" t="s">
        <v>5674</v>
      </c>
      <c r="E1652" s="6" t="s">
        <v>640</v>
      </c>
      <c r="F1652" s="7">
        <v>2100000</v>
      </c>
      <c r="G1652" s="8">
        <v>250.6396</v>
      </c>
      <c r="H1652" s="6" t="s">
        <v>48</v>
      </c>
      <c r="I1652" s="5">
        <v>5</v>
      </c>
      <c r="J1652" s="5">
        <v>2</v>
      </c>
      <c r="K1652" s="5">
        <v>2012</v>
      </c>
      <c r="L1652" s="5">
        <v>1</v>
      </c>
      <c r="M1652" t="s">
        <v>16543</v>
      </c>
      <c r="N1652" s="6" t="s">
        <v>660</v>
      </c>
    </row>
    <row r="1653" spans="1:14" ht="15.75" customHeight="1" x14ac:dyDescent="0.25">
      <c r="A1653" s="5">
        <v>1647</v>
      </c>
      <c r="B1653" s="6" t="s">
        <v>5675</v>
      </c>
      <c r="C1653" s="6" t="s">
        <v>5676</v>
      </c>
      <c r="D1653" s="6" t="s">
        <v>5677</v>
      </c>
      <c r="E1653" s="6" t="s">
        <v>47</v>
      </c>
      <c r="F1653" s="7">
        <v>2700000</v>
      </c>
      <c r="G1653" s="8">
        <v>250.50700000000001</v>
      </c>
      <c r="H1653" s="6" t="s">
        <v>174</v>
      </c>
      <c r="I1653" s="5">
        <v>8</v>
      </c>
      <c r="J1653" s="5">
        <v>5</v>
      </c>
      <c r="K1653" s="5">
        <v>1998</v>
      </c>
      <c r="L1653" s="5">
        <v>2</v>
      </c>
      <c r="M1653" t="s">
        <v>16543</v>
      </c>
      <c r="N1653" s="6" t="s">
        <v>5678</v>
      </c>
    </row>
    <row r="1654" spans="1:14" ht="15.75" customHeight="1" x14ac:dyDescent="0.25">
      <c r="A1654" s="5">
        <v>1648</v>
      </c>
      <c r="B1654" s="6" t="s">
        <v>5679</v>
      </c>
      <c r="C1654" s="6" t="s">
        <v>5680</v>
      </c>
      <c r="D1654" s="6" t="s">
        <v>5681</v>
      </c>
      <c r="E1654" s="6" t="s">
        <v>47</v>
      </c>
      <c r="F1654" s="7">
        <v>2700000</v>
      </c>
      <c r="G1654" s="8">
        <v>249.88679999999999</v>
      </c>
      <c r="H1654" s="6" t="s">
        <v>266</v>
      </c>
      <c r="I1654" s="5">
        <v>23</v>
      </c>
      <c r="J1654" s="5">
        <v>12</v>
      </c>
      <c r="K1654" s="5">
        <v>2014</v>
      </c>
      <c r="L1654" s="5">
        <v>1</v>
      </c>
      <c r="M1654" s="6" t="s">
        <v>167</v>
      </c>
      <c r="N1654" s="6" t="s">
        <v>167</v>
      </c>
    </row>
    <row r="1655" spans="1:14" ht="15.75" customHeight="1" x14ac:dyDescent="0.25">
      <c r="A1655" s="5">
        <v>1649</v>
      </c>
      <c r="B1655" s="6" t="s">
        <v>5682</v>
      </c>
      <c r="C1655" s="6" t="s">
        <v>5683</v>
      </c>
      <c r="D1655" s="6" t="s">
        <v>5684</v>
      </c>
      <c r="E1655" s="6" t="s">
        <v>411</v>
      </c>
      <c r="F1655" s="7">
        <v>7800000</v>
      </c>
      <c r="G1655" s="8">
        <v>249.82679999999999</v>
      </c>
      <c r="H1655" s="6" t="s">
        <v>174</v>
      </c>
      <c r="I1655" s="5">
        <v>38</v>
      </c>
      <c r="J1655" s="5">
        <v>35</v>
      </c>
      <c r="K1655" s="5">
        <v>1990</v>
      </c>
      <c r="L1655" s="5">
        <v>1</v>
      </c>
      <c r="M1655" s="6" t="s">
        <v>412</v>
      </c>
      <c r="N1655" s="6" t="s">
        <v>5685</v>
      </c>
    </row>
    <row r="1656" spans="1:14" ht="15.75" customHeight="1" x14ac:dyDescent="0.25">
      <c r="A1656" s="5">
        <v>1650</v>
      </c>
      <c r="B1656" s="6" t="s">
        <v>5686</v>
      </c>
      <c r="C1656" s="6" t="s">
        <v>5687</v>
      </c>
      <c r="D1656" s="6" t="s">
        <v>5688</v>
      </c>
      <c r="E1656" s="6" t="s">
        <v>29</v>
      </c>
      <c r="F1656" s="7">
        <v>12500000</v>
      </c>
      <c r="G1656" s="8">
        <v>249.30600000000001</v>
      </c>
      <c r="H1656" s="6" t="s">
        <v>174</v>
      </c>
      <c r="I1656" s="5">
        <v>12</v>
      </c>
      <c r="J1656" s="5">
        <v>8</v>
      </c>
      <c r="K1656" s="5">
        <v>2001</v>
      </c>
      <c r="L1656" s="5">
        <v>2</v>
      </c>
      <c r="M1656" s="6" t="s">
        <v>206</v>
      </c>
      <c r="N1656" s="6" t="s">
        <v>206</v>
      </c>
    </row>
    <row r="1657" spans="1:14" ht="15.75" customHeight="1" x14ac:dyDescent="0.25">
      <c r="A1657" s="5">
        <v>1651</v>
      </c>
      <c r="B1657" s="6" t="s">
        <v>5689</v>
      </c>
      <c r="C1657" s="6" t="s">
        <v>5690</v>
      </c>
      <c r="D1657" s="6" t="s">
        <v>5691</v>
      </c>
      <c r="E1657" s="6" t="s">
        <v>271</v>
      </c>
      <c r="F1657" s="7">
        <v>5000000</v>
      </c>
      <c r="G1657" s="8">
        <v>249.29390000000001</v>
      </c>
      <c r="H1657" s="6" t="s">
        <v>149</v>
      </c>
      <c r="I1657" s="5">
        <v>26</v>
      </c>
      <c r="J1657" s="5">
        <v>13</v>
      </c>
      <c r="K1657" s="5">
        <v>2011</v>
      </c>
      <c r="L1657" s="5">
        <v>1</v>
      </c>
      <c r="M1657" s="6" t="s">
        <v>2253</v>
      </c>
      <c r="N1657" s="6" t="s">
        <v>2253</v>
      </c>
    </row>
    <row r="1658" spans="1:14" ht="15.75" customHeight="1" x14ac:dyDescent="0.25">
      <c r="A1658" s="5">
        <v>1652</v>
      </c>
      <c r="B1658" s="6" t="s">
        <v>5692</v>
      </c>
      <c r="C1658" s="6" t="s">
        <v>5693</v>
      </c>
      <c r="D1658" s="6" t="s">
        <v>5694</v>
      </c>
      <c r="E1658" s="6" t="s">
        <v>701</v>
      </c>
      <c r="F1658" s="7">
        <v>11100000</v>
      </c>
      <c r="G1658" s="8">
        <v>248.22839999999999</v>
      </c>
      <c r="H1658" s="6" t="s">
        <v>191</v>
      </c>
      <c r="I1658" s="5">
        <v>46</v>
      </c>
      <c r="J1658" s="5">
        <v>27</v>
      </c>
      <c r="K1658" s="5">
        <v>2011</v>
      </c>
      <c r="L1658" s="5">
        <v>1</v>
      </c>
      <c r="M1658" s="6" t="s">
        <v>813</v>
      </c>
      <c r="N1658" s="6" t="s">
        <v>5695</v>
      </c>
    </row>
    <row r="1659" spans="1:14" ht="15.75" customHeight="1" x14ac:dyDescent="0.25">
      <c r="A1659" s="5">
        <v>1653</v>
      </c>
      <c r="B1659" s="6" t="s">
        <v>5696</v>
      </c>
      <c r="C1659" s="6" t="s">
        <v>5697</v>
      </c>
      <c r="D1659" s="6" t="s">
        <v>5698</v>
      </c>
      <c r="E1659" s="6" t="s">
        <v>29</v>
      </c>
      <c r="F1659" s="7">
        <v>4099999.9999999995</v>
      </c>
      <c r="G1659" s="8">
        <v>248.14869999999999</v>
      </c>
      <c r="H1659" s="6" t="s">
        <v>149</v>
      </c>
      <c r="I1659" s="5">
        <v>95</v>
      </c>
      <c r="J1659" s="5">
        <v>4</v>
      </c>
      <c r="K1659" s="5">
        <v>2006</v>
      </c>
      <c r="L1659" s="5">
        <v>2</v>
      </c>
      <c r="M1659" t="s">
        <v>16543</v>
      </c>
      <c r="N1659" s="6" t="s">
        <v>5699</v>
      </c>
    </row>
    <row r="1660" spans="1:14" ht="15.75" customHeight="1" x14ac:dyDescent="0.25">
      <c r="A1660" s="5">
        <v>1654</v>
      </c>
      <c r="B1660" s="6" t="s">
        <v>5700</v>
      </c>
      <c r="C1660" s="6" t="s">
        <v>5701</v>
      </c>
      <c r="D1660" s="6" t="s">
        <v>5702</v>
      </c>
      <c r="E1660" s="6" t="s">
        <v>22</v>
      </c>
      <c r="F1660" s="7">
        <v>145000000</v>
      </c>
      <c r="G1660" s="8">
        <v>247.92179999999999</v>
      </c>
      <c r="H1660" s="6" t="s">
        <v>48</v>
      </c>
      <c r="I1660" s="5">
        <v>2800</v>
      </c>
      <c r="J1660" s="5">
        <v>1000</v>
      </c>
      <c r="K1660" s="5">
        <v>2014</v>
      </c>
      <c r="L1660" s="5">
        <v>2</v>
      </c>
      <c r="M1660" t="s">
        <v>16543</v>
      </c>
      <c r="N1660" s="6" t="s">
        <v>175</v>
      </c>
    </row>
    <row r="1661" spans="1:14" ht="15.75" customHeight="1" x14ac:dyDescent="0.25">
      <c r="A1661" s="5">
        <v>1655</v>
      </c>
      <c r="B1661" s="6" t="s">
        <v>5703</v>
      </c>
      <c r="C1661" s="6" t="s">
        <v>5704</v>
      </c>
      <c r="D1661" s="6" t="s">
        <v>5705</v>
      </c>
      <c r="E1661" s="6" t="s">
        <v>271</v>
      </c>
      <c r="F1661" s="7">
        <v>3200000</v>
      </c>
      <c r="G1661" s="8">
        <v>247.8828</v>
      </c>
      <c r="H1661" s="6" t="s">
        <v>90</v>
      </c>
      <c r="I1661" s="5">
        <v>12</v>
      </c>
      <c r="J1661" s="5">
        <v>4</v>
      </c>
      <c r="K1661" s="5">
        <v>2014</v>
      </c>
      <c r="L1661" s="5">
        <v>1</v>
      </c>
      <c r="M1661" s="6" t="s">
        <v>2253</v>
      </c>
      <c r="N1661" s="6" t="s">
        <v>2253</v>
      </c>
    </row>
    <row r="1662" spans="1:14" ht="15.75" customHeight="1" x14ac:dyDescent="0.25">
      <c r="A1662" s="5">
        <v>1656</v>
      </c>
      <c r="B1662" s="6" t="s">
        <v>5706</v>
      </c>
      <c r="C1662" s="6" t="s">
        <v>5707</v>
      </c>
      <c r="D1662" s="6" t="s">
        <v>5708</v>
      </c>
      <c r="E1662" s="6" t="s">
        <v>89</v>
      </c>
      <c r="F1662" s="7">
        <v>17400000</v>
      </c>
      <c r="G1662" s="8">
        <v>247.85239999999999</v>
      </c>
      <c r="H1662" s="6" t="s">
        <v>130</v>
      </c>
      <c r="I1662" s="5">
        <v>73</v>
      </c>
      <c r="J1662" s="5">
        <v>31</v>
      </c>
      <c r="K1662" s="5">
        <v>2014</v>
      </c>
      <c r="L1662" s="5">
        <v>2</v>
      </c>
      <c r="M1662" s="6" t="s">
        <v>54</v>
      </c>
      <c r="N1662" s="6" t="s">
        <v>91</v>
      </c>
    </row>
    <row r="1663" spans="1:14" ht="15.75" customHeight="1" x14ac:dyDescent="0.25">
      <c r="A1663" s="5">
        <v>1657</v>
      </c>
      <c r="B1663" s="6" t="s">
        <v>5709</v>
      </c>
      <c r="C1663" s="6" t="s">
        <v>5710</v>
      </c>
      <c r="D1663" s="6" t="s">
        <v>5711</v>
      </c>
      <c r="E1663" s="6" t="s">
        <v>29</v>
      </c>
      <c r="F1663" s="7">
        <v>35900000</v>
      </c>
      <c r="G1663" s="8">
        <v>247.79300000000001</v>
      </c>
      <c r="H1663" s="6" t="s">
        <v>130</v>
      </c>
      <c r="I1663" s="5">
        <v>213</v>
      </c>
      <c r="J1663" s="5">
        <v>102</v>
      </c>
      <c r="K1663" s="5">
        <v>2004</v>
      </c>
      <c r="L1663" s="5">
        <v>7</v>
      </c>
      <c r="M1663" s="6" t="s">
        <v>31</v>
      </c>
      <c r="N1663" s="6" t="s">
        <v>31</v>
      </c>
    </row>
    <row r="1664" spans="1:14" ht="15.75" customHeight="1" x14ac:dyDescent="0.25">
      <c r="A1664" s="5">
        <v>1658</v>
      </c>
      <c r="B1664" s="6" t="s">
        <v>5712</v>
      </c>
      <c r="C1664" s="6" t="s">
        <v>5713</v>
      </c>
      <c r="D1664" s="6" t="s">
        <v>5714</v>
      </c>
      <c r="E1664" s="6" t="s">
        <v>411</v>
      </c>
      <c r="F1664" s="7">
        <v>59200000</v>
      </c>
      <c r="G1664" s="8">
        <v>247.68</v>
      </c>
      <c r="H1664" s="6" t="s">
        <v>130</v>
      </c>
      <c r="I1664" s="5">
        <v>257</v>
      </c>
      <c r="J1664" s="5">
        <v>75</v>
      </c>
      <c r="K1664" s="5">
        <v>2009</v>
      </c>
      <c r="L1664" s="5">
        <v>2</v>
      </c>
      <c r="M1664" s="6" t="s">
        <v>412</v>
      </c>
      <c r="N1664" s="6" t="s">
        <v>412</v>
      </c>
    </row>
    <row r="1665" spans="1:14" ht="15.75" customHeight="1" x14ac:dyDescent="0.25">
      <c r="A1665" s="5">
        <v>1659</v>
      </c>
      <c r="B1665" s="6" t="s">
        <v>5715</v>
      </c>
      <c r="C1665" s="6" t="s">
        <v>5716</v>
      </c>
      <c r="D1665" s="6" t="s">
        <v>5717</v>
      </c>
      <c r="E1665" s="6" t="s">
        <v>75</v>
      </c>
      <c r="F1665" s="7">
        <v>5000000</v>
      </c>
      <c r="G1665" s="8">
        <v>247.5575</v>
      </c>
      <c r="H1665" s="6" t="s">
        <v>191</v>
      </c>
      <c r="I1665" s="5">
        <v>19</v>
      </c>
      <c r="J1665" s="5">
        <v>9</v>
      </c>
      <c r="K1665" s="5">
        <v>2004</v>
      </c>
      <c r="L1665" s="5">
        <v>1</v>
      </c>
      <c r="M1665" s="6" t="s">
        <v>76</v>
      </c>
      <c r="N1665" s="6" t="s">
        <v>5718</v>
      </c>
    </row>
    <row r="1666" spans="1:14" ht="15.75" customHeight="1" x14ac:dyDescent="0.25">
      <c r="A1666" s="5">
        <v>1660</v>
      </c>
      <c r="B1666" s="6" t="s">
        <v>5719</v>
      </c>
      <c r="C1666" s="6" t="s">
        <v>5720</v>
      </c>
      <c r="D1666" s="6" t="s">
        <v>5721</v>
      </c>
      <c r="E1666" s="6" t="s">
        <v>47</v>
      </c>
      <c r="F1666" s="7">
        <v>8500000</v>
      </c>
      <c r="G1666" s="8">
        <v>246.9837</v>
      </c>
      <c r="H1666" s="6" t="s">
        <v>180</v>
      </c>
      <c r="I1666" s="5">
        <v>11</v>
      </c>
      <c r="J1666" s="5">
        <v>3</v>
      </c>
      <c r="K1666" s="5">
        <v>2011</v>
      </c>
      <c r="L1666" s="5">
        <v>1</v>
      </c>
      <c r="M1666" s="6" t="s">
        <v>49</v>
      </c>
      <c r="N1666" s="6" t="s">
        <v>1282</v>
      </c>
    </row>
    <row r="1667" spans="1:14" ht="15.75" customHeight="1" x14ac:dyDescent="0.25">
      <c r="A1667" s="5">
        <v>1661</v>
      </c>
      <c r="B1667" s="6" t="s">
        <v>5722</v>
      </c>
      <c r="C1667" s="6" t="s">
        <v>5723</v>
      </c>
      <c r="D1667" s="6" t="s">
        <v>5724</v>
      </c>
      <c r="E1667" s="6" t="s">
        <v>70</v>
      </c>
      <c r="F1667" s="7">
        <v>12000000</v>
      </c>
      <c r="G1667" s="8">
        <v>246.8322</v>
      </c>
      <c r="H1667" s="6" t="s">
        <v>90</v>
      </c>
      <c r="I1667" s="5">
        <v>89</v>
      </c>
      <c r="J1667" s="5">
        <v>13</v>
      </c>
      <c r="K1667" s="5">
        <v>2008</v>
      </c>
      <c r="L1667" s="5">
        <v>4</v>
      </c>
      <c r="M1667" s="6" t="s">
        <v>114</v>
      </c>
      <c r="N1667" s="6" t="s">
        <v>114</v>
      </c>
    </row>
    <row r="1668" spans="1:14" ht="15.75" customHeight="1" x14ac:dyDescent="0.25">
      <c r="A1668" s="5">
        <v>1662</v>
      </c>
      <c r="B1668" s="6" t="s">
        <v>5725</v>
      </c>
      <c r="C1668" s="6" t="s">
        <v>5726</v>
      </c>
      <c r="D1668" s="6" t="s">
        <v>5727</v>
      </c>
      <c r="E1668" s="6" t="s">
        <v>70</v>
      </c>
      <c r="F1668" s="7">
        <v>69400000</v>
      </c>
      <c r="G1668" s="8">
        <v>246.4922</v>
      </c>
      <c r="H1668" s="6" t="s">
        <v>180</v>
      </c>
      <c r="I1668" s="5">
        <v>78</v>
      </c>
      <c r="J1668" s="5">
        <v>41</v>
      </c>
      <c r="K1668" s="5">
        <v>2013</v>
      </c>
      <c r="L1668" s="5">
        <v>2</v>
      </c>
      <c r="M1668" s="6" t="s">
        <v>71</v>
      </c>
      <c r="N1668" s="6" t="s">
        <v>332</v>
      </c>
    </row>
    <row r="1669" spans="1:14" ht="15.75" customHeight="1" x14ac:dyDescent="0.25">
      <c r="A1669" s="5">
        <v>1663</v>
      </c>
      <c r="B1669" s="6" t="s">
        <v>5728</v>
      </c>
      <c r="C1669" s="6" t="s">
        <v>5729</v>
      </c>
      <c r="D1669" s="6" t="s">
        <v>5730</v>
      </c>
      <c r="E1669" s="6" t="s">
        <v>53</v>
      </c>
      <c r="F1669" s="7">
        <v>59100000</v>
      </c>
      <c r="G1669" s="8">
        <v>246.46180000000001</v>
      </c>
      <c r="H1669" s="6" t="s">
        <v>36</v>
      </c>
      <c r="I1669" s="5">
        <v>65</v>
      </c>
      <c r="J1669" s="5">
        <v>6</v>
      </c>
      <c r="K1669" s="5">
        <v>2009</v>
      </c>
      <c r="L1669" s="5">
        <v>1</v>
      </c>
      <c r="M1669" s="6" t="s">
        <v>54</v>
      </c>
      <c r="N1669" s="6" t="s">
        <v>5731</v>
      </c>
    </row>
    <row r="1670" spans="1:14" ht="15.75" customHeight="1" x14ac:dyDescent="0.25">
      <c r="A1670" s="5">
        <v>1664</v>
      </c>
      <c r="B1670" s="6" t="s">
        <v>5732</v>
      </c>
      <c r="C1670" s="6" t="s">
        <v>5733</v>
      </c>
      <c r="D1670" s="6" t="s">
        <v>5734</v>
      </c>
      <c r="E1670" s="6" t="s">
        <v>89</v>
      </c>
      <c r="F1670" s="7">
        <v>30100000</v>
      </c>
      <c r="G1670" s="8">
        <v>246.41</v>
      </c>
      <c r="H1670" s="6" t="s">
        <v>272</v>
      </c>
      <c r="I1670" s="5">
        <v>46</v>
      </c>
      <c r="J1670" s="5">
        <v>11</v>
      </c>
      <c r="K1670" s="5">
        <v>2004</v>
      </c>
      <c r="L1670" s="5">
        <v>2</v>
      </c>
      <c r="M1670" s="6" t="s">
        <v>54</v>
      </c>
      <c r="N1670" s="6" t="s">
        <v>724</v>
      </c>
    </row>
    <row r="1671" spans="1:14" ht="15.75" customHeight="1" x14ac:dyDescent="0.25">
      <c r="A1671" s="5">
        <v>1665</v>
      </c>
      <c r="B1671" s="6" t="s">
        <v>5735</v>
      </c>
      <c r="C1671" s="6" t="s">
        <v>5736</v>
      </c>
      <c r="D1671" s="6" t="s">
        <v>5737</v>
      </c>
      <c r="E1671" s="6" t="s">
        <v>70</v>
      </c>
      <c r="F1671" s="7">
        <v>253900000</v>
      </c>
      <c r="G1671" s="8">
        <v>246.31059999999999</v>
      </c>
      <c r="H1671" s="6" t="s">
        <v>17</v>
      </c>
      <c r="I1671" s="5">
        <v>653</v>
      </c>
      <c r="J1671" s="5">
        <v>273</v>
      </c>
      <c r="K1671" s="5">
        <v>2001</v>
      </c>
      <c r="L1671" s="5">
        <v>9</v>
      </c>
      <c r="M1671" s="6" t="s">
        <v>71</v>
      </c>
      <c r="N1671" s="6" t="s">
        <v>1129</v>
      </c>
    </row>
    <row r="1672" spans="1:14" ht="15.75" customHeight="1" x14ac:dyDescent="0.25">
      <c r="A1672" s="5">
        <v>1666</v>
      </c>
      <c r="B1672" s="6" t="s">
        <v>5738</v>
      </c>
      <c r="C1672" s="6" t="s">
        <v>5739</v>
      </c>
      <c r="D1672" s="6" t="s">
        <v>5740</v>
      </c>
      <c r="E1672" s="6" t="s">
        <v>2439</v>
      </c>
      <c r="F1672" s="7">
        <v>27900000</v>
      </c>
      <c r="G1672" s="8">
        <v>246.17599999999999</v>
      </c>
      <c r="H1672" s="6" t="s">
        <v>42</v>
      </c>
      <c r="I1672" s="5">
        <v>17</v>
      </c>
      <c r="J1672" s="5">
        <v>12</v>
      </c>
      <c r="K1672" s="5">
        <v>2014</v>
      </c>
      <c r="L1672" s="5">
        <v>3</v>
      </c>
      <c r="M1672" t="s">
        <v>16543</v>
      </c>
      <c r="N1672" s="6" t="s">
        <v>2440</v>
      </c>
    </row>
    <row r="1673" spans="1:14" ht="15.75" customHeight="1" x14ac:dyDescent="0.25">
      <c r="A1673" s="5">
        <v>1667</v>
      </c>
      <c r="B1673" s="6" t="s">
        <v>5741</v>
      </c>
      <c r="C1673" s="6" t="s">
        <v>5742</v>
      </c>
      <c r="D1673" s="6" t="s">
        <v>5743</v>
      </c>
      <c r="E1673" s="6" t="s">
        <v>47</v>
      </c>
      <c r="F1673" s="7">
        <v>33700000</v>
      </c>
      <c r="G1673" s="8">
        <v>245.9999</v>
      </c>
      <c r="H1673" s="6" t="s">
        <v>16541</v>
      </c>
      <c r="I1673" s="5">
        <v>105</v>
      </c>
      <c r="J1673" s="5">
        <v>115</v>
      </c>
      <c r="K1673" s="5">
        <v>2006</v>
      </c>
      <c r="L1673" s="5">
        <v>7</v>
      </c>
      <c r="M1673" s="6" t="s">
        <v>167</v>
      </c>
      <c r="N1673" s="6" t="s">
        <v>167</v>
      </c>
    </row>
    <row r="1674" spans="1:14" ht="15.75" customHeight="1" x14ac:dyDescent="0.25">
      <c r="A1674" s="5">
        <v>1668</v>
      </c>
      <c r="B1674" s="6" t="s">
        <v>5744</v>
      </c>
      <c r="C1674" s="6" t="s">
        <v>5745</v>
      </c>
      <c r="D1674" s="6" t="s">
        <v>5746</v>
      </c>
      <c r="E1674" s="6" t="s">
        <v>22</v>
      </c>
      <c r="F1674" s="7">
        <v>6300000</v>
      </c>
      <c r="G1674" s="8">
        <v>245.53370000000001</v>
      </c>
      <c r="H1674" s="6" t="s">
        <v>48</v>
      </c>
      <c r="I1674" s="5">
        <v>29</v>
      </c>
      <c r="J1674" s="5">
        <v>6</v>
      </c>
      <c r="K1674" s="5">
        <v>2012</v>
      </c>
      <c r="L1674" s="5">
        <v>3</v>
      </c>
      <c r="M1674" t="s">
        <v>16543</v>
      </c>
      <c r="N1674" s="6" t="s">
        <v>5747</v>
      </c>
    </row>
    <row r="1675" spans="1:14" ht="15.75" customHeight="1" x14ac:dyDescent="0.25">
      <c r="A1675" s="5">
        <v>1669</v>
      </c>
      <c r="B1675" s="6" t="s">
        <v>5748</v>
      </c>
      <c r="C1675" s="6" t="s">
        <v>5749</v>
      </c>
      <c r="D1675" s="6" t="s">
        <v>5750</v>
      </c>
      <c r="E1675" s="6" t="s">
        <v>101</v>
      </c>
      <c r="F1675" s="7">
        <v>7000000</v>
      </c>
      <c r="G1675" s="8">
        <v>245.4085</v>
      </c>
      <c r="H1675" s="6" t="s">
        <v>130</v>
      </c>
      <c r="I1675" s="5">
        <v>12</v>
      </c>
      <c r="J1675" s="5">
        <v>5</v>
      </c>
      <c r="K1675" s="5">
        <v>2001</v>
      </c>
      <c r="L1675" s="5">
        <v>1</v>
      </c>
      <c r="M1675" s="6" t="s">
        <v>102</v>
      </c>
      <c r="N1675" s="6" t="s">
        <v>1767</v>
      </c>
    </row>
    <row r="1676" spans="1:14" ht="15.75" customHeight="1" x14ac:dyDescent="0.25">
      <c r="A1676" s="5">
        <v>1670</v>
      </c>
      <c r="B1676" s="6" t="s">
        <v>5751</v>
      </c>
      <c r="C1676" s="6" t="s">
        <v>5752</v>
      </c>
      <c r="D1676" s="6" t="s">
        <v>5753</v>
      </c>
      <c r="E1676" s="6" t="s">
        <v>70</v>
      </c>
      <c r="F1676" s="7">
        <v>29600000</v>
      </c>
      <c r="G1676" s="8">
        <v>245.40260000000001</v>
      </c>
      <c r="H1676" s="6" t="s">
        <v>90</v>
      </c>
      <c r="I1676" s="5">
        <v>90</v>
      </c>
      <c r="J1676" s="5">
        <v>40</v>
      </c>
      <c r="K1676" s="5">
        <v>2014</v>
      </c>
      <c r="L1676" s="5">
        <v>2</v>
      </c>
      <c r="M1676" s="6" t="s">
        <v>71</v>
      </c>
      <c r="N1676" s="6" t="s">
        <v>514</v>
      </c>
    </row>
    <row r="1677" spans="1:14" ht="15.75" customHeight="1" x14ac:dyDescent="0.25">
      <c r="A1677" s="5">
        <v>1671</v>
      </c>
      <c r="B1677" s="6" t="s">
        <v>5754</v>
      </c>
      <c r="C1677" s="6" t="s">
        <v>5755</v>
      </c>
      <c r="D1677" s="6" t="s">
        <v>5756</v>
      </c>
      <c r="E1677" s="6" t="s">
        <v>47</v>
      </c>
      <c r="F1677" s="7">
        <v>12000000</v>
      </c>
      <c r="G1677" s="8">
        <v>245.31059999999999</v>
      </c>
      <c r="H1677" s="6" t="s">
        <v>124</v>
      </c>
      <c r="I1677" s="5">
        <v>25</v>
      </c>
      <c r="J1677" s="5">
        <v>15</v>
      </c>
      <c r="K1677" s="5">
        <v>1998</v>
      </c>
      <c r="L1677" s="5">
        <v>2</v>
      </c>
      <c r="M1677" s="6" t="s">
        <v>167</v>
      </c>
      <c r="N1677" s="6" t="s">
        <v>167</v>
      </c>
    </row>
    <row r="1678" spans="1:14" ht="15.75" customHeight="1" x14ac:dyDescent="0.25">
      <c r="A1678" s="5">
        <v>1672</v>
      </c>
      <c r="B1678" s="6" t="s">
        <v>5757</v>
      </c>
      <c r="C1678" s="6" t="s">
        <v>5758</v>
      </c>
      <c r="D1678" s="6" t="s">
        <v>5759</v>
      </c>
      <c r="E1678" s="6" t="s">
        <v>1055</v>
      </c>
      <c r="F1678" s="7">
        <v>7600000</v>
      </c>
      <c r="G1678" s="8">
        <v>245.15270000000001</v>
      </c>
      <c r="H1678" s="6" t="s">
        <v>130</v>
      </c>
      <c r="I1678" s="5">
        <v>49</v>
      </c>
      <c r="J1678" s="5">
        <v>10</v>
      </c>
      <c r="K1678" s="5">
        <v>2015</v>
      </c>
      <c r="L1678" s="5">
        <v>2</v>
      </c>
      <c r="M1678" t="s">
        <v>16543</v>
      </c>
      <c r="N1678" s="6" t="s">
        <v>5760</v>
      </c>
    </row>
    <row r="1679" spans="1:14" ht="15.75" customHeight="1" x14ac:dyDescent="0.25">
      <c r="A1679" s="5">
        <v>1673</v>
      </c>
      <c r="B1679" s="6" t="s">
        <v>5761</v>
      </c>
      <c r="C1679" s="6" t="s">
        <v>5762</v>
      </c>
      <c r="D1679" s="6" t="s">
        <v>5763</v>
      </c>
      <c r="E1679" s="6" t="s">
        <v>29</v>
      </c>
      <c r="F1679" s="7">
        <v>3900000</v>
      </c>
      <c r="G1679" s="8">
        <v>244.8468</v>
      </c>
      <c r="H1679" s="6" t="s">
        <v>191</v>
      </c>
      <c r="I1679" s="5">
        <v>34</v>
      </c>
      <c r="J1679" s="5">
        <v>15</v>
      </c>
      <c r="K1679" s="5">
        <v>2010</v>
      </c>
      <c r="L1679" s="5">
        <v>2</v>
      </c>
      <c r="M1679" s="6" t="s">
        <v>206</v>
      </c>
      <c r="N1679" s="6" t="s">
        <v>4522</v>
      </c>
    </row>
    <row r="1680" spans="1:14" ht="15.75" customHeight="1" x14ac:dyDescent="0.25">
      <c r="A1680" s="5">
        <v>1674</v>
      </c>
      <c r="B1680" s="6" t="s">
        <v>5764</v>
      </c>
      <c r="C1680" s="6" t="s">
        <v>5765</v>
      </c>
      <c r="D1680" s="6" t="s">
        <v>5766</v>
      </c>
      <c r="E1680" s="6" t="s">
        <v>101</v>
      </c>
      <c r="F1680" s="7">
        <v>16000000</v>
      </c>
      <c r="G1680" s="8">
        <v>244.75380000000001</v>
      </c>
      <c r="H1680" s="6" t="s">
        <v>16540</v>
      </c>
      <c r="I1680" s="5">
        <v>240</v>
      </c>
      <c r="J1680" s="5">
        <v>72</v>
      </c>
      <c r="K1680" s="5">
        <v>2013</v>
      </c>
      <c r="L1680" s="5">
        <v>2</v>
      </c>
      <c r="M1680" s="6" t="s">
        <v>102</v>
      </c>
      <c r="N1680" s="6" t="s">
        <v>5767</v>
      </c>
    </row>
    <row r="1681" spans="1:14" ht="15.75" customHeight="1" x14ac:dyDescent="0.25">
      <c r="A1681" s="5">
        <v>1675</v>
      </c>
      <c r="B1681" s="6" t="s">
        <v>5768</v>
      </c>
      <c r="C1681" s="6" t="s">
        <v>5769</v>
      </c>
      <c r="D1681" s="6" t="s">
        <v>5770</v>
      </c>
      <c r="E1681" s="6" t="s">
        <v>59</v>
      </c>
      <c r="F1681" s="7">
        <v>5100000</v>
      </c>
      <c r="G1681" s="8">
        <v>244.29419999999999</v>
      </c>
      <c r="H1681" s="6" t="s">
        <v>149</v>
      </c>
      <c r="I1681" s="5">
        <v>50</v>
      </c>
      <c r="J1681" s="5">
        <v>10</v>
      </c>
      <c r="K1681" s="5">
        <v>2003</v>
      </c>
      <c r="L1681" s="5">
        <v>1</v>
      </c>
      <c r="M1681" s="6" t="s">
        <v>805</v>
      </c>
      <c r="N1681" s="6" t="s">
        <v>759</v>
      </c>
    </row>
    <row r="1682" spans="1:14" ht="15.75" customHeight="1" x14ac:dyDescent="0.25">
      <c r="A1682" s="5">
        <v>1676</v>
      </c>
      <c r="B1682" s="6" t="s">
        <v>5771</v>
      </c>
      <c r="C1682" s="6" t="s">
        <v>5772</v>
      </c>
      <c r="D1682" s="6" t="s">
        <v>5773</v>
      </c>
      <c r="E1682" s="6" t="s">
        <v>59</v>
      </c>
      <c r="F1682" s="7">
        <v>45600000</v>
      </c>
      <c r="G1682" s="8">
        <v>244.03059999999999</v>
      </c>
      <c r="H1682" s="6" t="s">
        <v>130</v>
      </c>
      <c r="I1682" s="5">
        <v>313</v>
      </c>
      <c r="J1682" s="5">
        <v>111</v>
      </c>
      <c r="K1682" s="5">
        <v>2007</v>
      </c>
      <c r="L1682" s="5">
        <v>8</v>
      </c>
      <c r="M1682" t="s">
        <v>16543</v>
      </c>
      <c r="N1682" s="6" t="s">
        <v>2447</v>
      </c>
    </row>
    <row r="1683" spans="1:14" ht="15.75" customHeight="1" x14ac:dyDescent="0.25">
      <c r="A1683" s="5">
        <v>1677</v>
      </c>
      <c r="B1683" s="6" t="s">
        <v>5774</v>
      </c>
      <c r="C1683" s="6" t="s">
        <v>5775</v>
      </c>
      <c r="D1683" s="6" t="s">
        <v>5776</v>
      </c>
      <c r="E1683" s="6" t="s">
        <v>101</v>
      </c>
      <c r="F1683" s="7">
        <v>2700000</v>
      </c>
      <c r="G1683" s="8">
        <v>243.97800000000001</v>
      </c>
      <c r="H1683" s="6" t="s">
        <v>17</v>
      </c>
      <c r="I1683" s="5">
        <v>18</v>
      </c>
      <c r="J1683" s="5">
        <v>7</v>
      </c>
      <c r="K1683" s="5">
        <v>2000</v>
      </c>
      <c r="L1683" s="5">
        <v>1</v>
      </c>
      <c r="M1683" s="6" t="s">
        <v>102</v>
      </c>
      <c r="N1683" s="6" t="s">
        <v>102</v>
      </c>
    </row>
    <row r="1684" spans="1:14" ht="15.75" customHeight="1" x14ac:dyDescent="0.25">
      <c r="A1684" s="5">
        <v>1678</v>
      </c>
      <c r="B1684" s="6" t="s">
        <v>5777</v>
      </c>
      <c r="C1684" s="6" t="s">
        <v>5778</v>
      </c>
      <c r="D1684" s="6" t="s">
        <v>5779</v>
      </c>
      <c r="E1684" s="6" t="s">
        <v>83</v>
      </c>
      <c r="F1684" s="7">
        <v>66200000</v>
      </c>
      <c r="G1684" s="8">
        <v>243.87729999999999</v>
      </c>
      <c r="H1684" s="6" t="s">
        <v>17</v>
      </c>
      <c r="I1684" s="5">
        <v>293</v>
      </c>
      <c r="J1684" s="5">
        <v>108</v>
      </c>
      <c r="K1684" s="5">
        <v>2009</v>
      </c>
      <c r="L1684" s="5">
        <v>5</v>
      </c>
      <c r="M1684" s="6" t="s">
        <v>84</v>
      </c>
      <c r="N1684" s="6" t="s">
        <v>84</v>
      </c>
    </row>
    <row r="1685" spans="1:14" ht="15.75" customHeight="1" x14ac:dyDescent="0.25">
      <c r="A1685" s="5">
        <v>1679</v>
      </c>
      <c r="B1685" s="6" t="s">
        <v>5780</v>
      </c>
      <c r="C1685" s="6" t="s">
        <v>5781</v>
      </c>
      <c r="D1685" s="6" t="s">
        <v>5782</v>
      </c>
      <c r="E1685" s="6" t="s">
        <v>75</v>
      </c>
      <c r="F1685" s="7">
        <v>37700000</v>
      </c>
      <c r="G1685" s="8">
        <v>243.77070000000001</v>
      </c>
      <c r="H1685" s="6" t="s">
        <v>48</v>
      </c>
      <c r="I1685" s="5">
        <v>386</v>
      </c>
      <c r="J1685" s="5">
        <v>135</v>
      </c>
      <c r="K1685" s="5">
        <v>2008</v>
      </c>
      <c r="L1685" s="5">
        <v>3</v>
      </c>
      <c r="M1685" t="s">
        <v>16543</v>
      </c>
      <c r="N1685" s="6" t="s">
        <v>2498</v>
      </c>
    </row>
    <row r="1686" spans="1:14" ht="15.75" customHeight="1" x14ac:dyDescent="0.25">
      <c r="A1686" s="5">
        <v>1680</v>
      </c>
      <c r="B1686" s="6" t="s">
        <v>5783</v>
      </c>
      <c r="C1686" s="6" t="s">
        <v>5784</v>
      </c>
      <c r="D1686" s="6" t="s">
        <v>5785</v>
      </c>
      <c r="E1686" s="6" t="s">
        <v>59</v>
      </c>
      <c r="F1686" s="7">
        <v>38000000</v>
      </c>
      <c r="G1686" s="8">
        <v>243.7345</v>
      </c>
      <c r="H1686" s="6" t="s">
        <v>149</v>
      </c>
      <c r="I1686" s="5">
        <v>145</v>
      </c>
      <c r="J1686" s="5">
        <v>60</v>
      </c>
      <c r="K1686" s="5">
        <v>2010</v>
      </c>
      <c r="L1686" s="5">
        <v>2</v>
      </c>
      <c r="M1686" s="6" t="s">
        <v>805</v>
      </c>
      <c r="N1686" s="6" t="s">
        <v>4224</v>
      </c>
    </row>
    <row r="1687" spans="1:14" ht="15.75" customHeight="1" x14ac:dyDescent="0.25">
      <c r="A1687" s="5">
        <v>1681</v>
      </c>
      <c r="B1687" s="6" t="s">
        <v>5786</v>
      </c>
      <c r="C1687" s="6" t="s">
        <v>5787</v>
      </c>
      <c r="D1687" s="6" t="s">
        <v>5788</v>
      </c>
      <c r="E1687" s="6" t="s">
        <v>53</v>
      </c>
      <c r="F1687" s="7">
        <v>31200000</v>
      </c>
      <c r="G1687" s="8">
        <v>243.35329999999999</v>
      </c>
      <c r="H1687" s="6" t="s">
        <v>154</v>
      </c>
      <c r="I1687" s="5">
        <v>7</v>
      </c>
      <c r="J1687" s="5">
        <v>3</v>
      </c>
      <c r="K1687" s="5">
        <v>2013</v>
      </c>
      <c r="L1687" s="5">
        <v>1</v>
      </c>
      <c r="M1687" s="6" t="s">
        <v>54</v>
      </c>
      <c r="N1687" s="6" t="s">
        <v>5789</v>
      </c>
    </row>
    <row r="1688" spans="1:14" ht="15.75" customHeight="1" x14ac:dyDescent="0.25">
      <c r="A1688" s="5">
        <v>1682</v>
      </c>
      <c r="B1688" s="6" t="s">
        <v>5790</v>
      </c>
      <c r="C1688" s="6" t="s">
        <v>5791</v>
      </c>
      <c r="D1688" s="6" t="s">
        <v>5792</v>
      </c>
      <c r="E1688" s="6" t="s">
        <v>1686</v>
      </c>
      <c r="F1688" s="7">
        <v>2500000</v>
      </c>
      <c r="G1688" s="8">
        <v>243.19640000000001</v>
      </c>
      <c r="H1688" s="6" t="s">
        <v>48</v>
      </c>
      <c r="I1688" s="5">
        <v>12</v>
      </c>
      <c r="J1688" s="5">
        <v>5</v>
      </c>
      <c r="K1688" s="5">
        <v>2008</v>
      </c>
      <c r="L1688" s="5">
        <v>2</v>
      </c>
      <c r="M1688" s="6" t="s">
        <v>1789</v>
      </c>
      <c r="N1688" s="6" t="s">
        <v>5793</v>
      </c>
    </row>
    <row r="1689" spans="1:14" ht="15.75" customHeight="1" x14ac:dyDescent="0.25">
      <c r="A1689" s="5">
        <v>1683</v>
      </c>
      <c r="B1689" s="6" t="s">
        <v>5794</v>
      </c>
      <c r="C1689" s="6" t="s">
        <v>5795</v>
      </c>
      <c r="D1689" s="6" t="s">
        <v>5796</v>
      </c>
      <c r="E1689" s="6" t="s">
        <v>47</v>
      </c>
      <c r="F1689" s="7">
        <v>2200000</v>
      </c>
      <c r="G1689" s="8">
        <v>243.17150000000001</v>
      </c>
      <c r="H1689" s="6" t="s">
        <v>17</v>
      </c>
      <c r="I1689" s="5">
        <v>11</v>
      </c>
      <c r="J1689" s="5">
        <v>7</v>
      </c>
      <c r="K1689" s="5">
        <v>2011</v>
      </c>
      <c r="L1689" s="5">
        <v>1</v>
      </c>
      <c r="M1689" s="6" t="s">
        <v>829</v>
      </c>
      <c r="N1689" s="6" t="s">
        <v>829</v>
      </c>
    </row>
    <row r="1690" spans="1:14" ht="15.75" customHeight="1" x14ac:dyDescent="0.25">
      <c r="A1690" s="5">
        <v>1684</v>
      </c>
      <c r="B1690" s="6" t="s">
        <v>5797</v>
      </c>
      <c r="C1690" s="6" t="s">
        <v>5798</v>
      </c>
      <c r="D1690" s="6" t="s">
        <v>5799</v>
      </c>
      <c r="E1690" s="6" t="s">
        <v>22</v>
      </c>
      <c r="F1690" s="7">
        <v>3200000</v>
      </c>
      <c r="G1690" s="8">
        <v>242.65950000000001</v>
      </c>
      <c r="H1690" s="6" t="s">
        <v>17</v>
      </c>
      <c r="I1690" s="5">
        <v>37</v>
      </c>
      <c r="J1690" s="5">
        <v>9</v>
      </c>
      <c r="K1690" s="5">
        <v>2014</v>
      </c>
      <c r="L1690" s="5">
        <v>2</v>
      </c>
      <c r="M1690" s="6" t="s">
        <v>24</v>
      </c>
      <c r="N1690" s="6" t="s">
        <v>25</v>
      </c>
    </row>
    <row r="1691" spans="1:14" ht="15.75" customHeight="1" x14ac:dyDescent="0.25">
      <c r="A1691" s="5">
        <v>1685</v>
      </c>
      <c r="B1691" s="6" t="s">
        <v>5800</v>
      </c>
      <c r="C1691" s="6" t="s">
        <v>5801</v>
      </c>
      <c r="D1691" s="6" t="s">
        <v>5802</v>
      </c>
      <c r="E1691" s="6" t="s">
        <v>75</v>
      </c>
      <c r="F1691" s="7">
        <v>89400000</v>
      </c>
      <c r="G1691" s="8">
        <v>242.47309999999999</v>
      </c>
      <c r="H1691" s="6" t="s">
        <v>30</v>
      </c>
      <c r="I1691" s="5">
        <v>1755</v>
      </c>
      <c r="J1691" s="5">
        <v>615</v>
      </c>
      <c r="K1691" s="5">
        <v>2012</v>
      </c>
      <c r="L1691" s="5">
        <v>3</v>
      </c>
      <c r="M1691" s="6" t="s">
        <v>76</v>
      </c>
      <c r="N1691" s="6" t="s">
        <v>76</v>
      </c>
    </row>
    <row r="1692" spans="1:14" ht="15.75" customHeight="1" x14ac:dyDescent="0.25">
      <c r="A1692" s="5">
        <v>1686</v>
      </c>
      <c r="B1692" s="6" t="s">
        <v>5803</v>
      </c>
      <c r="C1692" s="6" t="s">
        <v>5804</v>
      </c>
      <c r="D1692" s="6" t="s">
        <v>5805</v>
      </c>
      <c r="E1692" s="6" t="s">
        <v>1719</v>
      </c>
      <c r="F1692" s="7">
        <v>29300000</v>
      </c>
      <c r="G1692" s="8">
        <v>242.46639999999999</v>
      </c>
      <c r="H1692" s="6" t="s">
        <v>180</v>
      </c>
      <c r="I1692" s="5">
        <v>239</v>
      </c>
      <c r="J1692" s="5">
        <v>155</v>
      </c>
      <c r="K1692" s="5">
        <v>1998</v>
      </c>
      <c r="L1692" s="5">
        <v>3</v>
      </c>
      <c r="M1692" s="6" t="s">
        <v>4128</v>
      </c>
      <c r="N1692" s="6" t="s">
        <v>4128</v>
      </c>
    </row>
    <row r="1693" spans="1:14" ht="15.75" customHeight="1" x14ac:dyDescent="0.25">
      <c r="A1693" s="5">
        <v>1687</v>
      </c>
      <c r="B1693" s="6" t="s">
        <v>5806</v>
      </c>
      <c r="C1693" s="6" t="s">
        <v>5807</v>
      </c>
      <c r="D1693" s="6" t="s">
        <v>5808</v>
      </c>
      <c r="E1693" s="6" t="s">
        <v>29</v>
      </c>
      <c r="F1693" s="7">
        <v>6000000</v>
      </c>
      <c r="G1693" s="8">
        <v>242.2893</v>
      </c>
      <c r="H1693" s="6" t="s">
        <v>191</v>
      </c>
      <c r="I1693" s="5">
        <v>37</v>
      </c>
      <c r="J1693" s="5">
        <v>7</v>
      </c>
      <c r="K1693" s="5">
        <v>2011</v>
      </c>
      <c r="L1693" s="5">
        <v>3</v>
      </c>
      <c r="M1693" s="6" t="s">
        <v>211</v>
      </c>
      <c r="N1693" s="6" t="s">
        <v>2323</v>
      </c>
    </row>
    <row r="1694" spans="1:14" ht="15.75" customHeight="1" x14ac:dyDescent="0.25">
      <c r="A1694" s="5">
        <v>1688</v>
      </c>
      <c r="B1694" s="6" t="s">
        <v>5809</v>
      </c>
      <c r="C1694" s="6" t="s">
        <v>5810</v>
      </c>
      <c r="D1694" s="6" t="s">
        <v>5811</v>
      </c>
      <c r="E1694" s="6" t="s">
        <v>47</v>
      </c>
      <c r="F1694" s="7">
        <v>7000000</v>
      </c>
      <c r="G1694" s="8">
        <v>242.0437</v>
      </c>
      <c r="H1694" s="6" t="s">
        <v>130</v>
      </c>
      <c r="I1694" s="5">
        <v>90</v>
      </c>
      <c r="J1694" s="5">
        <v>15</v>
      </c>
      <c r="K1694" s="5">
        <v>2013</v>
      </c>
      <c r="L1694" s="5">
        <v>2</v>
      </c>
      <c r="M1694" s="6" t="s">
        <v>167</v>
      </c>
      <c r="N1694" s="6" t="s">
        <v>3163</v>
      </c>
    </row>
    <row r="1695" spans="1:14" ht="15.75" customHeight="1" x14ac:dyDescent="0.25">
      <c r="A1695" s="5">
        <v>1689</v>
      </c>
      <c r="B1695" s="6" t="s">
        <v>5812</v>
      </c>
      <c r="C1695" s="6" t="s">
        <v>5813</v>
      </c>
      <c r="D1695" s="6" t="s">
        <v>5814</v>
      </c>
      <c r="E1695" s="6" t="s">
        <v>89</v>
      </c>
      <c r="F1695" s="7">
        <v>2700000</v>
      </c>
      <c r="G1695" s="8">
        <v>241.90289999999999</v>
      </c>
      <c r="H1695" s="6" t="s">
        <v>42</v>
      </c>
      <c r="I1695" s="5">
        <v>8</v>
      </c>
      <c r="J1695" s="5">
        <v>2</v>
      </c>
      <c r="K1695" s="5">
        <v>2010</v>
      </c>
      <c r="L1695" s="5">
        <v>1</v>
      </c>
      <c r="M1695" s="6" t="s">
        <v>54</v>
      </c>
      <c r="N1695" s="6" t="s">
        <v>724</v>
      </c>
    </row>
    <row r="1696" spans="1:14" ht="15.75" customHeight="1" x14ac:dyDescent="0.25">
      <c r="A1696" s="5">
        <v>1690</v>
      </c>
      <c r="B1696" s="6" t="s">
        <v>5815</v>
      </c>
      <c r="C1696" s="6" t="s">
        <v>5816</v>
      </c>
      <c r="D1696" s="6" t="s">
        <v>5817</v>
      </c>
      <c r="E1696" s="6" t="s">
        <v>47</v>
      </c>
      <c r="F1696" s="7">
        <v>9100000</v>
      </c>
      <c r="G1696" s="8">
        <v>241.83170000000001</v>
      </c>
      <c r="H1696" s="6" t="s">
        <v>16541</v>
      </c>
      <c r="I1696" s="5">
        <v>45</v>
      </c>
      <c r="J1696" s="5">
        <v>9</v>
      </c>
      <c r="K1696" s="5">
        <v>2011</v>
      </c>
      <c r="L1696" s="5">
        <v>2</v>
      </c>
      <c r="M1696" s="6" t="s">
        <v>167</v>
      </c>
      <c r="N1696" s="6" t="s">
        <v>548</v>
      </c>
    </row>
    <row r="1697" spans="1:14" ht="15.75" customHeight="1" x14ac:dyDescent="0.25">
      <c r="A1697" s="5">
        <v>1691</v>
      </c>
      <c r="B1697" s="6" t="s">
        <v>5818</v>
      </c>
      <c r="C1697" s="6" t="s">
        <v>5819</v>
      </c>
      <c r="D1697" s="6" t="s">
        <v>5820</v>
      </c>
      <c r="E1697" s="6" t="s">
        <v>59</v>
      </c>
      <c r="F1697" s="7">
        <v>11700000</v>
      </c>
      <c r="G1697" s="8">
        <v>241.6266</v>
      </c>
      <c r="H1697" s="6" t="s">
        <v>16541</v>
      </c>
      <c r="I1697" s="5">
        <v>48</v>
      </c>
      <c r="J1697" s="5">
        <v>15</v>
      </c>
      <c r="K1697" s="5">
        <v>1999</v>
      </c>
      <c r="L1697" s="5">
        <v>4</v>
      </c>
      <c r="M1697" s="6" t="s">
        <v>805</v>
      </c>
      <c r="N1697" s="6" t="s">
        <v>1848</v>
      </c>
    </row>
    <row r="1698" spans="1:14" ht="15.75" customHeight="1" x14ac:dyDescent="0.25">
      <c r="A1698" s="5">
        <v>1692</v>
      </c>
      <c r="B1698" s="6" t="s">
        <v>5821</v>
      </c>
      <c r="C1698" s="6" t="s">
        <v>5822</v>
      </c>
      <c r="D1698" s="6" t="s">
        <v>5823</v>
      </c>
      <c r="E1698" s="6" t="s">
        <v>29</v>
      </c>
      <c r="F1698" s="7">
        <v>4800000</v>
      </c>
      <c r="G1698" s="8">
        <v>241.30279999999999</v>
      </c>
      <c r="H1698" s="6" t="s">
        <v>144</v>
      </c>
      <c r="I1698" s="5">
        <v>38</v>
      </c>
      <c r="J1698" s="5">
        <v>16</v>
      </c>
      <c r="K1698" s="5">
        <v>2011</v>
      </c>
      <c r="L1698" s="5">
        <v>3</v>
      </c>
      <c r="M1698" s="6" t="s">
        <v>206</v>
      </c>
      <c r="N1698" s="6" t="s">
        <v>206</v>
      </c>
    </row>
    <row r="1699" spans="1:14" ht="15.75" customHeight="1" x14ac:dyDescent="0.25">
      <c r="A1699" s="5">
        <v>1693</v>
      </c>
      <c r="B1699" s="6" t="s">
        <v>5824</v>
      </c>
      <c r="C1699" s="6" t="s">
        <v>5825</v>
      </c>
      <c r="D1699" s="6" t="s">
        <v>5826</v>
      </c>
      <c r="E1699" s="6" t="s">
        <v>70</v>
      </c>
      <c r="F1699" s="7">
        <v>4000000</v>
      </c>
      <c r="G1699" s="8">
        <v>241.21780000000001</v>
      </c>
      <c r="H1699" s="6" t="s">
        <v>507</v>
      </c>
      <c r="I1699" s="5">
        <v>21</v>
      </c>
      <c r="J1699" s="5">
        <v>6</v>
      </c>
      <c r="K1699" s="5">
        <v>2007</v>
      </c>
      <c r="L1699" s="5">
        <v>2</v>
      </c>
      <c r="M1699" s="6" t="s">
        <v>16452</v>
      </c>
      <c r="N1699" s="6" t="s">
        <v>3661</v>
      </c>
    </row>
    <row r="1700" spans="1:14" ht="15.75" customHeight="1" x14ac:dyDescent="0.25">
      <c r="A1700" s="5">
        <v>1694</v>
      </c>
      <c r="B1700" s="6" t="s">
        <v>5827</v>
      </c>
      <c r="C1700" s="6" t="s">
        <v>5828</v>
      </c>
      <c r="D1700" s="6" t="s">
        <v>5829</v>
      </c>
      <c r="E1700" s="6" t="s">
        <v>277</v>
      </c>
      <c r="F1700" s="7">
        <v>3100000</v>
      </c>
      <c r="G1700" s="8">
        <v>240.85409999999999</v>
      </c>
      <c r="H1700" s="6" t="s">
        <v>60</v>
      </c>
      <c r="I1700" s="5">
        <v>12</v>
      </c>
      <c r="J1700" s="5">
        <v>2</v>
      </c>
      <c r="K1700" s="5">
        <v>2015</v>
      </c>
      <c r="L1700" s="5">
        <v>1</v>
      </c>
      <c r="M1700" s="6" t="s">
        <v>278</v>
      </c>
      <c r="N1700" s="6" t="s">
        <v>5830</v>
      </c>
    </row>
    <row r="1701" spans="1:14" ht="15.75" customHeight="1" x14ac:dyDescent="0.25">
      <c r="A1701" s="5">
        <v>1695</v>
      </c>
      <c r="B1701" s="6" t="s">
        <v>5831</v>
      </c>
      <c r="C1701" s="6" t="s">
        <v>5832</v>
      </c>
      <c r="D1701" s="6" t="s">
        <v>5833</v>
      </c>
      <c r="E1701" s="6" t="s">
        <v>70</v>
      </c>
      <c r="F1701" s="7">
        <v>24400000</v>
      </c>
      <c r="G1701" s="8">
        <v>240.83170000000001</v>
      </c>
      <c r="H1701" s="6" t="s">
        <v>130</v>
      </c>
      <c r="I1701" s="5">
        <v>278</v>
      </c>
      <c r="J1701" s="5">
        <v>83</v>
      </c>
      <c r="K1701" s="5">
        <v>2010</v>
      </c>
      <c r="L1701" s="5">
        <v>3</v>
      </c>
      <c r="M1701" s="6" t="s">
        <v>135</v>
      </c>
      <c r="N1701" s="6" t="s">
        <v>1778</v>
      </c>
    </row>
    <row r="1702" spans="1:14" ht="15.75" customHeight="1" x14ac:dyDescent="0.25">
      <c r="A1702" s="5">
        <v>1696</v>
      </c>
      <c r="B1702" s="6" t="s">
        <v>5834</v>
      </c>
      <c r="C1702" s="6" t="s">
        <v>5835</v>
      </c>
      <c r="D1702" s="6" t="s">
        <v>5836</v>
      </c>
      <c r="E1702" s="6" t="s">
        <v>65</v>
      </c>
      <c r="F1702" s="7">
        <v>411900000</v>
      </c>
      <c r="G1702" s="8">
        <v>240.59139999999999</v>
      </c>
      <c r="H1702" s="6" t="s">
        <v>23</v>
      </c>
      <c r="I1702" s="5">
        <v>579</v>
      </c>
      <c r="J1702" s="5">
        <v>181</v>
      </c>
      <c r="K1702" s="5">
        <v>2007</v>
      </c>
      <c r="L1702" s="5">
        <v>8</v>
      </c>
      <c r="M1702" s="6" t="s">
        <v>283</v>
      </c>
      <c r="N1702" s="6" t="s">
        <v>283</v>
      </c>
    </row>
    <row r="1703" spans="1:14" ht="15.75" customHeight="1" x14ac:dyDescent="0.25">
      <c r="A1703" s="5">
        <v>1697</v>
      </c>
      <c r="B1703" s="6" t="s">
        <v>5837</v>
      </c>
      <c r="C1703" s="6" t="s">
        <v>5838</v>
      </c>
      <c r="D1703" s="6" t="s">
        <v>5839</v>
      </c>
      <c r="E1703" s="6" t="s">
        <v>75</v>
      </c>
      <c r="F1703" s="7">
        <v>2600000</v>
      </c>
      <c r="G1703" s="8">
        <v>240.53020000000001</v>
      </c>
      <c r="H1703" s="6" t="s">
        <v>272</v>
      </c>
      <c r="I1703" s="5">
        <v>4</v>
      </c>
      <c r="J1703" s="5">
        <v>1</v>
      </c>
      <c r="K1703" s="5">
        <v>2012</v>
      </c>
      <c r="L1703" s="5">
        <v>1</v>
      </c>
      <c r="M1703" s="6" t="s">
        <v>76</v>
      </c>
      <c r="N1703" s="6" t="s">
        <v>76</v>
      </c>
    </row>
    <row r="1704" spans="1:14" ht="15.75" customHeight="1" x14ac:dyDescent="0.25">
      <c r="A1704" s="5">
        <v>1698</v>
      </c>
      <c r="B1704" s="6" t="s">
        <v>5840</v>
      </c>
      <c r="C1704" s="6" t="s">
        <v>5841</v>
      </c>
      <c r="D1704" s="6" t="s">
        <v>5842</v>
      </c>
      <c r="E1704" s="6" t="s">
        <v>29</v>
      </c>
      <c r="F1704" s="7">
        <v>14300000</v>
      </c>
      <c r="G1704" s="8">
        <v>240.2561</v>
      </c>
      <c r="H1704" s="6" t="s">
        <v>130</v>
      </c>
      <c r="I1704" s="5">
        <v>113</v>
      </c>
      <c r="J1704" s="5">
        <v>76</v>
      </c>
      <c r="K1704" s="5">
        <v>2012</v>
      </c>
      <c r="L1704" s="5">
        <v>4</v>
      </c>
      <c r="M1704" s="6" t="s">
        <v>206</v>
      </c>
      <c r="N1704" s="6" t="s">
        <v>5843</v>
      </c>
    </row>
    <row r="1705" spans="1:14" ht="15.75" customHeight="1" x14ac:dyDescent="0.25">
      <c r="A1705" s="5">
        <v>1699</v>
      </c>
      <c r="B1705" s="6" t="s">
        <v>5844</v>
      </c>
      <c r="C1705" s="6" t="s">
        <v>5845</v>
      </c>
      <c r="D1705" s="6" t="s">
        <v>5846</v>
      </c>
      <c r="E1705" s="6" t="s">
        <v>47</v>
      </c>
      <c r="F1705" s="7">
        <v>2900000</v>
      </c>
      <c r="G1705" s="8">
        <v>240.0401</v>
      </c>
      <c r="H1705" s="6" t="s">
        <v>130</v>
      </c>
      <c r="I1705" s="5">
        <v>18</v>
      </c>
      <c r="J1705" s="5">
        <v>11</v>
      </c>
      <c r="K1705" s="5">
        <v>2008</v>
      </c>
      <c r="L1705" s="5">
        <v>2</v>
      </c>
      <c r="M1705" s="6" t="s">
        <v>167</v>
      </c>
      <c r="N1705" s="6" t="s">
        <v>167</v>
      </c>
    </row>
    <row r="1706" spans="1:14" ht="15.75" customHeight="1" x14ac:dyDescent="0.25">
      <c r="A1706" s="5">
        <v>1700</v>
      </c>
      <c r="B1706" s="6" t="s">
        <v>5847</v>
      </c>
      <c r="C1706" s="6" t="s">
        <v>5848</v>
      </c>
      <c r="D1706" s="6" t="s">
        <v>5849</v>
      </c>
      <c r="E1706" s="6" t="s">
        <v>185</v>
      </c>
      <c r="F1706" s="7">
        <v>6000000</v>
      </c>
      <c r="G1706" s="8">
        <v>239.98</v>
      </c>
      <c r="H1706" s="6" t="s">
        <v>48</v>
      </c>
      <c r="I1706" s="5">
        <v>11</v>
      </c>
      <c r="J1706" s="5">
        <v>3</v>
      </c>
      <c r="K1706" s="5">
        <v>2011</v>
      </c>
      <c r="L1706" s="5">
        <v>1</v>
      </c>
      <c r="M1706" t="s">
        <v>16543</v>
      </c>
      <c r="N1706" s="6" t="s">
        <v>5850</v>
      </c>
    </row>
    <row r="1707" spans="1:14" ht="15.75" customHeight="1" x14ac:dyDescent="0.25">
      <c r="A1707" s="5">
        <v>1701</v>
      </c>
      <c r="B1707" s="6" t="s">
        <v>5851</v>
      </c>
      <c r="C1707" s="6" t="s">
        <v>5852</v>
      </c>
      <c r="D1707" s="6" t="s">
        <v>5853</v>
      </c>
      <c r="E1707" s="6" t="s">
        <v>101</v>
      </c>
      <c r="F1707" s="7">
        <v>3400000</v>
      </c>
      <c r="G1707" s="8">
        <v>239.828</v>
      </c>
      <c r="H1707" s="6" t="s">
        <v>130</v>
      </c>
      <c r="I1707" s="5">
        <v>10</v>
      </c>
      <c r="J1707" s="5">
        <v>2</v>
      </c>
      <c r="K1707" s="5">
        <v>2010</v>
      </c>
      <c r="L1707" s="5">
        <v>2</v>
      </c>
      <c r="M1707" s="6" t="s">
        <v>102</v>
      </c>
      <c r="N1707" s="6" t="s">
        <v>102</v>
      </c>
    </row>
    <row r="1708" spans="1:14" ht="15.75" customHeight="1" x14ac:dyDescent="0.25">
      <c r="A1708" s="5">
        <v>1702</v>
      </c>
      <c r="B1708" s="6" t="s">
        <v>5854</v>
      </c>
      <c r="C1708" s="6" t="s">
        <v>5855</v>
      </c>
      <c r="D1708" s="6" t="s">
        <v>5856</v>
      </c>
      <c r="E1708" s="6" t="s">
        <v>59</v>
      </c>
      <c r="F1708" s="7">
        <v>11200000</v>
      </c>
      <c r="G1708" s="8">
        <v>239.7954</v>
      </c>
      <c r="H1708" s="6" t="s">
        <v>17</v>
      </c>
      <c r="I1708" s="5">
        <v>35</v>
      </c>
      <c r="J1708" s="5">
        <v>16</v>
      </c>
      <c r="K1708" s="5">
        <v>2007</v>
      </c>
      <c r="L1708" s="5">
        <v>5</v>
      </c>
      <c r="M1708" s="6" t="s">
        <v>805</v>
      </c>
      <c r="N1708" s="6" t="s">
        <v>458</v>
      </c>
    </row>
    <row r="1709" spans="1:14" ht="15.75" customHeight="1" x14ac:dyDescent="0.25">
      <c r="A1709" s="5">
        <v>1703</v>
      </c>
      <c r="B1709" s="6" t="s">
        <v>5857</v>
      </c>
      <c r="C1709" s="6" t="s">
        <v>5858</v>
      </c>
      <c r="D1709" s="6" t="s">
        <v>5859</v>
      </c>
      <c r="E1709" s="6" t="s">
        <v>4294</v>
      </c>
      <c r="F1709" s="7">
        <v>15000000</v>
      </c>
      <c r="G1709" s="8">
        <v>239.68709999999999</v>
      </c>
      <c r="H1709" s="6" t="s">
        <v>16540</v>
      </c>
      <c r="I1709" s="5">
        <v>140</v>
      </c>
      <c r="J1709" s="5">
        <v>37</v>
      </c>
      <c r="K1709" s="5">
        <v>2012</v>
      </c>
      <c r="L1709" s="5">
        <v>4</v>
      </c>
      <c r="M1709" t="s">
        <v>16543</v>
      </c>
      <c r="N1709" s="6" t="s">
        <v>4998</v>
      </c>
    </row>
    <row r="1710" spans="1:14" ht="15.75" customHeight="1" x14ac:dyDescent="0.25">
      <c r="A1710" s="5">
        <v>1704</v>
      </c>
      <c r="B1710" s="6" t="s">
        <v>5860</v>
      </c>
      <c r="C1710" s="6" t="s">
        <v>5861</v>
      </c>
      <c r="D1710" s="6" t="s">
        <v>5862</v>
      </c>
      <c r="E1710" s="6" t="s">
        <v>277</v>
      </c>
      <c r="F1710" s="7">
        <v>7500000</v>
      </c>
      <c r="G1710" s="8">
        <v>239.38220000000001</v>
      </c>
      <c r="H1710" s="6" t="s">
        <v>130</v>
      </c>
      <c r="I1710" s="5">
        <v>68</v>
      </c>
      <c r="J1710" s="5">
        <v>18</v>
      </c>
      <c r="K1710" s="5">
        <v>2008</v>
      </c>
      <c r="L1710" s="5">
        <v>2</v>
      </c>
      <c r="M1710" s="6" t="s">
        <v>278</v>
      </c>
      <c r="N1710" s="6" t="s">
        <v>228</v>
      </c>
    </row>
    <row r="1711" spans="1:14" ht="15.75" customHeight="1" x14ac:dyDescent="0.25">
      <c r="A1711" s="5">
        <v>1705</v>
      </c>
      <c r="B1711" s="6" t="s">
        <v>5863</v>
      </c>
      <c r="C1711" s="6" t="s">
        <v>5864</v>
      </c>
      <c r="D1711" s="6" t="s">
        <v>5865</v>
      </c>
      <c r="E1711" s="6" t="s">
        <v>201</v>
      </c>
      <c r="F1711" s="7">
        <v>40700000</v>
      </c>
      <c r="G1711" s="8">
        <v>239.1147</v>
      </c>
      <c r="H1711" s="6" t="s">
        <v>130</v>
      </c>
      <c r="I1711" s="5">
        <v>250</v>
      </c>
      <c r="J1711" s="5">
        <v>75</v>
      </c>
      <c r="K1711" s="5">
        <v>2008</v>
      </c>
      <c r="L1711" s="5">
        <v>3</v>
      </c>
      <c r="M1711" s="6" t="s">
        <v>372</v>
      </c>
      <c r="N1711" s="6" t="s">
        <v>5866</v>
      </c>
    </row>
    <row r="1712" spans="1:14" ht="15.75" customHeight="1" x14ac:dyDescent="0.25">
      <c r="A1712" s="5">
        <v>1706</v>
      </c>
      <c r="B1712" s="6" t="s">
        <v>5867</v>
      </c>
      <c r="C1712" s="6" t="s">
        <v>5868</v>
      </c>
      <c r="D1712" s="6" t="s">
        <v>5869</v>
      </c>
      <c r="E1712" s="6" t="s">
        <v>89</v>
      </c>
      <c r="F1712" s="7">
        <v>49000000</v>
      </c>
      <c r="G1712" s="8">
        <v>239.0772</v>
      </c>
      <c r="H1712" s="6" t="s">
        <v>130</v>
      </c>
      <c r="I1712" s="5">
        <v>1267</v>
      </c>
      <c r="J1712" s="5">
        <v>473</v>
      </c>
      <c r="K1712" s="5">
        <v>2002</v>
      </c>
      <c r="L1712" s="5">
        <v>2</v>
      </c>
      <c r="M1712" s="6" t="s">
        <v>54</v>
      </c>
      <c r="N1712" s="6" t="s">
        <v>91</v>
      </c>
    </row>
    <row r="1713" spans="1:14" ht="15.75" customHeight="1" x14ac:dyDescent="0.25">
      <c r="A1713" s="5">
        <v>1707</v>
      </c>
      <c r="B1713" s="6" t="s">
        <v>5870</v>
      </c>
      <c r="C1713" s="6" t="s">
        <v>5871</v>
      </c>
      <c r="D1713" s="6" t="s">
        <v>5872</v>
      </c>
      <c r="E1713" s="6" t="s">
        <v>70</v>
      </c>
      <c r="F1713" s="7">
        <v>21400000</v>
      </c>
      <c r="G1713" s="8">
        <v>238.97739999999999</v>
      </c>
      <c r="H1713" s="6" t="s">
        <v>130</v>
      </c>
      <c r="I1713" s="5">
        <v>84</v>
      </c>
      <c r="J1713" s="5">
        <v>32</v>
      </c>
      <c r="K1713" s="5">
        <v>2007</v>
      </c>
      <c r="L1713" s="5">
        <v>5</v>
      </c>
      <c r="M1713" s="6" t="s">
        <v>407</v>
      </c>
      <c r="N1713" s="6" t="s">
        <v>407</v>
      </c>
    </row>
    <row r="1714" spans="1:14" ht="15.75" customHeight="1" x14ac:dyDescent="0.25">
      <c r="A1714" s="5">
        <v>1708</v>
      </c>
      <c r="B1714" s="6" t="s">
        <v>5873</v>
      </c>
      <c r="C1714" s="6" t="s">
        <v>5874</v>
      </c>
      <c r="D1714" s="6" t="s">
        <v>5875</v>
      </c>
      <c r="E1714" s="6" t="s">
        <v>47</v>
      </c>
      <c r="F1714" s="7">
        <v>5700000</v>
      </c>
      <c r="G1714" s="8">
        <v>238.72479999999999</v>
      </c>
      <c r="H1714" s="6" t="s">
        <v>272</v>
      </c>
      <c r="I1714" s="5">
        <v>141</v>
      </c>
      <c r="J1714" s="5">
        <v>3</v>
      </c>
      <c r="K1714" s="5">
        <v>2002</v>
      </c>
      <c r="L1714" s="5">
        <v>3</v>
      </c>
      <c r="M1714" s="6" t="s">
        <v>805</v>
      </c>
      <c r="N1714" s="6" t="s">
        <v>167</v>
      </c>
    </row>
    <row r="1715" spans="1:14" ht="15.75" customHeight="1" x14ac:dyDescent="0.25">
      <c r="A1715" s="5">
        <v>1709</v>
      </c>
      <c r="B1715" s="6" t="s">
        <v>5876</v>
      </c>
      <c r="C1715" s="6" t="s">
        <v>5877</v>
      </c>
      <c r="D1715" s="6" t="s">
        <v>5878</v>
      </c>
      <c r="E1715" s="6" t="s">
        <v>65</v>
      </c>
      <c r="F1715" s="7">
        <v>3900000</v>
      </c>
      <c r="G1715" s="8">
        <v>238.5077</v>
      </c>
      <c r="H1715" s="6" t="s">
        <v>17</v>
      </c>
      <c r="I1715" s="5">
        <v>15</v>
      </c>
      <c r="J1715" s="5">
        <v>4</v>
      </c>
      <c r="K1715" s="5">
        <v>2014</v>
      </c>
      <c r="L1715" s="5">
        <v>2</v>
      </c>
      <c r="M1715" s="6" t="s">
        <v>440</v>
      </c>
      <c r="N1715" s="6" t="s">
        <v>440</v>
      </c>
    </row>
    <row r="1716" spans="1:14" ht="15.75" customHeight="1" x14ac:dyDescent="0.25">
      <c r="A1716" s="5">
        <v>1710</v>
      </c>
      <c r="B1716" s="6" t="s">
        <v>5879</v>
      </c>
      <c r="C1716" s="6" t="s">
        <v>5880</v>
      </c>
      <c r="D1716" s="6" t="s">
        <v>5881</v>
      </c>
      <c r="E1716" s="6" t="s">
        <v>47</v>
      </c>
      <c r="F1716" s="7">
        <v>77000000</v>
      </c>
      <c r="G1716" s="8">
        <v>238.29750000000001</v>
      </c>
      <c r="H1716" s="6" t="s">
        <v>48</v>
      </c>
      <c r="I1716" s="5">
        <v>173</v>
      </c>
      <c r="J1716" s="5">
        <v>56</v>
      </c>
      <c r="K1716" s="5">
        <v>2003</v>
      </c>
      <c r="L1716" s="5">
        <v>5</v>
      </c>
      <c r="M1716" s="6" t="s">
        <v>829</v>
      </c>
      <c r="N1716" s="6" t="s">
        <v>5882</v>
      </c>
    </row>
    <row r="1717" spans="1:14" ht="15.75" customHeight="1" x14ac:dyDescent="0.25">
      <c r="A1717" s="5">
        <v>1711</v>
      </c>
      <c r="B1717" s="6" t="s">
        <v>5883</v>
      </c>
      <c r="C1717" s="6" t="s">
        <v>5884</v>
      </c>
      <c r="D1717" s="6" t="s">
        <v>5885</v>
      </c>
      <c r="E1717" s="6" t="s">
        <v>59</v>
      </c>
      <c r="F1717" s="7">
        <v>36300000</v>
      </c>
      <c r="G1717" s="8">
        <v>237.8886</v>
      </c>
      <c r="H1717" s="6" t="s">
        <v>42</v>
      </c>
      <c r="I1717" s="5">
        <v>130</v>
      </c>
      <c r="J1717" s="5">
        <v>43</v>
      </c>
      <c r="K1717" s="5">
        <v>1996</v>
      </c>
      <c r="L1717" s="5">
        <v>2</v>
      </c>
      <c r="M1717" s="6" t="s">
        <v>1626</v>
      </c>
      <c r="N1717" s="6" t="s">
        <v>1626</v>
      </c>
    </row>
    <row r="1718" spans="1:14" ht="15.75" customHeight="1" x14ac:dyDescent="0.25">
      <c r="A1718" s="5">
        <v>1712</v>
      </c>
      <c r="B1718" s="6" t="s">
        <v>5886</v>
      </c>
      <c r="C1718" s="6" t="s">
        <v>5887</v>
      </c>
      <c r="D1718" s="6" t="s">
        <v>5888</v>
      </c>
      <c r="E1718" s="6" t="s">
        <v>83</v>
      </c>
      <c r="F1718" s="7">
        <v>33299999.999999996</v>
      </c>
      <c r="G1718" s="8">
        <v>237.81890000000001</v>
      </c>
      <c r="H1718" s="6" t="s">
        <v>36</v>
      </c>
      <c r="I1718" s="5">
        <v>420</v>
      </c>
      <c r="J1718" s="5">
        <v>90</v>
      </c>
      <c r="K1718" s="5">
        <v>2014</v>
      </c>
      <c r="L1718" s="5">
        <v>1</v>
      </c>
      <c r="M1718" t="s">
        <v>16543</v>
      </c>
      <c r="N1718" s="6" t="s">
        <v>1898</v>
      </c>
    </row>
    <row r="1719" spans="1:14" ht="15.75" customHeight="1" x14ac:dyDescent="0.25">
      <c r="A1719" s="5">
        <v>1713</v>
      </c>
      <c r="B1719" s="6" t="s">
        <v>5889</v>
      </c>
      <c r="C1719" s="6" t="s">
        <v>5890</v>
      </c>
      <c r="D1719" s="6" t="s">
        <v>5891</v>
      </c>
      <c r="E1719" s="6" t="s">
        <v>22</v>
      </c>
      <c r="F1719" s="7">
        <v>8300000.0000000009</v>
      </c>
      <c r="G1719" s="8">
        <v>237.26169999999999</v>
      </c>
      <c r="H1719" s="6" t="s">
        <v>48</v>
      </c>
      <c r="I1719" s="5">
        <v>75</v>
      </c>
      <c r="J1719" s="5">
        <v>30</v>
      </c>
      <c r="K1719" s="5">
        <v>2010</v>
      </c>
      <c r="L1719" s="5">
        <v>1</v>
      </c>
      <c r="M1719" s="6" t="s">
        <v>24</v>
      </c>
      <c r="N1719" s="6" t="s">
        <v>24</v>
      </c>
    </row>
    <row r="1720" spans="1:14" ht="15.75" customHeight="1" x14ac:dyDescent="0.25">
      <c r="A1720" s="5">
        <v>1714</v>
      </c>
      <c r="B1720" s="6" t="s">
        <v>5892</v>
      </c>
      <c r="C1720" s="6" t="s">
        <v>5893</v>
      </c>
      <c r="D1720" s="6" t="s">
        <v>5894</v>
      </c>
      <c r="E1720" s="6" t="s">
        <v>47</v>
      </c>
      <c r="F1720" s="7">
        <v>19700000</v>
      </c>
      <c r="G1720" s="8">
        <v>237.18809999999999</v>
      </c>
      <c r="H1720" s="6" t="s">
        <v>149</v>
      </c>
      <c r="I1720" s="5">
        <v>12</v>
      </c>
      <c r="J1720" s="5">
        <v>1</v>
      </c>
      <c r="K1720" s="5">
        <v>2014</v>
      </c>
      <c r="L1720" s="5">
        <v>2</v>
      </c>
      <c r="M1720" s="6" t="s">
        <v>167</v>
      </c>
      <c r="N1720" s="6" t="s">
        <v>167</v>
      </c>
    </row>
    <row r="1721" spans="1:14" ht="15.75" customHeight="1" x14ac:dyDescent="0.25">
      <c r="A1721" s="5">
        <v>1715</v>
      </c>
      <c r="B1721" s="6" t="s">
        <v>5895</v>
      </c>
      <c r="C1721" s="6" t="s">
        <v>5896</v>
      </c>
      <c r="D1721" s="6" t="s">
        <v>5897</v>
      </c>
      <c r="E1721" s="6" t="s">
        <v>47</v>
      </c>
      <c r="F1721" s="7">
        <v>50900000</v>
      </c>
      <c r="G1721" s="8">
        <v>237.09229999999999</v>
      </c>
      <c r="H1721" s="6" t="s">
        <v>221</v>
      </c>
      <c r="I1721" s="5">
        <v>27</v>
      </c>
      <c r="J1721" s="5">
        <v>7</v>
      </c>
      <c r="K1721" s="5">
        <v>2014</v>
      </c>
      <c r="L1721" s="5">
        <v>1</v>
      </c>
      <c r="M1721" s="6" t="s">
        <v>829</v>
      </c>
      <c r="N1721" s="6" t="s">
        <v>829</v>
      </c>
    </row>
    <row r="1722" spans="1:14" ht="15.75" customHeight="1" x14ac:dyDescent="0.25">
      <c r="A1722" s="5">
        <v>1716</v>
      </c>
      <c r="B1722" s="6" t="s">
        <v>5898</v>
      </c>
      <c r="C1722" s="6" t="s">
        <v>5899</v>
      </c>
      <c r="D1722" s="6" t="s">
        <v>5900</v>
      </c>
      <c r="E1722" s="6" t="s">
        <v>1055</v>
      </c>
      <c r="F1722" s="7">
        <v>238200000</v>
      </c>
      <c r="G1722" s="8">
        <v>237.06110000000001</v>
      </c>
      <c r="H1722" s="6" t="s">
        <v>90</v>
      </c>
      <c r="I1722" s="5">
        <v>559</v>
      </c>
      <c r="J1722" s="5">
        <v>175</v>
      </c>
      <c r="K1722" s="5">
        <v>2011</v>
      </c>
      <c r="L1722" s="5">
        <v>4</v>
      </c>
      <c r="M1722" s="6" t="s">
        <v>16458</v>
      </c>
      <c r="N1722" s="6" t="s">
        <v>3056</v>
      </c>
    </row>
    <row r="1723" spans="1:14" ht="15.75" customHeight="1" x14ac:dyDescent="0.25">
      <c r="A1723" s="5">
        <v>1717</v>
      </c>
      <c r="B1723" s="6" t="s">
        <v>5901</v>
      </c>
      <c r="C1723" s="6" t="s">
        <v>5902</v>
      </c>
      <c r="D1723" s="6" t="s">
        <v>5903</v>
      </c>
      <c r="E1723" s="6" t="s">
        <v>1512</v>
      </c>
      <c r="F1723" s="7">
        <v>6600000</v>
      </c>
      <c r="G1723" s="8">
        <v>236.94470000000001</v>
      </c>
      <c r="H1723" s="6" t="s">
        <v>60</v>
      </c>
      <c r="I1723" s="5">
        <v>18</v>
      </c>
      <c r="J1723" s="5">
        <v>7</v>
      </c>
      <c r="K1723" s="5">
        <v>2003</v>
      </c>
      <c r="L1723" s="5">
        <v>3</v>
      </c>
      <c r="M1723" t="s">
        <v>16543</v>
      </c>
      <c r="N1723" s="6" t="s">
        <v>5904</v>
      </c>
    </row>
    <row r="1724" spans="1:14" ht="15.75" customHeight="1" x14ac:dyDescent="0.25">
      <c r="A1724" s="5">
        <v>1718</v>
      </c>
      <c r="B1724" s="6" t="s">
        <v>5905</v>
      </c>
      <c r="C1724" s="6" t="s">
        <v>5906</v>
      </c>
      <c r="D1724" s="6" t="s">
        <v>5907</v>
      </c>
      <c r="E1724" s="6" t="s">
        <v>101</v>
      </c>
      <c r="F1724" s="7">
        <v>35500000</v>
      </c>
      <c r="G1724" s="8">
        <v>236.7482</v>
      </c>
      <c r="H1724" s="6" t="s">
        <v>149</v>
      </c>
      <c r="I1724" s="5">
        <v>238</v>
      </c>
      <c r="J1724" s="5">
        <v>105</v>
      </c>
      <c r="K1724" s="5">
        <v>2006</v>
      </c>
      <c r="L1724" s="5">
        <v>6</v>
      </c>
      <c r="M1724" s="6" t="s">
        <v>102</v>
      </c>
      <c r="N1724" s="6" t="s">
        <v>5525</v>
      </c>
    </row>
    <row r="1725" spans="1:14" ht="15.75" customHeight="1" x14ac:dyDescent="0.25">
      <c r="A1725" s="5">
        <v>1719</v>
      </c>
      <c r="B1725" s="6" t="s">
        <v>5908</v>
      </c>
      <c r="C1725" s="6" t="s">
        <v>5909</v>
      </c>
      <c r="D1725" s="6" t="s">
        <v>5910</v>
      </c>
      <c r="E1725" s="6" t="s">
        <v>29</v>
      </c>
      <c r="F1725" s="7">
        <v>52400000</v>
      </c>
      <c r="G1725" s="8">
        <v>236.59829999999999</v>
      </c>
      <c r="H1725" s="6" t="s">
        <v>90</v>
      </c>
      <c r="I1725" s="5">
        <v>67</v>
      </c>
      <c r="J1725" s="5">
        <v>30</v>
      </c>
      <c r="K1725" s="5">
        <v>2000</v>
      </c>
      <c r="L1725" s="5">
        <v>3</v>
      </c>
      <c r="M1725" s="6" t="s">
        <v>31</v>
      </c>
      <c r="N1725" s="6" t="s">
        <v>31</v>
      </c>
    </row>
    <row r="1726" spans="1:14" ht="15.75" customHeight="1" x14ac:dyDescent="0.25">
      <c r="A1726" s="5">
        <v>1720</v>
      </c>
      <c r="B1726" s="6" t="s">
        <v>5911</v>
      </c>
      <c r="C1726" s="6" t="s">
        <v>5912</v>
      </c>
      <c r="D1726" s="6" t="s">
        <v>5913</v>
      </c>
      <c r="E1726" s="6" t="s">
        <v>271</v>
      </c>
      <c r="F1726" s="7">
        <v>3600000</v>
      </c>
      <c r="G1726" s="8">
        <v>236.5642</v>
      </c>
      <c r="H1726" s="6" t="s">
        <v>16541</v>
      </c>
      <c r="I1726" s="5">
        <v>31</v>
      </c>
      <c r="J1726" s="5">
        <v>11</v>
      </c>
      <c r="K1726" s="5">
        <v>2011</v>
      </c>
      <c r="L1726" s="5">
        <v>3</v>
      </c>
      <c r="M1726" t="s">
        <v>16543</v>
      </c>
      <c r="N1726" s="6" t="s">
        <v>5914</v>
      </c>
    </row>
    <row r="1727" spans="1:14" ht="15.75" customHeight="1" x14ac:dyDescent="0.25">
      <c r="A1727" s="5">
        <v>1721</v>
      </c>
      <c r="B1727" s="6" t="s">
        <v>5915</v>
      </c>
      <c r="C1727" s="6" t="s">
        <v>5916</v>
      </c>
      <c r="D1727" s="6" t="s">
        <v>5917</v>
      </c>
      <c r="E1727" s="6" t="s">
        <v>89</v>
      </c>
      <c r="F1727" s="7">
        <v>9700000</v>
      </c>
      <c r="G1727" s="8">
        <v>236.5454</v>
      </c>
      <c r="H1727" s="6" t="s">
        <v>17</v>
      </c>
      <c r="I1727" s="5">
        <v>37</v>
      </c>
      <c r="J1727" s="5">
        <v>14</v>
      </c>
      <c r="K1727" s="5">
        <v>2015</v>
      </c>
      <c r="L1727" s="5">
        <v>1</v>
      </c>
      <c r="M1727" s="6" t="s">
        <v>54</v>
      </c>
      <c r="N1727" s="6" t="s">
        <v>91</v>
      </c>
    </row>
    <row r="1728" spans="1:14" ht="15.75" customHeight="1" x14ac:dyDescent="0.25">
      <c r="A1728" s="5">
        <v>1722</v>
      </c>
      <c r="B1728" s="6" t="s">
        <v>5918</v>
      </c>
      <c r="C1728" s="6" t="s">
        <v>5919</v>
      </c>
      <c r="D1728" s="6" t="s">
        <v>5920</v>
      </c>
      <c r="E1728" s="6" t="s">
        <v>47</v>
      </c>
      <c r="F1728" s="7">
        <v>7500000</v>
      </c>
      <c r="G1728" s="8">
        <v>236.37979999999999</v>
      </c>
      <c r="H1728" s="6" t="s">
        <v>221</v>
      </c>
      <c r="I1728" s="5">
        <v>35</v>
      </c>
      <c r="J1728" s="5">
        <v>25</v>
      </c>
      <c r="K1728" s="5">
        <v>2013</v>
      </c>
      <c r="L1728" s="5">
        <v>3</v>
      </c>
      <c r="M1728" s="6" t="s">
        <v>829</v>
      </c>
      <c r="N1728" s="6" t="s">
        <v>829</v>
      </c>
    </row>
    <row r="1729" spans="1:14" ht="15.75" customHeight="1" x14ac:dyDescent="0.25">
      <c r="A1729" s="5">
        <v>1723</v>
      </c>
      <c r="B1729" s="6" t="s">
        <v>5921</v>
      </c>
      <c r="C1729" s="6" t="s">
        <v>5922</v>
      </c>
      <c r="D1729" s="6" t="s">
        <v>5923</v>
      </c>
      <c r="E1729" s="6" t="s">
        <v>1686</v>
      </c>
      <c r="F1729" s="7">
        <v>24700000</v>
      </c>
      <c r="G1729" s="8">
        <v>236.33840000000001</v>
      </c>
      <c r="H1729" s="6" t="s">
        <v>42</v>
      </c>
      <c r="I1729" s="5">
        <v>284</v>
      </c>
      <c r="J1729" s="5">
        <v>216</v>
      </c>
      <c r="K1729" s="5">
        <v>2012</v>
      </c>
      <c r="L1729" s="5">
        <v>3</v>
      </c>
      <c r="M1729" s="6" t="s">
        <v>1789</v>
      </c>
      <c r="N1729" s="6" t="s">
        <v>5924</v>
      </c>
    </row>
    <row r="1730" spans="1:14" ht="15.75" customHeight="1" x14ac:dyDescent="0.25">
      <c r="A1730" s="5">
        <v>1724</v>
      </c>
      <c r="B1730" s="6" t="s">
        <v>5925</v>
      </c>
      <c r="C1730" s="6" t="s">
        <v>5926</v>
      </c>
      <c r="D1730" s="6" t="s">
        <v>5927</v>
      </c>
      <c r="E1730" s="6" t="s">
        <v>139</v>
      </c>
      <c r="F1730" s="7">
        <v>19100000</v>
      </c>
      <c r="G1730" s="8">
        <v>236.2594</v>
      </c>
      <c r="H1730" s="6" t="s">
        <v>36</v>
      </c>
      <c r="I1730" s="5">
        <v>33</v>
      </c>
      <c r="J1730" s="5">
        <v>11</v>
      </c>
      <c r="K1730" s="5">
        <v>2007</v>
      </c>
      <c r="L1730" s="5">
        <v>4</v>
      </c>
      <c r="M1730" s="6" t="s">
        <v>16456</v>
      </c>
      <c r="N1730" s="6" t="s">
        <v>5928</v>
      </c>
    </row>
    <row r="1731" spans="1:14" ht="15.75" customHeight="1" x14ac:dyDescent="0.25">
      <c r="A1731" s="5">
        <v>1725</v>
      </c>
      <c r="B1731" s="6" t="s">
        <v>5929</v>
      </c>
      <c r="C1731" s="6" t="s">
        <v>5930</v>
      </c>
      <c r="D1731" s="6" t="s">
        <v>5931</v>
      </c>
      <c r="E1731" s="6" t="s">
        <v>70</v>
      </c>
      <c r="F1731" s="7">
        <v>34700000</v>
      </c>
      <c r="G1731" s="8">
        <v>236.13409999999999</v>
      </c>
      <c r="H1731" s="6" t="s">
        <v>90</v>
      </c>
      <c r="I1731" s="5">
        <v>40</v>
      </c>
      <c r="J1731" s="5">
        <v>8</v>
      </c>
      <c r="K1731" s="5">
        <v>2015</v>
      </c>
      <c r="L1731" s="5">
        <v>1</v>
      </c>
      <c r="M1731" s="6" t="s">
        <v>71</v>
      </c>
      <c r="N1731" s="6" t="s">
        <v>71</v>
      </c>
    </row>
    <row r="1732" spans="1:14" ht="15.75" customHeight="1" x14ac:dyDescent="0.25">
      <c r="A1732" s="5">
        <v>1726</v>
      </c>
      <c r="B1732" s="6" t="s">
        <v>5932</v>
      </c>
      <c r="C1732" s="6" t="s">
        <v>5933</v>
      </c>
      <c r="D1732" s="6" t="s">
        <v>5934</v>
      </c>
      <c r="E1732" s="6" t="s">
        <v>89</v>
      </c>
      <c r="F1732" s="7">
        <v>3600000</v>
      </c>
      <c r="G1732" s="8">
        <v>236.01949999999999</v>
      </c>
      <c r="H1732" s="6" t="s">
        <v>272</v>
      </c>
      <c r="I1732" s="5">
        <v>14</v>
      </c>
      <c r="J1732" s="5">
        <v>10</v>
      </c>
      <c r="K1732" s="5">
        <v>2010</v>
      </c>
      <c r="L1732" s="5">
        <v>2</v>
      </c>
      <c r="M1732" s="6" t="s">
        <v>2201</v>
      </c>
      <c r="N1732" s="6" t="s">
        <v>2201</v>
      </c>
    </row>
    <row r="1733" spans="1:14" ht="15.75" customHeight="1" x14ac:dyDescent="0.25">
      <c r="A1733" s="5">
        <v>1727</v>
      </c>
      <c r="B1733" s="6" t="s">
        <v>5935</v>
      </c>
      <c r="C1733" s="6" t="s">
        <v>5936</v>
      </c>
      <c r="D1733" s="6" t="s">
        <v>5937</v>
      </c>
      <c r="E1733" s="6" t="s">
        <v>70</v>
      </c>
      <c r="F1733" s="7">
        <v>3300000</v>
      </c>
      <c r="G1733" s="8">
        <v>235.2509</v>
      </c>
      <c r="H1733" s="6" t="s">
        <v>180</v>
      </c>
      <c r="I1733" s="5">
        <v>40</v>
      </c>
      <c r="J1733" s="5">
        <v>10</v>
      </c>
      <c r="K1733" s="5">
        <v>2014</v>
      </c>
      <c r="L1733" s="5">
        <v>2</v>
      </c>
      <c r="M1733" s="6" t="s">
        <v>71</v>
      </c>
      <c r="N1733" s="6" t="s">
        <v>71</v>
      </c>
    </row>
    <row r="1734" spans="1:14" ht="15.75" customHeight="1" x14ac:dyDescent="0.25">
      <c r="A1734" s="5">
        <v>1728</v>
      </c>
      <c r="B1734" s="6" t="s">
        <v>5938</v>
      </c>
      <c r="C1734" s="6" t="s">
        <v>5939</v>
      </c>
      <c r="D1734" s="6" t="s">
        <v>5940</v>
      </c>
      <c r="E1734" s="6" t="s">
        <v>179</v>
      </c>
      <c r="F1734" s="7">
        <v>22900000</v>
      </c>
      <c r="G1734" s="8">
        <v>235.0994</v>
      </c>
      <c r="H1734" s="6" t="s">
        <v>42</v>
      </c>
      <c r="I1734" s="5">
        <v>14</v>
      </c>
      <c r="J1734" s="5">
        <v>20</v>
      </c>
      <c r="K1734" s="5">
        <v>2012</v>
      </c>
      <c r="L1734" s="5">
        <v>2</v>
      </c>
      <c r="M1734" s="6" t="s">
        <v>1612</v>
      </c>
      <c r="N1734" s="6" t="s">
        <v>5941</v>
      </c>
    </row>
    <row r="1735" spans="1:14" ht="15.75" customHeight="1" x14ac:dyDescent="0.25">
      <c r="A1735" s="5">
        <v>1729</v>
      </c>
      <c r="B1735" s="6" t="s">
        <v>5942</v>
      </c>
      <c r="C1735" s="6" t="s">
        <v>5943</v>
      </c>
      <c r="D1735" s="6" t="s">
        <v>5944</v>
      </c>
      <c r="E1735" s="6" t="s">
        <v>179</v>
      </c>
      <c r="F1735" s="7">
        <v>18400000</v>
      </c>
      <c r="G1735" s="8">
        <v>234.99629999999999</v>
      </c>
      <c r="H1735" s="6" t="s">
        <v>130</v>
      </c>
      <c r="I1735" s="5">
        <v>28</v>
      </c>
      <c r="J1735" s="5">
        <v>31</v>
      </c>
      <c r="K1735" s="5">
        <v>2011</v>
      </c>
      <c r="L1735" s="5">
        <v>4</v>
      </c>
      <c r="M1735" s="6" t="s">
        <v>1612</v>
      </c>
      <c r="N1735" s="6" t="s">
        <v>1612</v>
      </c>
    </row>
    <row r="1736" spans="1:14" ht="15.75" customHeight="1" x14ac:dyDescent="0.25">
      <c r="A1736" s="5">
        <v>1730</v>
      </c>
      <c r="B1736" s="6" t="s">
        <v>5945</v>
      </c>
      <c r="C1736" s="6" t="s">
        <v>5946</v>
      </c>
      <c r="D1736" s="6" t="s">
        <v>5947</v>
      </c>
      <c r="E1736" s="6" t="s">
        <v>41</v>
      </c>
      <c r="F1736" s="7">
        <v>10100000</v>
      </c>
      <c r="G1736" s="8">
        <v>234.99359999999999</v>
      </c>
      <c r="H1736" s="6" t="s">
        <v>191</v>
      </c>
      <c r="I1736" s="5">
        <v>20</v>
      </c>
      <c r="J1736" s="5">
        <v>12</v>
      </c>
      <c r="K1736" s="5">
        <v>2005</v>
      </c>
      <c r="L1736" s="5">
        <v>4</v>
      </c>
      <c r="M1736" s="6" t="s">
        <v>1051</v>
      </c>
      <c r="N1736" s="6" t="s">
        <v>5948</v>
      </c>
    </row>
    <row r="1737" spans="1:14" ht="15.75" customHeight="1" x14ac:dyDescent="0.25">
      <c r="A1737" s="5">
        <v>1731</v>
      </c>
      <c r="B1737" s="6" t="s">
        <v>5949</v>
      </c>
      <c r="C1737" s="6" t="s">
        <v>5950</v>
      </c>
      <c r="D1737" s="6" t="s">
        <v>5951</v>
      </c>
      <c r="E1737" s="6" t="s">
        <v>179</v>
      </c>
      <c r="F1737" s="7">
        <v>28100000</v>
      </c>
      <c r="G1737" s="8">
        <v>234.67869999999999</v>
      </c>
      <c r="H1737" s="6" t="s">
        <v>191</v>
      </c>
      <c r="I1737" s="5">
        <v>275</v>
      </c>
      <c r="J1737" s="5">
        <v>13</v>
      </c>
      <c r="K1737" s="5">
        <v>1996</v>
      </c>
      <c r="L1737" s="5">
        <v>4</v>
      </c>
      <c r="M1737" s="6" t="s">
        <v>342</v>
      </c>
      <c r="N1737" s="6" t="s">
        <v>342</v>
      </c>
    </row>
    <row r="1738" spans="1:14" ht="15.75" customHeight="1" x14ac:dyDescent="0.25">
      <c r="A1738" s="5">
        <v>1732</v>
      </c>
      <c r="B1738" s="6" t="s">
        <v>5952</v>
      </c>
      <c r="C1738" s="6" t="s">
        <v>5953</v>
      </c>
      <c r="D1738" s="6" t="s">
        <v>5954</v>
      </c>
      <c r="E1738" s="6" t="s">
        <v>525</v>
      </c>
      <c r="F1738" s="7">
        <v>2400000</v>
      </c>
      <c r="G1738" s="8">
        <v>234.5942</v>
      </c>
      <c r="H1738" s="6" t="s">
        <v>154</v>
      </c>
      <c r="I1738" s="5">
        <v>12</v>
      </c>
      <c r="J1738" s="5">
        <v>4</v>
      </c>
      <c r="K1738" s="5">
        <v>2013</v>
      </c>
      <c r="L1738" s="5">
        <v>2</v>
      </c>
      <c r="M1738" t="s">
        <v>16543</v>
      </c>
      <c r="N1738" s="6" t="s">
        <v>5955</v>
      </c>
    </row>
    <row r="1739" spans="1:14" ht="15.75" customHeight="1" x14ac:dyDescent="0.25">
      <c r="A1739" s="5">
        <v>1733</v>
      </c>
      <c r="B1739" s="6" t="s">
        <v>5956</v>
      </c>
      <c r="C1739" s="6" t="s">
        <v>5957</v>
      </c>
      <c r="D1739" s="6" t="s">
        <v>5958</v>
      </c>
      <c r="E1739" s="6" t="s">
        <v>190</v>
      </c>
      <c r="F1739" s="7">
        <v>36400000</v>
      </c>
      <c r="G1739" s="8">
        <v>234.55</v>
      </c>
      <c r="H1739" s="6" t="s">
        <v>272</v>
      </c>
      <c r="I1739" s="5">
        <v>120</v>
      </c>
      <c r="J1739" s="5">
        <v>63</v>
      </c>
      <c r="K1739" s="5">
        <v>1996</v>
      </c>
      <c r="L1739" s="5">
        <v>3</v>
      </c>
      <c r="M1739" t="s">
        <v>16543</v>
      </c>
      <c r="N1739" s="6" t="s">
        <v>5959</v>
      </c>
    </row>
    <row r="1740" spans="1:14" ht="15.75" customHeight="1" x14ac:dyDescent="0.25">
      <c r="A1740" s="5">
        <v>1734</v>
      </c>
      <c r="B1740" s="6" t="s">
        <v>5960</v>
      </c>
      <c r="C1740" s="6" t="s">
        <v>5961</v>
      </c>
      <c r="D1740" s="6" t="s">
        <v>5962</v>
      </c>
      <c r="E1740" s="6" t="s">
        <v>59</v>
      </c>
      <c r="F1740" s="7">
        <v>3100000</v>
      </c>
      <c r="G1740" s="8">
        <v>234.48849999999999</v>
      </c>
      <c r="H1740" s="6" t="s">
        <v>16540</v>
      </c>
      <c r="I1740" s="5">
        <v>31</v>
      </c>
      <c r="J1740" s="5">
        <v>13</v>
      </c>
      <c r="K1740" s="5">
        <v>2006</v>
      </c>
      <c r="L1740" s="5">
        <v>2</v>
      </c>
      <c r="M1740" t="s">
        <v>16543</v>
      </c>
      <c r="N1740" s="6" t="s">
        <v>5963</v>
      </c>
    </row>
    <row r="1741" spans="1:14" ht="15.75" customHeight="1" x14ac:dyDescent="0.25">
      <c r="A1741" s="5">
        <v>1735</v>
      </c>
      <c r="B1741" s="6" t="s">
        <v>5964</v>
      </c>
      <c r="C1741" s="6" t="s">
        <v>5965</v>
      </c>
      <c r="D1741" s="6" t="s">
        <v>5966</v>
      </c>
      <c r="E1741" s="6" t="s">
        <v>89</v>
      </c>
      <c r="F1741" s="7">
        <v>3700000</v>
      </c>
      <c r="G1741" s="8">
        <v>234.2509</v>
      </c>
      <c r="H1741" s="6" t="s">
        <v>36</v>
      </c>
      <c r="I1741" s="5">
        <v>5</v>
      </c>
      <c r="J1741" s="5">
        <v>1</v>
      </c>
      <c r="K1741" s="5">
        <v>2009</v>
      </c>
      <c r="L1741" s="5">
        <v>1</v>
      </c>
      <c r="M1741" s="6" t="s">
        <v>54</v>
      </c>
      <c r="N1741" s="6" t="s">
        <v>91</v>
      </c>
    </row>
    <row r="1742" spans="1:14" ht="15.75" customHeight="1" x14ac:dyDescent="0.25">
      <c r="A1742" s="5">
        <v>1736</v>
      </c>
      <c r="B1742" s="6" t="s">
        <v>5967</v>
      </c>
      <c r="C1742" s="6" t="s">
        <v>5968</v>
      </c>
      <c r="D1742" s="6" t="s">
        <v>5969</v>
      </c>
      <c r="E1742" s="6" t="s">
        <v>1055</v>
      </c>
      <c r="F1742" s="7">
        <v>2300000</v>
      </c>
      <c r="G1742" s="8">
        <v>234.24379999999999</v>
      </c>
      <c r="H1742" s="6" t="s">
        <v>90</v>
      </c>
      <c r="I1742" s="5">
        <v>23</v>
      </c>
      <c r="J1742" s="5">
        <v>6</v>
      </c>
      <c r="K1742" s="5">
        <v>2012</v>
      </c>
      <c r="L1742" s="5">
        <v>1</v>
      </c>
      <c r="M1742" s="6" t="s">
        <v>1084</v>
      </c>
      <c r="N1742" s="6" t="s">
        <v>1084</v>
      </c>
    </row>
    <row r="1743" spans="1:14" ht="15.75" customHeight="1" x14ac:dyDescent="0.25">
      <c r="A1743" s="5">
        <v>1737</v>
      </c>
      <c r="B1743" s="6" t="s">
        <v>5970</v>
      </c>
      <c r="C1743" s="6" t="s">
        <v>5971</v>
      </c>
      <c r="D1743" s="6" t="s">
        <v>5972</v>
      </c>
      <c r="E1743" s="6" t="s">
        <v>701</v>
      </c>
      <c r="F1743" s="7">
        <v>17200000</v>
      </c>
      <c r="G1743" s="8">
        <v>233.9324</v>
      </c>
      <c r="H1743" s="6" t="s">
        <v>154</v>
      </c>
      <c r="I1743" s="5">
        <v>8</v>
      </c>
      <c r="J1743" s="5">
        <v>10</v>
      </c>
      <c r="K1743" s="5">
        <v>2009</v>
      </c>
      <c r="L1743" s="5">
        <v>4</v>
      </c>
      <c r="M1743" s="6" t="s">
        <v>702</v>
      </c>
      <c r="N1743" s="6" t="s">
        <v>2297</v>
      </c>
    </row>
    <row r="1744" spans="1:14" ht="15.75" customHeight="1" x14ac:dyDescent="0.25">
      <c r="A1744" s="5">
        <v>1738</v>
      </c>
      <c r="B1744" s="6" t="s">
        <v>5973</v>
      </c>
      <c r="C1744" s="6" t="s">
        <v>5974</v>
      </c>
      <c r="D1744" s="6" t="s">
        <v>5975</v>
      </c>
      <c r="E1744" s="6" t="s">
        <v>101</v>
      </c>
      <c r="F1744" s="7">
        <v>3700000</v>
      </c>
      <c r="G1744" s="8">
        <v>233.68180000000001</v>
      </c>
      <c r="H1744" s="6" t="s">
        <v>90</v>
      </c>
      <c r="I1744" s="5">
        <v>28</v>
      </c>
      <c r="J1744" s="5">
        <v>12</v>
      </c>
      <c r="K1744" s="5">
        <v>2008</v>
      </c>
      <c r="L1744" s="5">
        <v>2</v>
      </c>
      <c r="M1744" t="s">
        <v>16543</v>
      </c>
      <c r="N1744" s="6" t="s">
        <v>440</v>
      </c>
    </row>
    <row r="1745" spans="1:14" ht="15.75" customHeight="1" x14ac:dyDescent="0.25">
      <c r="A1745" s="5">
        <v>1739</v>
      </c>
      <c r="B1745" s="6" t="s">
        <v>5976</v>
      </c>
      <c r="C1745" s="6" t="s">
        <v>5977</v>
      </c>
      <c r="D1745" s="6" t="s">
        <v>5978</v>
      </c>
      <c r="E1745" s="6" t="s">
        <v>47</v>
      </c>
      <c r="F1745" s="7">
        <v>79100000</v>
      </c>
      <c r="G1745" s="8">
        <v>233.62950000000001</v>
      </c>
      <c r="H1745" s="6" t="s">
        <v>507</v>
      </c>
      <c r="I1745" s="5">
        <v>1600</v>
      </c>
      <c r="J1745" s="5">
        <v>500</v>
      </c>
      <c r="K1745" s="5">
        <v>2012</v>
      </c>
      <c r="L1745" s="5">
        <v>2</v>
      </c>
      <c r="M1745" s="6" t="s">
        <v>49</v>
      </c>
      <c r="N1745" s="6" t="s">
        <v>49</v>
      </c>
    </row>
    <row r="1746" spans="1:14" ht="15.75" customHeight="1" x14ac:dyDescent="0.25">
      <c r="A1746" s="5">
        <v>1740</v>
      </c>
      <c r="B1746" s="6" t="s">
        <v>5979</v>
      </c>
      <c r="C1746" s="6" t="s">
        <v>5980</v>
      </c>
      <c r="D1746" s="6" t="s">
        <v>5981</v>
      </c>
      <c r="E1746" s="6" t="s">
        <v>59</v>
      </c>
      <c r="F1746" s="7">
        <v>12700000</v>
      </c>
      <c r="G1746" s="8">
        <v>233.08680000000001</v>
      </c>
      <c r="H1746" s="6" t="s">
        <v>180</v>
      </c>
      <c r="I1746" s="5">
        <v>88</v>
      </c>
      <c r="J1746" s="5">
        <v>29</v>
      </c>
      <c r="K1746" s="5">
        <v>1994</v>
      </c>
      <c r="L1746" s="5">
        <v>1</v>
      </c>
      <c r="M1746" s="6" t="s">
        <v>805</v>
      </c>
      <c r="N1746" s="6" t="s">
        <v>321</v>
      </c>
    </row>
    <row r="1747" spans="1:14" ht="15.75" customHeight="1" x14ac:dyDescent="0.25">
      <c r="A1747" s="5">
        <v>1741</v>
      </c>
      <c r="B1747" s="6" t="s">
        <v>5982</v>
      </c>
      <c r="C1747" s="6" t="s">
        <v>5983</v>
      </c>
      <c r="D1747" s="6" t="s">
        <v>5984</v>
      </c>
      <c r="E1747" s="6" t="s">
        <v>701</v>
      </c>
      <c r="F1747" s="7">
        <v>14400000</v>
      </c>
      <c r="G1747" s="8">
        <v>232.95650000000001</v>
      </c>
      <c r="H1747" s="6" t="s">
        <v>36</v>
      </c>
      <c r="I1747" s="5">
        <v>26</v>
      </c>
      <c r="J1747" s="5">
        <v>24</v>
      </c>
      <c r="K1747" s="5">
        <v>2007</v>
      </c>
      <c r="L1747" s="5">
        <v>5</v>
      </c>
      <c r="M1747" s="6" t="s">
        <v>2467</v>
      </c>
      <c r="N1747" s="6" t="s">
        <v>2467</v>
      </c>
    </row>
    <row r="1748" spans="1:14" ht="15.75" customHeight="1" x14ac:dyDescent="0.25">
      <c r="A1748" s="5">
        <v>1742</v>
      </c>
      <c r="B1748" s="6" t="s">
        <v>5985</v>
      </c>
      <c r="C1748" s="6" t="s">
        <v>5986</v>
      </c>
      <c r="D1748" s="6" t="s">
        <v>5987</v>
      </c>
      <c r="E1748" s="6" t="s">
        <v>70</v>
      </c>
      <c r="F1748" s="7">
        <v>92100000</v>
      </c>
      <c r="G1748" s="8">
        <v>232.8211</v>
      </c>
      <c r="H1748" s="6" t="s">
        <v>221</v>
      </c>
      <c r="I1748" s="5">
        <v>271</v>
      </c>
      <c r="J1748" s="5">
        <v>108</v>
      </c>
      <c r="K1748" s="5">
        <v>2010</v>
      </c>
      <c r="L1748" s="5">
        <v>1</v>
      </c>
      <c r="M1748" s="6" t="s">
        <v>135</v>
      </c>
      <c r="N1748" s="6" t="s">
        <v>135</v>
      </c>
    </row>
    <row r="1749" spans="1:14" ht="15.75" customHeight="1" x14ac:dyDescent="0.25">
      <c r="A1749" s="5">
        <v>1743</v>
      </c>
      <c r="B1749" s="6" t="s">
        <v>5988</v>
      </c>
      <c r="C1749" s="6" t="s">
        <v>5989</v>
      </c>
      <c r="D1749" s="6" t="s">
        <v>5990</v>
      </c>
      <c r="E1749" s="6" t="s">
        <v>47</v>
      </c>
      <c r="F1749" s="7">
        <v>22700000</v>
      </c>
      <c r="G1749" s="8">
        <v>232.7989</v>
      </c>
      <c r="H1749" s="6" t="s">
        <v>272</v>
      </c>
      <c r="I1749" s="5">
        <v>9</v>
      </c>
      <c r="J1749" s="5">
        <v>4</v>
      </c>
      <c r="K1749" s="5">
        <v>2006</v>
      </c>
      <c r="L1749" s="5">
        <v>4</v>
      </c>
      <c r="M1749" s="6" t="s">
        <v>49</v>
      </c>
      <c r="N1749" s="6" t="s">
        <v>5355</v>
      </c>
    </row>
    <row r="1750" spans="1:14" ht="15.75" customHeight="1" x14ac:dyDescent="0.25">
      <c r="A1750" s="5">
        <v>1744</v>
      </c>
      <c r="B1750" s="6" t="s">
        <v>5991</v>
      </c>
      <c r="C1750" s="6" t="s">
        <v>5992</v>
      </c>
      <c r="D1750" s="6" t="s">
        <v>5993</v>
      </c>
      <c r="E1750" s="6" t="s">
        <v>70</v>
      </c>
      <c r="F1750" s="7">
        <v>6500000</v>
      </c>
      <c r="G1750" s="8">
        <v>232.71809999999999</v>
      </c>
      <c r="H1750" s="6" t="s">
        <v>17</v>
      </c>
      <c r="I1750" s="5">
        <v>382</v>
      </c>
      <c r="J1750" s="5">
        <v>85</v>
      </c>
      <c r="K1750" s="5">
        <v>2008</v>
      </c>
      <c r="L1750" s="5">
        <v>4</v>
      </c>
      <c r="M1750" s="6" t="s">
        <v>16459</v>
      </c>
      <c r="N1750" s="6" t="s">
        <v>5994</v>
      </c>
    </row>
    <row r="1751" spans="1:14" ht="15.75" customHeight="1" x14ac:dyDescent="0.25">
      <c r="A1751" s="5">
        <v>1745</v>
      </c>
      <c r="B1751" s="6" t="s">
        <v>5995</v>
      </c>
      <c r="C1751" s="6" t="s">
        <v>5996</v>
      </c>
      <c r="D1751" s="6" t="s">
        <v>5997</v>
      </c>
      <c r="E1751" s="6" t="s">
        <v>47</v>
      </c>
      <c r="F1751" s="7">
        <v>9300000</v>
      </c>
      <c r="G1751" s="8">
        <v>232.56790000000001</v>
      </c>
      <c r="H1751" s="6" t="s">
        <v>191</v>
      </c>
      <c r="I1751" s="5">
        <v>60</v>
      </c>
      <c r="J1751" s="5">
        <v>25</v>
      </c>
      <c r="K1751" s="5">
        <v>2004</v>
      </c>
      <c r="L1751" s="5">
        <v>1</v>
      </c>
      <c r="M1751" s="6" t="s">
        <v>167</v>
      </c>
      <c r="N1751" s="6" t="s">
        <v>5232</v>
      </c>
    </row>
    <row r="1752" spans="1:14" ht="15.75" customHeight="1" x14ac:dyDescent="0.25">
      <c r="A1752" s="5">
        <v>1746</v>
      </c>
      <c r="B1752" s="6" t="s">
        <v>5998</v>
      </c>
      <c r="C1752" s="6" t="s">
        <v>5999</v>
      </c>
      <c r="D1752" s="6" t="s">
        <v>6000</v>
      </c>
      <c r="E1752" s="6" t="s">
        <v>75</v>
      </c>
      <c r="F1752" s="7">
        <v>20000000</v>
      </c>
      <c r="G1752" s="8">
        <v>232.4442</v>
      </c>
      <c r="H1752" s="6" t="s">
        <v>48</v>
      </c>
      <c r="I1752" s="5">
        <v>822</v>
      </c>
      <c r="J1752" s="5">
        <v>10</v>
      </c>
      <c r="K1752" s="5">
        <v>2005</v>
      </c>
      <c r="L1752" s="5">
        <v>2</v>
      </c>
      <c r="M1752" s="6" t="s">
        <v>76</v>
      </c>
      <c r="N1752" s="6" t="s">
        <v>6001</v>
      </c>
    </row>
    <row r="1753" spans="1:14" ht="15.75" customHeight="1" x14ac:dyDescent="0.25">
      <c r="A1753" s="5">
        <v>1747</v>
      </c>
      <c r="B1753" s="6" t="s">
        <v>6002</v>
      </c>
      <c r="C1753" s="6" t="s">
        <v>6003</v>
      </c>
      <c r="D1753" s="6" t="s">
        <v>6004</v>
      </c>
      <c r="E1753" s="6" t="s">
        <v>59</v>
      </c>
      <c r="F1753" s="7">
        <v>7100000</v>
      </c>
      <c r="G1753" s="8">
        <v>232.44390000000001</v>
      </c>
      <c r="H1753" s="6" t="s">
        <v>154</v>
      </c>
      <c r="I1753" s="5">
        <v>82</v>
      </c>
      <c r="J1753" s="5">
        <v>14</v>
      </c>
      <c r="K1753" s="5">
        <v>2005</v>
      </c>
      <c r="L1753" s="5">
        <v>3</v>
      </c>
      <c r="M1753" s="6" t="s">
        <v>905</v>
      </c>
      <c r="N1753" s="6" t="s">
        <v>905</v>
      </c>
    </row>
    <row r="1754" spans="1:14" ht="15.75" customHeight="1" x14ac:dyDescent="0.25">
      <c r="A1754" s="5">
        <v>1748</v>
      </c>
      <c r="B1754" s="6" t="s">
        <v>6005</v>
      </c>
      <c r="C1754" s="6" t="s">
        <v>6006</v>
      </c>
      <c r="D1754" s="6" t="s">
        <v>6007</v>
      </c>
      <c r="E1754" s="6" t="s">
        <v>190</v>
      </c>
      <c r="F1754" s="7">
        <v>8900000</v>
      </c>
      <c r="G1754" s="8">
        <v>232.3691</v>
      </c>
      <c r="H1754" s="6" t="s">
        <v>30</v>
      </c>
      <c r="I1754" s="5">
        <v>24</v>
      </c>
      <c r="J1754" s="5">
        <v>10</v>
      </c>
      <c r="K1754" s="5">
        <v>2005</v>
      </c>
      <c r="L1754" s="5">
        <v>4</v>
      </c>
      <c r="M1754" t="s">
        <v>16543</v>
      </c>
      <c r="N1754" s="6" t="s">
        <v>6008</v>
      </c>
    </row>
    <row r="1755" spans="1:14" ht="15.75" customHeight="1" x14ac:dyDescent="0.25">
      <c r="A1755" s="5">
        <v>1749</v>
      </c>
      <c r="B1755" s="6" t="s">
        <v>6009</v>
      </c>
      <c r="C1755" s="6" t="s">
        <v>6010</v>
      </c>
      <c r="D1755" s="6" t="s">
        <v>6011</v>
      </c>
      <c r="E1755" s="6" t="s">
        <v>1512</v>
      </c>
      <c r="F1755" s="7">
        <v>148700000</v>
      </c>
      <c r="G1755" s="8">
        <v>232.29759999999999</v>
      </c>
      <c r="H1755" s="6" t="s">
        <v>130</v>
      </c>
      <c r="I1755" s="5">
        <v>500</v>
      </c>
      <c r="J1755" s="5">
        <v>198</v>
      </c>
      <c r="K1755" s="5">
        <v>2007</v>
      </c>
      <c r="L1755" s="5">
        <v>1</v>
      </c>
      <c r="M1755" t="s">
        <v>16543</v>
      </c>
      <c r="N1755" s="6" t="s">
        <v>1047</v>
      </c>
    </row>
    <row r="1756" spans="1:14" ht="15.75" customHeight="1" x14ac:dyDescent="0.25">
      <c r="A1756" s="5">
        <v>1750</v>
      </c>
      <c r="B1756" s="6" t="s">
        <v>6012</v>
      </c>
      <c r="C1756" s="6" t="s">
        <v>6013</v>
      </c>
      <c r="D1756" s="6" t="s">
        <v>6014</v>
      </c>
      <c r="E1756" s="6" t="s">
        <v>59</v>
      </c>
      <c r="F1756" s="7">
        <v>8900000</v>
      </c>
      <c r="G1756" s="8">
        <v>232.18960000000001</v>
      </c>
      <c r="H1756" s="6" t="s">
        <v>149</v>
      </c>
      <c r="I1756" s="5">
        <v>56</v>
      </c>
      <c r="J1756" s="5">
        <v>13</v>
      </c>
      <c r="K1756" s="5">
        <v>2011</v>
      </c>
      <c r="L1756" s="5">
        <v>1</v>
      </c>
      <c r="M1756" s="6" t="s">
        <v>805</v>
      </c>
      <c r="N1756" s="6" t="s">
        <v>321</v>
      </c>
    </row>
    <row r="1757" spans="1:14" ht="15.75" customHeight="1" x14ac:dyDescent="0.25">
      <c r="A1757" s="5">
        <v>1751</v>
      </c>
      <c r="B1757" s="6" t="s">
        <v>6015</v>
      </c>
      <c r="C1757" s="6" t="s">
        <v>6016</v>
      </c>
      <c r="D1757" s="6" t="s">
        <v>6017</v>
      </c>
      <c r="E1757" s="6" t="s">
        <v>16</v>
      </c>
      <c r="F1757" s="7">
        <v>7200000</v>
      </c>
      <c r="G1757" s="8">
        <v>232.16630000000001</v>
      </c>
      <c r="H1757" s="6" t="s">
        <v>272</v>
      </c>
      <c r="I1757" s="5">
        <v>36</v>
      </c>
      <c r="J1757" s="5">
        <v>13</v>
      </c>
      <c r="K1757" s="5">
        <v>2003</v>
      </c>
      <c r="L1757" s="5">
        <v>2</v>
      </c>
      <c r="M1757" s="6" t="s">
        <v>18</v>
      </c>
      <c r="N1757" s="6" t="s">
        <v>4439</v>
      </c>
    </row>
    <row r="1758" spans="1:14" ht="15.75" customHeight="1" x14ac:dyDescent="0.25">
      <c r="A1758" s="5">
        <v>1752</v>
      </c>
      <c r="B1758" s="6" t="s">
        <v>6018</v>
      </c>
      <c r="C1758" s="6" t="s">
        <v>6019</v>
      </c>
      <c r="D1758" s="6" t="s">
        <v>6020</v>
      </c>
      <c r="E1758" s="6" t="s">
        <v>701</v>
      </c>
      <c r="F1758" s="7">
        <v>170700000</v>
      </c>
      <c r="G1758" s="8">
        <v>231.76249999999999</v>
      </c>
      <c r="H1758" s="6" t="s">
        <v>23</v>
      </c>
      <c r="I1758" s="5">
        <v>620</v>
      </c>
      <c r="J1758" s="5">
        <v>45</v>
      </c>
      <c r="K1758" s="5">
        <v>2010</v>
      </c>
      <c r="L1758" s="5">
        <v>1</v>
      </c>
      <c r="M1758" s="6" t="s">
        <v>702</v>
      </c>
      <c r="N1758" s="6" t="s">
        <v>702</v>
      </c>
    </row>
    <row r="1759" spans="1:14" ht="15.75" customHeight="1" x14ac:dyDescent="0.25">
      <c r="A1759" s="5">
        <v>1753</v>
      </c>
      <c r="B1759" s="6" t="s">
        <v>6021</v>
      </c>
      <c r="C1759" s="6" t="s">
        <v>6022</v>
      </c>
      <c r="D1759" s="6" t="s">
        <v>6023</v>
      </c>
      <c r="E1759" s="6" t="s">
        <v>29</v>
      </c>
      <c r="F1759" s="7">
        <v>2500000</v>
      </c>
      <c r="G1759" s="8">
        <v>231.6891</v>
      </c>
      <c r="H1759" s="6" t="s">
        <v>272</v>
      </c>
      <c r="I1759" s="5">
        <v>20</v>
      </c>
      <c r="J1759" s="5">
        <v>10</v>
      </c>
      <c r="K1759" s="5">
        <v>2010</v>
      </c>
      <c r="L1759" s="5">
        <v>1</v>
      </c>
      <c r="M1759" s="6" t="s">
        <v>206</v>
      </c>
      <c r="N1759" s="6" t="s">
        <v>206</v>
      </c>
    </row>
    <row r="1760" spans="1:14" ht="15.75" customHeight="1" x14ac:dyDescent="0.25">
      <c r="A1760" s="5">
        <v>1754</v>
      </c>
      <c r="B1760" s="6" t="s">
        <v>6024</v>
      </c>
      <c r="C1760" s="6" t="s">
        <v>6025</v>
      </c>
      <c r="D1760" s="6" t="s">
        <v>6026</v>
      </c>
      <c r="E1760" s="6" t="s">
        <v>65</v>
      </c>
      <c r="F1760" s="7">
        <v>44600000</v>
      </c>
      <c r="G1760" s="8">
        <v>231.41249999999999</v>
      </c>
      <c r="H1760" s="6" t="s">
        <v>272</v>
      </c>
      <c r="I1760" s="5">
        <v>59</v>
      </c>
      <c r="J1760" s="5">
        <v>44</v>
      </c>
      <c r="K1760" s="5">
        <v>1993</v>
      </c>
      <c r="L1760" s="5">
        <v>4</v>
      </c>
      <c r="M1760" s="6" t="s">
        <v>66</v>
      </c>
      <c r="N1760" s="6" t="s">
        <v>6027</v>
      </c>
    </row>
    <row r="1761" spans="1:14" ht="15.75" customHeight="1" x14ac:dyDescent="0.25">
      <c r="A1761" s="5">
        <v>1755</v>
      </c>
      <c r="B1761" s="6" t="s">
        <v>6028</v>
      </c>
      <c r="C1761" s="6" t="s">
        <v>6029</v>
      </c>
      <c r="D1761" s="6" t="s">
        <v>6030</v>
      </c>
      <c r="E1761" s="6" t="s">
        <v>277</v>
      </c>
      <c r="F1761" s="7">
        <v>6500000</v>
      </c>
      <c r="G1761" s="8">
        <v>231.35310000000001</v>
      </c>
      <c r="H1761" s="6" t="s">
        <v>249</v>
      </c>
      <c r="I1761" s="5">
        <v>6</v>
      </c>
      <c r="J1761" s="5">
        <v>4</v>
      </c>
      <c r="K1761" s="5">
        <v>2013</v>
      </c>
      <c r="L1761" s="5">
        <v>3</v>
      </c>
      <c r="M1761" s="6" t="s">
        <v>278</v>
      </c>
      <c r="N1761" s="6" t="s">
        <v>278</v>
      </c>
    </row>
    <row r="1762" spans="1:14" ht="15.75" customHeight="1" x14ac:dyDescent="0.25">
      <c r="A1762" s="5">
        <v>1756</v>
      </c>
      <c r="B1762" s="6" t="s">
        <v>6031</v>
      </c>
      <c r="C1762" s="6" t="s">
        <v>6032</v>
      </c>
      <c r="D1762" s="6" t="s">
        <v>6033</v>
      </c>
      <c r="E1762" s="6" t="s">
        <v>179</v>
      </c>
      <c r="F1762" s="7">
        <v>12600000</v>
      </c>
      <c r="G1762" s="8">
        <v>231.26300000000001</v>
      </c>
      <c r="H1762" s="6" t="s">
        <v>16540</v>
      </c>
      <c r="I1762" s="5">
        <v>125</v>
      </c>
      <c r="J1762" s="5">
        <v>55</v>
      </c>
      <c r="K1762" s="5">
        <v>2011</v>
      </c>
      <c r="L1762" s="5">
        <v>4</v>
      </c>
      <c r="M1762" s="6" t="s">
        <v>412</v>
      </c>
      <c r="N1762" s="6" t="s">
        <v>1612</v>
      </c>
    </row>
    <row r="1763" spans="1:14" ht="15.75" customHeight="1" x14ac:dyDescent="0.25">
      <c r="A1763" s="5">
        <v>1757</v>
      </c>
      <c r="B1763" s="6" t="s">
        <v>6034</v>
      </c>
      <c r="C1763" s="6" t="s">
        <v>6035</v>
      </c>
      <c r="D1763" s="6" t="s">
        <v>6036</v>
      </c>
      <c r="E1763" s="6" t="s">
        <v>525</v>
      </c>
      <c r="F1763" s="7">
        <v>6800000</v>
      </c>
      <c r="G1763" s="8">
        <v>231.21379999999999</v>
      </c>
      <c r="H1763" s="6" t="s">
        <v>17</v>
      </c>
      <c r="I1763" s="5">
        <v>60</v>
      </c>
      <c r="J1763" s="5">
        <v>23</v>
      </c>
      <c r="K1763" s="5">
        <v>2009</v>
      </c>
      <c r="L1763" s="5">
        <v>2</v>
      </c>
      <c r="M1763" t="s">
        <v>16543</v>
      </c>
      <c r="N1763" s="6" t="s">
        <v>1616</v>
      </c>
    </row>
    <row r="1764" spans="1:14" ht="15.75" customHeight="1" x14ac:dyDescent="0.25">
      <c r="A1764" s="5">
        <v>1758</v>
      </c>
      <c r="B1764" s="6" t="s">
        <v>6037</v>
      </c>
      <c r="C1764" s="6" t="s">
        <v>6038</v>
      </c>
      <c r="D1764" s="6" t="s">
        <v>6039</v>
      </c>
      <c r="E1764" s="6" t="s">
        <v>70</v>
      </c>
      <c r="F1764" s="7">
        <v>21500000</v>
      </c>
      <c r="G1764" s="8">
        <v>231.2064</v>
      </c>
      <c r="H1764" s="6" t="s">
        <v>191</v>
      </c>
      <c r="I1764" s="5">
        <v>134</v>
      </c>
      <c r="J1764" s="5">
        <v>63</v>
      </c>
      <c r="K1764" s="5">
        <v>1993</v>
      </c>
      <c r="L1764" s="5">
        <v>2</v>
      </c>
      <c r="M1764" s="6" t="s">
        <v>71</v>
      </c>
      <c r="N1764" s="6" t="s">
        <v>71</v>
      </c>
    </row>
    <row r="1765" spans="1:14" ht="15.75" customHeight="1" x14ac:dyDescent="0.25">
      <c r="A1765" s="5">
        <v>1759</v>
      </c>
      <c r="B1765" s="6" t="s">
        <v>6040</v>
      </c>
      <c r="C1765" s="6" t="s">
        <v>6041</v>
      </c>
      <c r="D1765" s="6" t="s">
        <v>6042</v>
      </c>
      <c r="E1765" s="6" t="s">
        <v>29</v>
      </c>
      <c r="F1765" s="7">
        <v>11100000</v>
      </c>
      <c r="G1765" s="8">
        <v>231.16679999999999</v>
      </c>
      <c r="H1765" s="6" t="s">
        <v>272</v>
      </c>
      <c r="I1765" s="5">
        <v>114</v>
      </c>
      <c r="J1765" s="5">
        <v>51</v>
      </c>
      <c r="K1765" s="5">
        <v>2013</v>
      </c>
      <c r="L1765" s="5">
        <v>3</v>
      </c>
      <c r="M1765" s="6" t="s">
        <v>206</v>
      </c>
      <c r="N1765" s="6" t="s">
        <v>206</v>
      </c>
    </row>
    <row r="1766" spans="1:14" ht="15.75" customHeight="1" x14ac:dyDescent="0.25">
      <c r="A1766" s="5">
        <v>1760</v>
      </c>
      <c r="B1766" s="6" t="s">
        <v>6043</v>
      </c>
      <c r="C1766" s="6" t="s">
        <v>6044</v>
      </c>
      <c r="D1766" s="6" t="s">
        <v>6045</v>
      </c>
      <c r="E1766" s="6" t="s">
        <v>22</v>
      </c>
      <c r="F1766" s="7">
        <v>5100000</v>
      </c>
      <c r="G1766" s="8">
        <v>231.02889999999999</v>
      </c>
      <c r="H1766" s="6" t="s">
        <v>272</v>
      </c>
      <c r="I1766" s="5">
        <v>23</v>
      </c>
      <c r="J1766" s="5">
        <v>3</v>
      </c>
      <c r="K1766" s="5">
        <v>2011</v>
      </c>
      <c r="L1766" s="5">
        <v>3</v>
      </c>
      <c r="M1766" s="6" t="s">
        <v>24</v>
      </c>
      <c r="N1766" s="6" t="s">
        <v>5366</v>
      </c>
    </row>
    <row r="1767" spans="1:14" ht="15.75" customHeight="1" x14ac:dyDescent="0.25">
      <c r="A1767" s="5">
        <v>1761</v>
      </c>
      <c r="B1767" s="6" t="s">
        <v>6046</v>
      </c>
      <c r="C1767" s="6" t="s">
        <v>6047</v>
      </c>
      <c r="D1767" s="6" t="s">
        <v>6048</v>
      </c>
      <c r="E1767" s="6" t="s">
        <v>70</v>
      </c>
      <c r="F1767" s="7">
        <v>6800000</v>
      </c>
      <c r="G1767" s="8">
        <v>230.9237</v>
      </c>
      <c r="H1767" s="6" t="s">
        <v>17</v>
      </c>
      <c r="I1767" s="5">
        <v>52</v>
      </c>
      <c r="J1767" s="5">
        <v>18</v>
      </c>
      <c r="K1767" s="5">
        <v>2012</v>
      </c>
      <c r="L1767" s="5">
        <v>3</v>
      </c>
      <c r="M1767" s="6" t="s">
        <v>71</v>
      </c>
      <c r="N1767" s="6" t="s">
        <v>1807</v>
      </c>
    </row>
    <row r="1768" spans="1:14" ht="15.75" customHeight="1" x14ac:dyDescent="0.25">
      <c r="A1768" s="5">
        <v>1762</v>
      </c>
      <c r="B1768" s="6" t="s">
        <v>6049</v>
      </c>
      <c r="C1768" s="6" t="s">
        <v>6050</v>
      </c>
      <c r="D1768" s="6" t="s">
        <v>6051</v>
      </c>
      <c r="E1768" s="6" t="s">
        <v>836</v>
      </c>
      <c r="F1768" s="7">
        <v>215100000</v>
      </c>
      <c r="G1768" s="8">
        <v>230.8929</v>
      </c>
      <c r="H1768" s="6" t="s">
        <v>48</v>
      </c>
      <c r="I1768" s="5">
        <v>241</v>
      </c>
      <c r="J1768" s="5">
        <v>84</v>
      </c>
      <c r="K1768" s="5">
        <v>2009</v>
      </c>
      <c r="L1768" s="5">
        <v>4</v>
      </c>
      <c r="M1768" s="6" t="s">
        <v>16453</v>
      </c>
      <c r="N1768" s="6" t="s">
        <v>837</v>
      </c>
    </row>
    <row r="1769" spans="1:14" ht="15.75" customHeight="1" x14ac:dyDescent="0.25">
      <c r="A1769" s="5">
        <v>1763</v>
      </c>
      <c r="B1769" s="6" t="s">
        <v>6052</v>
      </c>
      <c r="C1769" s="6" t="s">
        <v>6053</v>
      </c>
      <c r="D1769" s="6" t="s">
        <v>6054</v>
      </c>
      <c r="E1769" s="6" t="s">
        <v>53</v>
      </c>
      <c r="F1769" s="7">
        <v>27200000</v>
      </c>
      <c r="G1769" s="8">
        <v>230.82499999999999</v>
      </c>
      <c r="H1769" s="6" t="s">
        <v>23</v>
      </c>
      <c r="I1769" s="5">
        <v>23</v>
      </c>
      <c r="J1769" s="5">
        <v>7</v>
      </c>
      <c r="K1769" s="5">
        <v>2010</v>
      </c>
      <c r="L1769" s="5">
        <v>5</v>
      </c>
      <c r="M1769" s="6" t="s">
        <v>43</v>
      </c>
      <c r="N1769" s="6" t="s">
        <v>6055</v>
      </c>
    </row>
    <row r="1770" spans="1:14" ht="15.75" customHeight="1" x14ac:dyDescent="0.25">
      <c r="A1770" s="5">
        <v>1764</v>
      </c>
      <c r="B1770" s="6" t="s">
        <v>6056</v>
      </c>
      <c r="C1770" s="6" t="s">
        <v>6057</v>
      </c>
      <c r="D1770" s="6" t="s">
        <v>6058</v>
      </c>
      <c r="E1770" s="6" t="s">
        <v>89</v>
      </c>
      <c r="F1770" s="7">
        <v>2400000</v>
      </c>
      <c r="G1770" s="8">
        <v>230.7901</v>
      </c>
      <c r="H1770" s="6" t="s">
        <v>90</v>
      </c>
      <c r="I1770" s="5">
        <v>16</v>
      </c>
      <c r="J1770" s="5">
        <v>6</v>
      </c>
      <c r="K1770" s="5">
        <v>2014</v>
      </c>
      <c r="L1770" s="5">
        <v>2</v>
      </c>
      <c r="M1770" s="6" t="s">
        <v>54</v>
      </c>
      <c r="N1770" s="6" t="s">
        <v>6059</v>
      </c>
    </row>
    <row r="1771" spans="1:14" ht="15.75" customHeight="1" x14ac:dyDescent="0.25">
      <c r="A1771" s="5">
        <v>1765</v>
      </c>
      <c r="B1771" s="6" t="s">
        <v>6060</v>
      </c>
      <c r="C1771" s="6" t="s">
        <v>6061</v>
      </c>
      <c r="D1771" s="6" t="s">
        <v>6062</v>
      </c>
      <c r="E1771" s="6" t="s">
        <v>1055</v>
      </c>
      <c r="F1771" s="7">
        <v>8500000</v>
      </c>
      <c r="G1771" s="8">
        <v>230.7894</v>
      </c>
      <c r="H1771" s="6" t="s">
        <v>48</v>
      </c>
      <c r="I1771" s="5">
        <v>81</v>
      </c>
      <c r="J1771" s="5">
        <v>28</v>
      </c>
      <c r="K1771" s="5">
        <v>2009</v>
      </c>
      <c r="L1771" s="5">
        <v>4</v>
      </c>
      <c r="M1771" s="6" t="s">
        <v>1084</v>
      </c>
      <c r="N1771" s="6" t="s">
        <v>3500</v>
      </c>
    </row>
    <row r="1772" spans="1:14" ht="15.75" customHeight="1" x14ac:dyDescent="0.25">
      <c r="A1772" s="5">
        <v>1766</v>
      </c>
      <c r="B1772" s="6" t="s">
        <v>6063</v>
      </c>
      <c r="C1772" s="6" t="s">
        <v>6064</v>
      </c>
      <c r="D1772" s="6" t="s">
        <v>6065</v>
      </c>
      <c r="E1772" s="6" t="s">
        <v>89</v>
      </c>
      <c r="F1772" s="7">
        <v>5800000</v>
      </c>
      <c r="G1772" s="8">
        <v>230.7441</v>
      </c>
      <c r="H1772" s="6" t="s">
        <v>90</v>
      </c>
      <c r="I1772" s="5">
        <v>20</v>
      </c>
      <c r="J1772" s="5">
        <v>10</v>
      </c>
      <c r="K1772" s="5">
        <v>2014</v>
      </c>
      <c r="L1772" s="5">
        <v>2</v>
      </c>
      <c r="M1772" s="6" t="s">
        <v>54</v>
      </c>
      <c r="N1772" s="6" t="s">
        <v>91</v>
      </c>
    </row>
    <row r="1773" spans="1:14" ht="15.75" customHeight="1" x14ac:dyDescent="0.25">
      <c r="A1773" s="5">
        <v>1767</v>
      </c>
      <c r="B1773" s="6" t="s">
        <v>6066</v>
      </c>
      <c r="C1773" s="6" t="s">
        <v>6067</v>
      </c>
      <c r="D1773" s="6" t="s">
        <v>6068</v>
      </c>
      <c r="E1773" s="6" t="s">
        <v>59</v>
      </c>
      <c r="F1773" s="7">
        <v>30100000</v>
      </c>
      <c r="G1773" s="8">
        <v>230.7184</v>
      </c>
      <c r="H1773" s="6" t="s">
        <v>149</v>
      </c>
      <c r="I1773" s="5">
        <v>105</v>
      </c>
      <c r="J1773" s="5">
        <v>44</v>
      </c>
      <c r="K1773" s="5">
        <v>2010</v>
      </c>
      <c r="L1773" s="5">
        <v>5</v>
      </c>
      <c r="M1773" s="6" t="s">
        <v>805</v>
      </c>
      <c r="N1773" s="6" t="s">
        <v>1848</v>
      </c>
    </row>
    <row r="1774" spans="1:14" ht="15.75" customHeight="1" x14ac:dyDescent="0.25">
      <c r="A1774" s="5">
        <v>1768</v>
      </c>
      <c r="B1774" s="6" t="s">
        <v>6069</v>
      </c>
      <c r="C1774" s="6" t="s">
        <v>6070</v>
      </c>
      <c r="D1774" s="6" t="s">
        <v>6071</v>
      </c>
      <c r="E1774" s="6" t="s">
        <v>70</v>
      </c>
      <c r="F1774" s="7">
        <v>24800000</v>
      </c>
      <c r="G1774" s="8">
        <v>230.42169999999999</v>
      </c>
      <c r="H1774" s="6" t="s">
        <v>235</v>
      </c>
      <c r="I1774" s="5">
        <v>400</v>
      </c>
      <c r="J1774" s="5">
        <v>200</v>
      </c>
      <c r="K1774" s="5">
        <v>2002</v>
      </c>
      <c r="L1774" s="5">
        <v>5</v>
      </c>
      <c r="M1774" s="6" t="s">
        <v>71</v>
      </c>
      <c r="N1774" s="6" t="s">
        <v>2729</v>
      </c>
    </row>
    <row r="1775" spans="1:14" ht="15.75" customHeight="1" x14ac:dyDescent="0.25">
      <c r="A1775" s="5">
        <v>1769</v>
      </c>
      <c r="B1775" s="6" t="s">
        <v>6072</v>
      </c>
      <c r="C1775" s="6" t="s">
        <v>6073</v>
      </c>
      <c r="D1775" s="6" t="s">
        <v>6074</v>
      </c>
      <c r="E1775" s="6" t="s">
        <v>70</v>
      </c>
      <c r="F1775" s="7">
        <v>78600000</v>
      </c>
      <c r="G1775" s="8">
        <v>230.25559999999999</v>
      </c>
      <c r="H1775" s="6" t="s">
        <v>154</v>
      </c>
      <c r="I1775" s="5">
        <v>443</v>
      </c>
      <c r="J1775" s="5">
        <v>214</v>
      </c>
      <c r="K1775" s="5">
        <v>1995</v>
      </c>
      <c r="L1775" s="5">
        <v>2</v>
      </c>
      <c r="M1775" s="6" t="s">
        <v>114</v>
      </c>
      <c r="N1775" s="6" t="s">
        <v>114</v>
      </c>
    </row>
    <row r="1776" spans="1:14" ht="15.75" customHeight="1" x14ac:dyDescent="0.25">
      <c r="A1776" s="5">
        <v>1770</v>
      </c>
      <c r="B1776" s="6" t="s">
        <v>6075</v>
      </c>
      <c r="C1776" s="6" t="s">
        <v>6076</v>
      </c>
      <c r="D1776" s="6" t="s">
        <v>6077</v>
      </c>
      <c r="E1776" s="6" t="s">
        <v>89</v>
      </c>
      <c r="F1776" s="7">
        <v>11900000</v>
      </c>
      <c r="G1776" s="8">
        <v>230.22280000000001</v>
      </c>
      <c r="H1776" s="6" t="s">
        <v>90</v>
      </c>
      <c r="I1776" s="5">
        <v>12</v>
      </c>
      <c r="J1776" s="5">
        <v>10</v>
      </c>
      <c r="K1776" s="5">
        <v>2012</v>
      </c>
      <c r="L1776" s="5">
        <v>1</v>
      </c>
      <c r="M1776" s="6" t="s">
        <v>54</v>
      </c>
      <c r="N1776" s="6" t="s">
        <v>91</v>
      </c>
    </row>
    <row r="1777" spans="1:14" ht="15.75" customHeight="1" x14ac:dyDescent="0.25">
      <c r="A1777" s="5">
        <v>1771</v>
      </c>
      <c r="B1777" s="6" t="s">
        <v>6078</v>
      </c>
      <c r="C1777" s="6" t="s">
        <v>6079</v>
      </c>
      <c r="D1777" s="6" t="s">
        <v>6080</v>
      </c>
      <c r="E1777" s="6" t="s">
        <v>29</v>
      </c>
      <c r="F1777" s="7">
        <v>75800000</v>
      </c>
      <c r="G1777" s="8">
        <v>230.11779999999999</v>
      </c>
      <c r="H1777" s="6" t="s">
        <v>191</v>
      </c>
      <c r="I1777" s="5">
        <v>48</v>
      </c>
      <c r="J1777" s="5">
        <v>19</v>
      </c>
      <c r="K1777" s="5">
        <v>2001</v>
      </c>
      <c r="L1777" s="5">
        <v>1</v>
      </c>
      <c r="M1777" s="6" t="s">
        <v>211</v>
      </c>
      <c r="N1777" s="6" t="s">
        <v>5153</v>
      </c>
    </row>
    <row r="1778" spans="1:14" ht="15.75" customHeight="1" x14ac:dyDescent="0.25">
      <c r="A1778" s="5">
        <v>1772</v>
      </c>
      <c r="B1778" s="6" t="s">
        <v>6081</v>
      </c>
      <c r="C1778" s="6" t="s">
        <v>6082</v>
      </c>
      <c r="D1778" s="6" t="s">
        <v>6083</v>
      </c>
      <c r="E1778" s="6" t="s">
        <v>41</v>
      </c>
      <c r="F1778" s="7">
        <v>226100000</v>
      </c>
      <c r="G1778" s="8">
        <v>230.03800000000001</v>
      </c>
      <c r="H1778" s="6" t="s">
        <v>191</v>
      </c>
      <c r="I1778" s="5">
        <v>1100</v>
      </c>
      <c r="J1778" s="5">
        <v>546</v>
      </c>
      <c r="K1778" s="5">
        <v>1977</v>
      </c>
      <c r="L1778" s="5">
        <v>1</v>
      </c>
      <c r="M1778" s="6" t="s">
        <v>241</v>
      </c>
      <c r="N1778" s="6" t="s">
        <v>241</v>
      </c>
    </row>
    <row r="1779" spans="1:14" ht="15.75" customHeight="1" x14ac:dyDescent="0.25">
      <c r="A1779" s="5">
        <v>1773</v>
      </c>
      <c r="B1779" s="6" t="s">
        <v>6084</v>
      </c>
      <c r="C1779" s="6" t="s">
        <v>6085</v>
      </c>
      <c r="D1779" s="6" t="s">
        <v>6086</v>
      </c>
      <c r="E1779" s="6" t="s">
        <v>353</v>
      </c>
      <c r="F1779" s="7">
        <v>71400000</v>
      </c>
      <c r="G1779" s="8">
        <v>229.89359999999999</v>
      </c>
      <c r="H1779" s="6" t="s">
        <v>60</v>
      </c>
      <c r="I1779" s="5">
        <v>481</v>
      </c>
      <c r="J1779" s="5">
        <v>132</v>
      </c>
      <c r="K1779" s="5">
        <v>1996</v>
      </c>
      <c r="L1779" s="5">
        <v>9</v>
      </c>
      <c r="M1779" t="s">
        <v>16543</v>
      </c>
      <c r="N1779" s="6" t="s">
        <v>354</v>
      </c>
    </row>
    <row r="1780" spans="1:14" ht="15.75" customHeight="1" x14ac:dyDescent="0.25">
      <c r="A1780" s="5">
        <v>1774</v>
      </c>
      <c r="B1780" s="6" t="s">
        <v>6087</v>
      </c>
      <c r="C1780" s="6" t="s">
        <v>6088</v>
      </c>
      <c r="D1780" s="6" t="s">
        <v>6089</v>
      </c>
      <c r="E1780" s="6" t="s">
        <v>804</v>
      </c>
      <c r="F1780" s="7">
        <v>52500000</v>
      </c>
      <c r="G1780" s="8">
        <v>229.67760000000001</v>
      </c>
      <c r="H1780" s="6" t="s">
        <v>16541</v>
      </c>
      <c r="I1780" s="5">
        <v>350</v>
      </c>
      <c r="J1780" s="5">
        <v>75</v>
      </c>
      <c r="K1780" s="5">
        <v>2003</v>
      </c>
      <c r="L1780" s="5">
        <v>8</v>
      </c>
      <c r="M1780" s="6" t="s">
        <v>805</v>
      </c>
      <c r="N1780" s="6" t="s">
        <v>805</v>
      </c>
    </row>
    <row r="1781" spans="1:14" ht="15.75" customHeight="1" x14ac:dyDescent="0.25">
      <c r="A1781" s="5">
        <v>1775</v>
      </c>
      <c r="B1781" s="6" t="s">
        <v>6090</v>
      </c>
      <c r="C1781" s="6" t="s">
        <v>6091</v>
      </c>
      <c r="D1781" s="6" t="s">
        <v>6092</v>
      </c>
      <c r="E1781" s="6" t="s">
        <v>47</v>
      </c>
      <c r="F1781" s="7">
        <v>13400000</v>
      </c>
      <c r="G1781" s="8">
        <v>229.59039999999999</v>
      </c>
      <c r="H1781" s="6" t="s">
        <v>23</v>
      </c>
      <c r="I1781" s="5">
        <v>400</v>
      </c>
      <c r="J1781" s="5">
        <v>125</v>
      </c>
      <c r="K1781" s="5">
        <v>2014</v>
      </c>
      <c r="L1781" s="5">
        <v>1</v>
      </c>
      <c r="M1781" s="6" t="s">
        <v>49</v>
      </c>
      <c r="N1781" s="6" t="s">
        <v>540</v>
      </c>
    </row>
    <row r="1782" spans="1:14" ht="15.75" customHeight="1" x14ac:dyDescent="0.25">
      <c r="A1782" s="5">
        <v>1776</v>
      </c>
      <c r="B1782" s="6" t="s">
        <v>6093</v>
      </c>
      <c r="C1782" s="6" t="s">
        <v>6094</v>
      </c>
      <c r="D1782" s="6" t="s">
        <v>6095</v>
      </c>
      <c r="E1782" s="6" t="s">
        <v>70</v>
      </c>
      <c r="F1782" s="7">
        <v>14100000</v>
      </c>
      <c r="G1782" s="8">
        <v>229.53530000000001</v>
      </c>
      <c r="H1782" s="6" t="s">
        <v>861</v>
      </c>
      <c r="I1782" s="5">
        <v>64</v>
      </c>
      <c r="J1782" s="5">
        <v>22</v>
      </c>
      <c r="K1782" s="5">
        <v>2011</v>
      </c>
      <c r="L1782" s="5">
        <v>2</v>
      </c>
      <c r="M1782" s="6" t="s">
        <v>71</v>
      </c>
      <c r="N1782" s="6" t="s">
        <v>6096</v>
      </c>
    </row>
    <row r="1783" spans="1:14" ht="15.75" customHeight="1" x14ac:dyDescent="0.25">
      <c r="A1783" s="5">
        <v>1777</v>
      </c>
      <c r="B1783" s="6" t="s">
        <v>6097</v>
      </c>
      <c r="C1783" s="6" t="s">
        <v>6098</v>
      </c>
      <c r="D1783" s="6" t="s">
        <v>6099</v>
      </c>
      <c r="E1783" s="6" t="s">
        <v>70</v>
      </c>
      <c r="F1783" s="7">
        <v>23300000</v>
      </c>
      <c r="G1783" s="8">
        <v>229.4744</v>
      </c>
      <c r="H1783" s="6" t="s">
        <v>30</v>
      </c>
      <c r="I1783" s="5">
        <v>721</v>
      </c>
      <c r="J1783" s="5">
        <v>204</v>
      </c>
      <c r="K1783" s="5">
        <v>2011</v>
      </c>
      <c r="L1783" s="5">
        <v>2</v>
      </c>
      <c r="M1783" s="6" t="s">
        <v>135</v>
      </c>
      <c r="N1783" s="6" t="s">
        <v>6100</v>
      </c>
    </row>
    <row r="1784" spans="1:14" ht="15.75" customHeight="1" x14ac:dyDescent="0.25">
      <c r="A1784" s="5">
        <v>1778</v>
      </c>
      <c r="B1784" s="6" t="s">
        <v>6101</v>
      </c>
      <c r="C1784" s="6" t="s">
        <v>6102</v>
      </c>
      <c r="D1784" s="6" t="s">
        <v>6103</v>
      </c>
      <c r="E1784" s="6" t="s">
        <v>201</v>
      </c>
      <c r="F1784" s="7">
        <v>22300000</v>
      </c>
      <c r="G1784" s="8">
        <v>229.0977</v>
      </c>
      <c r="H1784" s="6" t="s">
        <v>154</v>
      </c>
      <c r="I1784" s="5">
        <v>420</v>
      </c>
      <c r="J1784" s="5">
        <v>200</v>
      </c>
      <c r="K1784" s="5">
        <v>2014</v>
      </c>
      <c r="L1784" s="5">
        <v>1</v>
      </c>
      <c r="M1784" s="6" t="s">
        <v>372</v>
      </c>
      <c r="N1784" s="6" t="s">
        <v>6104</v>
      </c>
    </row>
    <row r="1785" spans="1:14" ht="15.75" customHeight="1" x14ac:dyDescent="0.25">
      <c r="A1785" s="5">
        <v>1779</v>
      </c>
      <c r="B1785" s="6" t="s">
        <v>6105</v>
      </c>
      <c r="C1785" s="6" t="s">
        <v>6106</v>
      </c>
      <c r="D1785" s="6" t="s">
        <v>6107</v>
      </c>
      <c r="E1785" s="6" t="s">
        <v>101</v>
      </c>
      <c r="F1785" s="7">
        <v>14200000</v>
      </c>
      <c r="G1785" s="8">
        <v>229.03960000000001</v>
      </c>
      <c r="H1785" s="6" t="s">
        <v>272</v>
      </c>
      <c r="I1785" s="5">
        <v>35</v>
      </c>
      <c r="J1785" s="5">
        <v>11</v>
      </c>
      <c r="K1785" s="5">
        <v>2013</v>
      </c>
      <c r="L1785" s="5">
        <v>2</v>
      </c>
      <c r="M1785" s="6" t="s">
        <v>102</v>
      </c>
      <c r="N1785" s="6" t="s">
        <v>102</v>
      </c>
    </row>
    <row r="1786" spans="1:14" ht="15.75" customHeight="1" x14ac:dyDescent="0.25">
      <c r="A1786" s="5">
        <v>1780</v>
      </c>
      <c r="B1786" s="6" t="s">
        <v>6108</v>
      </c>
      <c r="C1786" s="6" t="s">
        <v>6109</v>
      </c>
      <c r="D1786" s="6" t="s">
        <v>6110</v>
      </c>
      <c r="E1786" s="6" t="s">
        <v>70</v>
      </c>
      <c r="F1786" s="7">
        <v>21400000</v>
      </c>
      <c r="G1786" s="8">
        <v>228.9692</v>
      </c>
      <c r="H1786" s="6" t="s">
        <v>48</v>
      </c>
      <c r="I1786" s="5">
        <v>84</v>
      </c>
      <c r="J1786" s="5">
        <v>44</v>
      </c>
      <c r="K1786" s="5">
        <v>2002</v>
      </c>
      <c r="L1786" s="5">
        <v>2</v>
      </c>
      <c r="M1786" s="6" t="s">
        <v>407</v>
      </c>
      <c r="N1786" s="6" t="s">
        <v>1177</v>
      </c>
    </row>
    <row r="1787" spans="1:14" ht="15.75" customHeight="1" x14ac:dyDescent="0.25">
      <c r="A1787" s="5">
        <v>1781</v>
      </c>
      <c r="B1787" s="6" t="s">
        <v>6111</v>
      </c>
      <c r="C1787" s="6" t="s">
        <v>6112</v>
      </c>
      <c r="D1787" s="6" t="s">
        <v>6113</v>
      </c>
      <c r="E1787" s="6" t="s">
        <v>190</v>
      </c>
      <c r="F1787" s="7">
        <v>2400000</v>
      </c>
      <c r="G1787" s="8">
        <v>228.9616</v>
      </c>
      <c r="H1787" s="6" t="s">
        <v>154</v>
      </c>
      <c r="I1787" s="5">
        <v>14</v>
      </c>
      <c r="J1787" s="5">
        <v>8</v>
      </c>
      <c r="K1787" s="5">
        <v>2013</v>
      </c>
      <c r="L1787" s="5">
        <v>2</v>
      </c>
      <c r="M1787" t="s">
        <v>16543</v>
      </c>
      <c r="N1787" s="6" t="s">
        <v>6114</v>
      </c>
    </row>
    <row r="1788" spans="1:14" ht="15.75" customHeight="1" x14ac:dyDescent="0.25">
      <c r="A1788" s="5">
        <v>1782</v>
      </c>
      <c r="B1788" s="6" t="s">
        <v>6115</v>
      </c>
      <c r="C1788" s="6" t="s">
        <v>6116</v>
      </c>
      <c r="D1788" s="6" t="s">
        <v>6117</v>
      </c>
      <c r="E1788" s="6" t="s">
        <v>101</v>
      </c>
      <c r="F1788" s="7">
        <v>2600000</v>
      </c>
      <c r="G1788" s="8">
        <v>228.78530000000001</v>
      </c>
      <c r="H1788" s="6" t="s">
        <v>16541</v>
      </c>
      <c r="I1788" s="5">
        <v>19</v>
      </c>
      <c r="J1788" s="5">
        <v>3</v>
      </c>
      <c r="K1788" s="5">
        <v>2013</v>
      </c>
      <c r="L1788" s="5">
        <v>2</v>
      </c>
      <c r="M1788" s="6" t="s">
        <v>102</v>
      </c>
      <c r="N1788" s="6" t="s">
        <v>1767</v>
      </c>
    </row>
    <row r="1789" spans="1:14" ht="15.75" customHeight="1" x14ac:dyDescent="0.25">
      <c r="A1789" s="5">
        <v>1783</v>
      </c>
      <c r="B1789" s="6" t="s">
        <v>6118</v>
      </c>
      <c r="C1789" s="6" t="s">
        <v>6119</v>
      </c>
      <c r="D1789" s="6" t="s">
        <v>6120</v>
      </c>
      <c r="E1789" s="6" t="s">
        <v>47</v>
      </c>
      <c r="F1789" s="7">
        <v>7100000</v>
      </c>
      <c r="G1789" s="8">
        <v>228.7713</v>
      </c>
      <c r="H1789" s="6" t="s">
        <v>17</v>
      </c>
      <c r="I1789" s="5">
        <v>17</v>
      </c>
      <c r="J1789" s="5">
        <v>12</v>
      </c>
      <c r="K1789" s="5">
        <v>2011</v>
      </c>
      <c r="L1789" s="5">
        <v>4</v>
      </c>
      <c r="M1789" s="6" t="s">
        <v>49</v>
      </c>
      <c r="N1789" s="6" t="s">
        <v>49</v>
      </c>
    </row>
    <row r="1790" spans="1:14" ht="15.75" customHeight="1" x14ac:dyDescent="0.25">
      <c r="A1790" s="5">
        <v>1784</v>
      </c>
      <c r="B1790" s="6" t="s">
        <v>6121</v>
      </c>
      <c r="C1790" s="6" t="s">
        <v>6122</v>
      </c>
      <c r="D1790" s="6" t="s">
        <v>6123</v>
      </c>
      <c r="E1790" s="6" t="s">
        <v>59</v>
      </c>
      <c r="F1790" s="7">
        <v>15900000</v>
      </c>
      <c r="G1790" s="8">
        <v>228.655</v>
      </c>
      <c r="H1790" s="6" t="s">
        <v>16541</v>
      </c>
      <c r="I1790" s="5">
        <v>150</v>
      </c>
      <c r="J1790" s="5">
        <v>98</v>
      </c>
      <c r="K1790" s="5">
        <v>1998</v>
      </c>
      <c r="L1790" s="5">
        <v>1</v>
      </c>
      <c r="M1790" s="6" t="s">
        <v>805</v>
      </c>
      <c r="N1790" s="6" t="s">
        <v>759</v>
      </c>
    </row>
    <row r="1791" spans="1:14" ht="15.75" customHeight="1" x14ac:dyDescent="0.25">
      <c r="A1791" s="5">
        <v>1785</v>
      </c>
      <c r="B1791" s="6" t="s">
        <v>6124</v>
      </c>
      <c r="C1791" s="6" t="s">
        <v>6125</v>
      </c>
      <c r="D1791" s="6" t="s">
        <v>6126</v>
      </c>
      <c r="E1791" s="6" t="s">
        <v>29</v>
      </c>
      <c r="F1791" s="7">
        <v>7300000</v>
      </c>
      <c r="G1791" s="8">
        <v>228.631</v>
      </c>
      <c r="H1791" s="6" t="s">
        <v>90</v>
      </c>
      <c r="I1791" s="5">
        <v>50</v>
      </c>
      <c r="J1791" s="5">
        <v>14</v>
      </c>
      <c r="K1791" s="5">
        <v>2006</v>
      </c>
      <c r="L1791" s="5">
        <v>2</v>
      </c>
      <c r="M1791" s="6" t="s">
        <v>211</v>
      </c>
      <c r="N1791" s="6" t="s">
        <v>211</v>
      </c>
    </row>
    <row r="1792" spans="1:14" ht="15.75" customHeight="1" x14ac:dyDescent="0.25">
      <c r="A1792" s="5">
        <v>1786</v>
      </c>
      <c r="B1792" s="6" t="s">
        <v>6127</v>
      </c>
      <c r="C1792" s="6" t="s">
        <v>6128</v>
      </c>
      <c r="D1792" s="6" t="s">
        <v>6129</v>
      </c>
      <c r="E1792" s="6" t="s">
        <v>70</v>
      </c>
      <c r="F1792" s="7">
        <v>5000000</v>
      </c>
      <c r="G1792" s="8">
        <v>228.5659</v>
      </c>
      <c r="H1792" s="6" t="s">
        <v>272</v>
      </c>
      <c r="I1792" s="5">
        <v>235</v>
      </c>
      <c r="J1792" s="5">
        <v>108</v>
      </c>
      <c r="K1792" s="5">
        <v>2013</v>
      </c>
      <c r="L1792" s="5">
        <v>2</v>
      </c>
      <c r="M1792" s="6" t="s">
        <v>407</v>
      </c>
      <c r="N1792" s="6" t="s">
        <v>1177</v>
      </c>
    </row>
    <row r="1793" spans="1:14" ht="15.75" customHeight="1" x14ac:dyDescent="0.25">
      <c r="A1793" s="5">
        <v>1787</v>
      </c>
      <c r="B1793" s="6" t="s">
        <v>6130</v>
      </c>
      <c r="C1793" s="6" t="s">
        <v>6131</v>
      </c>
      <c r="D1793" s="6" t="s">
        <v>6132</v>
      </c>
      <c r="E1793" s="6" t="s">
        <v>277</v>
      </c>
      <c r="F1793" s="7">
        <v>368600000</v>
      </c>
      <c r="G1793" s="8">
        <v>228.4546</v>
      </c>
      <c r="H1793" s="6" t="s">
        <v>149</v>
      </c>
      <c r="I1793" s="5">
        <v>224</v>
      </c>
      <c r="J1793" s="5">
        <v>104</v>
      </c>
      <c r="K1793" s="5">
        <v>2003</v>
      </c>
      <c r="L1793" s="5">
        <v>1</v>
      </c>
      <c r="M1793" s="6" t="s">
        <v>278</v>
      </c>
      <c r="N1793" s="6" t="s">
        <v>278</v>
      </c>
    </row>
    <row r="1794" spans="1:14" ht="15.75" customHeight="1" x14ac:dyDescent="0.25">
      <c r="A1794" s="5">
        <v>1788</v>
      </c>
      <c r="B1794" s="6" t="s">
        <v>6133</v>
      </c>
      <c r="C1794" s="6" t="s">
        <v>6134</v>
      </c>
      <c r="D1794" s="6" t="s">
        <v>6135</v>
      </c>
      <c r="E1794" s="6" t="s">
        <v>1055</v>
      </c>
      <c r="F1794" s="7">
        <v>9400000</v>
      </c>
      <c r="G1794" s="8">
        <v>228.40969999999999</v>
      </c>
      <c r="H1794" s="6" t="s">
        <v>42</v>
      </c>
      <c r="I1794" s="5">
        <v>12</v>
      </c>
      <c r="J1794" s="5">
        <v>5</v>
      </c>
      <c r="K1794" s="5">
        <v>2012</v>
      </c>
      <c r="L1794" s="5">
        <v>3</v>
      </c>
      <c r="M1794" s="6" t="s">
        <v>1084</v>
      </c>
      <c r="N1794" s="6" t="s">
        <v>1056</v>
      </c>
    </row>
    <row r="1795" spans="1:14" ht="15.75" customHeight="1" x14ac:dyDescent="0.25">
      <c r="A1795" s="5">
        <v>1789</v>
      </c>
      <c r="B1795" s="6" t="s">
        <v>6136</v>
      </c>
      <c r="C1795" s="6" t="s">
        <v>6137</v>
      </c>
      <c r="D1795" s="6" t="s">
        <v>6138</v>
      </c>
      <c r="E1795" s="6" t="s">
        <v>640</v>
      </c>
      <c r="F1795" s="7">
        <v>8400000</v>
      </c>
      <c r="G1795" s="8">
        <v>228.26920000000001</v>
      </c>
      <c r="H1795" s="6" t="s">
        <v>235</v>
      </c>
      <c r="I1795" s="5">
        <v>14</v>
      </c>
      <c r="J1795" s="5">
        <v>15</v>
      </c>
      <c r="K1795" s="5">
        <v>2008</v>
      </c>
      <c r="L1795" s="5">
        <v>1</v>
      </c>
      <c r="M1795" s="6" t="s">
        <v>278</v>
      </c>
      <c r="N1795" s="6" t="s">
        <v>6139</v>
      </c>
    </row>
    <row r="1796" spans="1:14" ht="15.75" customHeight="1" x14ac:dyDescent="0.25">
      <c r="A1796" s="5">
        <v>1790</v>
      </c>
      <c r="B1796" s="6" t="s">
        <v>6140</v>
      </c>
      <c r="C1796" s="6" t="s">
        <v>6141</v>
      </c>
      <c r="D1796" s="6" t="s">
        <v>6142</v>
      </c>
      <c r="E1796" s="6" t="s">
        <v>59</v>
      </c>
      <c r="F1796" s="7">
        <v>36600000</v>
      </c>
      <c r="G1796" s="8">
        <v>228.17529999999999</v>
      </c>
      <c r="H1796" s="6" t="s">
        <v>149</v>
      </c>
      <c r="I1796" s="5">
        <v>178</v>
      </c>
      <c r="J1796" s="5">
        <v>50</v>
      </c>
      <c r="K1796" s="5">
        <v>2009</v>
      </c>
      <c r="L1796" s="5">
        <v>6</v>
      </c>
      <c r="M1796" s="6" t="s">
        <v>805</v>
      </c>
      <c r="N1796" s="6" t="s">
        <v>6143</v>
      </c>
    </row>
    <row r="1797" spans="1:14" ht="15.75" customHeight="1" x14ac:dyDescent="0.25">
      <c r="A1797" s="5">
        <v>1791</v>
      </c>
      <c r="B1797" s="6" t="s">
        <v>6144</v>
      </c>
      <c r="C1797" s="6" t="s">
        <v>6145</v>
      </c>
      <c r="D1797" s="6" t="s">
        <v>6146</v>
      </c>
      <c r="E1797" s="6" t="s">
        <v>70</v>
      </c>
      <c r="F1797" s="7">
        <v>5000000</v>
      </c>
      <c r="G1797" s="8">
        <v>228.02770000000001</v>
      </c>
      <c r="H1797" s="6" t="s">
        <v>507</v>
      </c>
      <c r="I1797" s="5">
        <v>6</v>
      </c>
      <c r="J1797" s="5">
        <v>2</v>
      </c>
      <c r="K1797" s="5">
        <v>2012</v>
      </c>
      <c r="L1797" s="5">
        <v>2</v>
      </c>
      <c r="M1797" s="6" t="s">
        <v>114</v>
      </c>
      <c r="N1797" s="6" t="s">
        <v>114</v>
      </c>
    </row>
    <row r="1798" spans="1:14" ht="15.75" customHeight="1" x14ac:dyDescent="0.25">
      <c r="A1798" s="5">
        <v>1792</v>
      </c>
      <c r="B1798" s="6" t="s">
        <v>6147</v>
      </c>
      <c r="C1798" s="6" t="s">
        <v>6148</v>
      </c>
      <c r="D1798" s="6" t="s">
        <v>6149</v>
      </c>
      <c r="E1798" s="6" t="s">
        <v>29</v>
      </c>
      <c r="F1798" s="7">
        <v>3300000</v>
      </c>
      <c r="G1798" s="8">
        <v>227.67320000000001</v>
      </c>
      <c r="H1798" s="6" t="s">
        <v>130</v>
      </c>
      <c r="I1798" s="5">
        <v>15</v>
      </c>
      <c r="J1798" s="5">
        <v>10</v>
      </c>
      <c r="K1798" s="5">
        <v>2010</v>
      </c>
      <c r="L1798" s="5">
        <v>1</v>
      </c>
      <c r="M1798" s="6" t="s">
        <v>31</v>
      </c>
      <c r="N1798" s="6" t="s">
        <v>10316</v>
      </c>
    </row>
    <row r="1799" spans="1:14" ht="15.75" customHeight="1" x14ac:dyDescent="0.25">
      <c r="A1799" s="5">
        <v>1793</v>
      </c>
      <c r="B1799" s="6" t="s">
        <v>6150</v>
      </c>
      <c r="C1799" s="6" t="s">
        <v>6151</v>
      </c>
      <c r="D1799" s="6" t="s">
        <v>6152</v>
      </c>
      <c r="E1799" s="6" t="s">
        <v>65</v>
      </c>
      <c r="F1799" s="7">
        <v>14500000</v>
      </c>
      <c r="G1799" s="8">
        <v>227.5677</v>
      </c>
      <c r="H1799" s="6" t="s">
        <v>23</v>
      </c>
      <c r="I1799" s="5">
        <v>20</v>
      </c>
      <c r="J1799" s="5">
        <v>7</v>
      </c>
      <c r="K1799" s="5">
        <v>2013</v>
      </c>
      <c r="L1799" s="5">
        <v>2</v>
      </c>
      <c r="M1799" t="s">
        <v>16543</v>
      </c>
      <c r="N1799" s="6" t="s">
        <v>3753</v>
      </c>
    </row>
    <row r="1800" spans="1:14" ht="15.75" customHeight="1" x14ac:dyDescent="0.25">
      <c r="A1800" s="5">
        <v>1794</v>
      </c>
      <c r="B1800" s="6" t="s">
        <v>6153</v>
      </c>
      <c r="C1800" s="6" t="s">
        <v>6154</v>
      </c>
      <c r="D1800" s="6" t="s">
        <v>6155</v>
      </c>
      <c r="E1800" s="6" t="s">
        <v>75</v>
      </c>
      <c r="F1800" s="7">
        <v>2500000</v>
      </c>
      <c r="G1800" s="8">
        <v>227.3115</v>
      </c>
      <c r="H1800" s="6" t="s">
        <v>272</v>
      </c>
      <c r="I1800" s="5">
        <v>8</v>
      </c>
      <c r="J1800" s="5">
        <v>2</v>
      </c>
      <c r="K1800" s="5">
        <v>2010</v>
      </c>
      <c r="L1800" s="5">
        <v>1</v>
      </c>
      <c r="M1800" s="6" t="s">
        <v>76</v>
      </c>
      <c r="N1800" s="6" t="s">
        <v>2523</v>
      </c>
    </row>
    <row r="1801" spans="1:14" ht="15.75" customHeight="1" x14ac:dyDescent="0.25">
      <c r="A1801" s="5">
        <v>1795</v>
      </c>
      <c r="B1801" s="6" t="s">
        <v>6156</v>
      </c>
      <c r="C1801" s="6" t="s">
        <v>6157</v>
      </c>
      <c r="D1801" s="6" t="s">
        <v>6158</v>
      </c>
      <c r="E1801" s="6" t="s">
        <v>179</v>
      </c>
      <c r="F1801" s="7">
        <v>5700000</v>
      </c>
      <c r="G1801" s="8">
        <v>227.2141</v>
      </c>
      <c r="H1801" s="6" t="s">
        <v>17</v>
      </c>
      <c r="I1801" s="5">
        <v>40</v>
      </c>
      <c r="J1801" s="5">
        <v>8</v>
      </c>
      <c r="K1801" s="5">
        <v>2005</v>
      </c>
      <c r="L1801" s="5">
        <v>3</v>
      </c>
      <c r="M1801" s="6" t="s">
        <v>342</v>
      </c>
      <c r="N1801" s="6" t="s">
        <v>342</v>
      </c>
    </row>
    <row r="1802" spans="1:14" ht="15.75" customHeight="1" x14ac:dyDescent="0.25">
      <c r="A1802" s="5">
        <v>1796</v>
      </c>
      <c r="B1802" s="6" t="s">
        <v>6159</v>
      </c>
      <c r="C1802" s="6" t="s">
        <v>6160</v>
      </c>
      <c r="D1802" s="6" t="s">
        <v>6161</v>
      </c>
      <c r="E1802" s="6" t="s">
        <v>2439</v>
      </c>
      <c r="F1802" s="7">
        <v>27000000</v>
      </c>
      <c r="G1802" s="8">
        <v>226.91640000000001</v>
      </c>
      <c r="H1802" s="6" t="s">
        <v>191</v>
      </c>
      <c r="I1802" s="5">
        <v>85</v>
      </c>
      <c r="J1802" s="5">
        <v>40</v>
      </c>
      <c r="K1802" s="5">
        <v>2013</v>
      </c>
      <c r="L1802" s="5">
        <v>2</v>
      </c>
      <c r="M1802" t="s">
        <v>16543</v>
      </c>
      <c r="N1802" s="6" t="s">
        <v>6162</v>
      </c>
    </row>
    <row r="1803" spans="1:14" ht="15.75" customHeight="1" x14ac:dyDescent="0.25">
      <c r="A1803" s="5">
        <v>1797</v>
      </c>
      <c r="B1803" s="6" t="s">
        <v>6163</v>
      </c>
      <c r="C1803" s="6" t="s">
        <v>6164</v>
      </c>
      <c r="D1803" s="6" t="s">
        <v>6165</v>
      </c>
      <c r="E1803" s="6" t="s">
        <v>47</v>
      </c>
      <c r="F1803" s="7">
        <v>12500000</v>
      </c>
      <c r="G1803" s="8">
        <v>226.86609999999999</v>
      </c>
      <c r="H1803" s="6" t="s">
        <v>48</v>
      </c>
      <c r="I1803" s="5">
        <v>30</v>
      </c>
      <c r="J1803" s="5">
        <v>10</v>
      </c>
      <c r="K1803" s="5">
        <v>2011</v>
      </c>
      <c r="L1803" s="5">
        <v>1</v>
      </c>
      <c r="M1803" t="s">
        <v>16543</v>
      </c>
      <c r="N1803" s="6" t="s">
        <v>6166</v>
      </c>
    </row>
    <row r="1804" spans="1:14" ht="15.75" customHeight="1" x14ac:dyDescent="0.25">
      <c r="A1804" s="5">
        <v>1798</v>
      </c>
      <c r="B1804" s="6" t="s">
        <v>6167</v>
      </c>
      <c r="C1804" s="6" t="s">
        <v>6168</v>
      </c>
      <c r="D1804" s="6" t="s">
        <v>6169</v>
      </c>
      <c r="E1804" s="6" t="s">
        <v>70</v>
      </c>
      <c r="F1804" s="7">
        <v>12600000</v>
      </c>
      <c r="G1804" s="8">
        <v>226.65889999999999</v>
      </c>
      <c r="H1804" s="6" t="s">
        <v>36</v>
      </c>
      <c r="I1804" s="5">
        <v>73</v>
      </c>
      <c r="J1804" s="5">
        <v>42</v>
      </c>
      <c r="K1804" s="5">
        <v>2012</v>
      </c>
      <c r="L1804" s="5">
        <v>5</v>
      </c>
      <c r="M1804" s="6" t="s">
        <v>71</v>
      </c>
      <c r="N1804" s="6" t="s">
        <v>6170</v>
      </c>
    </row>
    <row r="1805" spans="1:14" ht="15.75" customHeight="1" x14ac:dyDescent="0.25">
      <c r="A1805" s="5">
        <v>1799</v>
      </c>
      <c r="B1805" s="6" t="s">
        <v>6171</v>
      </c>
      <c r="C1805" s="6" t="s">
        <v>6172</v>
      </c>
      <c r="D1805" s="6" t="s">
        <v>6173</v>
      </c>
      <c r="E1805" s="6" t="s">
        <v>101</v>
      </c>
      <c r="F1805" s="7">
        <v>3800000</v>
      </c>
      <c r="G1805" s="8">
        <v>226.4683</v>
      </c>
      <c r="H1805" s="6" t="s">
        <v>235</v>
      </c>
      <c r="I1805" s="5">
        <v>25</v>
      </c>
      <c r="J1805" s="5">
        <v>12</v>
      </c>
      <c r="K1805" s="5">
        <v>2008</v>
      </c>
      <c r="L1805" s="5">
        <v>2</v>
      </c>
      <c r="M1805" s="6" t="s">
        <v>102</v>
      </c>
      <c r="N1805" s="6" t="s">
        <v>6174</v>
      </c>
    </row>
    <row r="1806" spans="1:14" ht="15.75" customHeight="1" x14ac:dyDescent="0.25">
      <c r="A1806" s="5">
        <v>1800</v>
      </c>
      <c r="B1806" s="6" t="s">
        <v>6175</v>
      </c>
      <c r="C1806" s="6" t="s">
        <v>6176</v>
      </c>
      <c r="D1806" s="6" t="s">
        <v>6177</v>
      </c>
      <c r="E1806" s="6" t="s">
        <v>277</v>
      </c>
      <c r="F1806" s="7">
        <v>25000000</v>
      </c>
      <c r="G1806" s="8">
        <v>226.3141</v>
      </c>
      <c r="H1806" s="6" t="s">
        <v>48</v>
      </c>
      <c r="I1806" s="5">
        <v>160</v>
      </c>
      <c r="J1806" s="5">
        <v>42</v>
      </c>
      <c r="K1806" s="5">
        <v>1999</v>
      </c>
      <c r="L1806" s="5">
        <v>1</v>
      </c>
      <c r="M1806" t="s">
        <v>16543</v>
      </c>
      <c r="N1806" s="6" t="s">
        <v>6178</v>
      </c>
    </row>
    <row r="1807" spans="1:14" ht="15.75" customHeight="1" x14ac:dyDescent="0.25">
      <c r="A1807" s="5">
        <v>1801</v>
      </c>
      <c r="B1807" s="6" t="s">
        <v>6179</v>
      </c>
      <c r="C1807" s="6" t="s">
        <v>6180</v>
      </c>
      <c r="D1807" s="6" t="s">
        <v>6181</v>
      </c>
      <c r="E1807" s="6" t="s">
        <v>47</v>
      </c>
      <c r="F1807" s="7">
        <v>16900000</v>
      </c>
      <c r="G1807" s="8">
        <v>226.27420000000001</v>
      </c>
      <c r="H1807" s="6" t="s">
        <v>23</v>
      </c>
      <c r="I1807" s="5">
        <v>74</v>
      </c>
      <c r="J1807" s="5">
        <v>15</v>
      </c>
      <c r="K1807" s="5">
        <v>2009</v>
      </c>
      <c r="L1807" s="5">
        <v>3</v>
      </c>
      <c r="M1807" s="6" t="s">
        <v>49</v>
      </c>
      <c r="N1807" s="6" t="s">
        <v>540</v>
      </c>
    </row>
    <row r="1808" spans="1:14" ht="15.75" customHeight="1" x14ac:dyDescent="0.25">
      <c r="A1808" s="5">
        <v>1802</v>
      </c>
      <c r="B1808" s="6" t="s">
        <v>6182</v>
      </c>
      <c r="C1808" s="6" t="s">
        <v>6183</v>
      </c>
      <c r="D1808" s="6" t="s">
        <v>6184</v>
      </c>
      <c r="E1808" s="6" t="s">
        <v>271</v>
      </c>
      <c r="F1808" s="7">
        <v>7700000</v>
      </c>
      <c r="G1808" s="8">
        <v>226.26050000000001</v>
      </c>
      <c r="H1808" s="6" t="s">
        <v>60</v>
      </c>
      <c r="I1808" s="5">
        <v>19</v>
      </c>
      <c r="J1808" s="5">
        <v>9</v>
      </c>
      <c r="K1808" s="5">
        <v>2001</v>
      </c>
      <c r="L1808" s="5">
        <v>3</v>
      </c>
      <c r="M1808" t="s">
        <v>16543</v>
      </c>
      <c r="N1808" s="6" t="s">
        <v>1289</v>
      </c>
    </row>
    <row r="1809" spans="1:14" ht="15.75" customHeight="1" x14ac:dyDescent="0.25">
      <c r="A1809" s="5">
        <v>1803</v>
      </c>
      <c r="B1809" s="6" t="s">
        <v>6185</v>
      </c>
      <c r="C1809" s="6" t="s">
        <v>6186</v>
      </c>
      <c r="D1809" s="6" t="s">
        <v>6187</v>
      </c>
      <c r="E1809" s="6" t="s">
        <v>89</v>
      </c>
      <c r="F1809" s="7">
        <v>35500000</v>
      </c>
      <c r="G1809" s="8">
        <v>226.1369</v>
      </c>
      <c r="H1809" s="6" t="s">
        <v>48</v>
      </c>
      <c r="I1809" s="5">
        <v>295</v>
      </c>
      <c r="J1809" s="5">
        <v>95</v>
      </c>
      <c r="K1809" s="5">
        <v>1999</v>
      </c>
      <c r="L1809" s="5">
        <v>6</v>
      </c>
      <c r="M1809" s="6" t="s">
        <v>54</v>
      </c>
      <c r="N1809" s="6" t="s">
        <v>91</v>
      </c>
    </row>
    <row r="1810" spans="1:14" ht="15.75" customHeight="1" x14ac:dyDescent="0.25">
      <c r="A1810" s="5">
        <v>1804</v>
      </c>
      <c r="B1810" s="6" t="s">
        <v>6188</v>
      </c>
      <c r="C1810" s="6" t="s">
        <v>6189</v>
      </c>
      <c r="D1810" s="6" t="s">
        <v>6190</v>
      </c>
      <c r="E1810" s="6" t="s">
        <v>70</v>
      </c>
      <c r="F1810" s="7">
        <v>3700000</v>
      </c>
      <c r="G1810" s="8">
        <v>225.94229999999999</v>
      </c>
      <c r="H1810" s="6" t="s">
        <v>36</v>
      </c>
      <c r="I1810" s="5">
        <v>5</v>
      </c>
      <c r="J1810" s="5">
        <v>3</v>
      </c>
      <c r="K1810" s="5">
        <v>2013</v>
      </c>
      <c r="L1810" s="5">
        <v>2</v>
      </c>
      <c r="M1810" s="6" t="s">
        <v>71</v>
      </c>
      <c r="N1810" s="6" t="s">
        <v>430</v>
      </c>
    </row>
    <row r="1811" spans="1:14" ht="15.75" customHeight="1" x14ac:dyDescent="0.25">
      <c r="A1811" s="5">
        <v>1805</v>
      </c>
      <c r="B1811" s="6" t="s">
        <v>6191</v>
      </c>
      <c r="C1811" s="6" t="s">
        <v>6192</v>
      </c>
      <c r="D1811" s="6" t="s">
        <v>6193</v>
      </c>
      <c r="E1811" s="6" t="s">
        <v>640</v>
      </c>
      <c r="F1811" s="7">
        <v>9100000</v>
      </c>
      <c r="G1811" s="8">
        <v>225.79769999999999</v>
      </c>
      <c r="H1811" s="6" t="s">
        <v>17</v>
      </c>
      <c r="I1811" s="5">
        <v>33</v>
      </c>
      <c r="J1811" s="5">
        <v>16</v>
      </c>
      <c r="K1811" s="5">
        <v>2009</v>
      </c>
      <c r="L1811" s="5">
        <v>1</v>
      </c>
      <c r="M1811" s="6" t="s">
        <v>278</v>
      </c>
      <c r="N1811" s="6" t="s">
        <v>6194</v>
      </c>
    </row>
    <row r="1812" spans="1:14" ht="15.75" customHeight="1" x14ac:dyDescent="0.25">
      <c r="A1812" s="5">
        <v>1806</v>
      </c>
      <c r="B1812" s="6" t="s">
        <v>6195</v>
      </c>
      <c r="C1812" s="6" t="s">
        <v>6196</v>
      </c>
      <c r="D1812" s="6" t="s">
        <v>6197</v>
      </c>
      <c r="E1812" s="6" t="s">
        <v>47</v>
      </c>
      <c r="F1812" s="7">
        <v>79800000</v>
      </c>
      <c r="G1812" s="8">
        <v>225.66120000000001</v>
      </c>
      <c r="H1812" s="6" t="s">
        <v>266</v>
      </c>
      <c r="I1812" s="5">
        <v>470</v>
      </c>
      <c r="J1812" s="5">
        <v>220</v>
      </c>
      <c r="K1812" s="5">
        <v>2011</v>
      </c>
      <c r="L1812" s="5">
        <v>6</v>
      </c>
      <c r="M1812" s="6" t="s">
        <v>167</v>
      </c>
      <c r="N1812" s="6" t="s">
        <v>167</v>
      </c>
    </row>
    <row r="1813" spans="1:14" ht="15.75" customHeight="1" x14ac:dyDescent="0.25">
      <c r="A1813" s="5">
        <v>1807</v>
      </c>
      <c r="B1813" s="6" t="s">
        <v>6198</v>
      </c>
      <c r="C1813" s="6" t="s">
        <v>6199</v>
      </c>
      <c r="D1813" s="6" t="s">
        <v>6200</v>
      </c>
      <c r="E1813" s="6" t="s">
        <v>29</v>
      </c>
      <c r="F1813" s="7">
        <v>21000000</v>
      </c>
      <c r="G1813" s="8">
        <v>225.58240000000001</v>
      </c>
      <c r="H1813" s="6" t="s">
        <v>48</v>
      </c>
      <c r="I1813" s="5">
        <v>111</v>
      </c>
      <c r="J1813" s="5">
        <v>55</v>
      </c>
      <c r="K1813" s="5">
        <v>2012</v>
      </c>
      <c r="L1813" s="5">
        <v>2</v>
      </c>
      <c r="M1813" s="6" t="s">
        <v>211</v>
      </c>
      <c r="N1813" s="6" t="s">
        <v>267</v>
      </c>
    </row>
    <row r="1814" spans="1:14" ht="15.75" customHeight="1" x14ac:dyDescent="0.25">
      <c r="A1814" s="5">
        <v>1808</v>
      </c>
      <c r="B1814" s="6" t="s">
        <v>6201</v>
      </c>
      <c r="C1814" s="6" t="s">
        <v>6202</v>
      </c>
      <c r="D1814" s="6" t="s">
        <v>6203</v>
      </c>
      <c r="E1814" s="6" t="s">
        <v>619</v>
      </c>
      <c r="F1814" s="7">
        <v>4500000</v>
      </c>
      <c r="G1814" s="8">
        <v>225.4085</v>
      </c>
      <c r="H1814" s="6" t="s">
        <v>130</v>
      </c>
      <c r="I1814" s="5">
        <v>14</v>
      </c>
      <c r="J1814" s="5">
        <v>5</v>
      </c>
      <c r="K1814" s="5">
        <v>2008</v>
      </c>
      <c r="L1814" s="5">
        <v>1</v>
      </c>
      <c r="M1814" s="6" t="s">
        <v>620</v>
      </c>
      <c r="N1814" s="6" t="s">
        <v>620</v>
      </c>
    </row>
    <row r="1815" spans="1:14" ht="15.75" customHeight="1" x14ac:dyDescent="0.25">
      <c r="A1815" s="5">
        <v>1809</v>
      </c>
      <c r="B1815" s="6" t="s">
        <v>6204</v>
      </c>
      <c r="C1815" s="6" t="s">
        <v>6205</v>
      </c>
      <c r="D1815" s="6" t="s">
        <v>6206</v>
      </c>
      <c r="E1815" s="6" t="s">
        <v>640</v>
      </c>
      <c r="F1815" s="7">
        <v>6900000</v>
      </c>
      <c r="G1815" s="8">
        <v>225.30770000000001</v>
      </c>
      <c r="H1815" s="6" t="s">
        <v>130</v>
      </c>
      <c r="I1815" s="5">
        <v>54</v>
      </c>
      <c r="J1815" s="5">
        <v>14</v>
      </c>
      <c r="K1815" s="5">
        <v>2005</v>
      </c>
      <c r="L1815" s="5">
        <v>1</v>
      </c>
      <c r="M1815" s="6" t="s">
        <v>278</v>
      </c>
      <c r="N1815" s="6" t="s">
        <v>6194</v>
      </c>
    </row>
    <row r="1816" spans="1:14" ht="15.75" customHeight="1" x14ac:dyDescent="0.25">
      <c r="A1816" s="5">
        <v>1810</v>
      </c>
      <c r="B1816" s="6" t="s">
        <v>6207</v>
      </c>
      <c r="C1816" s="6" t="s">
        <v>6208</v>
      </c>
      <c r="D1816" s="6" t="s">
        <v>6209</v>
      </c>
      <c r="E1816" s="6" t="s">
        <v>29</v>
      </c>
      <c r="F1816" s="7">
        <v>5700000</v>
      </c>
      <c r="G1816" s="8">
        <v>225.1216</v>
      </c>
      <c r="H1816" s="6" t="s">
        <v>36</v>
      </c>
      <c r="I1816" s="5">
        <v>50</v>
      </c>
      <c r="J1816" s="5">
        <v>14</v>
      </c>
      <c r="K1816" s="5">
        <v>2009</v>
      </c>
      <c r="L1816" s="5">
        <v>2</v>
      </c>
      <c r="M1816" s="6" t="s">
        <v>211</v>
      </c>
      <c r="N1816" s="6" t="s">
        <v>6210</v>
      </c>
    </row>
    <row r="1817" spans="1:14" ht="15.75" customHeight="1" x14ac:dyDescent="0.25">
      <c r="A1817" s="5">
        <v>1811</v>
      </c>
      <c r="B1817" s="6" t="s">
        <v>6211</v>
      </c>
      <c r="C1817" s="6" t="s">
        <v>6212</v>
      </c>
      <c r="D1817" s="6" t="s">
        <v>6213</v>
      </c>
      <c r="E1817" s="6" t="s">
        <v>47</v>
      </c>
      <c r="F1817" s="7">
        <v>30000000</v>
      </c>
      <c r="G1817" s="8">
        <v>225.09450000000001</v>
      </c>
      <c r="H1817" s="6" t="s">
        <v>48</v>
      </c>
      <c r="I1817" s="5">
        <v>65</v>
      </c>
      <c r="J1817" s="5">
        <v>12</v>
      </c>
      <c r="K1817" s="5">
        <v>2012</v>
      </c>
      <c r="L1817" s="5">
        <v>1</v>
      </c>
      <c r="M1817" s="6" t="s">
        <v>49</v>
      </c>
      <c r="N1817" s="6" t="s">
        <v>1538</v>
      </c>
    </row>
    <row r="1818" spans="1:14" ht="15.75" customHeight="1" x14ac:dyDescent="0.25">
      <c r="A1818" s="5">
        <v>1812</v>
      </c>
      <c r="B1818" s="6" t="s">
        <v>6214</v>
      </c>
      <c r="C1818" s="6" t="s">
        <v>6215</v>
      </c>
      <c r="D1818" s="6" t="s">
        <v>6216</v>
      </c>
      <c r="E1818" s="6" t="s">
        <v>65</v>
      </c>
      <c r="F1818" s="7">
        <v>7900000</v>
      </c>
      <c r="G1818" s="8">
        <v>225.0693</v>
      </c>
      <c r="H1818" s="6" t="s">
        <v>174</v>
      </c>
      <c r="I1818" s="5">
        <v>35</v>
      </c>
      <c r="J1818" s="5">
        <v>10</v>
      </c>
      <c r="K1818" s="5">
        <v>2012</v>
      </c>
      <c r="L1818" s="5">
        <v>4</v>
      </c>
      <c r="M1818" s="6" t="s">
        <v>440</v>
      </c>
      <c r="N1818" s="6" t="s">
        <v>6217</v>
      </c>
    </row>
    <row r="1819" spans="1:14" ht="15.75" customHeight="1" x14ac:dyDescent="0.25">
      <c r="A1819" s="5">
        <v>1813</v>
      </c>
      <c r="B1819" s="6" t="s">
        <v>6218</v>
      </c>
      <c r="C1819" s="6" t="s">
        <v>6219</v>
      </c>
      <c r="D1819" s="6" t="s">
        <v>6220</v>
      </c>
      <c r="E1819" s="6" t="s">
        <v>139</v>
      </c>
      <c r="F1819" s="7">
        <v>15200000</v>
      </c>
      <c r="G1819" s="8">
        <v>224.92920000000001</v>
      </c>
      <c r="H1819" s="6" t="s">
        <v>42</v>
      </c>
      <c r="I1819" s="5">
        <v>28</v>
      </c>
      <c r="J1819" s="5">
        <v>15</v>
      </c>
      <c r="K1819" s="5">
        <v>2011</v>
      </c>
      <c r="L1819" s="5">
        <v>3</v>
      </c>
      <c r="M1819" s="6" t="s">
        <v>1477</v>
      </c>
      <c r="N1819" s="6" t="s">
        <v>2274</v>
      </c>
    </row>
    <row r="1820" spans="1:14" ht="15.75" customHeight="1" x14ac:dyDescent="0.25">
      <c r="A1820" s="5">
        <v>1814</v>
      </c>
      <c r="B1820" s="6" t="s">
        <v>6221</v>
      </c>
      <c r="C1820" s="6" t="s">
        <v>6222</v>
      </c>
      <c r="D1820" s="6" t="s">
        <v>6223</v>
      </c>
      <c r="E1820" s="6" t="s">
        <v>47</v>
      </c>
      <c r="F1820" s="7">
        <v>8300000.0000000009</v>
      </c>
      <c r="G1820" s="8">
        <v>224.58349999999999</v>
      </c>
      <c r="H1820" s="6" t="s">
        <v>90</v>
      </c>
      <c r="I1820" s="5">
        <v>8</v>
      </c>
      <c r="J1820" s="5">
        <v>7</v>
      </c>
      <c r="K1820" s="5">
        <v>2011</v>
      </c>
      <c r="L1820" s="5">
        <v>1</v>
      </c>
      <c r="M1820" s="6" t="s">
        <v>167</v>
      </c>
      <c r="N1820" s="6" t="s">
        <v>167</v>
      </c>
    </row>
    <row r="1821" spans="1:14" ht="15.75" customHeight="1" x14ac:dyDescent="0.25">
      <c r="A1821" s="5">
        <v>1815</v>
      </c>
      <c r="B1821" s="6" t="s">
        <v>6224</v>
      </c>
      <c r="C1821" s="6" t="s">
        <v>6225</v>
      </c>
      <c r="D1821" s="6" t="s">
        <v>6226</v>
      </c>
      <c r="E1821" s="6" t="s">
        <v>1118</v>
      </c>
      <c r="F1821" s="7">
        <v>2800000</v>
      </c>
      <c r="G1821" s="8">
        <v>224.5095</v>
      </c>
      <c r="H1821" s="6" t="s">
        <v>17</v>
      </c>
      <c r="I1821" s="5">
        <v>13</v>
      </c>
      <c r="J1821" s="5">
        <v>5</v>
      </c>
      <c r="K1821" s="5">
        <v>2008</v>
      </c>
      <c r="L1821" s="5">
        <v>1</v>
      </c>
      <c r="M1821" t="s">
        <v>16543</v>
      </c>
      <c r="N1821" s="6" t="s">
        <v>3468</v>
      </c>
    </row>
    <row r="1822" spans="1:14" ht="15.75" customHeight="1" x14ac:dyDescent="0.25">
      <c r="A1822" s="5">
        <v>1816</v>
      </c>
      <c r="B1822" s="6" t="s">
        <v>6227</v>
      </c>
      <c r="C1822" s="6" t="s">
        <v>6228</v>
      </c>
      <c r="D1822" s="6" t="s">
        <v>6229</v>
      </c>
      <c r="E1822" s="6" t="s">
        <v>1512</v>
      </c>
      <c r="F1822" s="7">
        <v>44700000</v>
      </c>
      <c r="G1822" s="8">
        <v>224.50720000000001</v>
      </c>
      <c r="H1822" s="6" t="s">
        <v>149</v>
      </c>
      <c r="I1822" s="5">
        <v>15</v>
      </c>
      <c r="J1822" s="5">
        <v>9</v>
      </c>
      <c r="K1822" s="5">
        <v>2011</v>
      </c>
      <c r="L1822" s="5">
        <v>4</v>
      </c>
      <c r="M1822" t="s">
        <v>16543</v>
      </c>
      <c r="N1822" s="6" t="s">
        <v>354</v>
      </c>
    </row>
    <row r="1823" spans="1:14" ht="15.75" customHeight="1" x14ac:dyDescent="0.25">
      <c r="A1823" s="5">
        <v>1817</v>
      </c>
      <c r="B1823" s="6" t="s">
        <v>6230</v>
      </c>
      <c r="C1823" s="6" t="s">
        <v>6231</v>
      </c>
      <c r="D1823" s="6" t="s">
        <v>6232</v>
      </c>
      <c r="E1823" s="6" t="s">
        <v>16</v>
      </c>
      <c r="F1823" s="7">
        <v>2600000</v>
      </c>
      <c r="G1823" s="8">
        <v>224.35890000000001</v>
      </c>
      <c r="H1823" s="6" t="s">
        <v>48</v>
      </c>
      <c r="I1823" s="5">
        <v>8</v>
      </c>
      <c r="J1823" s="5">
        <v>4</v>
      </c>
      <c r="K1823" s="5">
        <v>2006</v>
      </c>
      <c r="L1823" s="5">
        <v>1</v>
      </c>
      <c r="M1823" s="6" t="s">
        <v>18</v>
      </c>
      <c r="N1823" s="6" t="s">
        <v>530</v>
      </c>
    </row>
    <row r="1824" spans="1:14" ht="15.75" customHeight="1" x14ac:dyDescent="0.25">
      <c r="A1824" s="5">
        <v>1818</v>
      </c>
      <c r="B1824" s="6" t="s">
        <v>6233</v>
      </c>
      <c r="C1824" s="6" t="s">
        <v>6234</v>
      </c>
      <c r="D1824" s="6" t="s">
        <v>6235</v>
      </c>
      <c r="E1824" s="6" t="s">
        <v>29</v>
      </c>
      <c r="F1824" s="7">
        <v>3400000</v>
      </c>
      <c r="G1824" s="8">
        <v>224.1388</v>
      </c>
      <c r="H1824" s="6" t="s">
        <v>174</v>
      </c>
      <c r="I1824" s="5">
        <v>14</v>
      </c>
      <c r="J1824" s="5">
        <v>3</v>
      </c>
      <c r="K1824" s="5">
        <v>2008</v>
      </c>
      <c r="L1824" s="5">
        <v>2</v>
      </c>
      <c r="M1824" s="6" t="s">
        <v>211</v>
      </c>
      <c r="N1824" s="6" t="s">
        <v>6236</v>
      </c>
    </row>
    <row r="1825" spans="1:14" ht="15.75" customHeight="1" x14ac:dyDescent="0.25">
      <c r="A1825" s="5">
        <v>1819</v>
      </c>
      <c r="B1825" s="6" t="s">
        <v>6237</v>
      </c>
      <c r="C1825" s="6" t="s">
        <v>6238</v>
      </c>
      <c r="D1825" s="6" t="s">
        <v>6239</v>
      </c>
      <c r="E1825" s="6" t="s">
        <v>6240</v>
      </c>
      <c r="F1825" s="7">
        <v>2700000</v>
      </c>
      <c r="G1825" s="8">
        <v>223.73070000000001</v>
      </c>
      <c r="H1825" s="6" t="s">
        <v>149</v>
      </c>
      <c r="I1825" s="5">
        <v>16</v>
      </c>
      <c r="J1825" s="5">
        <v>8</v>
      </c>
      <c r="K1825" s="5">
        <v>2013</v>
      </c>
      <c r="L1825" s="5">
        <v>3</v>
      </c>
      <c r="M1825" t="s">
        <v>16543</v>
      </c>
      <c r="N1825" s="6" t="s">
        <v>6241</v>
      </c>
    </row>
    <row r="1826" spans="1:14" ht="15.75" customHeight="1" x14ac:dyDescent="0.25">
      <c r="A1826" s="5">
        <v>1820</v>
      </c>
      <c r="B1826" s="6" t="s">
        <v>6242</v>
      </c>
      <c r="C1826" s="6" t="s">
        <v>6243</v>
      </c>
      <c r="D1826" s="6" t="s">
        <v>6244</v>
      </c>
      <c r="E1826" s="6" t="s">
        <v>75</v>
      </c>
      <c r="F1826" s="7">
        <v>8199999.9999999991</v>
      </c>
      <c r="G1826" s="8">
        <v>223.54499999999999</v>
      </c>
      <c r="H1826" s="6" t="s">
        <v>90</v>
      </c>
      <c r="I1826" s="5">
        <v>10</v>
      </c>
      <c r="J1826" s="5">
        <v>8</v>
      </c>
      <c r="K1826" s="5">
        <v>2003</v>
      </c>
      <c r="L1826" s="5">
        <v>3</v>
      </c>
      <c r="M1826" t="s">
        <v>16543</v>
      </c>
      <c r="N1826" s="6" t="s">
        <v>76</v>
      </c>
    </row>
    <row r="1827" spans="1:14" ht="15.75" customHeight="1" x14ac:dyDescent="0.25">
      <c r="A1827" s="5">
        <v>1821</v>
      </c>
      <c r="B1827" s="6" t="s">
        <v>6245</v>
      </c>
      <c r="C1827" s="6" t="s">
        <v>6246</v>
      </c>
      <c r="D1827" s="6" t="s">
        <v>6247</v>
      </c>
      <c r="E1827" s="6" t="s">
        <v>709</v>
      </c>
      <c r="F1827" s="7">
        <v>21600000</v>
      </c>
      <c r="G1827" s="8">
        <v>223.5257</v>
      </c>
      <c r="H1827" s="6" t="s">
        <v>90</v>
      </c>
      <c r="I1827" s="5">
        <v>165</v>
      </c>
      <c r="J1827" s="5">
        <v>90</v>
      </c>
      <c r="K1827" s="5">
        <v>2014</v>
      </c>
      <c r="L1827" s="5">
        <v>2</v>
      </c>
      <c r="M1827" s="6" t="s">
        <v>986</v>
      </c>
      <c r="N1827" s="6" t="s">
        <v>986</v>
      </c>
    </row>
    <row r="1828" spans="1:14" ht="15.75" customHeight="1" x14ac:dyDescent="0.25">
      <c r="A1828" s="5">
        <v>1822</v>
      </c>
      <c r="B1828" s="6" t="s">
        <v>6248</v>
      </c>
      <c r="C1828" s="6" t="s">
        <v>6249</v>
      </c>
      <c r="D1828" s="6" t="s">
        <v>6250</v>
      </c>
      <c r="E1828" s="6" t="s">
        <v>35</v>
      </c>
      <c r="F1828" s="7">
        <v>2000000</v>
      </c>
      <c r="G1828" s="8">
        <v>223.44499999999999</v>
      </c>
      <c r="H1828" s="6" t="s">
        <v>90</v>
      </c>
      <c r="I1828" s="5">
        <v>23</v>
      </c>
      <c r="J1828" s="5">
        <v>2</v>
      </c>
      <c r="K1828" s="5">
        <v>2007</v>
      </c>
      <c r="L1828" s="5">
        <v>2</v>
      </c>
      <c r="M1828" s="6" t="s">
        <v>620</v>
      </c>
      <c r="N1828" s="6" t="s">
        <v>6251</v>
      </c>
    </row>
    <row r="1829" spans="1:14" ht="15.75" customHeight="1" x14ac:dyDescent="0.25">
      <c r="A1829" s="5">
        <v>1823</v>
      </c>
      <c r="B1829" s="6" t="s">
        <v>6252</v>
      </c>
      <c r="C1829" s="6" t="s">
        <v>6253</v>
      </c>
      <c r="D1829" s="6" t="s">
        <v>6254</v>
      </c>
      <c r="E1829" s="6" t="s">
        <v>709</v>
      </c>
      <c r="F1829" s="7">
        <v>2100000</v>
      </c>
      <c r="G1829" s="8">
        <v>223.40469999999999</v>
      </c>
      <c r="H1829" s="6" t="s">
        <v>16541</v>
      </c>
      <c r="I1829" s="5">
        <v>7</v>
      </c>
      <c r="J1829" s="5">
        <v>3</v>
      </c>
      <c r="K1829" s="5">
        <v>2012</v>
      </c>
      <c r="L1829" s="5">
        <v>1</v>
      </c>
      <c r="M1829" s="6" t="s">
        <v>986</v>
      </c>
      <c r="N1829" s="6" t="s">
        <v>986</v>
      </c>
    </row>
    <row r="1830" spans="1:14" ht="15.75" customHeight="1" x14ac:dyDescent="0.25">
      <c r="A1830" s="5">
        <v>1824</v>
      </c>
      <c r="B1830" s="6" t="s">
        <v>6255</v>
      </c>
      <c r="C1830" s="6" t="s">
        <v>6256</v>
      </c>
      <c r="D1830" s="6" t="s">
        <v>6257</v>
      </c>
      <c r="E1830" s="6" t="s">
        <v>29</v>
      </c>
      <c r="F1830" s="7">
        <v>47000000</v>
      </c>
      <c r="G1830" s="8">
        <v>223.16159999999999</v>
      </c>
      <c r="H1830" s="6" t="s">
        <v>48</v>
      </c>
      <c r="I1830" s="5">
        <v>400</v>
      </c>
      <c r="J1830" s="5">
        <v>140</v>
      </c>
      <c r="K1830" s="5">
        <v>2009</v>
      </c>
      <c r="L1830" s="5">
        <v>1</v>
      </c>
      <c r="M1830" t="s">
        <v>16543</v>
      </c>
      <c r="N1830" s="6" t="s">
        <v>145</v>
      </c>
    </row>
    <row r="1831" spans="1:14" ht="15.75" customHeight="1" x14ac:dyDescent="0.25">
      <c r="A1831" s="5">
        <v>1825</v>
      </c>
      <c r="B1831" s="6" t="s">
        <v>6258</v>
      </c>
      <c r="C1831" s="6" t="s">
        <v>6259</v>
      </c>
      <c r="D1831" s="6" t="s">
        <v>6260</v>
      </c>
      <c r="E1831" s="6" t="s">
        <v>411</v>
      </c>
      <c r="F1831" s="7">
        <v>6200000</v>
      </c>
      <c r="G1831" s="8">
        <v>223.154</v>
      </c>
      <c r="H1831" s="6" t="s">
        <v>144</v>
      </c>
      <c r="I1831" s="5">
        <v>15</v>
      </c>
      <c r="J1831" s="5">
        <v>6</v>
      </c>
      <c r="K1831" s="5">
        <v>2012</v>
      </c>
      <c r="L1831" s="5">
        <v>3</v>
      </c>
      <c r="M1831" s="6" t="s">
        <v>412</v>
      </c>
      <c r="N1831" s="6" t="s">
        <v>412</v>
      </c>
    </row>
    <row r="1832" spans="1:14" ht="15.75" customHeight="1" x14ac:dyDescent="0.25">
      <c r="A1832" s="5">
        <v>1826</v>
      </c>
      <c r="B1832" s="6" t="s">
        <v>6261</v>
      </c>
      <c r="C1832" s="6" t="s">
        <v>6262</v>
      </c>
      <c r="D1832" s="6" t="s">
        <v>6263</v>
      </c>
      <c r="E1832" s="6" t="s">
        <v>29</v>
      </c>
      <c r="F1832" s="7">
        <v>36600000</v>
      </c>
      <c r="G1832" s="8">
        <v>223.1182</v>
      </c>
      <c r="H1832" s="6" t="s">
        <v>191</v>
      </c>
      <c r="I1832" s="5">
        <v>170</v>
      </c>
      <c r="J1832" s="5">
        <v>55</v>
      </c>
      <c r="K1832" s="5">
        <v>2014</v>
      </c>
      <c r="L1832" s="5">
        <v>1</v>
      </c>
      <c r="M1832" s="6" t="s">
        <v>211</v>
      </c>
      <c r="N1832" s="6" t="s">
        <v>267</v>
      </c>
    </row>
    <row r="1833" spans="1:14" ht="15.75" customHeight="1" x14ac:dyDescent="0.25">
      <c r="A1833" s="5">
        <v>1827</v>
      </c>
      <c r="B1833" s="6" t="s">
        <v>6264</v>
      </c>
      <c r="C1833" s="6" t="s">
        <v>6265</v>
      </c>
      <c r="D1833" s="6" t="s">
        <v>6266</v>
      </c>
      <c r="E1833" s="6" t="s">
        <v>22</v>
      </c>
      <c r="F1833" s="7">
        <v>14100000</v>
      </c>
      <c r="G1833" s="8">
        <v>223.10509999999999</v>
      </c>
      <c r="H1833" s="6" t="s">
        <v>48</v>
      </c>
      <c r="I1833" s="5">
        <v>806</v>
      </c>
      <c r="J1833" s="5">
        <v>260</v>
      </c>
      <c r="K1833" s="5">
        <v>2010</v>
      </c>
      <c r="L1833" s="5">
        <v>2</v>
      </c>
      <c r="M1833" s="6" t="s">
        <v>24</v>
      </c>
      <c r="N1833" s="6" t="s">
        <v>25</v>
      </c>
    </row>
    <row r="1834" spans="1:14" ht="15.75" customHeight="1" x14ac:dyDescent="0.25">
      <c r="A1834" s="5">
        <v>1828</v>
      </c>
      <c r="B1834" s="6" t="s">
        <v>6267</v>
      </c>
      <c r="C1834" s="6" t="s">
        <v>6268</v>
      </c>
      <c r="D1834" s="6" t="s">
        <v>6269</v>
      </c>
      <c r="E1834" s="6" t="s">
        <v>70</v>
      </c>
      <c r="F1834" s="7">
        <v>26500000</v>
      </c>
      <c r="G1834" s="8">
        <v>222.8809</v>
      </c>
      <c r="H1834" s="6" t="s">
        <v>17</v>
      </c>
      <c r="I1834" s="5">
        <v>65</v>
      </c>
      <c r="J1834" s="5">
        <v>30</v>
      </c>
      <c r="K1834" s="5">
        <v>2001</v>
      </c>
      <c r="L1834" s="5">
        <v>2</v>
      </c>
      <c r="M1834" s="6" t="s">
        <v>114</v>
      </c>
      <c r="N1834" s="6" t="s">
        <v>114</v>
      </c>
    </row>
    <row r="1835" spans="1:14" ht="15.75" customHeight="1" x14ac:dyDescent="0.25">
      <c r="A1835" s="5">
        <v>1829</v>
      </c>
      <c r="B1835" s="6" t="s">
        <v>6270</v>
      </c>
      <c r="C1835" s="6" t="s">
        <v>6271</v>
      </c>
      <c r="D1835" s="6" t="s">
        <v>6272</v>
      </c>
      <c r="E1835" s="6" t="s">
        <v>70</v>
      </c>
      <c r="F1835" s="7">
        <v>84100000</v>
      </c>
      <c r="G1835" s="8">
        <v>222.6079</v>
      </c>
      <c r="H1835" s="6" t="s">
        <v>30</v>
      </c>
      <c r="I1835" s="5">
        <v>105</v>
      </c>
      <c r="J1835" s="5">
        <v>121</v>
      </c>
      <c r="K1835" s="5">
        <v>2005</v>
      </c>
      <c r="L1835" s="5">
        <v>2</v>
      </c>
      <c r="M1835" s="6" t="s">
        <v>114</v>
      </c>
      <c r="N1835" s="6" t="s">
        <v>114</v>
      </c>
    </row>
    <row r="1836" spans="1:14" ht="15.75" customHeight="1" x14ac:dyDescent="0.25">
      <c r="A1836" s="5">
        <v>1830</v>
      </c>
      <c r="B1836" s="6" t="s">
        <v>6273</v>
      </c>
      <c r="C1836" s="6" t="s">
        <v>6274</v>
      </c>
      <c r="D1836" s="6" t="s">
        <v>6275</v>
      </c>
      <c r="E1836" s="6" t="s">
        <v>47</v>
      </c>
      <c r="F1836" s="7">
        <v>179600000</v>
      </c>
      <c r="G1836" s="8">
        <v>222.56469999999999</v>
      </c>
      <c r="H1836" s="6" t="s">
        <v>48</v>
      </c>
      <c r="I1836" s="5">
        <v>451</v>
      </c>
      <c r="J1836" s="5">
        <v>179</v>
      </c>
      <c r="K1836" s="5">
        <v>2009</v>
      </c>
      <c r="L1836" s="5">
        <v>6</v>
      </c>
      <c r="M1836" s="6" t="s">
        <v>49</v>
      </c>
      <c r="N1836" s="6" t="s">
        <v>163</v>
      </c>
    </row>
    <row r="1837" spans="1:14" ht="15.75" customHeight="1" x14ac:dyDescent="0.25">
      <c r="A1837" s="5">
        <v>1831</v>
      </c>
      <c r="B1837" s="6" t="s">
        <v>6276</v>
      </c>
      <c r="C1837" s="6" t="s">
        <v>6277</v>
      </c>
      <c r="D1837" s="6" t="s">
        <v>6278</v>
      </c>
      <c r="E1837" s="6" t="s">
        <v>709</v>
      </c>
      <c r="F1837" s="7">
        <v>9800000</v>
      </c>
      <c r="G1837" s="8">
        <v>222.39789999999999</v>
      </c>
      <c r="H1837" s="6" t="s">
        <v>23</v>
      </c>
      <c r="I1837" s="5">
        <v>63</v>
      </c>
      <c r="J1837" s="5">
        <v>11</v>
      </c>
      <c r="K1837" s="5">
        <v>2011</v>
      </c>
      <c r="L1837" s="5">
        <v>4</v>
      </c>
      <c r="M1837" s="6" t="s">
        <v>986</v>
      </c>
      <c r="N1837" s="6" t="s">
        <v>986</v>
      </c>
    </row>
    <row r="1838" spans="1:14" ht="15.75" customHeight="1" x14ac:dyDescent="0.25">
      <c r="A1838" s="5">
        <v>1832</v>
      </c>
      <c r="B1838" s="6" t="s">
        <v>6279</v>
      </c>
      <c r="C1838" s="6" t="s">
        <v>6280</v>
      </c>
      <c r="D1838" s="6" t="s">
        <v>6281</v>
      </c>
      <c r="E1838" s="6" t="s">
        <v>59</v>
      </c>
      <c r="F1838" s="7">
        <v>296300000</v>
      </c>
      <c r="G1838" s="8">
        <v>222.20679999999999</v>
      </c>
      <c r="H1838" s="6" t="s">
        <v>16541</v>
      </c>
      <c r="I1838" s="5">
        <v>1174</v>
      </c>
      <c r="J1838" s="5">
        <v>287</v>
      </c>
      <c r="K1838" s="5">
        <v>2005</v>
      </c>
      <c r="L1838" s="5">
        <v>8</v>
      </c>
      <c r="M1838" s="6" t="s">
        <v>805</v>
      </c>
      <c r="N1838" s="6" t="s">
        <v>1848</v>
      </c>
    </row>
    <row r="1839" spans="1:14" ht="15.75" customHeight="1" x14ac:dyDescent="0.25">
      <c r="A1839" s="5">
        <v>1833</v>
      </c>
      <c r="B1839" s="6" t="s">
        <v>6282</v>
      </c>
      <c r="C1839" s="6" t="s">
        <v>6283</v>
      </c>
      <c r="D1839" s="6" t="s">
        <v>6284</v>
      </c>
      <c r="E1839" s="6" t="s">
        <v>1686</v>
      </c>
      <c r="F1839" s="7">
        <v>44300000</v>
      </c>
      <c r="G1839" s="8">
        <v>221.78110000000001</v>
      </c>
      <c r="H1839" s="6" t="s">
        <v>48</v>
      </c>
      <c r="I1839" s="5">
        <v>3543</v>
      </c>
      <c r="J1839" s="5">
        <v>1170</v>
      </c>
      <c r="K1839" s="5">
        <v>1999</v>
      </c>
      <c r="L1839" s="5">
        <v>4</v>
      </c>
      <c r="M1839" t="s">
        <v>16543</v>
      </c>
      <c r="N1839" s="6" t="s">
        <v>3336</v>
      </c>
    </row>
    <row r="1840" spans="1:14" ht="15.75" customHeight="1" x14ac:dyDescent="0.25">
      <c r="A1840" s="5">
        <v>1834</v>
      </c>
      <c r="B1840" s="6" t="s">
        <v>6285</v>
      </c>
      <c r="C1840" s="6" t="s">
        <v>6286</v>
      </c>
      <c r="D1840" s="6" t="s">
        <v>6287</v>
      </c>
      <c r="E1840" s="6" t="s">
        <v>47</v>
      </c>
      <c r="F1840" s="7">
        <v>5600000</v>
      </c>
      <c r="G1840" s="8">
        <v>221.5085</v>
      </c>
      <c r="H1840" s="6" t="s">
        <v>272</v>
      </c>
      <c r="I1840" s="5">
        <v>15</v>
      </c>
      <c r="J1840" s="5">
        <v>6</v>
      </c>
      <c r="K1840" s="5">
        <v>2014</v>
      </c>
      <c r="L1840" s="5">
        <v>1</v>
      </c>
      <c r="M1840" s="6" t="s">
        <v>829</v>
      </c>
      <c r="N1840" s="6" t="s">
        <v>6288</v>
      </c>
    </row>
    <row r="1841" spans="1:14" ht="15.75" customHeight="1" x14ac:dyDescent="0.25">
      <c r="A1841" s="5">
        <v>1835</v>
      </c>
      <c r="B1841" s="6" t="s">
        <v>6289</v>
      </c>
      <c r="C1841" s="6" t="s">
        <v>6290</v>
      </c>
      <c r="D1841" s="6" t="s">
        <v>6291</v>
      </c>
      <c r="E1841" s="6" t="s">
        <v>59</v>
      </c>
      <c r="F1841" s="7">
        <v>166300000</v>
      </c>
      <c r="G1841" s="8">
        <v>221.49109999999999</v>
      </c>
      <c r="H1841" s="6" t="s">
        <v>149</v>
      </c>
      <c r="I1841" s="5">
        <v>1638</v>
      </c>
      <c r="J1841" s="5">
        <v>541</v>
      </c>
      <c r="K1841" s="5">
        <v>1997</v>
      </c>
      <c r="L1841" s="5">
        <v>11</v>
      </c>
      <c r="M1841" s="6" t="s">
        <v>54</v>
      </c>
      <c r="N1841" s="6" t="s">
        <v>1848</v>
      </c>
    </row>
    <row r="1842" spans="1:14" ht="15.75" customHeight="1" x14ac:dyDescent="0.25">
      <c r="A1842" s="5">
        <v>1836</v>
      </c>
      <c r="B1842" s="6" t="s">
        <v>6292</v>
      </c>
      <c r="C1842" s="6" t="s">
        <v>6293</v>
      </c>
      <c r="D1842" s="6" t="s">
        <v>6294</v>
      </c>
      <c r="E1842" s="6" t="s">
        <v>29</v>
      </c>
      <c r="F1842" s="7">
        <v>8900000</v>
      </c>
      <c r="G1842" s="8">
        <v>221.4819</v>
      </c>
      <c r="H1842" s="6" t="s">
        <v>48</v>
      </c>
      <c r="I1842" s="5">
        <v>70</v>
      </c>
      <c r="J1842" s="5">
        <v>24</v>
      </c>
      <c r="K1842" s="5">
        <v>2006</v>
      </c>
      <c r="L1842" s="5">
        <v>5</v>
      </c>
      <c r="M1842" s="6" t="s">
        <v>211</v>
      </c>
      <c r="N1842" s="6" t="s">
        <v>211</v>
      </c>
    </row>
    <row r="1843" spans="1:14" ht="15.75" customHeight="1" x14ac:dyDescent="0.25">
      <c r="A1843" s="5">
        <v>1837</v>
      </c>
      <c r="B1843" s="6" t="s">
        <v>6295</v>
      </c>
      <c r="C1843" s="6" t="s">
        <v>6296</v>
      </c>
      <c r="D1843" s="6" t="s">
        <v>6297</v>
      </c>
      <c r="E1843" s="6" t="s">
        <v>47</v>
      </c>
      <c r="F1843" s="7">
        <v>2900000</v>
      </c>
      <c r="G1843" s="8">
        <v>221.45349999999999</v>
      </c>
      <c r="H1843" s="6" t="s">
        <v>154</v>
      </c>
      <c r="I1843" s="5">
        <v>9</v>
      </c>
      <c r="J1843" s="5">
        <v>1</v>
      </c>
      <c r="K1843" s="5">
        <v>2012</v>
      </c>
      <c r="L1843" s="5">
        <v>1</v>
      </c>
      <c r="M1843" s="6" t="s">
        <v>829</v>
      </c>
      <c r="N1843" s="6" t="s">
        <v>829</v>
      </c>
    </row>
    <row r="1844" spans="1:14" ht="15.75" customHeight="1" x14ac:dyDescent="0.25">
      <c r="A1844" s="5">
        <v>1838</v>
      </c>
      <c r="B1844" s="6" t="s">
        <v>6298</v>
      </c>
      <c r="C1844" s="6" t="s">
        <v>6299</v>
      </c>
      <c r="D1844" s="6" t="s">
        <v>6300</v>
      </c>
      <c r="E1844" s="6" t="s">
        <v>89</v>
      </c>
      <c r="F1844" s="7">
        <v>2600000</v>
      </c>
      <c r="G1844" s="8">
        <v>220.595</v>
      </c>
      <c r="H1844" s="6" t="s">
        <v>17</v>
      </c>
      <c r="I1844" s="5">
        <v>30</v>
      </c>
      <c r="J1844" s="5">
        <v>7</v>
      </c>
      <c r="K1844" s="5">
        <v>2013</v>
      </c>
      <c r="L1844" s="5">
        <v>1</v>
      </c>
      <c r="M1844" s="6" t="s">
        <v>54</v>
      </c>
      <c r="N1844" s="6" t="s">
        <v>91</v>
      </c>
    </row>
    <row r="1845" spans="1:14" ht="15.75" customHeight="1" x14ac:dyDescent="0.25">
      <c r="A1845" s="5">
        <v>1839</v>
      </c>
      <c r="B1845" s="6" t="s">
        <v>6301</v>
      </c>
      <c r="C1845" s="6" t="s">
        <v>6302</v>
      </c>
      <c r="D1845" s="6" t="s">
        <v>6303</v>
      </c>
      <c r="E1845" s="6" t="s">
        <v>16</v>
      </c>
      <c r="F1845" s="7">
        <v>10600000</v>
      </c>
      <c r="G1845" s="8">
        <v>220.56890000000001</v>
      </c>
      <c r="H1845" s="6" t="s">
        <v>272</v>
      </c>
      <c r="I1845" s="5">
        <v>412</v>
      </c>
      <c r="J1845" s="5">
        <v>95</v>
      </c>
      <c r="K1845" s="5">
        <v>2012</v>
      </c>
      <c r="L1845" s="5">
        <v>3</v>
      </c>
      <c r="M1845" s="6" t="s">
        <v>18</v>
      </c>
      <c r="N1845" s="6" t="s">
        <v>3728</v>
      </c>
    </row>
    <row r="1846" spans="1:14" ht="15.75" customHeight="1" x14ac:dyDescent="0.25">
      <c r="A1846" s="5">
        <v>1840</v>
      </c>
      <c r="B1846" s="6" t="s">
        <v>6304</v>
      </c>
      <c r="C1846" s="6" t="s">
        <v>6305</v>
      </c>
      <c r="D1846" s="6" t="s">
        <v>6306</v>
      </c>
      <c r="E1846" s="6" t="s">
        <v>1719</v>
      </c>
      <c r="F1846" s="7">
        <v>3000000</v>
      </c>
      <c r="G1846" s="8">
        <v>220.56540000000001</v>
      </c>
      <c r="H1846" s="6" t="s">
        <v>249</v>
      </c>
      <c r="I1846" s="5">
        <v>15</v>
      </c>
      <c r="J1846" s="5">
        <v>5</v>
      </c>
      <c r="K1846" s="5">
        <v>2013</v>
      </c>
      <c r="L1846" s="5">
        <v>1</v>
      </c>
      <c r="M1846" s="6" t="s">
        <v>6307</v>
      </c>
      <c r="N1846" s="6" t="s">
        <v>6307</v>
      </c>
    </row>
    <row r="1847" spans="1:14" ht="15.75" customHeight="1" x14ac:dyDescent="0.25">
      <c r="A1847" s="5">
        <v>1841</v>
      </c>
      <c r="B1847" s="6" t="s">
        <v>6308</v>
      </c>
      <c r="C1847" s="6" t="s">
        <v>6309</v>
      </c>
      <c r="D1847" s="6" t="s">
        <v>6310</v>
      </c>
      <c r="E1847" s="6" t="s">
        <v>47</v>
      </c>
      <c r="F1847" s="7">
        <v>92100000</v>
      </c>
      <c r="G1847" s="8">
        <v>220.5307</v>
      </c>
      <c r="H1847" s="6" t="s">
        <v>154</v>
      </c>
      <c r="I1847" s="5">
        <v>62</v>
      </c>
      <c r="J1847" s="5">
        <v>45</v>
      </c>
      <c r="K1847" s="5">
        <v>2006</v>
      </c>
      <c r="L1847" s="5">
        <v>8</v>
      </c>
      <c r="M1847" s="6" t="s">
        <v>1097</v>
      </c>
      <c r="N1847" s="6" t="s">
        <v>1097</v>
      </c>
    </row>
    <row r="1848" spans="1:14" ht="15.75" customHeight="1" x14ac:dyDescent="0.25">
      <c r="A1848" s="5">
        <v>1842</v>
      </c>
      <c r="B1848" s="6" t="s">
        <v>6311</v>
      </c>
      <c r="C1848" s="6" t="s">
        <v>6312</v>
      </c>
      <c r="D1848" s="6" t="s">
        <v>6313</v>
      </c>
      <c r="E1848" s="6" t="s">
        <v>47</v>
      </c>
      <c r="F1848" s="7">
        <v>144300000</v>
      </c>
      <c r="G1848" s="8">
        <v>220.43100000000001</v>
      </c>
      <c r="H1848" s="6" t="s">
        <v>17</v>
      </c>
      <c r="I1848" s="5">
        <v>312</v>
      </c>
      <c r="J1848" s="5">
        <v>172</v>
      </c>
      <c r="K1848" s="5">
        <v>1990</v>
      </c>
      <c r="L1848" s="5">
        <v>9</v>
      </c>
      <c r="M1848" s="6" t="s">
        <v>167</v>
      </c>
      <c r="N1848" s="6" t="s">
        <v>3435</v>
      </c>
    </row>
    <row r="1849" spans="1:14" ht="15.75" customHeight="1" x14ac:dyDescent="0.25">
      <c r="A1849" s="5">
        <v>1843</v>
      </c>
      <c r="B1849" s="6" t="s">
        <v>6314</v>
      </c>
      <c r="C1849" s="6" t="s">
        <v>6315</v>
      </c>
      <c r="D1849" s="6" t="s">
        <v>6316</v>
      </c>
      <c r="E1849" s="6" t="s">
        <v>70</v>
      </c>
      <c r="F1849" s="7">
        <v>8100000</v>
      </c>
      <c r="G1849" s="8">
        <v>220.41909999999999</v>
      </c>
      <c r="H1849" s="6" t="s">
        <v>130</v>
      </c>
      <c r="I1849" s="5">
        <v>100</v>
      </c>
      <c r="J1849" s="5">
        <v>30</v>
      </c>
      <c r="K1849" s="5">
        <v>2011</v>
      </c>
      <c r="L1849" s="5">
        <v>2</v>
      </c>
      <c r="M1849" s="6" t="s">
        <v>407</v>
      </c>
      <c r="N1849" s="6" t="s">
        <v>1177</v>
      </c>
    </row>
    <row r="1850" spans="1:14" ht="15.75" customHeight="1" x14ac:dyDescent="0.25">
      <c r="A1850" s="5">
        <v>1844</v>
      </c>
      <c r="B1850" s="6" t="s">
        <v>6317</v>
      </c>
      <c r="C1850" s="6" t="s">
        <v>6318</v>
      </c>
      <c r="D1850" s="6" t="s">
        <v>6319</v>
      </c>
      <c r="E1850" s="6" t="s">
        <v>59</v>
      </c>
      <c r="F1850" s="7">
        <v>2400000</v>
      </c>
      <c r="G1850" s="8">
        <v>220.41820000000001</v>
      </c>
      <c r="H1850" s="6" t="s">
        <v>16541</v>
      </c>
      <c r="I1850" s="5">
        <v>21</v>
      </c>
      <c r="J1850" s="5">
        <v>4</v>
      </c>
      <c r="K1850" s="5">
        <v>2008</v>
      </c>
      <c r="L1850" s="5">
        <v>1</v>
      </c>
      <c r="M1850" s="6" t="s">
        <v>805</v>
      </c>
      <c r="N1850" s="6" t="s">
        <v>1724</v>
      </c>
    </row>
    <row r="1851" spans="1:14" ht="15.75" customHeight="1" x14ac:dyDescent="0.25">
      <c r="A1851" s="5">
        <v>1845</v>
      </c>
      <c r="B1851" s="6" t="s">
        <v>6320</v>
      </c>
      <c r="C1851" s="6" t="s">
        <v>6321</v>
      </c>
      <c r="D1851" s="6" t="s">
        <v>6322</v>
      </c>
      <c r="E1851" s="6" t="s">
        <v>277</v>
      </c>
      <c r="F1851" s="7">
        <v>50800000</v>
      </c>
      <c r="G1851" s="8">
        <v>220.1763</v>
      </c>
      <c r="H1851" s="6" t="s">
        <v>272</v>
      </c>
      <c r="I1851" s="5">
        <v>150</v>
      </c>
      <c r="J1851" s="5">
        <v>116</v>
      </c>
      <c r="K1851" s="5">
        <v>2001</v>
      </c>
      <c r="L1851" s="5">
        <v>2</v>
      </c>
      <c r="M1851" s="6" t="s">
        <v>278</v>
      </c>
      <c r="N1851" s="6" t="s">
        <v>6323</v>
      </c>
    </row>
    <row r="1852" spans="1:14" ht="15.75" customHeight="1" x14ac:dyDescent="0.25">
      <c r="A1852" s="5">
        <v>1846</v>
      </c>
      <c r="B1852" s="6" t="s">
        <v>6324</v>
      </c>
      <c r="C1852" s="6" t="s">
        <v>6325</v>
      </c>
      <c r="D1852" s="6" t="s">
        <v>6326</v>
      </c>
      <c r="E1852" s="6" t="s">
        <v>525</v>
      </c>
      <c r="F1852" s="7">
        <v>5000000</v>
      </c>
      <c r="G1852" s="8">
        <v>220.11590000000001</v>
      </c>
      <c r="H1852" s="6" t="s">
        <v>17</v>
      </c>
      <c r="I1852" s="5">
        <v>42</v>
      </c>
      <c r="J1852" s="5">
        <v>24</v>
      </c>
      <c r="K1852" s="5">
        <v>2012</v>
      </c>
      <c r="L1852" s="5">
        <v>1</v>
      </c>
      <c r="M1852" t="s">
        <v>16543</v>
      </c>
      <c r="N1852" s="6" t="s">
        <v>186</v>
      </c>
    </row>
    <row r="1853" spans="1:14" ht="15.75" customHeight="1" x14ac:dyDescent="0.25">
      <c r="A1853" s="5">
        <v>1847</v>
      </c>
      <c r="B1853" s="6" t="s">
        <v>6327</v>
      </c>
      <c r="C1853" s="6" t="s">
        <v>6328</v>
      </c>
      <c r="D1853" s="6" t="s">
        <v>6329</v>
      </c>
      <c r="E1853" s="6" t="s">
        <v>47</v>
      </c>
      <c r="F1853" s="7">
        <v>11000000</v>
      </c>
      <c r="G1853" s="8">
        <v>219.70310000000001</v>
      </c>
      <c r="H1853" s="6" t="s">
        <v>861</v>
      </c>
      <c r="I1853" s="5">
        <v>275</v>
      </c>
      <c r="J1853" s="5">
        <v>125</v>
      </c>
      <c r="K1853" s="5">
        <v>2009</v>
      </c>
      <c r="L1853" s="5">
        <v>4</v>
      </c>
      <c r="M1853" s="6" t="s">
        <v>49</v>
      </c>
      <c r="N1853" s="6" t="s">
        <v>163</v>
      </c>
    </row>
    <row r="1854" spans="1:14" ht="15.75" customHeight="1" x14ac:dyDescent="0.25">
      <c r="A1854" s="5">
        <v>1848</v>
      </c>
      <c r="B1854" s="6" t="s">
        <v>6330</v>
      </c>
      <c r="C1854" s="6" t="s">
        <v>6331</v>
      </c>
      <c r="D1854" s="6" t="s">
        <v>6332</v>
      </c>
      <c r="E1854" s="6" t="s">
        <v>70</v>
      </c>
      <c r="F1854" s="7">
        <v>51800000</v>
      </c>
      <c r="G1854" s="8">
        <v>219.4247</v>
      </c>
      <c r="H1854" s="6" t="s">
        <v>90</v>
      </c>
      <c r="I1854" s="5">
        <v>276</v>
      </c>
      <c r="J1854" s="5">
        <v>156</v>
      </c>
      <c r="K1854" s="5">
        <v>2013</v>
      </c>
      <c r="L1854" s="5">
        <v>3</v>
      </c>
      <c r="M1854" s="6" t="s">
        <v>114</v>
      </c>
      <c r="N1854" s="6" t="s">
        <v>114</v>
      </c>
    </row>
    <row r="1855" spans="1:14" ht="15.75" customHeight="1" x14ac:dyDescent="0.25">
      <c r="A1855" s="5">
        <v>1849</v>
      </c>
      <c r="B1855" s="6" t="s">
        <v>6333</v>
      </c>
      <c r="C1855" s="6" t="s">
        <v>6334</v>
      </c>
      <c r="D1855" s="6" t="s">
        <v>6335</v>
      </c>
      <c r="E1855" s="6" t="s">
        <v>190</v>
      </c>
      <c r="F1855" s="7">
        <v>6800000</v>
      </c>
      <c r="G1855" s="8">
        <v>219.3819</v>
      </c>
      <c r="H1855" s="6" t="s">
        <v>42</v>
      </c>
      <c r="I1855" s="5">
        <v>55</v>
      </c>
      <c r="J1855" s="5">
        <v>22</v>
      </c>
      <c r="K1855" s="5">
        <v>2004</v>
      </c>
      <c r="L1855" s="5">
        <v>2</v>
      </c>
      <c r="M1855" t="s">
        <v>16543</v>
      </c>
      <c r="N1855" s="6" t="s">
        <v>14347</v>
      </c>
    </row>
    <row r="1856" spans="1:14" ht="15.75" customHeight="1" x14ac:dyDescent="0.25">
      <c r="A1856" s="5">
        <v>1850</v>
      </c>
      <c r="B1856" s="6" t="s">
        <v>6336</v>
      </c>
      <c r="C1856" s="6" t="s">
        <v>6337</v>
      </c>
      <c r="D1856" s="6" t="s">
        <v>6338</v>
      </c>
      <c r="E1856" s="6" t="s">
        <v>101</v>
      </c>
      <c r="F1856" s="7">
        <v>4600000</v>
      </c>
      <c r="G1856" s="8">
        <v>219.35890000000001</v>
      </c>
      <c r="H1856" s="6" t="s">
        <v>16541</v>
      </c>
      <c r="I1856" s="5">
        <v>38</v>
      </c>
      <c r="J1856" s="5">
        <v>13</v>
      </c>
      <c r="K1856" s="5">
        <v>2010</v>
      </c>
      <c r="L1856" s="5">
        <v>3</v>
      </c>
      <c r="M1856" s="6" t="s">
        <v>102</v>
      </c>
      <c r="N1856" s="6" t="s">
        <v>1767</v>
      </c>
    </row>
    <row r="1857" spans="1:14" ht="15.75" customHeight="1" x14ac:dyDescent="0.25">
      <c r="A1857" s="5">
        <v>1851</v>
      </c>
      <c r="B1857" s="6" t="s">
        <v>6339</v>
      </c>
      <c r="C1857" s="6" t="s">
        <v>6340</v>
      </c>
      <c r="D1857" s="6" t="s">
        <v>6341</v>
      </c>
      <c r="E1857" s="6" t="s">
        <v>22</v>
      </c>
      <c r="F1857" s="7">
        <v>323300000</v>
      </c>
      <c r="G1857" s="8">
        <v>218.96019999999999</v>
      </c>
      <c r="H1857" s="6" t="s">
        <v>90</v>
      </c>
      <c r="I1857" s="5">
        <v>1097</v>
      </c>
      <c r="J1857" s="5">
        <v>338</v>
      </c>
      <c r="K1857" s="5">
        <v>1996</v>
      </c>
      <c r="L1857" s="5">
        <v>8</v>
      </c>
      <c r="M1857" s="6" t="s">
        <v>24</v>
      </c>
      <c r="N1857" s="6" t="s">
        <v>24</v>
      </c>
    </row>
    <row r="1858" spans="1:14" ht="15.75" customHeight="1" x14ac:dyDescent="0.25">
      <c r="A1858" s="5">
        <v>1852</v>
      </c>
      <c r="B1858" s="6" t="s">
        <v>6342</v>
      </c>
      <c r="C1858" s="6" t="s">
        <v>6343</v>
      </c>
      <c r="D1858" s="6" t="s">
        <v>6344</v>
      </c>
      <c r="E1858" s="6" t="s">
        <v>59</v>
      </c>
      <c r="F1858" s="7">
        <v>2800000</v>
      </c>
      <c r="G1858" s="8">
        <v>218.88079999999999</v>
      </c>
      <c r="H1858" s="6" t="s">
        <v>249</v>
      </c>
      <c r="I1858" s="5">
        <v>11</v>
      </c>
      <c r="J1858" s="5">
        <v>3</v>
      </c>
      <c r="K1858" s="5">
        <v>2014</v>
      </c>
      <c r="L1858" s="5">
        <v>1</v>
      </c>
      <c r="M1858" s="6" t="s">
        <v>1626</v>
      </c>
      <c r="N1858" s="6" t="s">
        <v>1626</v>
      </c>
    </row>
    <row r="1859" spans="1:14" ht="15.75" customHeight="1" x14ac:dyDescent="0.25">
      <c r="A1859" s="5">
        <v>1853</v>
      </c>
      <c r="B1859" s="6" t="s">
        <v>6345</v>
      </c>
      <c r="C1859" s="6" t="s">
        <v>6346</v>
      </c>
      <c r="D1859" s="6" t="s">
        <v>6347</v>
      </c>
      <c r="E1859" s="6" t="s">
        <v>70</v>
      </c>
      <c r="F1859" s="7">
        <v>4200000</v>
      </c>
      <c r="G1859" s="8">
        <v>218.76079999999999</v>
      </c>
      <c r="H1859" s="6" t="s">
        <v>130</v>
      </c>
      <c r="I1859" s="5">
        <v>2</v>
      </c>
      <c r="J1859" s="5">
        <v>1</v>
      </c>
      <c r="K1859" s="5">
        <v>2013</v>
      </c>
      <c r="L1859" s="5">
        <v>1</v>
      </c>
      <c r="M1859" s="6" t="s">
        <v>71</v>
      </c>
      <c r="N1859" s="6" t="s">
        <v>71</v>
      </c>
    </row>
    <row r="1860" spans="1:14" ht="15.75" customHeight="1" x14ac:dyDescent="0.25">
      <c r="A1860" s="5">
        <v>1854</v>
      </c>
      <c r="B1860" s="6" t="s">
        <v>6348</v>
      </c>
      <c r="C1860" s="6" t="s">
        <v>6349</v>
      </c>
      <c r="D1860" s="6" t="s">
        <v>6350</v>
      </c>
      <c r="E1860" s="6" t="s">
        <v>89</v>
      </c>
      <c r="F1860" s="7">
        <v>2200000</v>
      </c>
      <c r="G1860" s="8">
        <v>218.21369999999999</v>
      </c>
      <c r="H1860" s="6" t="s">
        <v>17</v>
      </c>
      <c r="I1860" s="5">
        <v>17</v>
      </c>
      <c r="J1860" s="5">
        <v>4</v>
      </c>
      <c r="K1860" s="5">
        <v>2001</v>
      </c>
      <c r="L1860" s="5">
        <v>1</v>
      </c>
      <c r="M1860" s="6" t="s">
        <v>54</v>
      </c>
      <c r="N1860" s="6" t="s">
        <v>91</v>
      </c>
    </row>
    <row r="1861" spans="1:14" ht="15.75" customHeight="1" x14ac:dyDescent="0.25">
      <c r="A1861" s="5">
        <v>1855</v>
      </c>
      <c r="B1861" s="6" t="s">
        <v>6351</v>
      </c>
      <c r="C1861" s="6" t="s">
        <v>6352</v>
      </c>
      <c r="D1861" s="6" t="s">
        <v>6353</v>
      </c>
      <c r="E1861" s="6" t="s">
        <v>65</v>
      </c>
      <c r="F1861" s="7">
        <v>8700000</v>
      </c>
      <c r="G1861" s="8">
        <v>218.10050000000001</v>
      </c>
      <c r="H1861" s="6" t="s">
        <v>17</v>
      </c>
      <c r="I1861" s="5">
        <v>39</v>
      </c>
      <c r="J1861" s="5">
        <v>17</v>
      </c>
      <c r="K1861" s="5">
        <v>2006</v>
      </c>
      <c r="L1861" s="5">
        <v>5</v>
      </c>
      <c r="M1861" s="6" t="s">
        <v>283</v>
      </c>
      <c r="N1861" s="6" t="s">
        <v>5638</v>
      </c>
    </row>
    <row r="1862" spans="1:14" ht="15.75" customHeight="1" x14ac:dyDescent="0.25">
      <c r="A1862" s="5">
        <v>1856</v>
      </c>
      <c r="B1862" s="6" t="s">
        <v>6354</v>
      </c>
      <c r="C1862" s="6" t="s">
        <v>6355</v>
      </c>
      <c r="D1862" s="6" t="s">
        <v>6356</v>
      </c>
      <c r="E1862" s="6" t="s">
        <v>65</v>
      </c>
      <c r="F1862" s="7">
        <v>13600000</v>
      </c>
      <c r="G1862" s="8">
        <v>217.95410000000001</v>
      </c>
      <c r="H1862" s="6" t="s">
        <v>17</v>
      </c>
      <c r="I1862" s="5">
        <v>45</v>
      </c>
      <c r="J1862" s="5">
        <v>25</v>
      </c>
      <c r="K1862" s="5">
        <v>1986</v>
      </c>
      <c r="L1862" s="5">
        <v>2</v>
      </c>
      <c r="M1862" s="6" t="s">
        <v>283</v>
      </c>
      <c r="N1862" s="6" t="s">
        <v>283</v>
      </c>
    </row>
    <row r="1863" spans="1:14" ht="15.75" customHeight="1" x14ac:dyDescent="0.25">
      <c r="A1863" s="5">
        <v>1857</v>
      </c>
      <c r="B1863" s="6" t="s">
        <v>6357</v>
      </c>
      <c r="C1863" s="6" t="s">
        <v>6358</v>
      </c>
      <c r="D1863" s="6" t="s">
        <v>6359</v>
      </c>
      <c r="E1863" s="6" t="s">
        <v>1512</v>
      </c>
      <c r="F1863" s="7">
        <v>4099999.9999999995</v>
      </c>
      <c r="G1863" s="8">
        <v>217.91720000000001</v>
      </c>
      <c r="H1863" s="6" t="s">
        <v>42</v>
      </c>
      <c r="I1863" s="5">
        <v>50</v>
      </c>
      <c r="J1863" s="5">
        <v>15</v>
      </c>
      <c r="K1863" s="5">
        <v>2007</v>
      </c>
      <c r="L1863" s="5">
        <v>2</v>
      </c>
      <c r="M1863" t="s">
        <v>16543</v>
      </c>
      <c r="N1863" s="6" t="s">
        <v>354</v>
      </c>
    </row>
    <row r="1864" spans="1:14" ht="15.75" customHeight="1" x14ac:dyDescent="0.25">
      <c r="A1864" s="5">
        <v>1858</v>
      </c>
      <c r="B1864" s="6" t="s">
        <v>6360</v>
      </c>
      <c r="C1864" s="6" t="s">
        <v>6361</v>
      </c>
      <c r="D1864" s="6" t="s">
        <v>6362</v>
      </c>
      <c r="E1864" s="6" t="s">
        <v>525</v>
      </c>
      <c r="F1864" s="7">
        <v>3800000</v>
      </c>
      <c r="G1864" s="8">
        <v>217.8708</v>
      </c>
      <c r="H1864" s="6" t="s">
        <v>191</v>
      </c>
      <c r="I1864" s="5">
        <v>9</v>
      </c>
      <c r="J1864" s="5">
        <v>4</v>
      </c>
      <c r="K1864" s="5">
        <v>2006</v>
      </c>
      <c r="L1864" s="5">
        <v>3</v>
      </c>
      <c r="M1864" s="6" t="s">
        <v>16451</v>
      </c>
      <c r="N1864" s="6" t="s">
        <v>6363</v>
      </c>
    </row>
    <row r="1865" spans="1:14" ht="15.75" customHeight="1" x14ac:dyDescent="0.25">
      <c r="A1865" s="5">
        <v>1859</v>
      </c>
      <c r="B1865" s="6" t="s">
        <v>6364</v>
      </c>
      <c r="C1865" s="6" t="s">
        <v>6365</v>
      </c>
      <c r="D1865" s="6" t="s">
        <v>6366</v>
      </c>
      <c r="E1865" s="6" t="s">
        <v>1512</v>
      </c>
      <c r="F1865" s="7">
        <v>139600000</v>
      </c>
      <c r="G1865" s="8">
        <v>217.55459999999999</v>
      </c>
      <c r="H1865" s="6" t="s">
        <v>48</v>
      </c>
      <c r="I1865" s="5">
        <v>297</v>
      </c>
      <c r="J1865" s="5">
        <v>109</v>
      </c>
      <c r="K1865" s="5">
        <v>2008</v>
      </c>
      <c r="L1865" s="5">
        <v>3</v>
      </c>
      <c r="M1865" t="s">
        <v>16543</v>
      </c>
      <c r="N1865" s="6" t="s">
        <v>354</v>
      </c>
    </row>
    <row r="1866" spans="1:14" ht="15.75" customHeight="1" x14ac:dyDescent="0.25">
      <c r="A1866" s="5">
        <v>1860</v>
      </c>
      <c r="B1866" s="6" t="s">
        <v>6367</v>
      </c>
      <c r="C1866" s="6" t="s">
        <v>6368</v>
      </c>
      <c r="D1866" s="6" t="s">
        <v>6369</v>
      </c>
      <c r="E1866" s="6" t="s">
        <v>201</v>
      </c>
      <c r="F1866" s="7">
        <v>6400000</v>
      </c>
      <c r="G1866" s="8">
        <v>217.41220000000001</v>
      </c>
      <c r="H1866" s="6" t="s">
        <v>149</v>
      </c>
      <c r="I1866" s="5">
        <v>32</v>
      </c>
      <c r="J1866" s="5">
        <v>10</v>
      </c>
      <c r="K1866" s="5">
        <v>2012</v>
      </c>
      <c r="L1866" s="5">
        <v>3</v>
      </c>
      <c r="M1866" s="6" t="s">
        <v>372</v>
      </c>
      <c r="N1866" s="6" t="s">
        <v>16486</v>
      </c>
    </row>
    <row r="1867" spans="1:14" ht="15.75" customHeight="1" x14ac:dyDescent="0.25">
      <c r="A1867" s="5">
        <v>1861</v>
      </c>
      <c r="B1867" s="6" t="s">
        <v>6370</v>
      </c>
      <c r="C1867" s="6" t="s">
        <v>6371</v>
      </c>
      <c r="D1867" s="6" t="s">
        <v>6372</v>
      </c>
      <c r="E1867" s="6" t="s">
        <v>70</v>
      </c>
      <c r="F1867" s="7">
        <v>10100000</v>
      </c>
      <c r="G1867" s="8">
        <v>217.0514</v>
      </c>
      <c r="H1867" s="6" t="s">
        <v>272</v>
      </c>
      <c r="I1867" s="5">
        <v>50</v>
      </c>
      <c r="J1867" s="5">
        <v>20</v>
      </c>
      <c r="K1867" s="5">
        <v>2007</v>
      </c>
      <c r="L1867" s="5">
        <v>3</v>
      </c>
      <c r="M1867" s="6" t="s">
        <v>71</v>
      </c>
      <c r="N1867" s="6" t="s">
        <v>793</v>
      </c>
    </row>
    <row r="1868" spans="1:14" ht="15.75" customHeight="1" x14ac:dyDescent="0.25">
      <c r="A1868" s="5">
        <v>1862</v>
      </c>
      <c r="B1868" s="6" t="s">
        <v>6373</v>
      </c>
      <c r="C1868" s="6" t="s">
        <v>6374</v>
      </c>
      <c r="D1868" s="6" t="s">
        <v>6375</v>
      </c>
      <c r="E1868" s="6" t="s">
        <v>89</v>
      </c>
      <c r="F1868" s="7">
        <v>32700000.000000004</v>
      </c>
      <c r="G1868" s="8">
        <v>217.0427</v>
      </c>
      <c r="H1868" s="6" t="s">
        <v>180</v>
      </c>
      <c r="I1868" s="5">
        <v>70</v>
      </c>
      <c r="J1868" s="5">
        <v>40</v>
      </c>
      <c r="K1868" s="5">
        <v>2007</v>
      </c>
      <c r="L1868" s="5">
        <v>2</v>
      </c>
      <c r="M1868" s="6" t="s">
        <v>54</v>
      </c>
      <c r="N1868" s="6" t="s">
        <v>91</v>
      </c>
    </row>
    <row r="1869" spans="1:14" ht="15.75" customHeight="1" x14ac:dyDescent="0.25">
      <c r="A1869" s="5">
        <v>1863</v>
      </c>
      <c r="B1869" s="6" t="s">
        <v>6376</v>
      </c>
      <c r="C1869" s="6" t="s">
        <v>6377</v>
      </c>
      <c r="D1869" s="6" t="s">
        <v>6378</v>
      </c>
      <c r="E1869" s="6" t="s">
        <v>179</v>
      </c>
      <c r="F1869" s="7">
        <v>57200000</v>
      </c>
      <c r="G1869" s="8">
        <v>217.01310000000001</v>
      </c>
      <c r="H1869" s="6" t="s">
        <v>507</v>
      </c>
      <c r="I1869" s="5">
        <v>450</v>
      </c>
      <c r="J1869" s="5">
        <v>150</v>
      </c>
      <c r="K1869" s="5">
        <v>2007</v>
      </c>
      <c r="L1869" s="5">
        <v>2</v>
      </c>
      <c r="M1869" s="6" t="s">
        <v>342</v>
      </c>
      <c r="N1869" s="6" t="s">
        <v>342</v>
      </c>
    </row>
    <row r="1870" spans="1:14" ht="15.75" customHeight="1" x14ac:dyDescent="0.25">
      <c r="A1870" s="5">
        <v>1864</v>
      </c>
      <c r="B1870" s="6" t="s">
        <v>6379</v>
      </c>
      <c r="C1870" s="6" t="s">
        <v>6380</v>
      </c>
      <c r="D1870" s="6" t="s">
        <v>6381</v>
      </c>
      <c r="E1870" s="6" t="s">
        <v>75</v>
      </c>
      <c r="F1870" s="7">
        <v>83000000</v>
      </c>
      <c r="G1870" s="8">
        <v>216.81270000000001</v>
      </c>
      <c r="H1870" s="6" t="s">
        <v>48</v>
      </c>
      <c r="I1870" s="5">
        <v>424</v>
      </c>
      <c r="J1870" s="5">
        <v>345</v>
      </c>
      <c r="K1870" s="5">
        <v>2009</v>
      </c>
      <c r="L1870" s="5">
        <v>5</v>
      </c>
      <c r="M1870" s="6" t="s">
        <v>76</v>
      </c>
      <c r="N1870" s="6" t="s">
        <v>76</v>
      </c>
    </row>
    <row r="1871" spans="1:14" ht="15.75" customHeight="1" x14ac:dyDescent="0.25">
      <c r="A1871" s="5">
        <v>1865</v>
      </c>
      <c r="B1871" s="6" t="s">
        <v>6382</v>
      </c>
      <c r="C1871" s="6" t="s">
        <v>6383</v>
      </c>
      <c r="D1871" s="6" t="s">
        <v>6384</v>
      </c>
      <c r="E1871" s="6" t="s">
        <v>411</v>
      </c>
      <c r="F1871" s="7">
        <v>3800000</v>
      </c>
      <c r="G1871" s="8">
        <v>216.80439999999999</v>
      </c>
      <c r="H1871" s="6" t="s">
        <v>154</v>
      </c>
      <c r="I1871" s="5">
        <v>30</v>
      </c>
      <c r="J1871" s="5">
        <v>15</v>
      </c>
      <c r="K1871" s="5">
        <v>2009</v>
      </c>
      <c r="L1871" s="5">
        <v>2</v>
      </c>
      <c r="M1871" s="6" t="s">
        <v>412</v>
      </c>
      <c r="N1871" s="6" t="s">
        <v>412</v>
      </c>
    </row>
    <row r="1872" spans="1:14" ht="15.75" customHeight="1" x14ac:dyDescent="0.25">
      <c r="A1872" s="5">
        <v>1866</v>
      </c>
      <c r="B1872" s="6" t="s">
        <v>6385</v>
      </c>
      <c r="C1872" s="6" t="s">
        <v>6386</v>
      </c>
      <c r="D1872" s="6" t="s">
        <v>6387</v>
      </c>
      <c r="E1872" s="6" t="s">
        <v>70</v>
      </c>
      <c r="F1872" s="7">
        <v>5300000</v>
      </c>
      <c r="G1872" s="8">
        <v>216.77250000000001</v>
      </c>
      <c r="H1872" s="6" t="s">
        <v>16541</v>
      </c>
      <c r="I1872" s="5">
        <v>61</v>
      </c>
      <c r="J1872" s="5">
        <v>31</v>
      </c>
      <c r="K1872" s="5">
        <v>2003</v>
      </c>
      <c r="L1872" s="5">
        <v>1</v>
      </c>
      <c r="M1872" s="6" t="s">
        <v>135</v>
      </c>
      <c r="N1872" s="6" t="s">
        <v>6388</v>
      </c>
    </row>
    <row r="1873" spans="1:14" ht="15.75" customHeight="1" x14ac:dyDescent="0.25">
      <c r="A1873" s="5">
        <v>1867</v>
      </c>
      <c r="B1873" s="6" t="s">
        <v>6389</v>
      </c>
      <c r="C1873" s="6" t="s">
        <v>6390</v>
      </c>
      <c r="D1873" s="6" t="s">
        <v>6391</v>
      </c>
      <c r="E1873" s="6" t="s">
        <v>70</v>
      </c>
      <c r="F1873" s="7">
        <v>5100000</v>
      </c>
      <c r="G1873" s="8">
        <v>216.69380000000001</v>
      </c>
      <c r="H1873" s="6" t="s">
        <v>130</v>
      </c>
      <c r="I1873" s="5">
        <v>76</v>
      </c>
      <c r="J1873" s="5">
        <v>23</v>
      </c>
      <c r="K1873" s="5">
        <v>2015</v>
      </c>
      <c r="L1873" s="5">
        <v>1</v>
      </c>
      <c r="M1873" s="6" t="s">
        <v>71</v>
      </c>
      <c r="N1873" s="6" t="s">
        <v>6392</v>
      </c>
    </row>
    <row r="1874" spans="1:14" ht="15.75" customHeight="1" x14ac:dyDescent="0.25">
      <c r="A1874" s="5">
        <v>1868</v>
      </c>
      <c r="B1874" s="6" t="s">
        <v>6393</v>
      </c>
      <c r="C1874" s="6" t="s">
        <v>6394</v>
      </c>
      <c r="D1874" s="6" t="s">
        <v>6395</v>
      </c>
      <c r="E1874" s="6" t="s">
        <v>1055</v>
      </c>
      <c r="F1874" s="7">
        <v>22700000</v>
      </c>
      <c r="G1874" s="8">
        <v>216.52799999999999</v>
      </c>
      <c r="H1874" s="6" t="s">
        <v>16541</v>
      </c>
      <c r="I1874" s="5">
        <v>70</v>
      </c>
      <c r="J1874" s="5">
        <v>55</v>
      </c>
      <c r="K1874" s="5">
        <v>2011</v>
      </c>
      <c r="L1874" s="5">
        <v>4</v>
      </c>
      <c r="M1874" s="6" t="s">
        <v>16458</v>
      </c>
      <c r="N1874" s="6" t="s">
        <v>3056</v>
      </c>
    </row>
    <row r="1875" spans="1:14" ht="15.75" customHeight="1" x14ac:dyDescent="0.25">
      <c r="A1875" s="5">
        <v>1869</v>
      </c>
      <c r="B1875" s="6" t="s">
        <v>6396</v>
      </c>
      <c r="C1875" s="6" t="s">
        <v>6397</v>
      </c>
      <c r="D1875" s="6" t="s">
        <v>6398</v>
      </c>
      <c r="E1875" s="6" t="s">
        <v>619</v>
      </c>
      <c r="F1875" s="7">
        <v>3900000</v>
      </c>
      <c r="G1875" s="8">
        <v>216.47730000000001</v>
      </c>
      <c r="H1875" s="6" t="s">
        <v>16541</v>
      </c>
      <c r="I1875" s="5">
        <v>5</v>
      </c>
      <c r="J1875" s="5">
        <v>4</v>
      </c>
      <c r="K1875" s="5">
        <v>2008</v>
      </c>
      <c r="L1875" s="5">
        <v>1</v>
      </c>
      <c r="M1875" t="s">
        <v>16543</v>
      </c>
      <c r="N1875" s="6" t="s">
        <v>4181</v>
      </c>
    </row>
    <row r="1876" spans="1:14" ht="15.75" customHeight="1" x14ac:dyDescent="0.25">
      <c r="A1876" s="5">
        <v>1870</v>
      </c>
      <c r="B1876" s="6" t="s">
        <v>6399</v>
      </c>
      <c r="C1876" s="6" t="s">
        <v>6400</v>
      </c>
      <c r="D1876" s="6" t="s">
        <v>6401</v>
      </c>
      <c r="E1876" s="6" t="s">
        <v>411</v>
      </c>
      <c r="F1876" s="7">
        <v>7600000</v>
      </c>
      <c r="G1876" s="8">
        <v>216.44139999999999</v>
      </c>
      <c r="H1876" s="6" t="s">
        <v>30</v>
      </c>
      <c r="I1876" s="5">
        <v>21</v>
      </c>
      <c r="J1876" s="5">
        <v>10</v>
      </c>
      <c r="K1876" s="5">
        <v>2010</v>
      </c>
      <c r="L1876" s="5">
        <v>3</v>
      </c>
      <c r="M1876" s="6" t="s">
        <v>412</v>
      </c>
      <c r="N1876" s="6" t="s">
        <v>412</v>
      </c>
    </row>
    <row r="1877" spans="1:14" ht="15.75" customHeight="1" x14ac:dyDescent="0.25">
      <c r="A1877" s="5">
        <v>1871</v>
      </c>
      <c r="B1877" s="6" t="s">
        <v>6402</v>
      </c>
      <c r="C1877" s="6" t="s">
        <v>6403</v>
      </c>
      <c r="D1877" s="6" t="s">
        <v>6404</v>
      </c>
      <c r="E1877" s="6" t="s">
        <v>47</v>
      </c>
      <c r="F1877" s="7">
        <v>16900000</v>
      </c>
      <c r="G1877" s="8">
        <v>216.41839999999999</v>
      </c>
      <c r="H1877" s="6" t="s">
        <v>30</v>
      </c>
      <c r="I1877" s="5">
        <v>40</v>
      </c>
      <c r="J1877" s="5">
        <v>15</v>
      </c>
      <c r="K1877" s="5">
        <v>2009</v>
      </c>
      <c r="L1877" s="5">
        <v>1</v>
      </c>
      <c r="M1877" s="6" t="s">
        <v>167</v>
      </c>
      <c r="N1877" s="6" t="s">
        <v>167</v>
      </c>
    </row>
    <row r="1878" spans="1:14" ht="15.75" customHeight="1" x14ac:dyDescent="0.25">
      <c r="A1878" s="5">
        <v>1872</v>
      </c>
      <c r="B1878" s="6" t="s">
        <v>6405</v>
      </c>
      <c r="C1878" s="6" t="s">
        <v>6406</v>
      </c>
      <c r="D1878" s="6" t="s">
        <v>6407</v>
      </c>
      <c r="E1878" s="6" t="s">
        <v>411</v>
      </c>
      <c r="F1878" s="7">
        <v>43600000</v>
      </c>
      <c r="G1878" s="8">
        <v>216.05969999999999</v>
      </c>
      <c r="H1878" s="6" t="s">
        <v>48</v>
      </c>
      <c r="I1878" s="5">
        <v>65</v>
      </c>
      <c r="J1878" s="5">
        <v>40</v>
      </c>
      <c r="K1878" s="5">
        <v>2004</v>
      </c>
      <c r="L1878" s="5">
        <v>8</v>
      </c>
      <c r="M1878" s="6" t="s">
        <v>412</v>
      </c>
      <c r="N1878" s="6" t="s">
        <v>412</v>
      </c>
    </row>
    <row r="1879" spans="1:14" ht="15.75" customHeight="1" x14ac:dyDescent="0.25">
      <c r="A1879" s="5">
        <v>1873</v>
      </c>
      <c r="B1879" s="6" t="s">
        <v>6408</v>
      </c>
      <c r="C1879" s="6" t="s">
        <v>6409</v>
      </c>
      <c r="D1879" s="6" t="s">
        <v>6410</v>
      </c>
      <c r="E1879" s="6" t="s">
        <v>70</v>
      </c>
      <c r="F1879" s="7">
        <v>13800000</v>
      </c>
      <c r="G1879" s="8">
        <v>216.04740000000001</v>
      </c>
      <c r="H1879" s="6" t="s">
        <v>16540</v>
      </c>
      <c r="I1879" s="5">
        <v>250</v>
      </c>
      <c r="J1879" s="5">
        <v>50</v>
      </c>
      <c r="K1879" s="5">
        <v>2013</v>
      </c>
      <c r="L1879" s="5">
        <v>3</v>
      </c>
      <c r="M1879" s="6" t="s">
        <v>71</v>
      </c>
      <c r="N1879" s="6" t="s">
        <v>16487</v>
      </c>
    </row>
    <row r="1880" spans="1:14" ht="15.75" customHeight="1" x14ac:dyDescent="0.25">
      <c r="A1880" s="5">
        <v>1874</v>
      </c>
      <c r="B1880" s="6" t="s">
        <v>6411</v>
      </c>
      <c r="C1880" s="6" t="s">
        <v>6412</v>
      </c>
      <c r="D1880" s="6" t="s">
        <v>6413</v>
      </c>
      <c r="E1880" s="6" t="s">
        <v>709</v>
      </c>
      <c r="F1880" s="7">
        <v>201400000</v>
      </c>
      <c r="G1880" s="8">
        <v>215.95269999999999</v>
      </c>
      <c r="H1880" s="6" t="s">
        <v>23</v>
      </c>
      <c r="I1880" s="5">
        <v>173</v>
      </c>
      <c r="J1880" s="5">
        <v>62</v>
      </c>
      <c r="K1880" s="5">
        <v>2009</v>
      </c>
      <c r="L1880" s="5">
        <v>6</v>
      </c>
      <c r="M1880" s="6" t="s">
        <v>986</v>
      </c>
      <c r="N1880" s="6" t="s">
        <v>986</v>
      </c>
    </row>
    <row r="1881" spans="1:14" ht="15.75" customHeight="1" x14ac:dyDescent="0.25">
      <c r="A1881" s="5">
        <v>1875</v>
      </c>
      <c r="B1881" s="6" t="s">
        <v>6414</v>
      </c>
      <c r="C1881" s="6" t="s">
        <v>6415</v>
      </c>
      <c r="D1881" s="6" t="s">
        <v>6416</v>
      </c>
      <c r="E1881" s="6" t="s">
        <v>70</v>
      </c>
      <c r="F1881" s="7">
        <v>60600000</v>
      </c>
      <c r="G1881" s="8">
        <v>215.7587</v>
      </c>
      <c r="H1881" s="6" t="s">
        <v>154</v>
      </c>
      <c r="I1881" s="5">
        <v>17</v>
      </c>
      <c r="J1881" s="5">
        <v>5</v>
      </c>
      <c r="K1881" s="5">
        <v>2012</v>
      </c>
      <c r="L1881" s="5">
        <v>4</v>
      </c>
      <c r="M1881" s="6" t="s">
        <v>114</v>
      </c>
      <c r="N1881" s="6" t="s">
        <v>114</v>
      </c>
    </row>
    <row r="1882" spans="1:14" ht="15.75" customHeight="1" x14ac:dyDescent="0.25">
      <c r="A1882" s="5">
        <v>1876</v>
      </c>
      <c r="B1882" s="6" t="s">
        <v>6417</v>
      </c>
      <c r="C1882" s="6" t="s">
        <v>6418</v>
      </c>
      <c r="D1882" s="6" t="s">
        <v>6419</v>
      </c>
      <c r="E1882" s="6" t="s">
        <v>101</v>
      </c>
      <c r="F1882" s="7">
        <v>21700000</v>
      </c>
      <c r="G1882" s="8">
        <v>215.4435</v>
      </c>
      <c r="H1882" s="6" t="s">
        <v>17</v>
      </c>
      <c r="I1882" s="5">
        <v>56</v>
      </c>
      <c r="J1882" s="5">
        <v>30</v>
      </c>
      <c r="K1882" s="5">
        <v>2010</v>
      </c>
      <c r="L1882" s="5">
        <v>4</v>
      </c>
      <c r="M1882" s="6" t="s">
        <v>102</v>
      </c>
      <c r="N1882" s="6" t="s">
        <v>1767</v>
      </c>
    </row>
    <row r="1883" spans="1:14" ht="15.75" customHeight="1" x14ac:dyDescent="0.25">
      <c r="A1883" s="5">
        <v>1877</v>
      </c>
      <c r="B1883" s="6" t="s">
        <v>6420</v>
      </c>
      <c r="C1883" s="6" t="s">
        <v>6421</v>
      </c>
      <c r="D1883" s="6" t="s">
        <v>6422</v>
      </c>
      <c r="E1883" s="6" t="s">
        <v>47</v>
      </c>
      <c r="F1883" s="7">
        <v>34600000</v>
      </c>
      <c r="G1883" s="8">
        <v>215.40690000000001</v>
      </c>
      <c r="H1883" s="6" t="s">
        <v>36</v>
      </c>
      <c r="I1883" s="5">
        <v>800</v>
      </c>
      <c r="J1883" s="5">
        <v>300</v>
      </c>
      <c r="K1883" s="5">
        <v>2012</v>
      </c>
      <c r="L1883" s="5">
        <v>4</v>
      </c>
      <c r="M1883" s="6" t="s">
        <v>167</v>
      </c>
      <c r="N1883" s="6" t="s">
        <v>3858</v>
      </c>
    </row>
    <row r="1884" spans="1:14" ht="15.75" customHeight="1" x14ac:dyDescent="0.25">
      <c r="A1884" s="5">
        <v>1878</v>
      </c>
      <c r="B1884" s="6" t="s">
        <v>6423</v>
      </c>
      <c r="C1884" s="6" t="s">
        <v>6424</v>
      </c>
      <c r="D1884" s="6" t="s">
        <v>6425</v>
      </c>
      <c r="E1884" s="6" t="s">
        <v>411</v>
      </c>
      <c r="F1884" s="7">
        <v>10600000</v>
      </c>
      <c r="G1884" s="8">
        <v>215.32599999999999</v>
      </c>
      <c r="H1884" s="6" t="s">
        <v>221</v>
      </c>
      <c r="I1884" s="5">
        <v>27</v>
      </c>
      <c r="J1884" s="5">
        <v>13</v>
      </c>
      <c r="K1884" s="5">
        <v>2014</v>
      </c>
      <c r="L1884" s="5">
        <v>2</v>
      </c>
      <c r="M1884" s="6" t="s">
        <v>412</v>
      </c>
      <c r="N1884" s="6" t="s">
        <v>2752</v>
      </c>
    </row>
    <row r="1885" spans="1:14" ht="15.75" customHeight="1" x14ac:dyDescent="0.25">
      <c r="A1885" s="5">
        <v>1879</v>
      </c>
      <c r="B1885" s="6" t="s">
        <v>6426</v>
      </c>
      <c r="C1885" s="6" t="s">
        <v>6427</v>
      </c>
      <c r="D1885" s="6" t="s">
        <v>6428</v>
      </c>
      <c r="E1885" s="6" t="s">
        <v>89</v>
      </c>
      <c r="F1885" s="7">
        <v>2900000</v>
      </c>
      <c r="G1885" s="8">
        <v>215.142</v>
      </c>
      <c r="H1885" s="6" t="s">
        <v>30</v>
      </c>
      <c r="I1885" s="5">
        <v>78</v>
      </c>
      <c r="J1885" s="5">
        <v>15</v>
      </c>
      <c r="K1885" s="5">
        <v>2012</v>
      </c>
      <c r="L1885" s="5">
        <v>2</v>
      </c>
      <c r="M1885" s="6" t="s">
        <v>2201</v>
      </c>
      <c r="N1885" s="6" t="s">
        <v>2201</v>
      </c>
    </row>
    <row r="1886" spans="1:14" ht="15.75" customHeight="1" x14ac:dyDescent="0.25">
      <c r="A1886" s="5">
        <v>1880</v>
      </c>
      <c r="B1886" s="6" t="s">
        <v>6429</v>
      </c>
      <c r="C1886" s="6" t="s">
        <v>6430</v>
      </c>
      <c r="D1886" s="6" t="s">
        <v>6431</v>
      </c>
      <c r="E1886" s="6" t="s">
        <v>179</v>
      </c>
      <c r="F1886" s="7">
        <v>3000000</v>
      </c>
      <c r="G1886" s="8">
        <v>214.99469999999999</v>
      </c>
      <c r="H1886" s="6" t="s">
        <v>16541</v>
      </c>
      <c r="I1886" s="5">
        <v>15</v>
      </c>
      <c r="J1886" s="5">
        <v>5</v>
      </c>
      <c r="K1886" s="5">
        <v>2004</v>
      </c>
      <c r="L1886" s="5">
        <v>2</v>
      </c>
      <c r="M1886" s="6" t="s">
        <v>342</v>
      </c>
      <c r="N1886" s="6" t="s">
        <v>342</v>
      </c>
    </row>
    <row r="1887" spans="1:14" ht="15.75" customHeight="1" x14ac:dyDescent="0.25">
      <c r="A1887" s="5">
        <v>1881</v>
      </c>
      <c r="B1887" s="6" t="s">
        <v>6432</v>
      </c>
      <c r="C1887" s="6" t="s">
        <v>6433</v>
      </c>
      <c r="D1887" s="6" t="s">
        <v>6434</v>
      </c>
      <c r="E1887" s="6" t="s">
        <v>59</v>
      </c>
      <c r="F1887" s="7">
        <v>11600000</v>
      </c>
      <c r="G1887" s="8">
        <v>214.8509</v>
      </c>
      <c r="H1887" s="6" t="s">
        <v>149</v>
      </c>
      <c r="I1887" s="5">
        <v>39</v>
      </c>
      <c r="J1887" s="5">
        <v>25</v>
      </c>
      <c r="K1887" s="5">
        <v>2005</v>
      </c>
      <c r="L1887" s="5">
        <v>1</v>
      </c>
      <c r="M1887" s="6" t="s">
        <v>805</v>
      </c>
      <c r="N1887" s="6" t="s">
        <v>1588</v>
      </c>
    </row>
    <row r="1888" spans="1:14" ht="15.75" customHeight="1" x14ac:dyDescent="0.25">
      <c r="A1888" s="5">
        <v>1882</v>
      </c>
      <c r="B1888" s="6" t="s">
        <v>6435</v>
      </c>
      <c r="C1888" s="6" t="s">
        <v>6436</v>
      </c>
      <c r="D1888" s="6" t="s">
        <v>6437</v>
      </c>
      <c r="E1888" s="6" t="s">
        <v>804</v>
      </c>
      <c r="F1888" s="7">
        <v>4500000</v>
      </c>
      <c r="G1888" s="8">
        <v>214.82509999999999</v>
      </c>
      <c r="H1888" s="6" t="s">
        <v>272</v>
      </c>
      <c r="I1888" s="5">
        <v>53</v>
      </c>
      <c r="J1888" s="5">
        <v>22</v>
      </c>
      <c r="K1888" s="5">
        <v>2013</v>
      </c>
      <c r="L1888" s="5">
        <v>3</v>
      </c>
      <c r="M1888" s="6" t="s">
        <v>805</v>
      </c>
      <c r="N1888" s="6" t="s">
        <v>805</v>
      </c>
    </row>
    <row r="1889" spans="1:14" ht="15.75" customHeight="1" x14ac:dyDescent="0.25">
      <c r="A1889" s="5">
        <v>1883</v>
      </c>
      <c r="B1889" s="6" t="s">
        <v>6438</v>
      </c>
      <c r="C1889" s="6" t="s">
        <v>6439</v>
      </c>
      <c r="D1889" s="6" t="s">
        <v>6440</v>
      </c>
      <c r="E1889" s="6" t="s">
        <v>139</v>
      </c>
      <c r="F1889" s="7">
        <v>119100000</v>
      </c>
      <c r="G1889" s="8">
        <v>214.73869999999999</v>
      </c>
      <c r="H1889" s="6" t="s">
        <v>60</v>
      </c>
      <c r="I1889" s="5">
        <v>150</v>
      </c>
      <c r="J1889" s="5">
        <v>58</v>
      </c>
      <c r="K1889" s="5">
        <v>2002</v>
      </c>
      <c r="L1889" s="5">
        <v>3</v>
      </c>
      <c r="M1889" s="6" t="s">
        <v>1477</v>
      </c>
      <c r="N1889" s="6" t="s">
        <v>2235</v>
      </c>
    </row>
    <row r="1890" spans="1:14" ht="15.75" customHeight="1" x14ac:dyDescent="0.25">
      <c r="A1890" s="5">
        <v>1884</v>
      </c>
      <c r="B1890" s="6" t="s">
        <v>6441</v>
      </c>
      <c r="C1890" s="6" t="s">
        <v>6442</v>
      </c>
      <c r="D1890" s="6" t="s">
        <v>6443</v>
      </c>
      <c r="E1890" s="6" t="s">
        <v>89</v>
      </c>
      <c r="F1890" s="7">
        <v>25000000</v>
      </c>
      <c r="G1890" s="8">
        <v>214.1379</v>
      </c>
      <c r="H1890" s="6" t="s">
        <v>48</v>
      </c>
      <c r="I1890" s="5">
        <v>38</v>
      </c>
      <c r="J1890" s="5">
        <v>23</v>
      </c>
      <c r="K1890" s="5">
        <v>2004</v>
      </c>
      <c r="L1890" s="5">
        <v>4</v>
      </c>
      <c r="M1890" s="6" t="s">
        <v>54</v>
      </c>
      <c r="N1890" s="6" t="s">
        <v>6444</v>
      </c>
    </row>
    <row r="1891" spans="1:14" ht="15.75" customHeight="1" x14ac:dyDescent="0.25">
      <c r="A1891" s="5">
        <v>1885</v>
      </c>
      <c r="B1891" s="6" t="s">
        <v>6445</v>
      </c>
      <c r="C1891" s="6" t="s">
        <v>6446</v>
      </c>
      <c r="D1891" s="6" t="s">
        <v>6447</v>
      </c>
      <c r="E1891" s="6" t="s">
        <v>1055</v>
      </c>
      <c r="F1891" s="7">
        <v>12600000</v>
      </c>
      <c r="G1891" s="8">
        <v>213.49590000000001</v>
      </c>
      <c r="H1891" s="6" t="s">
        <v>154</v>
      </c>
      <c r="I1891" s="5">
        <v>23</v>
      </c>
      <c r="J1891" s="5">
        <v>14</v>
      </c>
      <c r="K1891" s="5">
        <v>2007</v>
      </c>
      <c r="L1891" s="5">
        <v>3</v>
      </c>
      <c r="M1891" s="6" t="s">
        <v>16458</v>
      </c>
      <c r="N1891" s="6" t="s">
        <v>3056</v>
      </c>
    </row>
    <row r="1892" spans="1:14" ht="15.75" customHeight="1" x14ac:dyDescent="0.25">
      <c r="A1892" s="5">
        <v>1886</v>
      </c>
      <c r="B1892" s="6" t="s">
        <v>6448</v>
      </c>
      <c r="C1892" s="6" t="s">
        <v>6449</v>
      </c>
      <c r="D1892" s="6" t="s">
        <v>6450</v>
      </c>
      <c r="E1892" s="6" t="s">
        <v>29</v>
      </c>
      <c r="F1892" s="7">
        <v>57700000</v>
      </c>
      <c r="G1892" s="8">
        <v>213.28639999999999</v>
      </c>
      <c r="H1892" s="6" t="s">
        <v>272</v>
      </c>
      <c r="I1892" s="5">
        <v>70</v>
      </c>
      <c r="J1892" s="5">
        <v>30</v>
      </c>
      <c r="K1892" s="5">
        <v>1995</v>
      </c>
      <c r="L1892" s="5">
        <v>2</v>
      </c>
      <c r="M1892" s="6" t="s">
        <v>31</v>
      </c>
      <c r="N1892" s="6" t="s">
        <v>31</v>
      </c>
    </row>
    <row r="1893" spans="1:14" ht="15.75" customHeight="1" x14ac:dyDescent="0.25">
      <c r="A1893" s="5">
        <v>1887</v>
      </c>
      <c r="B1893" s="6" t="s">
        <v>6451</v>
      </c>
      <c r="C1893" s="6" t="s">
        <v>6452</v>
      </c>
      <c r="D1893" s="6" t="s">
        <v>6453</v>
      </c>
      <c r="E1893" s="6" t="s">
        <v>525</v>
      </c>
      <c r="F1893" s="7">
        <v>14700000</v>
      </c>
      <c r="G1893" s="8">
        <v>213.2499</v>
      </c>
      <c r="H1893" s="6" t="s">
        <v>48</v>
      </c>
      <c r="I1893" s="5">
        <v>45</v>
      </c>
      <c r="J1893" s="5">
        <v>20</v>
      </c>
      <c r="K1893" s="5">
        <v>2002</v>
      </c>
      <c r="L1893" s="5">
        <v>2</v>
      </c>
      <c r="M1893" s="6" t="s">
        <v>16451</v>
      </c>
      <c r="N1893" s="6" t="s">
        <v>6454</v>
      </c>
    </row>
    <row r="1894" spans="1:14" ht="15.75" customHeight="1" x14ac:dyDescent="0.25">
      <c r="A1894" s="5">
        <v>1888</v>
      </c>
      <c r="B1894" s="6" t="s">
        <v>6455</v>
      </c>
      <c r="C1894" s="6" t="s">
        <v>6456</v>
      </c>
      <c r="D1894" s="6" t="s">
        <v>6457</v>
      </c>
      <c r="E1894" s="6" t="s">
        <v>1118</v>
      </c>
      <c r="F1894" s="7">
        <v>17700000</v>
      </c>
      <c r="G1894" s="8">
        <v>213.12979999999999</v>
      </c>
      <c r="H1894" s="6" t="s">
        <v>191</v>
      </c>
      <c r="I1894" s="5">
        <v>102</v>
      </c>
      <c r="J1894" s="5">
        <v>55</v>
      </c>
      <c r="K1894" s="5">
        <v>2010</v>
      </c>
      <c r="L1894" s="5">
        <v>5</v>
      </c>
      <c r="M1894" s="6" t="s">
        <v>2491</v>
      </c>
      <c r="N1894" s="6" t="s">
        <v>2491</v>
      </c>
    </row>
    <row r="1895" spans="1:14" ht="15.75" customHeight="1" x14ac:dyDescent="0.25">
      <c r="A1895" s="5">
        <v>1889</v>
      </c>
      <c r="B1895" s="6" t="s">
        <v>6458</v>
      </c>
      <c r="C1895" s="6" t="s">
        <v>6459</v>
      </c>
      <c r="D1895" s="6" t="s">
        <v>6460</v>
      </c>
      <c r="E1895" s="6" t="s">
        <v>53</v>
      </c>
      <c r="F1895" s="7">
        <v>3700000</v>
      </c>
      <c r="G1895" s="8">
        <v>212.98480000000001</v>
      </c>
      <c r="H1895" s="6" t="s">
        <v>90</v>
      </c>
      <c r="I1895" s="5">
        <v>12</v>
      </c>
      <c r="J1895" s="5">
        <v>5</v>
      </c>
      <c r="K1895" s="5">
        <v>2011</v>
      </c>
      <c r="L1895" s="5">
        <v>2</v>
      </c>
      <c r="M1895" s="6" t="s">
        <v>54</v>
      </c>
      <c r="N1895" s="6" t="s">
        <v>2523</v>
      </c>
    </row>
    <row r="1896" spans="1:14" ht="15.75" customHeight="1" x14ac:dyDescent="0.25">
      <c r="A1896" s="5">
        <v>1890</v>
      </c>
      <c r="B1896" s="6" t="s">
        <v>6461</v>
      </c>
      <c r="C1896" s="6" t="s">
        <v>6462</v>
      </c>
      <c r="D1896" s="6" t="s">
        <v>6463</v>
      </c>
      <c r="E1896" s="6" t="s">
        <v>16</v>
      </c>
      <c r="F1896" s="7">
        <v>35200000</v>
      </c>
      <c r="G1896" s="8">
        <v>212.98150000000001</v>
      </c>
      <c r="H1896" s="6" t="s">
        <v>191</v>
      </c>
      <c r="I1896" s="5">
        <v>10</v>
      </c>
      <c r="J1896" s="5">
        <v>4</v>
      </c>
      <c r="K1896" s="5">
        <v>2008</v>
      </c>
      <c r="L1896" s="5">
        <v>6</v>
      </c>
      <c r="M1896" s="6" t="s">
        <v>18</v>
      </c>
      <c r="N1896" s="6" t="s">
        <v>530</v>
      </c>
    </row>
    <row r="1897" spans="1:14" ht="15.75" customHeight="1" x14ac:dyDescent="0.25">
      <c r="A1897" s="5">
        <v>1891</v>
      </c>
      <c r="B1897" s="6" t="s">
        <v>6464</v>
      </c>
      <c r="C1897" s="6" t="s">
        <v>6465</v>
      </c>
      <c r="D1897" s="6" t="s">
        <v>6466</v>
      </c>
      <c r="E1897" s="6" t="s">
        <v>70</v>
      </c>
      <c r="F1897" s="7">
        <v>3900000</v>
      </c>
      <c r="G1897" s="8">
        <v>212.8964</v>
      </c>
      <c r="H1897" s="6" t="s">
        <v>249</v>
      </c>
      <c r="I1897" s="5">
        <v>28</v>
      </c>
      <c r="J1897" s="5">
        <v>15</v>
      </c>
      <c r="K1897" s="5">
        <v>2012</v>
      </c>
      <c r="L1897" s="5">
        <v>2</v>
      </c>
      <c r="M1897" s="6" t="s">
        <v>407</v>
      </c>
      <c r="N1897" s="6" t="s">
        <v>407</v>
      </c>
    </row>
    <row r="1898" spans="1:14" ht="15.75" customHeight="1" x14ac:dyDescent="0.25">
      <c r="A1898" s="5">
        <v>1893</v>
      </c>
      <c r="B1898" s="6" t="s">
        <v>6467</v>
      </c>
      <c r="C1898" s="6" t="s">
        <v>6468</v>
      </c>
      <c r="D1898" s="6" t="s">
        <v>6469</v>
      </c>
      <c r="E1898" s="6" t="s">
        <v>89</v>
      </c>
      <c r="F1898" s="7">
        <v>2700000</v>
      </c>
      <c r="G1898" s="8">
        <v>212.57650000000001</v>
      </c>
      <c r="H1898" s="6" t="s">
        <v>17</v>
      </c>
      <c r="I1898" s="5">
        <v>16</v>
      </c>
      <c r="J1898" s="5">
        <v>3</v>
      </c>
      <c r="K1898" s="5">
        <v>2010</v>
      </c>
      <c r="L1898" s="5">
        <v>1</v>
      </c>
      <c r="M1898" s="6" t="s">
        <v>54</v>
      </c>
      <c r="N1898" s="6" t="s">
        <v>91</v>
      </c>
    </row>
    <row r="1899" spans="1:14" ht="15.75" customHeight="1" x14ac:dyDescent="0.25">
      <c r="A1899" s="5">
        <v>1894</v>
      </c>
      <c r="B1899" s="6" t="s">
        <v>6470</v>
      </c>
      <c r="C1899" s="6" t="s">
        <v>6471</v>
      </c>
      <c r="D1899" s="6" t="s">
        <v>6472</v>
      </c>
      <c r="E1899" s="6" t="s">
        <v>1512</v>
      </c>
      <c r="F1899" s="7">
        <v>17200000</v>
      </c>
      <c r="G1899" s="8">
        <v>212.5471</v>
      </c>
      <c r="H1899" s="6" t="s">
        <v>17</v>
      </c>
      <c r="I1899" s="5">
        <v>189</v>
      </c>
      <c r="J1899" s="5">
        <v>81</v>
      </c>
      <c r="K1899" s="5">
        <v>2009</v>
      </c>
      <c r="L1899" s="5">
        <v>4</v>
      </c>
      <c r="M1899" t="s">
        <v>16543</v>
      </c>
      <c r="N1899" s="6" t="s">
        <v>354</v>
      </c>
    </row>
    <row r="1900" spans="1:14" ht="15.75" customHeight="1" x14ac:dyDescent="0.25">
      <c r="A1900" s="5">
        <v>1895</v>
      </c>
      <c r="B1900" s="6" t="s">
        <v>6473</v>
      </c>
      <c r="C1900" s="6" t="s">
        <v>6474</v>
      </c>
      <c r="D1900" s="6" t="s">
        <v>6475</v>
      </c>
      <c r="E1900" s="6" t="s">
        <v>75</v>
      </c>
      <c r="F1900" s="7">
        <v>2400000</v>
      </c>
      <c r="G1900" s="8">
        <v>212.26939999999999</v>
      </c>
      <c r="H1900" s="6" t="s">
        <v>17</v>
      </c>
      <c r="I1900" s="5">
        <v>10</v>
      </c>
      <c r="J1900" s="5">
        <v>4</v>
      </c>
      <c r="K1900" s="5">
        <v>2010</v>
      </c>
      <c r="L1900" s="5">
        <v>1</v>
      </c>
      <c r="M1900" s="6" t="s">
        <v>76</v>
      </c>
      <c r="N1900" s="6" t="s">
        <v>3388</v>
      </c>
    </row>
    <row r="1901" spans="1:14" ht="15.75" customHeight="1" x14ac:dyDescent="0.25">
      <c r="A1901" s="5">
        <v>1896</v>
      </c>
      <c r="B1901" s="6" t="s">
        <v>6476</v>
      </c>
      <c r="C1901" s="6" t="s">
        <v>6477</v>
      </c>
      <c r="D1901" s="6" t="s">
        <v>6478</v>
      </c>
      <c r="E1901" s="6" t="s">
        <v>22</v>
      </c>
      <c r="F1901" s="7">
        <v>27800000</v>
      </c>
      <c r="G1901" s="8">
        <v>212.1506</v>
      </c>
      <c r="H1901" s="6" t="s">
        <v>23</v>
      </c>
      <c r="I1901" s="5">
        <v>38</v>
      </c>
      <c r="J1901" s="5">
        <v>16</v>
      </c>
      <c r="K1901" s="5">
        <v>2012</v>
      </c>
      <c r="L1901" s="5">
        <v>3</v>
      </c>
      <c r="M1901" t="s">
        <v>16543</v>
      </c>
      <c r="N1901" s="6" t="s">
        <v>845</v>
      </c>
    </row>
    <row r="1902" spans="1:14" ht="15.75" customHeight="1" x14ac:dyDescent="0.25">
      <c r="A1902" s="5">
        <v>1897</v>
      </c>
      <c r="B1902" s="6" t="s">
        <v>6479</v>
      </c>
      <c r="C1902" s="6" t="s">
        <v>6480</v>
      </c>
      <c r="D1902" s="6" t="s">
        <v>6481</v>
      </c>
      <c r="E1902" s="6" t="s">
        <v>70</v>
      </c>
      <c r="F1902" s="7">
        <v>6300000</v>
      </c>
      <c r="G1902" s="8">
        <v>212.01910000000001</v>
      </c>
      <c r="H1902" s="6" t="s">
        <v>154</v>
      </c>
      <c r="I1902" s="5">
        <v>27</v>
      </c>
      <c r="J1902" s="5">
        <v>15</v>
      </c>
      <c r="K1902" s="5">
        <v>2014</v>
      </c>
      <c r="L1902" s="5">
        <v>1</v>
      </c>
      <c r="M1902" s="6" t="s">
        <v>135</v>
      </c>
      <c r="N1902" s="6" t="s">
        <v>328</v>
      </c>
    </row>
    <row r="1903" spans="1:14" ht="15.75" customHeight="1" x14ac:dyDescent="0.25">
      <c r="A1903" s="5">
        <v>1898</v>
      </c>
      <c r="B1903" s="6" t="s">
        <v>6482</v>
      </c>
      <c r="C1903" s="6" t="s">
        <v>6483</v>
      </c>
      <c r="D1903" s="6" t="s">
        <v>6484</v>
      </c>
      <c r="E1903" s="6" t="s">
        <v>53</v>
      </c>
      <c r="F1903" s="7">
        <v>7000000</v>
      </c>
      <c r="G1903" s="8">
        <v>211.99619999999999</v>
      </c>
      <c r="H1903" s="6" t="s">
        <v>16541</v>
      </c>
      <c r="I1903" s="5">
        <v>13</v>
      </c>
      <c r="J1903" s="5">
        <v>10</v>
      </c>
      <c r="K1903" s="5">
        <v>2009</v>
      </c>
      <c r="L1903" s="5">
        <v>3</v>
      </c>
      <c r="M1903" t="s">
        <v>16543</v>
      </c>
      <c r="N1903" s="6" t="s">
        <v>6485</v>
      </c>
    </row>
    <row r="1904" spans="1:14" ht="15.75" customHeight="1" x14ac:dyDescent="0.25">
      <c r="A1904" s="5">
        <v>1899</v>
      </c>
      <c r="B1904" s="6" t="s">
        <v>6486</v>
      </c>
      <c r="C1904" s="6" t="s">
        <v>6487</v>
      </c>
      <c r="D1904" s="6" t="s">
        <v>6488</v>
      </c>
      <c r="E1904" s="6" t="s">
        <v>277</v>
      </c>
      <c r="F1904" s="7">
        <v>15100000</v>
      </c>
      <c r="G1904" s="8">
        <v>211.74770000000001</v>
      </c>
      <c r="H1904" s="6" t="s">
        <v>130</v>
      </c>
      <c r="I1904" s="5">
        <v>149</v>
      </c>
      <c r="J1904" s="5">
        <v>52</v>
      </c>
      <c r="K1904" s="5">
        <v>2004</v>
      </c>
      <c r="L1904" s="5">
        <v>4</v>
      </c>
      <c r="M1904" s="6" t="s">
        <v>278</v>
      </c>
      <c r="N1904" s="6" t="s">
        <v>278</v>
      </c>
    </row>
    <row r="1905" spans="1:14" ht="15.75" customHeight="1" x14ac:dyDescent="0.25">
      <c r="A1905" s="5">
        <v>1900</v>
      </c>
      <c r="B1905" s="6" t="s">
        <v>6489</v>
      </c>
      <c r="C1905" s="6" t="s">
        <v>6490</v>
      </c>
      <c r="D1905" s="6" t="s">
        <v>6491</v>
      </c>
      <c r="E1905" s="6" t="s">
        <v>29</v>
      </c>
      <c r="F1905" s="7">
        <v>56600000</v>
      </c>
      <c r="G1905" s="8">
        <v>211.71809999999999</v>
      </c>
      <c r="H1905" s="6" t="s">
        <v>174</v>
      </c>
      <c r="I1905" s="5">
        <v>101</v>
      </c>
      <c r="J1905" s="5">
        <v>54</v>
      </c>
      <c r="K1905" s="5">
        <v>2011</v>
      </c>
      <c r="L1905" s="5">
        <v>1</v>
      </c>
      <c r="M1905" s="6" t="s">
        <v>206</v>
      </c>
      <c r="N1905" s="6" t="s">
        <v>6492</v>
      </c>
    </row>
    <row r="1906" spans="1:14" ht="15.75" customHeight="1" x14ac:dyDescent="0.25">
      <c r="A1906" s="5">
        <v>1901</v>
      </c>
      <c r="B1906" s="6" t="s">
        <v>6493</v>
      </c>
      <c r="C1906" s="6" t="s">
        <v>6494</v>
      </c>
      <c r="D1906" s="6" t="s">
        <v>6495</v>
      </c>
      <c r="E1906" s="6" t="s">
        <v>377</v>
      </c>
      <c r="F1906" s="7">
        <v>20700000</v>
      </c>
      <c r="G1906" s="8">
        <v>211.4075</v>
      </c>
      <c r="H1906" s="6" t="s">
        <v>17</v>
      </c>
      <c r="I1906" s="5">
        <v>150</v>
      </c>
      <c r="J1906" s="5">
        <v>22</v>
      </c>
      <c r="K1906" s="5">
        <v>2010</v>
      </c>
      <c r="L1906" s="5">
        <v>1</v>
      </c>
      <c r="M1906" s="6" t="s">
        <v>813</v>
      </c>
      <c r="N1906" s="6" t="s">
        <v>378</v>
      </c>
    </row>
    <row r="1907" spans="1:14" ht="15.75" customHeight="1" x14ac:dyDescent="0.25">
      <c r="A1907" s="5">
        <v>1902</v>
      </c>
      <c r="B1907" s="6" t="s">
        <v>6496</v>
      </c>
      <c r="C1907" s="6" t="s">
        <v>6497</v>
      </c>
      <c r="D1907" s="6" t="s">
        <v>6498</v>
      </c>
      <c r="E1907" s="6" t="s">
        <v>179</v>
      </c>
      <c r="F1907" s="7">
        <v>5800000</v>
      </c>
      <c r="G1907" s="8">
        <v>211.20689999999999</v>
      </c>
      <c r="H1907" s="6" t="s">
        <v>272</v>
      </c>
      <c r="I1907" s="5">
        <v>40</v>
      </c>
      <c r="J1907" s="5">
        <v>10</v>
      </c>
      <c r="K1907" s="5">
        <v>2012</v>
      </c>
      <c r="L1907" s="5">
        <v>3</v>
      </c>
      <c r="M1907" s="6" t="s">
        <v>1612</v>
      </c>
      <c r="N1907" s="6" t="s">
        <v>1612</v>
      </c>
    </row>
    <row r="1908" spans="1:14" ht="15.75" customHeight="1" x14ac:dyDescent="0.25">
      <c r="A1908" s="5">
        <v>1903</v>
      </c>
      <c r="B1908" s="6" t="s">
        <v>6499</v>
      </c>
      <c r="C1908" s="6" t="s">
        <v>6500</v>
      </c>
      <c r="D1908" s="6" t="s">
        <v>6501</v>
      </c>
      <c r="E1908" s="6" t="s">
        <v>29</v>
      </c>
      <c r="F1908" s="7">
        <v>3000000</v>
      </c>
      <c r="G1908" s="8">
        <v>211.17310000000001</v>
      </c>
      <c r="H1908" s="6" t="s">
        <v>42</v>
      </c>
      <c r="I1908" s="5">
        <v>15</v>
      </c>
      <c r="J1908" s="5">
        <v>7</v>
      </c>
      <c r="K1908" s="5">
        <v>2013</v>
      </c>
      <c r="L1908" s="5">
        <v>1</v>
      </c>
      <c r="M1908" s="6" t="s">
        <v>211</v>
      </c>
      <c r="N1908" s="6" t="s">
        <v>16488</v>
      </c>
    </row>
    <row r="1909" spans="1:14" ht="15.75" customHeight="1" x14ac:dyDescent="0.25">
      <c r="A1909" s="5">
        <v>1904</v>
      </c>
      <c r="B1909" s="6" t="s">
        <v>6502</v>
      </c>
      <c r="C1909" s="6" t="s">
        <v>6503</v>
      </c>
      <c r="D1909" s="6" t="s">
        <v>6504</v>
      </c>
      <c r="E1909" s="6" t="s">
        <v>101</v>
      </c>
      <c r="F1909" s="7">
        <v>7900000</v>
      </c>
      <c r="G1909" s="8">
        <v>210.983</v>
      </c>
      <c r="H1909" s="6" t="s">
        <v>130</v>
      </c>
      <c r="I1909" s="5">
        <v>62</v>
      </c>
      <c r="J1909" s="5">
        <v>40</v>
      </c>
      <c r="K1909" s="5">
        <v>2003</v>
      </c>
      <c r="L1909" s="5">
        <v>3</v>
      </c>
      <c r="M1909" s="6" t="s">
        <v>102</v>
      </c>
      <c r="N1909" s="6" t="s">
        <v>1767</v>
      </c>
    </row>
    <row r="1910" spans="1:14" ht="15.75" customHeight="1" x14ac:dyDescent="0.25">
      <c r="A1910" s="5">
        <v>1905</v>
      </c>
      <c r="B1910" s="6" t="s">
        <v>6505</v>
      </c>
      <c r="C1910" s="6" t="s">
        <v>6506</v>
      </c>
      <c r="D1910" s="6" t="s">
        <v>6507</v>
      </c>
      <c r="E1910" s="6" t="s">
        <v>179</v>
      </c>
      <c r="F1910" s="7">
        <v>9500000</v>
      </c>
      <c r="G1910" s="8">
        <v>210.851</v>
      </c>
      <c r="H1910" s="6" t="s">
        <v>42</v>
      </c>
      <c r="I1910" s="5">
        <v>230</v>
      </c>
      <c r="J1910" s="5">
        <v>75</v>
      </c>
      <c r="K1910" s="5">
        <v>2006</v>
      </c>
      <c r="L1910" s="5">
        <v>3</v>
      </c>
      <c r="M1910" t="s">
        <v>16543</v>
      </c>
      <c r="N1910" s="6" t="s">
        <v>447</v>
      </c>
    </row>
    <row r="1911" spans="1:14" ht="15.75" customHeight="1" x14ac:dyDescent="0.25">
      <c r="A1911" s="5">
        <v>1906</v>
      </c>
      <c r="B1911" s="6" t="s">
        <v>6508</v>
      </c>
      <c r="C1911" s="6" t="s">
        <v>6509</v>
      </c>
      <c r="D1911" s="6" t="s">
        <v>6510</v>
      </c>
      <c r="E1911" s="6" t="s">
        <v>47</v>
      </c>
      <c r="F1911" s="7">
        <v>2600000</v>
      </c>
      <c r="G1911" s="8">
        <v>210.44399999999999</v>
      </c>
      <c r="H1911" s="6" t="s">
        <v>272</v>
      </c>
      <c r="I1911" s="5">
        <v>13</v>
      </c>
      <c r="J1911" s="5">
        <v>5</v>
      </c>
      <c r="K1911" s="5">
        <v>1992</v>
      </c>
      <c r="L1911" s="5">
        <v>1</v>
      </c>
      <c r="M1911" s="6" t="s">
        <v>829</v>
      </c>
      <c r="N1911" s="6" t="s">
        <v>829</v>
      </c>
    </row>
    <row r="1912" spans="1:14" ht="15.75" customHeight="1" x14ac:dyDescent="0.25">
      <c r="A1912" s="5">
        <v>1907</v>
      </c>
      <c r="B1912" s="6" t="s">
        <v>6511</v>
      </c>
      <c r="C1912" s="6" t="s">
        <v>6512</v>
      </c>
      <c r="D1912" s="6" t="s">
        <v>6513</v>
      </c>
      <c r="E1912" s="6" t="s">
        <v>139</v>
      </c>
      <c r="F1912" s="7">
        <v>153800000</v>
      </c>
      <c r="G1912" s="8">
        <v>210.31899999999999</v>
      </c>
      <c r="H1912" s="6" t="s">
        <v>191</v>
      </c>
      <c r="I1912" s="5">
        <v>80</v>
      </c>
      <c r="J1912" s="5">
        <v>51</v>
      </c>
      <c r="K1912" s="5">
        <v>1981</v>
      </c>
      <c r="L1912" s="5">
        <v>2</v>
      </c>
      <c r="M1912" s="6" t="s">
        <v>1477</v>
      </c>
      <c r="N1912" s="6" t="s">
        <v>2274</v>
      </c>
    </row>
    <row r="1913" spans="1:14" ht="15.75" customHeight="1" x14ac:dyDescent="0.25">
      <c r="A1913" s="5">
        <v>1908</v>
      </c>
      <c r="B1913" s="6" t="s">
        <v>6514</v>
      </c>
      <c r="C1913" s="6" t="s">
        <v>6515</v>
      </c>
      <c r="D1913" s="6" t="s">
        <v>6516</v>
      </c>
      <c r="E1913" s="6" t="s">
        <v>83</v>
      </c>
      <c r="F1913" s="7">
        <v>13300000</v>
      </c>
      <c r="G1913" s="8">
        <v>210.2371</v>
      </c>
      <c r="H1913" s="6" t="s">
        <v>36</v>
      </c>
      <c r="I1913" s="5">
        <v>136</v>
      </c>
      <c r="J1913" s="5">
        <v>53</v>
      </c>
      <c r="K1913" s="5">
        <v>2006</v>
      </c>
      <c r="L1913" s="5">
        <v>1</v>
      </c>
      <c r="M1913" t="s">
        <v>16543</v>
      </c>
      <c r="N1913" s="6" t="s">
        <v>16489</v>
      </c>
    </row>
    <row r="1914" spans="1:14" ht="15.75" customHeight="1" x14ac:dyDescent="0.25">
      <c r="A1914" s="5">
        <v>1909</v>
      </c>
      <c r="B1914" s="6" t="s">
        <v>6517</v>
      </c>
      <c r="C1914" s="6" t="s">
        <v>6518</v>
      </c>
      <c r="D1914" s="6" t="s">
        <v>6519</v>
      </c>
      <c r="E1914" s="6" t="s">
        <v>83</v>
      </c>
      <c r="F1914" s="7">
        <v>26900000</v>
      </c>
      <c r="G1914" s="8">
        <v>210.02070000000001</v>
      </c>
      <c r="H1914" s="6" t="s">
        <v>130</v>
      </c>
      <c r="I1914" s="5">
        <v>501</v>
      </c>
      <c r="J1914" s="5">
        <v>187</v>
      </c>
      <c r="K1914" s="5">
        <v>2009</v>
      </c>
      <c r="L1914" s="5">
        <v>5</v>
      </c>
      <c r="M1914" t="s">
        <v>16543</v>
      </c>
      <c r="N1914" s="6" t="s">
        <v>1047</v>
      </c>
    </row>
    <row r="1915" spans="1:14" ht="15.75" customHeight="1" x14ac:dyDescent="0.25">
      <c r="A1915" s="5">
        <v>1910</v>
      </c>
      <c r="B1915" s="6" t="s">
        <v>6520</v>
      </c>
      <c r="C1915" s="6" t="s">
        <v>6521</v>
      </c>
      <c r="D1915" s="6" t="s">
        <v>6522</v>
      </c>
      <c r="E1915" s="6" t="s">
        <v>101</v>
      </c>
      <c r="F1915" s="7">
        <v>15100000</v>
      </c>
      <c r="G1915" s="8">
        <v>210.01230000000001</v>
      </c>
      <c r="H1915" s="6" t="s">
        <v>23</v>
      </c>
      <c r="I1915" s="5">
        <v>101</v>
      </c>
      <c r="J1915" s="5">
        <v>34</v>
      </c>
      <c r="K1915" s="5">
        <v>2006</v>
      </c>
      <c r="L1915" s="5">
        <v>1</v>
      </c>
      <c r="M1915" s="6" t="s">
        <v>102</v>
      </c>
      <c r="N1915" s="6" t="s">
        <v>16490</v>
      </c>
    </row>
    <row r="1916" spans="1:14" ht="15.75" customHeight="1" x14ac:dyDescent="0.25">
      <c r="A1916" s="5">
        <v>1911</v>
      </c>
      <c r="B1916" s="6" t="s">
        <v>6523</v>
      </c>
      <c r="C1916" s="6" t="s">
        <v>6524</v>
      </c>
      <c r="D1916" s="6" t="s">
        <v>6525</v>
      </c>
      <c r="E1916" s="6" t="s">
        <v>271</v>
      </c>
      <c r="F1916" s="7">
        <v>2200000</v>
      </c>
      <c r="G1916" s="8">
        <v>209.61199999999999</v>
      </c>
      <c r="H1916" s="6" t="s">
        <v>272</v>
      </c>
      <c r="I1916" s="5">
        <v>12</v>
      </c>
      <c r="J1916" s="5">
        <v>4</v>
      </c>
      <c r="K1916" s="5">
        <v>2013</v>
      </c>
      <c r="L1916" s="5">
        <v>2</v>
      </c>
      <c r="M1916" s="6" t="s">
        <v>273</v>
      </c>
      <c r="N1916" s="6" t="s">
        <v>273</v>
      </c>
    </row>
    <row r="1917" spans="1:14" ht="15.75" customHeight="1" x14ac:dyDescent="0.25">
      <c r="A1917" s="5">
        <v>1912</v>
      </c>
      <c r="B1917" s="6" t="s">
        <v>6526</v>
      </c>
      <c r="C1917" s="6" t="s">
        <v>6527</v>
      </c>
      <c r="D1917" s="6" t="s">
        <v>6528</v>
      </c>
      <c r="E1917" s="6" t="s">
        <v>29</v>
      </c>
      <c r="F1917" s="7">
        <v>5000000</v>
      </c>
      <c r="G1917" s="8">
        <v>209.5899</v>
      </c>
      <c r="H1917" s="6" t="s">
        <v>130</v>
      </c>
      <c r="I1917" s="5">
        <v>29</v>
      </c>
      <c r="J1917" s="5">
        <v>8</v>
      </c>
      <c r="K1917" s="5">
        <v>2007</v>
      </c>
      <c r="L1917" s="5">
        <v>1</v>
      </c>
      <c r="M1917" s="6" t="s">
        <v>211</v>
      </c>
      <c r="N1917" s="6" t="s">
        <v>6529</v>
      </c>
    </row>
    <row r="1918" spans="1:14" ht="15.75" customHeight="1" x14ac:dyDescent="0.25">
      <c r="A1918" s="5">
        <v>1913</v>
      </c>
      <c r="B1918" s="6" t="s">
        <v>6530</v>
      </c>
      <c r="C1918" s="6" t="s">
        <v>6531</v>
      </c>
      <c r="D1918" s="6" t="s">
        <v>6532</v>
      </c>
      <c r="E1918" s="6" t="s">
        <v>119</v>
      </c>
      <c r="F1918" s="7">
        <v>10600000</v>
      </c>
      <c r="G1918" s="8">
        <v>209.24250000000001</v>
      </c>
      <c r="H1918" s="6" t="s">
        <v>191</v>
      </c>
      <c r="I1918" s="5">
        <v>200</v>
      </c>
      <c r="J1918" s="5">
        <v>8</v>
      </c>
      <c r="K1918" s="5">
        <v>2012</v>
      </c>
      <c r="L1918" s="5">
        <v>5</v>
      </c>
      <c r="M1918" s="6" t="s">
        <v>283</v>
      </c>
      <c r="N1918" s="6" t="s">
        <v>6533</v>
      </c>
    </row>
    <row r="1919" spans="1:14" ht="15.75" customHeight="1" x14ac:dyDescent="0.25">
      <c r="A1919" s="5">
        <v>1914</v>
      </c>
      <c r="B1919" s="6" t="s">
        <v>6534</v>
      </c>
      <c r="C1919" s="6" t="s">
        <v>6535</v>
      </c>
      <c r="D1919" s="6" t="s">
        <v>6536</v>
      </c>
      <c r="E1919" s="6" t="s">
        <v>47</v>
      </c>
      <c r="F1919" s="7">
        <v>6300000</v>
      </c>
      <c r="G1919" s="8">
        <v>209.22550000000001</v>
      </c>
      <c r="H1919" s="6" t="s">
        <v>60</v>
      </c>
      <c r="I1919" s="5">
        <v>43</v>
      </c>
      <c r="J1919" s="5">
        <v>15</v>
      </c>
      <c r="K1919" s="5">
        <v>2009</v>
      </c>
      <c r="L1919" s="5">
        <v>4</v>
      </c>
      <c r="M1919" s="6" t="s">
        <v>16457</v>
      </c>
      <c r="N1919" s="6" t="s">
        <v>6537</v>
      </c>
    </row>
    <row r="1920" spans="1:14" ht="15.75" customHeight="1" x14ac:dyDescent="0.25">
      <c r="A1920" s="5">
        <v>1915</v>
      </c>
      <c r="B1920" s="6" t="s">
        <v>6538</v>
      </c>
      <c r="C1920" s="6" t="s">
        <v>6539</v>
      </c>
      <c r="D1920" s="6" t="s">
        <v>6540</v>
      </c>
      <c r="E1920" s="6" t="s">
        <v>75</v>
      </c>
      <c r="F1920" s="7">
        <v>2600000</v>
      </c>
      <c r="G1920" s="8">
        <v>209.20650000000001</v>
      </c>
      <c r="H1920" s="6" t="s">
        <v>17</v>
      </c>
      <c r="I1920" s="5">
        <v>15</v>
      </c>
      <c r="J1920" s="5">
        <v>6</v>
      </c>
      <c r="K1920" s="5">
        <v>2010</v>
      </c>
      <c r="L1920" s="5">
        <v>2</v>
      </c>
      <c r="M1920" t="s">
        <v>16543</v>
      </c>
      <c r="N1920" s="6" t="s">
        <v>2498</v>
      </c>
    </row>
    <row r="1921" spans="1:14" ht="15.75" customHeight="1" x14ac:dyDescent="0.25">
      <c r="A1921" s="5">
        <v>1916</v>
      </c>
      <c r="B1921" s="6" t="s">
        <v>6541</v>
      </c>
      <c r="C1921" s="6" t="s">
        <v>6542</v>
      </c>
      <c r="D1921" s="6" t="s">
        <v>6543</v>
      </c>
      <c r="E1921" s="6" t="s">
        <v>89</v>
      </c>
      <c r="F1921" s="7">
        <v>206100000</v>
      </c>
      <c r="G1921" s="8">
        <v>209.1756</v>
      </c>
      <c r="H1921" s="6" t="s">
        <v>42</v>
      </c>
      <c r="I1921" s="5">
        <v>550</v>
      </c>
      <c r="J1921" s="5">
        <v>280</v>
      </c>
      <c r="K1921" s="5">
        <v>2010</v>
      </c>
      <c r="L1921" s="5">
        <v>5</v>
      </c>
      <c r="M1921" s="6" t="s">
        <v>54</v>
      </c>
      <c r="N1921" s="6" t="s">
        <v>6059</v>
      </c>
    </row>
    <row r="1922" spans="1:14" ht="15.75" customHeight="1" x14ac:dyDescent="0.25">
      <c r="A1922" s="5">
        <v>1917</v>
      </c>
      <c r="B1922" s="6" t="s">
        <v>6544</v>
      </c>
      <c r="C1922" s="6" t="s">
        <v>6545</v>
      </c>
      <c r="D1922" s="6" t="s">
        <v>6546</v>
      </c>
      <c r="E1922" s="6" t="s">
        <v>59</v>
      </c>
      <c r="F1922" s="7">
        <v>59600000</v>
      </c>
      <c r="G1922" s="8">
        <v>209.03059999999999</v>
      </c>
      <c r="H1922" s="6" t="s">
        <v>130</v>
      </c>
      <c r="I1922" s="5">
        <v>335</v>
      </c>
      <c r="J1922" s="5">
        <v>84</v>
      </c>
      <c r="K1922" s="5">
        <v>2007</v>
      </c>
      <c r="L1922" s="5">
        <v>7</v>
      </c>
      <c r="M1922" s="6" t="s">
        <v>805</v>
      </c>
      <c r="N1922" s="6" t="s">
        <v>321</v>
      </c>
    </row>
    <row r="1923" spans="1:14" ht="15.75" customHeight="1" x14ac:dyDescent="0.25">
      <c r="A1923" s="5">
        <v>1918</v>
      </c>
      <c r="B1923" s="6" t="s">
        <v>6547</v>
      </c>
      <c r="C1923" s="6" t="s">
        <v>6548</v>
      </c>
      <c r="D1923" s="6" t="s">
        <v>6549</v>
      </c>
      <c r="E1923" s="6" t="s">
        <v>16</v>
      </c>
      <c r="F1923" s="7">
        <v>2500000</v>
      </c>
      <c r="G1923" s="8">
        <v>208.99510000000001</v>
      </c>
      <c r="H1923" s="6" t="s">
        <v>90</v>
      </c>
      <c r="I1923" s="5">
        <v>20</v>
      </c>
      <c r="J1923" s="5">
        <v>7</v>
      </c>
      <c r="K1923" s="5">
        <v>2007</v>
      </c>
      <c r="L1923" s="5">
        <v>1</v>
      </c>
      <c r="M1923" s="6" t="s">
        <v>18</v>
      </c>
      <c r="N1923" s="6" t="s">
        <v>4439</v>
      </c>
    </row>
    <row r="1924" spans="1:14" ht="15.75" customHeight="1" x14ac:dyDescent="0.25">
      <c r="A1924" s="5">
        <v>1919</v>
      </c>
      <c r="B1924" s="6" t="s">
        <v>6550</v>
      </c>
      <c r="C1924" s="6" t="s">
        <v>6551</v>
      </c>
      <c r="D1924" s="6" t="s">
        <v>6552</v>
      </c>
      <c r="E1924" s="6" t="s">
        <v>89</v>
      </c>
      <c r="F1924" s="7">
        <v>26100000</v>
      </c>
      <c r="G1924" s="8">
        <v>208.76079999999999</v>
      </c>
      <c r="H1924" s="6" t="s">
        <v>130</v>
      </c>
      <c r="I1924" s="5">
        <v>113</v>
      </c>
      <c r="J1924" s="5">
        <v>35</v>
      </c>
      <c r="K1924" s="5">
        <v>2002</v>
      </c>
      <c r="L1924" s="5">
        <v>7</v>
      </c>
      <c r="M1924" s="6" t="s">
        <v>54</v>
      </c>
      <c r="N1924" s="6" t="s">
        <v>91</v>
      </c>
    </row>
    <row r="1925" spans="1:14" ht="15.75" customHeight="1" x14ac:dyDescent="0.25">
      <c r="A1925" s="5">
        <v>1920</v>
      </c>
      <c r="B1925" s="6" t="s">
        <v>6553</v>
      </c>
      <c r="C1925" s="6" t="s">
        <v>6554</v>
      </c>
      <c r="D1925" s="6" t="s">
        <v>6555</v>
      </c>
      <c r="E1925" s="6" t="s">
        <v>65</v>
      </c>
      <c r="F1925" s="7">
        <v>445600000</v>
      </c>
      <c r="G1925" s="8">
        <v>208.5325</v>
      </c>
      <c r="H1925" s="6" t="s">
        <v>16540</v>
      </c>
      <c r="I1925" s="5">
        <v>420</v>
      </c>
      <c r="J1925" s="5">
        <v>200</v>
      </c>
      <c r="K1925" s="5">
        <v>2007</v>
      </c>
      <c r="L1925" s="5">
        <v>8</v>
      </c>
      <c r="M1925" s="6" t="s">
        <v>283</v>
      </c>
      <c r="N1925" s="6" t="s">
        <v>283</v>
      </c>
    </row>
    <row r="1926" spans="1:14" ht="15.75" customHeight="1" x14ac:dyDescent="0.25">
      <c r="A1926" s="5">
        <v>1921</v>
      </c>
      <c r="B1926" s="6" t="s">
        <v>6556</v>
      </c>
      <c r="C1926" s="6" t="s">
        <v>6557</v>
      </c>
      <c r="D1926" s="6" t="s">
        <v>6558</v>
      </c>
      <c r="E1926" s="6" t="s">
        <v>1512</v>
      </c>
      <c r="F1926" s="7">
        <v>4200000</v>
      </c>
      <c r="G1926" s="8">
        <v>208.5264</v>
      </c>
      <c r="H1926" s="6" t="s">
        <v>130</v>
      </c>
      <c r="I1926" s="5">
        <v>29</v>
      </c>
      <c r="J1926" s="5">
        <v>15</v>
      </c>
      <c r="K1926" s="5">
        <v>2012</v>
      </c>
      <c r="L1926" s="5">
        <v>3</v>
      </c>
      <c r="M1926" t="s">
        <v>16543</v>
      </c>
      <c r="N1926" s="6" t="s">
        <v>354</v>
      </c>
    </row>
    <row r="1927" spans="1:14" ht="15.75" customHeight="1" x14ac:dyDescent="0.25">
      <c r="A1927" s="5">
        <v>1922</v>
      </c>
      <c r="B1927" s="6" t="s">
        <v>6559</v>
      </c>
      <c r="C1927" s="6" t="s">
        <v>6560</v>
      </c>
      <c r="D1927" s="6" t="s">
        <v>6561</v>
      </c>
      <c r="E1927" s="6" t="s">
        <v>53</v>
      </c>
      <c r="F1927" s="7">
        <v>5000000</v>
      </c>
      <c r="G1927" s="8">
        <v>208.44820000000001</v>
      </c>
      <c r="H1927" s="6" t="s">
        <v>16540</v>
      </c>
      <c r="I1927" s="5">
        <v>71</v>
      </c>
      <c r="J1927" s="5">
        <v>30</v>
      </c>
      <c r="K1927" s="5">
        <v>2013</v>
      </c>
      <c r="L1927" s="5">
        <v>2</v>
      </c>
      <c r="M1927" s="6" t="s">
        <v>54</v>
      </c>
      <c r="N1927" s="6" t="s">
        <v>3235</v>
      </c>
    </row>
    <row r="1928" spans="1:14" ht="15.75" customHeight="1" x14ac:dyDescent="0.25">
      <c r="A1928" s="5">
        <v>1923</v>
      </c>
      <c r="B1928" s="6" t="s">
        <v>6562</v>
      </c>
      <c r="C1928" s="6" t="s">
        <v>6563</v>
      </c>
      <c r="D1928" s="6" t="s">
        <v>6564</v>
      </c>
      <c r="E1928" s="6" t="s">
        <v>1512</v>
      </c>
      <c r="F1928" s="7">
        <v>11600000</v>
      </c>
      <c r="G1928" s="8">
        <v>208.01750000000001</v>
      </c>
      <c r="H1928" s="6" t="s">
        <v>154</v>
      </c>
      <c r="I1928" s="5">
        <v>152</v>
      </c>
      <c r="J1928" s="5">
        <v>55</v>
      </c>
      <c r="K1928" s="5">
        <v>2005</v>
      </c>
      <c r="L1928" s="5">
        <v>2</v>
      </c>
      <c r="M1928" t="s">
        <v>16543</v>
      </c>
      <c r="N1928" s="6" t="s">
        <v>6565</v>
      </c>
    </row>
    <row r="1929" spans="1:14" ht="15.75" customHeight="1" x14ac:dyDescent="0.25">
      <c r="A1929" s="5">
        <v>1924</v>
      </c>
      <c r="B1929" s="6" t="s">
        <v>6566</v>
      </c>
      <c r="C1929" s="6" t="s">
        <v>6567</v>
      </c>
      <c r="D1929" s="6" t="s">
        <v>6568</v>
      </c>
      <c r="E1929" s="6" t="s">
        <v>22</v>
      </c>
      <c r="F1929" s="7">
        <v>6900000</v>
      </c>
      <c r="G1929" s="8">
        <v>207.95830000000001</v>
      </c>
      <c r="H1929" s="6" t="s">
        <v>144</v>
      </c>
      <c r="I1929" s="5">
        <v>17</v>
      </c>
      <c r="J1929" s="5">
        <v>8</v>
      </c>
      <c r="K1929" s="5">
        <v>2010</v>
      </c>
      <c r="L1929" s="5">
        <v>2</v>
      </c>
      <c r="M1929" s="6" t="s">
        <v>24</v>
      </c>
      <c r="N1929" s="6" t="s">
        <v>6569</v>
      </c>
    </row>
    <row r="1930" spans="1:14" ht="15.75" customHeight="1" x14ac:dyDescent="0.25">
      <c r="A1930" s="5">
        <v>1925</v>
      </c>
      <c r="B1930" s="6" t="s">
        <v>6570</v>
      </c>
      <c r="C1930" s="6" t="s">
        <v>6571</v>
      </c>
      <c r="D1930" s="6" t="s">
        <v>6572</v>
      </c>
      <c r="E1930" s="6" t="s">
        <v>29</v>
      </c>
      <c r="F1930" s="7">
        <v>3800000</v>
      </c>
      <c r="G1930" s="8">
        <v>207.89279999999999</v>
      </c>
      <c r="H1930" s="6" t="s">
        <v>272</v>
      </c>
      <c r="I1930" s="5">
        <v>19</v>
      </c>
      <c r="J1930" s="5">
        <v>2</v>
      </c>
      <c r="K1930" s="5">
        <v>2010</v>
      </c>
      <c r="L1930" s="5">
        <v>1</v>
      </c>
      <c r="M1930" s="6" t="s">
        <v>31</v>
      </c>
      <c r="N1930" s="6" t="s">
        <v>31</v>
      </c>
    </row>
    <row r="1931" spans="1:14" ht="15.75" customHeight="1" x14ac:dyDescent="0.25">
      <c r="A1931" s="5">
        <v>1926</v>
      </c>
      <c r="B1931" s="6" t="s">
        <v>6573</v>
      </c>
      <c r="C1931" s="6" t="s">
        <v>6574</v>
      </c>
      <c r="D1931" s="6" t="s">
        <v>6575</v>
      </c>
      <c r="E1931" s="6" t="s">
        <v>101</v>
      </c>
      <c r="F1931" s="7">
        <v>67400000</v>
      </c>
      <c r="G1931" s="8">
        <v>207.87450000000001</v>
      </c>
      <c r="H1931" s="6" t="s">
        <v>272</v>
      </c>
      <c r="I1931" s="5">
        <v>565</v>
      </c>
      <c r="J1931" s="5">
        <v>182</v>
      </c>
      <c r="K1931" s="5">
        <v>1946</v>
      </c>
      <c r="L1931" s="5">
        <v>1</v>
      </c>
      <c r="M1931" s="6" t="s">
        <v>102</v>
      </c>
      <c r="N1931" s="6" t="s">
        <v>1767</v>
      </c>
    </row>
    <row r="1932" spans="1:14" ht="15.75" customHeight="1" x14ac:dyDescent="0.25">
      <c r="A1932" s="5">
        <v>1927</v>
      </c>
      <c r="B1932" s="6" t="s">
        <v>6576</v>
      </c>
      <c r="C1932" s="6" t="s">
        <v>6577</v>
      </c>
      <c r="D1932" s="6" t="s">
        <v>6578</v>
      </c>
      <c r="E1932" s="6" t="s">
        <v>65</v>
      </c>
      <c r="F1932" s="7">
        <v>2100000</v>
      </c>
      <c r="G1932" s="8">
        <v>207.78440000000001</v>
      </c>
      <c r="H1932" s="6" t="s">
        <v>130</v>
      </c>
      <c r="I1932" s="5">
        <v>45</v>
      </c>
      <c r="J1932" s="5">
        <v>28</v>
      </c>
      <c r="K1932" s="5">
        <v>2010</v>
      </c>
      <c r="L1932" s="5">
        <v>1</v>
      </c>
      <c r="M1932" s="6" t="s">
        <v>283</v>
      </c>
      <c r="N1932" s="6" t="s">
        <v>284</v>
      </c>
    </row>
    <row r="1933" spans="1:14" ht="15.75" customHeight="1" x14ac:dyDescent="0.25">
      <c r="A1933" s="5">
        <v>1928</v>
      </c>
      <c r="B1933" s="6" t="s">
        <v>6579</v>
      </c>
      <c r="C1933" s="6" t="s">
        <v>6580</v>
      </c>
      <c r="D1933" s="6" t="s">
        <v>6581</v>
      </c>
      <c r="E1933" s="6" t="s">
        <v>411</v>
      </c>
      <c r="F1933" s="7">
        <v>5200000</v>
      </c>
      <c r="G1933" s="8">
        <v>207.6498</v>
      </c>
      <c r="H1933" s="6" t="s">
        <v>30</v>
      </c>
      <c r="I1933" s="5">
        <v>5</v>
      </c>
      <c r="J1933" s="5">
        <v>1</v>
      </c>
      <c r="K1933" s="5">
        <v>2012</v>
      </c>
      <c r="L1933" s="5">
        <v>1</v>
      </c>
      <c r="M1933" s="6" t="s">
        <v>412</v>
      </c>
      <c r="N1933" s="6" t="s">
        <v>412</v>
      </c>
    </row>
    <row r="1934" spans="1:14" ht="15.75" customHeight="1" x14ac:dyDescent="0.25">
      <c r="A1934" s="5">
        <v>1929</v>
      </c>
      <c r="B1934" s="6" t="s">
        <v>6582</v>
      </c>
      <c r="C1934" s="6" t="s">
        <v>6583</v>
      </c>
      <c r="D1934" s="6" t="s">
        <v>6584</v>
      </c>
      <c r="E1934" s="6" t="s">
        <v>22</v>
      </c>
      <c r="F1934" s="7">
        <v>8500000</v>
      </c>
      <c r="G1934" s="8">
        <v>207.59370000000001</v>
      </c>
      <c r="H1934" s="6" t="s">
        <v>36</v>
      </c>
      <c r="I1934" s="5">
        <v>18</v>
      </c>
      <c r="J1934" s="5">
        <v>10</v>
      </c>
      <c r="K1934" s="5">
        <v>1990</v>
      </c>
      <c r="L1934" s="5">
        <v>1</v>
      </c>
      <c r="M1934" t="s">
        <v>16543</v>
      </c>
      <c r="N1934" s="6" t="s">
        <v>6585</v>
      </c>
    </row>
    <row r="1935" spans="1:14" ht="15.75" customHeight="1" x14ac:dyDescent="0.25">
      <c r="A1935" s="5">
        <v>1930</v>
      </c>
      <c r="B1935" s="6" t="s">
        <v>6586</v>
      </c>
      <c r="C1935" s="6" t="s">
        <v>6587</v>
      </c>
      <c r="D1935" s="6" t="s">
        <v>6588</v>
      </c>
      <c r="E1935" s="6" t="s">
        <v>70</v>
      </c>
      <c r="F1935" s="7">
        <v>7000000</v>
      </c>
      <c r="G1935" s="8">
        <v>207.41499999999999</v>
      </c>
      <c r="H1935" s="6" t="s">
        <v>130</v>
      </c>
      <c r="I1935" s="5">
        <v>22</v>
      </c>
      <c r="J1935" s="5">
        <v>8</v>
      </c>
      <c r="K1935" s="5">
        <v>2003</v>
      </c>
      <c r="L1935" s="5">
        <v>3</v>
      </c>
      <c r="M1935" s="6" t="s">
        <v>114</v>
      </c>
      <c r="N1935" s="6" t="s">
        <v>6589</v>
      </c>
    </row>
    <row r="1936" spans="1:14" ht="15.75" customHeight="1" x14ac:dyDescent="0.25">
      <c r="A1936" s="5">
        <v>1931</v>
      </c>
      <c r="B1936" s="6" t="s">
        <v>6590</v>
      </c>
      <c r="C1936" s="6" t="s">
        <v>6591</v>
      </c>
      <c r="D1936" s="6" t="s">
        <v>6592</v>
      </c>
      <c r="E1936" s="6" t="s">
        <v>59</v>
      </c>
      <c r="F1936" s="7">
        <v>209700000</v>
      </c>
      <c r="G1936" s="8">
        <v>207.34880000000001</v>
      </c>
      <c r="H1936" s="6" t="s">
        <v>16540</v>
      </c>
      <c r="I1936" s="5">
        <v>948</v>
      </c>
      <c r="J1936" s="5">
        <v>201</v>
      </c>
      <c r="K1936" s="5">
        <v>2005</v>
      </c>
      <c r="L1936" s="5">
        <v>4</v>
      </c>
      <c r="M1936" s="6" t="s">
        <v>805</v>
      </c>
      <c r="N1936" s="6" t="s">
        <v>1848</v>
      </c>
    </row>
    <row r="1937" spans="1:14" ht="15.75" customHeight="1" x14ac:dyDescent="0.25">
      <c r="A1937" s="5">
        <v>1932</v>
      </c>
      <c r="B1937" s="6" t="s">
        <v>6593</v>
      </c>
      <c r="C1937" s="6" t="s">
        <v>6594</v>
      </c>
      <c r="D1937" s="6" t="s">
        <v>6595</v>
      </c>
      <c r="E1937" s="6" t="s">
        <v>59</v>
      </c>
      <c r="F1937" s="7">
        <v>8100000</v>
      </c>
      <c r="G1937" s="8">
        <v>207.33940000000001</v>
      </c>
      <c r="H1937" s="6" t="s">
        <v>130</v>
      </c>
      <c r="I1937" s="5">
        <v>16</v>
      </c>
      <c r="J1937" s="5">
        <v>7</v>
      </c>
      <c r="K1937" s="5">
        <v>2008</v>
      </c>
      <c r="L1937" s="5">
        <v>5</v>
      </c>
      <c r="M1937" s="6" t="s">
        <v>1626</v>
      </c>
      <c r="N1937" s="6" t="s">
        <v>313</v>
      </c>
    </row>
    <row r="1938" spans="1:14" ht="15.75" customHeight="1" x14ac:dyDescent="0.25">
      <c r="A1938" s="5">
        <v>1933</v>
      </c>
      <c r="B1938" s="6" t="s">
        <v>6596</v>
      </c>
      <c r="C1938" s="6" t="s">
        <v>6597</v>
      </c>
      <c r="D1938" s="6" t="s">
        <v>6598</v>
      </c>
      <c r="E1938" s="6" t="s">
        <v>59</v>
      </c>
      <c r="F1938" s="7">
        <v>8000000</v>
      </c>
      <c r="G1938" s="8">
        <v>207.25129999999999</v>
      </c>
      <c r="H1938" s="6" t="s">
        <v>16540</v>
      </c>
      <c r="I1938" s="5">
        <v>43</v>
      </c>
      <c r="J1938" s="5">
        <v>23</v>
      </c>
      <c r="K1938" s="5">
        <v>2013</v>
      </c>
      <c r="L1938" s="5">
        <v>2</v>
      </c>
      <c r="M1938" s="6" t="s">
        <v>805</v>
      </c>
      <c r="N1938" s="6" t="s">
        <v>1848</v>
      </c>
    </row>
    <row r="1939" spans="1:14" ht="15.75" customHeight="1" x14ac:dyDescent="0.25">
      <c r="A1939" s="5">
        <v>1934</v>
      </c>
      <c r="B1939" s="6" t="s">
        <v>6599</v>
      </c>
      <c r="C1939" s="6" t="s">
        <v>6600</v>
      </c>
      <c r="D1939" s="6" t="s">
        <v>6601</v>
      </c>
      <c r="E1939" s="6" t="s">
        <v>59</v>
      </c>
      <c r="F1939" s="7">
        <v>7900000</v>
      </c>
      <c r="G1939" s="8">
        <v>207.18299999999999</v>
      </c>
      <c r="H1939" s="6" t="s">
        <v>149</v>
      </c>
      <c r="I1939" s="5">
        <v>34</v>
      </c>
      <c r="J1939" s="5">
        <v>18</v>
      </c>
      <c r="K1939" s="5">
        <v>2009</v>
      </c>
      <c r="L1939" s="5">
        <v>2</v>
      </c>
      <c r="M1939" s="6" t="s">
        <v>805</v>
      </c>
      <c r="N1939" s="6" t="s">
        <v>480</v>
      </c>
    </row>
    <row r="1940" spans="1:14" ht="15.75" customHeight="1" x14ac:dyDescent="0.25">
      <c r="A1940" s="5">
        <v>1935</v>
      </c>
      <c r="B1940" s="6" t="s">
        <v>6602</v>
      </c>
      <c r="C1940" s="6" t="s">
        <v>6603</v>
      </c>
      <c r="D1940" s="6" t="s">
        <v>6604</v>
      </c>
      <c r="E1940" s="6" t="s">
        <v>59</v>
      </c>
      <c r="F1940" s="7">
        <v>55700000</v>
      </c>
      <c r="G1940" s="8">
        <v>206.32140000000001</v>
      </c>
      <c r="H1940" s="6" t="s">
        <v>191</v>
      </c>
      <c r="I1940" s="5">
        <v>116</v>
      </c>
      <c r="J1940" s="5">
        <v>45</v>
      </c>
      <c r="K1940" s="5">
        <v>1999</v>
      </c>
      <c r="L1940" s="5">
        <v>2</v>
      </c>
      <c r="M1940" s="6" t="s">
        <v>805</v>
      </c>
      <c r="N1940" s="6" t="s">
        <v>6605</v>
      </c>
    </row>
    <row r="1941" spans="1:14" ht="15.75" customHeight="1" x14ac:dyDescent="0.25">
      <c r="A1941" s="5">
        <v>1936</v>
      </c>
      <c r="B1941" s="6" t="s">
        <v>6606</v>
      </c>
      <c r="C1941" s="6" t="s">
        <v>6607</v>
      </c>
      <c r="D1941" s="6" t="s">
        <v>6608</v>
      </c>
      <c r="E1941" s="6" t="s">
        <v>41</v>
      </c>
      <c r="F1941" s="7">
        <v>2100000</v>
      </c>
      <c r="G1941" s="8">
        <v>206.233</v>
      </c>
      <c r="H1941" s="6" t="s">
        <v>17</v>
      </c>
      <c r="I1941" s="5">
        <v>10</v>
      </c>
      <c r="J1941" s="5">
        <v>4</v>
      </c>
      <c r="K1941" s="5">
        <v>2012</v>
      </c>
      <c r="L1941" s="5">
        <v>1</v>
      </c>
      <c r="M1941" s="6" t="s">
        <v>43</v>
      </c>
      <c r="N1941" s="6" t="s">
        <v>6609</v>
      </c>
    </row>
    <row r="1942" spans="1:14" ht="15.75" customHeight="1" x14ac:dyDescent="0.25">
      <c r="A1942" s="5">
        <v>1937</v>
      </c>
      <c r="B1942" s="6" t="s">
        <v>6610</v>
      </c>
      <c r="C1942" s="6" t="s">
        <v>6611</v>
      </c>
      <c r="D1942" s="6" t="s">
        <v>6612</v>
      </c>
      <c r="E1942" s="6" t="s">
        <v>70</v>
      </c>
      <c r="F1942" s="7">
        <v>2100000</v>
      </c>
      <c r="G1942" s="8">
        <v>206.21899999999999</v>
      </c>
      <c r="H1942" s="6" t="s">
        <v>249</v>
      </c>
      <c r="I1942" s="5">
        <v>7</v>
      </c>
      <c r="J1942" s="5">
        <v>1</v>
      </c>
      <c r="K1942" s="5">
        <v>2014</v>
      </c>
      <c r="L1942" s="5">
        <v>1</v>
      </c>
      <c r="M1942" t="s">
        <v>16543</v>
      </c>
      <c r="N1942" s="6" t="s">
        <v>656</v>
      </c>
    </row>
    <row r="1943" spans="1:14" ht="15.75" customHeight="1" x14ac:dyDescent="0.25">
      <c r="A1943" s="5">
        <v>1938</v>
      </c>
      <c r="B1943" s="6" t="s">
        <v>6613</v>
      </c>
      <c r="C1943" s="6" t="s">
        <v>6614</v>
      </c>
      <c r="D1943" s="6" t="s">
        <v>6615</v>
      </c>
      <c r="E1943" s="6" t="s">
        <v>70</v>
      </c>
      <c r="F1943" s="7">
        <v>2200000</v>
      </c>
      <c r="G1943" s="8">
        <v>206.1712</v>
      </c>
      <c r="H1943" s="6" t="s">
        <v>48</v>
      </c>
      <c r="I1943" s="5">
        <v>6</v>
      </c>
      <c r="J1943" s="5">
        <v>3</v>
      </c>
      <c r="K1943" s="5">
        <v>2014</v>
      </c>
      <c r="L1943" s="5">
        <v>1</v>
      </c>
      <c r="M1943" s="6" t="s">
        <v>114</v>
      </c>
      <c r="N1943" s="6" t="s">
        <v>115</v>
      </c>
    </row>
    <row r="1944" spans="1:14" ht="15.75" customHeight="1" x14ac:dyDescent="0.25">
      <c r="A1944" s="5">
        <v>1939</v>
      </c>
      <c r="B1944" s="6" t="s">
        <v>6616</v>
      </c>
      <c r="C1944" s="6" t="s">
        <v>6617</v>
      </c>
      <c r="D1944" s="6" t="s">
        <v>6618</v>
      </c>
      <c r="E1944" s="6" t="s">
        <v>47</v>
      </c>
      <c r="F1944" s="7">
        <v>7700000</v>
      </c>
      <c r="G1944" s="8">
        <v>206.154</v>
      </c>
      <c r="H1944" s="6" t="s">
        <v>191</v>
      </c>
      <c r="I1944" s="5">
        <v>28</v>
      </c>
      <c r="J1944" s="5">
        <v>15</v>
      </c>
      <c r="K1944" s="5">
        <v>2010</v>
      </c>
      <c r="L1944" s="5">
        <v>1</v>
      </c>
      <c r="M1944" s="6" t="s">
        <v>49</v>
      </c>
      <c r="N1944" s="6" t="s">
        <v>1538</v>
      </c>
    </row>
    <row r="1945" spans="1:14" ht="15.75" customHeight="1" x14ac:dyDescent="0.25">
      <c r="A1945" s="5">
        <v>1940</v>
      </c>
      <c r="B1945" s="6" t="s">
        <v>6619</v>
      </c>
      <c r="C1945" s="6" t="s">
        <v>6620</v>
      </c>
      <c r="D1945" s="6" t="s">
        <v>6621</v>
      </c>
      <c r="E1945" s="6" t="s">
        <v>1512</v>
      </c>
      <c r="F1945" s="7">
        <v>27500000</v>
      </c>
      <c r="G1945" s="8">
        <v>206.14250000000001</v>
      </c>
      <c r="H1945" s="6" t="s">
        <v>507</v>
      </c>
      <c r="I1945" s="5">
        <v>115</v>
      </c>
      <c r="J1945" s="5">
        <v>94</v>
      </c>
      <c r="K1945" s="5">
        <v>2005</v>
      </c>
      <c r="L1945" s="5">
        <v>3</v>
      </c>
      <c r="M1945" t="s">
        <v>16543</v>
      </c>
      <c r="N1945" s="6" t="s">
        <v>5904</v>
      </c>
    </row>
    <row r="1946" spans="1:14" ht="15.75" customHeight="1" x14ac:dyDescent="0.25">
      <c r="A1946" s="5">
        <v>1941</v>
      </c>
      <c r="B1946" s="6" t="s">
        <v>6622</v>
      </c>
      <c r="C1946" s="6" t="s">
        <v>6623</v>
      </c>
      <c r="D1946" s="6" t="s">
        <v>6624</v>
      </c>
      <c r="E1946" s="6" t="s">
        <v>70</v>
      </c>
      <c r="F1946" s="7">
        <v>99400000</v>
      </c>
      <c r="G1946" s="8">
        <v>206.1146</v>
      </c>
      <c r="H1946" s="6" t="s">
        <v>221</v>
      </c>
      <c r="I1946" s="5">
        <v>101</v>
      </c>
      <c r="J1946" s="5">
        <v>79</v>
      </c>
      <c r="K1946" s="5">
        <v>2004</v>
      </c>
      <c r="L1946" s="5">
        <v>4</v>
      </c>
      <c r="M1946" s="6" t="s">
        <v>114</v>
      </c>
      <c r="N1946" s="6" t="s">
        <v>3475</v>
      </c>
    </row>
    <row r="1947" spans="1:14" ht="15.75" customHeight="1" x14ac:dyDescent="0.25">
      <c r="A1947" s="5">
        <v>1942</v>
      </c>
      <c r="B1947" s="6" t="s">
        <v>6625</v>
      </c>
      <c r="C1947" s="6" t="s">
        <v>6626</v>
      </c>
      <c r="D1947" s="6" t="s">
        <v>6627</v>
      </c>
      <c r="E1947" s="6" t="s">
        <v>179</v>
      </c>
      <c r="F1947" s="7">
        <v>71100000</v>
      </c>
      <c r="G1947" s="8">
        <v>206.10560000000001</v>
      </c>
      <c r="H1947" s="6" t="s">
        <v>191</v>
      </c>
      <c r="I1947" s="5">
        <v>611</v>
      </c>
      <c r="J1947" s="5">
        <v>262</v>
      </c>
      <c r="K1947" s="5">
        <v>1997</v>
      </c>
      <c r="L1947" s="5">
        <v>1</v>
      </c>
      <c r="M1947" s="6" t="s">
        <v>1477</v>
      </c>
      <c r="N1947" s="6" t="s">
        <v>6628</v>
      </c>
    </row>
    <row r="1948" spans="1:14" ht="15.75" customHeight="1" x14ac:dyDescent="0.25">
      <c r="A1948" s="5">
        <v>1943</v>
      </c>
      <c r="B1948" s="6" t="s">
        <v>6629</v>
      </c>
      <c r="C1948" s="6" t="s">
        <v>6630</v>
      </c>
      <c r="D1948" s="6" t="s">
        <v>6631</v>
      </c>
      <c r="E1948" s="6" t="s">
        <v>70</v>
      </c>
      <c r="F1948" s="7">
        <v>38100000</v>
      </c>
      <c r="G1948" s="8">
        <v>206.1028</v>
      </c>
      <c r="H1948" s="6" t="s">
        <v>130</v>
      </c>
      <c r="I1948" s="5">
        <v>237</v>
      </c>
      <c r="J1948" s="5">
        <v>120</v>
      </c>
      <c r="K1948" s="5">
        <v>2007</v>
      </c>
      <c r="L1948" s="5">
        <v>4</v>
      </c>
      <c r="M1948" s="6" t="s">
        <v>135</v>
      </c>
      <c r="N1948" s="6" t="s">
        <v>2054</v>
      </c>
    </row>
    <row r="1949" spans="1:14" ht="15.75" customHeight="1" x14ac:dyDescent="0.25">
      <c r="A1949" s="5">
        <v>1944</v>
      </c>
      <c r="B1949" s="6" t="s">
        <v>6632</v>
      </c>
      <c r="C1949" s="6" t="s">
        <v>6633</v>
      </c>
      <c r="D1949" s="6" t="s">
        <v>6634</v>
      </c>
      <c r="E1949" s="6" t="s">
        <v>75</v>
      </c>
      <c r="F1949" s="7">
        <v>19300000</v>
      </c>
      <c r="G1949" s="8">
        <v>206.05529999999999</v>
      </c>
      <c r="H1949" s="6" t="s">
        <v>235</v>
      </c>
      <c r="I1949" s="5">
        <v>98</v>
      </c>
      <c r="J1949" s="5">
        <v>27</v>
      </c>
      <c r="K1949" s="5">
        <v>2008</v>
      </c>
      <c r="L1949" s="5">
        <v>1</v>
      </c>
      <c r="M1949" s="6" t="s">
        <v>1793</v>
      </c>
      <c r="N1949" s="6" t="s">
        <v>1793</v>
      </c>
    </row>
    <row r="1950" spans="1:14" ht="15.75" customHeight="1" x14ac:dyDescent="0.25">
      <c r="A1950" s="5">
        <v>1945</v>
      </c>
      <c r="B1950" s="6" t="s">
        <v>6635</v>
      </c>
      <c r="C1950" s="6" t="s">
        <v>6636</v>
      </c>
      <c r="D1950" s="6" t="s">
        <v>6637</v>
      </c>
      <c r="E1950" s="6" t="s">
        <v>41</v>
      </c>
      <c r="F1950" s="7">
        <v>4200000</v>
      </c>
      <c r="G1950" s="8">
        <v>206.01509999999999</v>
      </c>
      <c r="H1950" s="6" t="s">
        <v>90</v>
      </c>
      <c r="I1950" s="5">
        <v>28</v>
      </c>
      <c r="J1950" s="5">
        <v>9</v>
      </c>
      <c r="K1950" s="5">
        <v>2012</v>
      </c>
      <c r="L1950" s="5">
        <v>3</v>
      </c>
      <c r="M1950" s="6" t="s">
        <v>43</v>
      </c>
      <c r="N1950" s="6" t="s">
        <v>6638</v>
      </c>
    </row>
    <row r="1951" spans="1:14" ht="15.75" customHeight="1" x14ac:dyDescent="0.25">
      <c r="A1951" s="5">
        <v>1946</v>
      </c>
      <c r="B1951" s="6" t="s">
        <v>6639</v>
      </c>
      <c r="C1951" s="6" t="s">
        <v>6640</v>
      </c>
      <c r="D1951" s="6" t="s">
        <v>6641</v>
      </c>
      <c r="E1951" s="6" t="s">
        <v>47</v>
      </c>
      <c r="F1951" s="7">
        <v>352300000</v>
      </c>
      <c r="G1951" s="8">
        <v>206.00460000000001</v>
      </c>
      <c r="H1951" s="6" t="s">
        <v>48</v>
      </c>
      <c r="I1951" s="5">
        <v>1200</v>
      </c>
      <c r="J1951" s="5">
        <v>200</v>
      </c>
      <c r="K1951" s="5">
        <v>2009</v>
      </c>
      <c r="L1951" s="5">
        <v>5</v>
      </c>
      <c r="M1951" s="6" t="s">
        <v>167</v>
      </c>
      <c r="N1951" s="6" t="s">
        <v>167</v>
      </c>
    </row>
    <row r="1952" spans="1:14" ht="15.75" customHeight="1" x14ac:dyDescent="0.25">
      <c r="A1952" s="5">
        <v>1947</v>
      </c>
      <c r="B1952" s="6" t="s">
        <v>6642</v>
      </c>
      <c r="C1952" s="6" t="s">
        <v>6643</v>
      </c>
      <c r="D1952" s="6" t="s">
        <v>6644</v>
      </c>
      <c r="E1952" s="6" t="s">
        <v>619</v>
      </c>
      <c r="F1952" s="7">
        <v>3000000</v>
      </c>
      <c r="G1952" s="8">
        <v>205.9907</v>
      </c>
      <c r="H1952" s="6" t="s">
        <v>174</v>
      </c>
      <c r="I1952" s="5">
        <v>11</v>
      </c>
      <c r="J1952" s="5">
        <v>4</v>
      </c>
      <c r="K1952" s="5">
        <v>2011</v>
      </c>
      <c r="L1952" s="5">
        <v>2</v>
      </c>
      <c r="M1952" s="6" t="s">
        <v>620</v>
      </c>
      <c r="N1952" s="6" t="s">
        <v>620</v>
      </c>
    </row>
    <row r="1953" spans="1:14" ht="15.75" customHeight="1" x14ac:dyDescent="0.25">
      <c r="A1953" s="5">
        <v>1948</v>
      </c>
      <c r="B1953" s="6" t="s">
        <v>6645</v>
      </c>
      <c r="C1953" s="6" t="s">
        <v>6646</v>
      </c>
      <c r="D1953" s="6" t="s">
        <v>6647</v>
      </c>
      <c r="E1953" s="6" t="s">
        <v>1118</v>
      </c>
      <c r="F1953" s="7">
        <v>14400000</v>
      </c>
      <c r="G1953" s="8">
        <v>205.92580000000001</v>
      </c>
      <c r="H1953" s="6" t="s">
        <v>262</v>
      </c>
      <c r="I1953" s="5">
        <v>56</v>
      </c>
      <c r="J1953" s="5">
        <v>34</v>
      </c>
      <c r="K1953" s="5">
        <v>1996</v>
      </c>
      <c r="L1953" s="5">
        <v>4</v>
      </c>
      <c r="M1953" t="s">
        <v>16543</v>
      </c>
      <c r="N1953" s="6" t="s">
        <v>6648</v>
      </c>
    </row>
    <row r="1954" spans="1:14" ht="15.75" customHeight="1" x14ac:dyDescent="0.25">
      <c r="A1954" s="5">
        <v>1949</v>
      </c>
      <c r="B1954" s="6" t="s">
        <v>6649</v>
      </c>
      <c r="C1954" s="6" t="s">
        <v>6650</v>
      </c>
      <c r="D1954" s="6" t="s">
        <v>6651</v>
      </c>
      <c r="E1954" s="6" t="s">
        <v>29</v>
      </c>
      <c r="F1954" s="7">
        <v>11700000</v>
      </c>
      <c r="G1954" s="8">
        <v>205.8484</v>
      </c>
      <c r="H1954" s="6" t="s">
        <v>144</v>
      </c>
      <c r="I1954" s="5">
        <v>42</v>
      </c>
      <c r="J1954" s="5">
        <v>29</v>
      </c>
      <c r="K1954" s="5">
        <v>2008</v>
      </c>
      <c r="L1954" s="5">
        <v>3</v>
      </c>
      <c r="M1954" s="6" t="s">
        <v>211</v>
      </c>
      <c r="N1954" s="6" t="s">
        <v>6652</v>
      </c>
    </row>
    <row r="1955" spans="1:14" ht="15.75" customHeight="1" x14ac:dyDescent="0.25">
      <c r="A1955" s="5">
        <v>1950</v>
      </c>
      <c r="B1955" s="6" t="s">
        <v>6653</v>
      </c>
      <c r="C1955" s="6" t="s">
        <v>6654</v>
      </c>
      <c r="D1955" s="6" t="s">
        <v>6655</v>
      </c>
      <c r="E1955" s="6" t="s">
        <v>701</v>
      </c>
      <c r="F1955" s="7">
        <v>36100000</v>
      </c>
      <c r="G1955" s="8">
        <v>205.79239999999999</v>
      </c>
      <c r="H1955" s="6" t="s">
        <v>507</v>
      </c>
      <c r="I1955" s="5">
        <v>638</v>
      </c>
      <c r="J1955" s="5">
        <v>295</v>
      </c>
      <c r="K1955" s="5">
        <v>2002</v>
      </c>
      <c r="L1955" s="5">
        <v>5</v>
      </c>
      <c r="M1955" s="6" t="s">
        <v>2467</v>
      </c>
      <c r="N1955" s="6" t="s">
        <v>2467</v>
      </c>
    </row>
    <row r="1956" spans="1:14" ht="15.75" customHeight="1" x14ac:dyDescent="0.25">
      <c r="A1956" s="5">
        <v>1951</v>
      </c>
      <c r="B1956" s="6" t="s">
        <v>6656</v>
      </c>
      <c r="C1956" s="6" t="s">
        <v>6657</v>
      </c>
      <c r="D1956" s="6" t="s">
        <v>6658</v>
      </c>
      <c r="E1956" s="6" t="s">
        <v>101</v>
      </c>
      <c r="F1956" s="7">
        <v>19500000</v>
      </c>
      <c r="G1956" s="8">
        <v>205.67420000000001</v>
      </c>
      <c r="H1956" s="6" t="s">
        <v>154</v>
      </c>
      <c r="I1956" s="5">
        <v>186</v>
      </c>
      <c r="J1956" s="5">
        <v>50</v>
      </c>
      <c r="K1956" s="5">
        <v>1997</v>
      </c>
      <c r="L1956" s="5">
        <v>4</v>
      </c>
      <c r="M1956" s="6" t="s">
        <v>102</v>
      </c>
      <c r="N1956" s="6" t="s">
        <v>1767</v>
      </c>
    </row>
    <row r="1957" spans="1:14" ht="15.75" customHeight="1" x14ac:dyDescent="0.25">
      <c r="A1957" s="5">
        <v>1952</v>
      </c>
      <c r="B1957" s="6" t="s">
        <v>6659</v>
      </c>
      <c r="C1957" s="6" t="s">
        <v>6660</v>
      </c>
      <c r="D1957" s="6" t="s">
        <v>6661</v>
      </c>
      <c r="E1957" s="6" t="s">
        <v>70</v>
      </c>
      <c r="F1957" s="7">
        <v>9200000</v>
      </c>
      <c r="G1957" s="8">
        <v>205.58699999999999</v>
      </c>
      <c r="H1957" s="6" t="s">
        <v>48</v>
      </c>
      <c r="I1957" s="5">
        <v>14</v>
      </c>
      <c r="J1957" s="5">
        <v>5</v>
      </c>
      <c r="K1957" s="5">
        <v>1979</v>
      </c>
      <c r="L1957" s="5">
        <v>3</v>
      </c>
      <c r="M1957" s="6" t="s">
        <v>71</v>
      </c>
      <c r="N1957" s="6" t="s">
        <v>71</v>
      </c>
    </row>
    <row r="1958" spans="1:14" ht="15.75" customHeight="1" x14ac:dyDescent="0.25">
      <c r="A1958" s="5">
        <v>1953</v>
      </c>
      <c r="B1958" s="6" t="s">
        <v>6662</v>
      </c>
      <c r="C1958" s="6" t="s">
        <v>6663</v>
      </c>
      <c r="D1958" s="6" t="s">
        <v>6664</v>
      </c>
      <c r="E1958" s="6" t="s">
        <v>29</v>
      </c>
      <c r="F1958" s="7">
        <v>2600000</v>
      </c>
      <c r="G1958" s="8">
        <v>205.57159999999999</v>
      </c>
      <c r="H1958" s="6" t="s">
        <v>154</v>
      </c>
      <c r="I1958" s="5">
        <v>12</v>
      </c>
      <c r="J1958" s="5">
        <v>5</v>
      </c>
      <c r="K1958" s="5">
        <v>2003</v>
      </c>
      <c r="L1958" s="5">
        <v>1</v>
      </c>
      <c r="M1958" t="s">
        <v>16543</v>
      </c>
      <c r="N1958" s="6" t="s">
        <v>6665</v>
      </c>
    </row>
    <row r="1959" spans="1:14" ht="15.75" customHeight="1" x14ac:dyDescent="0.25">
      <c r="A1959" s="5">
        <v>1954</v>
      </c>
      <c r="B1959" s="6" t="s">
        <v>6666</v>
      </c>
      <c r="C1959" s="6" t="s">
        <v>6667</v>
      </c>
      <c r="D1959" s="6" t="s">
        <v>6668</v>
      </c>
      <c r="E1959" s="6" t="s">
        <v>1686</v>
      </c>
      <c r="F1959" s="7">
        <v>38900000</v>
      </c>
      <c r="G1959" s="8">
        <v>205.46430000000001</v>
      </c>
      <c r="H1959" s="6" t="s">
        <v>861</v>
      </c>
      <c r="I1959" s="5">
        <v>248</v>
      </c>
      <c r="J1959" s="5">
        <v>112</v>
      </c>
      <c r="K1959" s="5">
        <v>1956</v>
      </c>
      <c r="L1959" s="5">
        <v>4</v>
      </c>
      <c r="M1959" s="6" t="s">
        <v>1789</v>
      </c>
      <c r="N1959" s="6" t="s">
        <v>5793</v>
      </c>
    </row>
    <row r="1960" spans="1:14" ht="15.75" customHeight="1" x14ac:dyDescent="0.25">
      <c r="A1960" s="5">
        <v>1955</v>
      </c>
      <c r="B1960" s="6" t="s">
        <v>6669</v>
      </c>
      <c r="C1960" s="6" t="s">
        <v>6670</v>
      </c>
      <c r="D1960" s="6" t="s">
        <v>6671</v>
      </c>
      <c r="E1960" s="6" t="s">
        <v>59</v>
      </c>
      <c r="F1960" s="7">
        <v>10900000</v>
      </c>
      <c r="G1960" s="8">
        <v>205.44820000000001</v>
      </c>
      <c r="H1960" s="6" t="s">
        <v>16541</v>
      </c>
      <c r="I1960" s="5">
        <v>38</v>
      </c>
      <c r="J1960" s="5">
        <v>22</v>
      </c>
      <c r="K1960" s="5">
        <v>2010</v>
      </c>
      <c r="L1960" s="5">
        <v>3</v>
      </c>
      <c r="M1960" s="6" t="s">
        <v>805</v>
      </c>
      <c r="N1960" s="6" t="s">
        <v>2301</v>
      </c>
    </row>
    <row r="1961" spans="1:14" ht="15.75" customHeight="1" x14ac:dyDescent="0.25">
      <c r="A1961" s="5">
        <v>1956</v>
      </c>
      <c r="B1961" s="6" t="s">
        <v>6672</v>
      </c>
      <c r="C1961" s="6" t="s">
        <v>6673</v>
      </c>
      <c r="D1961" s="6" t="s">
        <v>6674</v>
      </c>
      <c r="E1961" s="6" t="s">
        <v>16</v>
      </c>
      <c r="F1961" s="7">
        <v>23600000</v>
      </c>
      <c r="G1961" s="8">
        <v>205.44649999999999</v>
      </c>
      <c r="H1961" s="6" t="s">
        <v>30</v>
      </c>
      <c r="I1961" s="5">
        <v>58</v>
      </c>
      <c r="J1961" s="5">
        <v>24</v>
      </c>
      <c r="K1961" s="5">
        <v>1985</v>
      </c>
      <c r="L1961" s="5">
        <v>2</v>
      </c>
      <c r="M1961" t="s">
        <v>16543</v>
      </c>
      <c r="N1961" s="6" t="s">
        <v>3786</v>
      </c>
    </row>
    <row r="1962" spans="1:14" ht="15.75" customHeight="1" x14ac:dyDescent="0.25">
      <c r="A1962" s="5">
        <v>1957</v>
      </c>
      <c r="B1962" s="6" t="s">
        <v>6675</v>
      </c>
      <c r="C1962" s="6" t="s">
        <v>6676</v>
      </c>
      <c r="D1962" s="6" t="s">
        <v>6677</v>
      </c>
      <c r="E1962" s="6" t="s">
        <v>59</v>
      </c>
      <c r="F1962" s="7">
        <v>16200000</v>
      </c>
      <c r="G1962" s="8">
        <v>205.42939999999999</v>
      </c>
      <c r="H1962" s="6" t="s">
        <v>272</v>
      </c>
      <c r="I1962" s="5">
        <v>54</v>
      </c>
      <c r="J1962" s="5">
        <v>40</v>
      </c>
      <c r="K1962" s="5">
        <v>2013</v>
      </c>
      <c r="L1962" s="5">
        <v>3</v>
      </c>
      <c r="M1962" s="6" t="s">
        <v>805</v>
      </c>
      <c r="N1962" s="6" t="s">
        <v>601</v>
      </c>
    </row>
    <row r="1963" spans="1:14" ht="15.75" customHeight="1" x14ac:dyDescent="0.25">
      <c r="A1963" s="5">
        <v>1958</v>
      </c>
      <c r="B1963" s="6" t="s">
        <v>6678</v>
      </c>
      <c r="C1963" s="6" t="s">
        <v>6679</v>
      </c>
      <c r="D1963" s="6" t="s">
        <v>6680</v>
      </c>
      <c r="E1963" s="6" t="s">
        <v>47</v>
      </c>
      <c r="F1963" s="7">
        <v>10100000</v>
      </c>
      <c r="G1963" s="8">
        <v>205.34010000000001</v>
      </c>
      <c r="H1963" s="6" t="s">
        <v>130</v>
      </c>
      <c r="I1963" s="5">
        <v>62</v>
      </c>
      <c r="J1963" s="5">
        <v>15</v>
      </c>
      <c r="K1963" s="5">
        <v>1989</v>
      </c>
      <c r="L1963" s="5">
        <v>3</v>
      </c>
      <c r="M1963" s="6" t="s">
        <v>16457</v>
      </c>
      <c r="N1963" s="6" t="s">
        <v>6681</v>
      </c>
    </row>
    <row r="1964" spans="1:14" ht="15.75" customHeight="1" x14ac:dyDescent="0.25">
      <c r="A1964" s="5">
        <v>1959</v>
      </c>
      <c r="B1964" s="6" t="s">
        <v>6682</v>
      </c>
      <c r="C1964" s="6" t="s">
        <v>6683</v>
      </c>
      <c r="D1964" s="6" t="s">
        <v>6684</v>
      </c>
      <c r="E1964" s="6" t="s">
        <v>101</v>
      </c>
      <c r="F1964" s="7">
        <v>18400000</v>
      </c>
      <c r="G1964" s="8">
        <v>205.19640000000001</v>
      </c>
      <c r="H1964" s="6" t="s">
        <v>17</v>
      </c>
      <c r="I1964" s="5">
        <v>42</v>
      </c>
      <c r="J1964" s="5">
        <v>22</v>
      </c>
      <c r="K1964" s="5">
        <v>2012</v>
      </c>
      <c r="L1964" s="5">
        <v>3</v>
      </c>
      <c r="M1964" s="6" t="s">
        <v>102</v>
      </c>
      <c r="N1964" s="6" t="s">
        <v>3507</v>
      </c>
    </row>
    <row r="1965" spans="1:14" ht="15.75" customHeight="1" x14ac:dyDescent="0.25">
      <c r="A1965" s="5">
        <v>1960</v>
      </c>
      <c r="B1965" s="6" t="s">
        <v>6685</v>
      </c>
      <c r="C1965" s="6" t="s">
        <v>6686</v>
      </c>
      <c r="D1965" s="6" t="s">
        <v>6687</v>
      </c>
      <c r="E1965" s="6" t="s">
        <v>29</v>
      </c>
      <c r="F1965" s="7">
        <v>5300000</v>
      </c>
      <c r="G1965" s="8">
        <v>205.036</v>
      </c>
      <c r="H1965" s="6" t="s">
        <v>130</v>
      </c>
      <c r="I1965" s="5">
        <v>46</v>
      </c>
      <c r="J1965" s="5">
        <v>22</v>
      </c>
      <c r="K1965" s="5">
        <v>2013</v>
      </c>
      <c r="L1965" s="5">
        <v>3</v>
      </c>
      <c r="M1965" s="6" t="s">
        <v>211</v>
      </c>
      <c r="N1965" s="6" t="s">
        <v>382</v>
      </c>
    </row>
    <row r="1966" spans="1:14" ht="15.75" customHeight="1" x14ac:dyDescent="0.25">
      <c r="A1966" s="5">
        <v>1961</v>
      </c>
      <c r="B1966" s="6" t="s">
        <v>6688</v>
      </c>
      <c r="C1966" s="6" t="s">
        <v>6689</v>
      </c>
      <c r="D1966" s="6" t="s">
        <v>6690</v>
      </c>
      <c r="E1966" s="6" t="s">
        <v>101</v>
      </c>
      <c r="F1966" s="7">
        <v>3600000</v>
      </c>
      <c r="G1966" s="8">
        <v>204.9546</v>
      </c>
      <c r="H1966" s="6" t="s">
        <v>30</v>
      </c>
      <c r="I1966" s="5">
        <v>115</v>
      </c>
      <c r="J1966" s="5">
        <v>50</v>
      </c>
      <c r="K1966" s="5">
        <v>2010</v>
      </c>
      <c r="L1966" s="5">
        <v>2</v>
      </c>
      <c r="M1966" s="6" t="s">
        <v>102</v>
      </c>
      <c r="N1966" s="6" t="s">
        <v>1140</v>
      </c>
    </row>
    <row r="1967" spans="1:14" ht="15.75" customHeight="1" x14ac:dyDescent="0.25">
      <c r="A1967" s="5">
        <v>1962</v>
      </c>
      <c r="B1967" s="6" t="s">
        <v>6691</v>
      </c>
      <c r="C1967" s="6" t="s">
        <v>6692</v>
      </c>
      <c r="D1967" s="6" t="s">
        <v>6693</v>
      </c>
      <c r="E1967" s="6" t="s">
        <v>70</v>
      </c>
      <c r="F1967" s="7">
        <v>45700000</v>
      </c>
      <c r="G1967" s="8">
        <v>204.85749999999999</v>
      </c>
      <c r="H1967" s="6" t="s">
        <v>130</v>
      </c>
      <c r="I1967" s="5">
        <v>397</v>
      </c>
      <c r="J1967" s="5">
        <v>159</v>
      </c>
      <c r="K1967" s="5">
        <v>2006</v>
      </c>
      <c r="L1967" s="5">
        <v>1</v>
      </c>
      <c r="M1967" s="6" t="s">
        <v>135</v>
      </c>
      <c r="N1967" s="6" t="s">
        <v>4121</v>
      </c>
    </row>
    <row r="1968" spans="1:14" ht="15.75" customHeight="1" x14ac:dyDescent="0.25">
      <c r="A1968" s="5">
        <v>1963</v>
      </c>
      <c r="B1968" s="6" t="s">
        <v>6694</v>
      </c>
      <c r="C1968" s="6" t="s">
        <v>6695</v>
      </c>
      <c r="D1968" s="6" t="s">
        <v>6696</v>
      </c>
      <c r="E1968" s="6" t="s">
        <v>29</v>
      </c>
      <c r="F1968" s="7">
        <v>6200000</v>
      </c>
      <c r="G1968" s="8">
        <v>204.80279999999999</v>
      </c>
      <c r="H1968" s="6" t="s">
        <v>249</v>
      </c>
      <c r="I1968" s="5">
        <v>30</v>
      </c>
      <c r="J1968" s="5">
        <v>10</v>
      </c>
      <c r="K1968" s="5">
        <v>2013</v>
      </c>
      <c r="L1968" s="5">
        <v>3</v>
      </c>
      <c r="M1968" s="6" t="s">
        <v>211</v>
      </c>
      <c r="N1968" s="6" t="s">
        <v>211</v>
      </c>
    </row>
    <row r="1969" spans="1:14" ht="15.75" customHeight="1" x14ac:dyDescent="0.25">
      <c r="A1969" s="5">
        <v>1964</v>
      </c>
      <c r="B1969" s="6" t="s">
        <v>6697</v>
      </c>
      <c r="C1969" s="6" t="s">
        <v>6698</v>
      </c>
      <c r="D1969" s="6" t="s">
        <v>6699</v>
      </c>
      <c r="E1969" s="6" t="s">
        <v>70</v>
      </c>
      <c r="F1969" s="7">
        <v>73500000</v>
      </c>
      <c r="G1969" s="8">
        <v>204.68279999999999</v>
      </c>
      <c r="H1969" s="6" t="s">
        <v>130</v>
      </c>
      <c r="I1969" s="5">
        <v>374</v>
      </c>
      <c r="J1969" s="5">
        <v>164</v>
      </c>
      <c r="K1969" s="5">
        <v>2000</v>
      </c>
      <c r="L1969" s="5">
        <v>1</v>
      </c>
      <c r="M1969" s="6" t="s">
        <v>135</v>
      </c>
      <c r="N1969" s="6" t="s">
        <v>4121</v>
      </c>
    </row>
    <row r="1970" spans="1:14" ht="15.75" customHeight="1" x14ac:dyDescent="0.25">
      <c r="A1970" s="5">
        <v>1965</v>
      </c>
      <c r="B1970" s="6" t="s">
        <v>6700</v>
      </c>
      <c r="C1970" s="6" t="s">
        <v>6701</v>
      </c>
      <c r="D1970" s="6" t="s">
        <v>6702</v>
      </c>
      <c r="E1970" s="6" t="s">
        <v>29</v>
      </c>
      <c r="F1970" s="7">
        <v>66500000</v>
      </c>
      <c r="G1970" s="8">
        <v>204.48840000000001</v>
      </c>
      <c r="H1970" s="6" t="s">
        <v>191</v>
      </c>
      <c r="I1970" s="5">
        <v>140</v>
      </c>
      <c r="J1970" s="5">
        <v>65</v>
      </c>
      <c r="K1970" s="5">
        <v>1997</v>
      </c>
      <c r="L1970" s="5">
        <v>1</v>
      </c>
      <c r="M1970" s="6" t="s">
        <v>211</v>
      </c>
      <c r="N1970" s="6" t="s">
        <v>382</v>
      </c>
    </row>
    <row r="1971" spans="1:14" ht="15.75" customHeight="1" x14ac:dyDescent="0.25">
      <c r="A1971" s="5">
        <v>1966</v>
      </c>
      <c r="B1971" s="6" t="s">
        <v>6703</v>
      </c>
      <c r="C1971" s="6" t="s">
        <v>6704</v>
      </c>
      <c r="D1971" s="6" t="s">
        <v>6705</v>
      </c>
      <c r="E1971" s="6" t="s">
        <v>185</v>
      </c>
      <c r="F1971" s="7">
        <v>19500000</v>
      </c>
      <c r="G1971" s="8">
        <v>204.37209999999999</v>
      </c>
      <c r="H1971" s="6" t="s">
        <v>42</v>
      </c>
      <c r="I1971" s="5">
        <v>94</v>
      </c>
      <c r="J1971" s="5">
        <v>35</v>
      </c>
      <c r="K1971" s="5">
        <v>2012</v>
      </c>
      <c r="L1971" s="5">
        <v>1</v>
      </c>
      <c r="M1971" t="s">
        <v>16543</v>
      </c>
      <c r="N1971" s="6" t="s">
        <v>5850</v>
      </c>
    </row>
    <row r="1972" spans="1:14" ht="15.75" customHeight="1" x14ac:dyDescent="0.25">
      <c r="A1972" s="5">
        <v>1967</v>
      </c>
      <c r="B1972" s="6" t="s">
        <v>6706</v>
      </c>
      <c r="C1972" s="6" t="s">
        <v>6707</v>
      </c>
      <c r="D1972" s="6" t="s">
        <v>6708</v>
      </c>
      <c r="E1972" s="6" t="s">
        <v>75</v>
      </c>
      <c r="F1972" s="7">
        <v>21500000</v>
      </c>
      <c r="G1972" s="8">
        <v>204.33150000000001</v>
      </c>
      <c r="H1972" s="6" t="s">
        <v>191</v>
      </c>
      <c r="I1972" s="5">
        <v>32</v>
      </c>
      <c r="J1972" s="5">
        <v>22</v>
      </c>
      <c r="K1972" s="5">
        <v>2010</v>
      </c>
      <c r="L1972" s="5">
        <v>2</v>
      </c>
      <c r="M1972" s="6" t="s">
        <v>76</v>
      </c>
      <c r="N1972" s="6" t="s">
        <v>76</v>
      </c>
    </row>
    <row r="1973" spans="1:14" ht="15.75" customHeight="1" x14ac:dyDescent="0.25">
      <c r="A1973" s="5">
        <v>1968</v>
      </c>
      <c r="B1973" s="6" t="s">
        <v>6709</v>
      </c>
      <c r="C1973" s="6" t="s">
        <v>6710</v>
      </c>
      <c r="D1973" s="6" t="s">
        <v>6711</v>
      </c>
      <c r="E1973" s="6" t="s">
        <v>836</v>
      </c>
      <c r="F1973" s="7">
        <v>57000000</v>
      </c>
      <c r="G1973" s="8">
        <v>204.18119999999999</v>
      </c>
      <c r="H1973" s="6" t="s">
        <v>48</v>
      </c>
      <c r="I1973" s="5">
        <v>270</v>
      </c>
      <c r="J1973" s="5">
        <v>98</v>
      </c>
      <c r="K1973" s="5">
        <v>2008</v>
      </c>
      <c r="L1973" s="5">
        <v>6</v>
      </c>
      <c r="M1973" s="6" t="s">
        <v>3208</v>
      </c>
      <c r="N1973" s="6" t="s">
        <v>3208</v>
      </c>
    </row>
    <row r="1974" spans="1:14" ht="15.75" customHeight="1" x14ac:dyDescent="0.25">
      <c r="A1974" s="5">
        <v>1969</v>
      </c>
      <c r="B1974" s="6" t="s">
        <v>6712</v>
      </c>
      <c r="C1974" s="6" t="s">
        <v>6713</v>
      </c>
      <c r="D1974" s="6" t="s">
        <v>6714</v>
      </c>
      <c r="E1974" s="6" t="s">
        <v>6715</v>
      </c>
      <c r="F1974" s="7">
        <v>2700000</v>
      </c>
      <c r="G1974" s="8">
        <v>204.1746</v>
      </c>
      <c r="H1974" s="6" t="s">
        <v>17</v>
      </c>
      <c r="I1974" s="5">
        <v>23</v>
      </c>
      <c r="J1974" s="5">
        <v>12</v>
      </c>
      <c r="K1974" s="5">
        <v>2009</v>
      </c>
      <c r="L1974" s="5">
        <v>1</v>
      </c>
      <c r="M1974" t="s">
        <v>16543</v>
      </c>
      <c r="N1974" s="6" t="s">
        <v>6716</v>
      </c>
    </row>
    <row r="1975" spans="1:14" ht="15.75" customHeight="1" x14ac:dyDescent="0.25">
      <c r="A1975" s="5">
        <v>1970</v>
      </c>
      <c r="B1975" s="6" t="s">
        <v>6717</v>
      </c>
      <c r="C1975" s="6" t="s">
        <v>6718</v>
      </c>
      <c r="D1975" s="6" t="s">
        <v>6719</v>
      </c>
      <c r="E1975" s="6" t="s">
        <v>59</v>
      </c>
      <c r="F1975" s="7">
        <v>3000000</v>
      </c>
      <c r="G1975" s="8">
        <v>204.09110000000001</v>
      </c>
      <c r="H1975" s="6" t="s">
        <v>16541</v>
      </c>
      <c r="I1975" s="5">
        <v>0</v>
      </c>
      <c r="J1975" s="5">
        <v>4</v>
      </c>
      <c r="K1975" s="5">
        <v>2013</v>
      </c>
      <c r="L1975" s="5">
        <v>1</v>
      </c>
      <c r="M1975" s="6" t="s">
        <v>805</v>
      </c>
      <c r="N1975" s="6" t="s">
        <v>612</v>
      </c>
    </row>
    <row r="1976" spans="1:14" ht="15.75" customHeight="1" x14ac:dyDescent="0.25">
      <c r="A1976" s="5">
        <v>1971</v>
      </c>
      <c r="B1976" s="6" t="s">
        <v>6720</v>
      </c>
      <c r="C1976" s="6" t="s">
        <v>6721</v>
      </c>
      <c r="D1976" s="6" t="s">
        <v>6722</v>
      </c>
      <c r="E1976" s="6" t="s">
        <v>59</v>
      </c>
      <c r="F1976" s="7">
        <v>19000000</v>
      </c>
      <c r="G1976" s="8">
        <v>204.02289999999999</v>
      </c>
      <c r="H1976" s="6" t="s">
        <v>272</v>
      </c>
      <c r="I1976" s="5">
        <v>27</v>
      </c>
      <c r="J1976" s="5">
        <v>17</v>
      </c>
      <c r="K1976" s="5">
        <v>2007</v>
      </c>
      <c r="L1976" s="5">
        <v>1</v>
      </c>
      <c r="M1976" s="6" t="s">
        <v>905</v>
      </c>
      <c r="N1976" s="6" t="s">
        <v>6723</v>
      </c>
    </row>
    <row r="1977" spans="1:14" ht="15.75" customHeight="1" x14ac:dyDescent="0.25">
      <c r="A1977" s="5">
        <v>1972</v>
      </c>
      <c r="B1977" s="6" t="s">
        <v>6724</v>
      </c>
      <c r="C1977" s="6" t="s">
        <v>6725</v>
      </c>
      <c r="D1977" s="6" t="s">
        <v>6726</v>
      </c>
      <c r="E1977" s="6" t="s">
        <v>47</v>
      </c>
      <c r="F1977" s="7">
        <v>3900000</v>
      </c>
      <c r="G1977" s="8">
        <v>203.98259999999999</v>
      </c>
      <c r="H1977" s="6" t="s">
        <v>130</v>
      </c>
      <c r="I1977" s="5">
        <v>26</v>
      </c>
      <c r="J1977" s="5">
        <v>8</v>
      </c>
      <c r="K1977" s="5">
        <v>2013</v>
      </c>
      <c r="L1977" s="5">
        <v>2</v>
      </c>
      <c r="M1977" s="6" t="s">
        <v>49</v>
      </c>
      <c r="N1977" s="6" t="s">
        <v>6727</v>
      </c>
    </row>
    <row r="1978" spans="1:14" ht="15.75" customHeight="1" x14ac:dyDescent="0.25">
      <c r="A1978" s="5">
        <v>1973</v>
      </c>
      <c r="B1978" s="6" t="s">
        <v>6728</v>
      </c>
      <c r="C1978" s="6" t="s">
        <v>6729</v>
      </c>
      <c r="D1978" s="6" t="s">
        <v>6730</v>
      </c>
      <c r="E1978" s="6" t="s">
        <v>29</v>
      </c>
      <c r="F1978" s="7">
        <v>7700000</v>
      </c>
      <c r="G1978" s="8">
        <v>203.98079999999999</v>
      </c>
      <c r="H1978" s="6" t="s">
        <v>191</v>
      </c>
      <c r="I1978" s="5">
        <v>25</v>
      </c>
      <c r="J1978" s="5">
        <v>8</v>
      </c>
      <c r="K1978" s="5">
        <v>2014</v>
      </c>
      <c r="L1978" s="5">
        <v>1</v>
      </c>
      <c r="M1978" s="6" t="s">
        <v>206</v>
      </c>
      <c r="N1978" s="6" t="s">
        <v>206</v>
      </c>
    </row>
    <row r="1979" spans="1:14" ht="15.75" customHeight="1" x14ac:dyDescent="0.25">
      <c r="A1979" s="5">
        <v>1974</v>
      </c>
      <c r="B1979" s="6" t="s">
        <v>6731</v>
      </c>
      <c r="C1979" s="6" t="s">
        <v>6732</v>
      </c>
      <c r="D1979" s="6" t="s">
        <v>6733</v>
      </c>
      <c r="E1979" s="6" t="s">
        <v>47</v>
      </c>
      <c r="F1979" s="7">
        <v>229800000</v>
      </c>
      <c r="G1979" s="8">
        <v>203.5975</v>
      </c>
      <c r="H1979" s="6" t="s">
        <v>48</v>
      </c>
      <c r="I1979" s="5">
        <v>1626</v>
      </c>
      <c r="J1979" s="5">
        <v>250</v>
      </c>
      <c r="K1979" s="5">
        <v>2008</v>
      </c>
      <c r="L1979" s="5">
        <v>7</v>
      </c>
      <c r="M1979" s="6" t="s">
        <v>1097</v>
      </c>
      <c r="N1979" s="6" t="s">
        <v>1097</v>
      </c>
    </row>
    <row r="1980" spans="1:14" ht="15.75" customHeight="1" x14ac:dyDescent="0.25">
      <c r="A1980" s="5">
        <v>1975</v>
      </c>
      <c r="B1980" s="6" t="s">
        <v>6734</v>
      </c>
      <c r="C1980" s="6" t="s">
        <v>6735</v>
      </c>
      <c r="D1980" s="6" t="s">
        <v>6736</v>
      </c>
      <c r="E1980" s="6" t="s">
        <v>29</v>
      </c>
      <c r="F1980" s="7">
        <v>26700000</v>
      </c>
      <c r="G1980" s="8">
        <v>203.43350000000001</v>
      </c>
      <c r="H1980" s="6" t="s">
        <v>48</v>
      </c>
      <c r="I1980" s="5">
        <v>220</v>
      </c>
      <c r="J1980" s="5">
        <v>55</v>
      </c>
      <c r="K1980" s="5">
        <v>2012</v>
      </c>
      <c r="L1980" s="5">
        <v>3</v>
      </c>
      <c r="M1980" s="6" t="s">
        <v>31</v>
      </c>
      <c r="N1980" s="6" t="s">
        <v>31</v>
      </c>
    </row>
    <row r="1981" spans="1:14" ht="15.75" customHeight="1" x14ac:dyDescent="0.25">
      <c r="A1981" s="5">
        <v>1976</v>
      </c>
      <c r="B1981" s="6" t="s">
        <v>6737</v>
      </c>
      <c r="C1981" s="6" t="s">
        <v>6738</v>
      </c>
      <c r="D1981" s="6" t="s">
        <v>6739</v>
      </c>
      <c r="E1981" s="6" t="s">
        <v>70</v>
      </c>
      <c r="F1981" s="7">
        <v>14200000</v>
      </c>
      <c r="G1981" s="8">
        <v>203.40880000000001</v>
      </c>
      <c r="H1981" s="6" t="s">
        <v>36</v>
      </c>
      <c r="I1981" s="5">
        <v>65</v>
      </c>
      <c r="J1981" s="5">
        <v>12</v>
      </c>
      <c r="K1981" s="5">
        <v>2012</v>
      </c>
      <c r="L1981" s="5">
        <v>1</v>
      </c>
      <c r="M1981" s="6" t="s">
        <v>71</v>
      </c>
      <c r="N1981" s="6" t="s">
        <v>5101</v>
      </c>
    </row>
    <row r="1982" spans="1:14" ht="15.75" customHeight="1" x14ac:dyDescent="0.25">
      <c r="A1982" s="5">
        <v>1977</v>
      </c>
      <c r="B1982" s="6" t="s">
        <v>6740</v>
      </c>
      <c r="C1982" s="6" t="s">
        <v>6741</v>
      </c>
      <c r="D1982" s="6" t="s">
        <v>6742</v>
      </c>
      <c r="E1982" s="6" t="s">
        <v>47</v>
      </c>
      <c r="F1982" s="7">
        <v>2200000</v>
      </c>
      <c r="G1982" s="8">
        <v>203.33840000000001</v>
      </c>
      <c r="H1982" s="6" t="s">
        <v>60</v>
      </c>
      <c r="I1982" s="5">
        <v>16</v>
      </c>
      <c r="J1982" s="5">
        <v>8</v>
      </c>
      <c r="K1982" s="5">
        <v>2014</v>
      </c>
      <c r="L1982" s="5">
        <v>1</v>
      </c>
      <c r="M1982" s="6" t="s">
        <v>167</v>
      </c>
      <c r="N1982" s="6" t="s">
        <v>3858</v>
      </c>
    </row>
    <row r="1983" spans="1:14" ht="15.75" customHeight="1" x14ac:dyDescent="0.25">
      <c r="A1983" s="5">
        <v>1978</v>
      </c>
      <c r="B1983" s="6" t="s">
        <v>6743</v>
      </c>
      <c r="C1983" s="6" t="s">
        <v>6744</v>
      </c>
      <c r="D1983" s="6" t="s">
        <v>6745</v>
      </c>
      <c r="E1983" s="6" t="s">
        <v>89</v>
      </c>
      <c r="F1983" s="7">
        <v>2200000</v>
      </c>
      <c r="G1983" s="8">
        <v>202.97890000000001</v>
      </c>
      <c r="H1983" s="6" t="s">
        <v>42</v>
      </c>
      <c r="I1983" s="5">
        <v>6</v>
      </c>
      <c r="J1983" s="5">
        <v>3</v>
      </c>
      <c r="K1983" s="5">
        <v>2013</v>
      </c>
      <c r="L1983" s="5">
        <v>1</v>
      </c>
      <c r="M1983" s="6" t="s">
        <v>54</v>
      </c>
      <c r="N1983" s="6" t="s">
        <v>2040</v>
      </c>
    </row>
    <row r="1984" spans="1:14" ht="15.75" customHeight="1" x14ac:dyDescent="0.25">
      <c r="A1984" s="5">
        <v>1979</v>
      </c>
      <c r="B1984" s="6" t="s">
        <v>6746</v>
      </c>
      <c r="C1984" s="6" t="s">
        <v>6747</v>
      </c>
      <c r="D1984" s="6" t="s">
        <v>6748</v>
      </c>
      <c r="E1984" s="6" t="s">
        <v>65</v>
      </c>
      <c r="F1984" s="7">
        <v>5100000</v>
      </c>
      <c r="G1984" s="8">
        <v>202.88939999999999</v>
      </c>
      <c r="H1984" s="6" t="s">
        <v>191</v>
      </c>
      <c r="I1984" s="5">
        <v>17</v>
      </c>
      <c r="J1984" s="5">
        <v>7</v>
      </c>
      <c r="K1984" s="5">
        <v>2009</v>
      </c>
      <c r="L1984" s="5">
        <v>1</v>
      </c>
      <c r="M1984" t="s">
        <v>16543</v>
      </c>
      <c r="N1984" s="6" t="s">
        <v>6749</v>
      </c>
    </row>
    <row r="1985" spans="1:14" ht="15.75" customHeight="1" x14ac:dyDescent="0.25">
      <c r="A1985" s="5">
        <v>1980</v>
      </c>
      <c r="B1985" s="6" t="s">
        <v>6750</v>
      </c>
      <c r="C1985" s="6" t="s">
        <v>6751</v>
      </c>
      <c r="D1985" s="6" t="s">
        <v>6752</v>
      </c>
      <c r="E1985" s="6" t="s">
        <v>411</v>
      </c>
      <c r="F1985" s="7">
        <v>84900000</v>
      </c>
      <c r="G1985" s="8">
        <v>202.34110000000001</v>
      </c>
      <c r="H1985" s="6" t="s">
        <v>23</v>
      </c>
      <c r="I1985" s="5">
        <v>137</v>
      </c>
      <c r="J1985" s="5">
        <v>32</v>
      </c>
      <c r="K1985" s="5">
        <v>2006</v>
      </c>
      <c r="L1985" s="5">
        <v>4</v>
      </c>
      <c r="M1985" s="6" t="s">
        <v>412</v>
      </c>
      <c r="N1985" s="6" t="s">
        <v>6753</v>
      </c>
    </row>
    <row r="1986" spans="1:14" ht="15.75" customHeight="1" x14ac:dyDescent="0.25">
      <c r="A1986" s="5">
        <v>1981</v>
      </c>
      <c r="B1986" s="6" t="s">
        <v>6754</v>
      </c>
      <c r="C1986" s="6" t="s">
        <v>6755</v>
      </c>
      <c r="D1986" s="6" t="s">
        <v>6756</v>
      </c>
      <c r="E1986" s="6" t="s">
        <v>411</v>
      </c>
      <c r="F1986" s="7">
        <v>62400000</v>
      </c>
      <c r="G1986" s="8">
        <v>202.32570000000001</v>
      </c>
      <c r="H1986" s="6" t="s">
        <v>272</v>
      </c>
      <c r="I1986" s="5">
        <v>57</v>
      </c>
      <c r="J1986" s="5">
        <v>23</v>
      </c>
      <c r="K1986" s="5">
        <v>1999</v>
      </c>
      <c r="L1986" s="5">
        <v>2</v>
      </c>
      <c r="M1986" s="6" t="s">
        <v>412</v>
      </c>
      <c r="N1986" s="6" t="s">
        <v>412</v>
      </c>
    </row>
    <row r="1987" spans="1:14" ht="15.75" customHeight="1" x14ac:dyDescent="0.25">
      <c r="A1987" s="5">
        <v>1982</v>
      </c>
      <c r="B1987" s="6" t="s">
        <v>6757</v>
      </c>
      <c r="C1987" s="6" t="s">
        <v>6758</v>
      </c>
      <c r="D1987" s="6" t="s">
        <v>6759</v>
      </c>
      <c r="E1987" s="6" t="s">
        <v>70</v>
      </c>
      <c r="F1987" s="7">
        <v>7100000</v>
      </c>
      <c r="G1987" s="8">
        <v>202.32509999999999</v>
      </c>
      <c r="H1987" s="6" t="s">
        <v>17</v>
      </c>
      <c r="I1987" s="5">
        <v>28</v>
      </c>
      <c r="J1987" s="5">
        <v>3</v>
      </c>
      <c r="K1987" s="5">
        <v>2014</v>
      </c>
      <c r="L1987" s="5">
        <v>1</v>
      </c>
      <c r="M1987" s="6" t="s">
        <v>71</v>
      </c>
      <c r="N1987" s="6" t="s">
        <v>71</v>
      </c>
    </row>
    <row r="1988" spans="1:14" ht="15.75" customHeight="1" x14ac:dyDescent="0.25">
      <c r="A1988" s="5">
        <v>1983</v>
      </c>
      <c r="B1988" s="6" t="s">
        <v>6760</v>
      </c>
      <c r="C1988" s="6" t="s">
        <v>6761</v>
      </c>
      <c r="D1988" s="6" t="s">
        <v>6762</v>
      </c>
      <c r="E1988" s="6" t="s">
        <v>29</v>
      </c>
      <c r="F1988" s="7">
        <v>6600000</v>
      </c>
      <c r="G1988" s="8">
        <v>202.26499999999999</v>
      </c>
      <c r="H1988" s="6" t="s">
        <v>16541</v>
      </c>
      <c r="I1988" s="5">
        <v>10</v>
      </c>
      <c r="J1988" s="5">
        <v>6</v>
      </c>
      <c r="K1988" s="5">
        <v>2010</v>
      </c>
      <c r="L1988" s="5">
        <v>1</v>
      </c>
      <c r="M1988" t="s">
        <v>16543</v>
      </c>
      <c r="N1988" s="6" t="s">
        <v>206</v>
      </c>
    </row>
    <row r="1989" spans="1:14" ht="15.75" customHeight="1" x14ac:dyDescent="0.25">
      <c r="A1989" s="5">
        <v>1984</v>
      </c>
      <c r="B1989" s="6" t="s">
        <v>6763</v>
      </c>
      <c r="C1989" s="6" t="s">
        <v>6764</v>
      </c>
      <c r="D1989" s="6" t="s">
        <v>6765</v>
      </c>
      <c r="E1989" s="6" t="s">
        <v>75</v>
      </c>
      <c r="F1989" s="7">
        <v>7400000</v>
      </c>
      <c r="G1989" s="8">
        <v>202.26310000000001</v>
      </c>
      <c r="H1989" s="6" t="s">
        <v>272</v>
      </c>
      <c r="I1989" s="5">
        <v>9</v>
      </c>
      <c r="J1989" s="5">
        <v>5</v>
      </c>
      <c r="K1989" s="5">
        <v>2013</v>
      </c>
      <c r="L1989" s="5">
        <v>1</v>
      </c>
      <c r="M1989" s="6" t="s">
        <v>76</v>
      </c>
      <c r="N1989" s="6" t="s">
        <v>6766</v>
      </c>
    </row>
    <row r="1990" spans="1:14" ht="15.75" customHeight="1" x14ac:dyDescent="0.25">
      <c r="A1990" s="5">
        <v>1985</v>
      </c>
      <c r="B1990" s="6" t="s">
        <v>6767</v>
      </c>
      <c r="C1990" s="6" t="s">
        <v>6768</v>
      </c>
      <c r="D1990" s="6" t="s">
        <v>6769</v>
      </c>
      <c r="E1990" s="6" t="s">
        <v>201</v>
      </c>
      <c r="F1990" s="7">
        <v>3900000</v>
      </c>
      <c r="G1990" s="8">
        <v>202.10929999999999</v>
      </c>
      <c r="H1990" s="6" t="s">
        <v>235</v>
      </c>
      <c r="I1990" s="5">
        <v>50</v>
      </c>
      <c r="J1990" s="5">
        <v>30</v>
      </c>
      <c r="K1990" s="5">
        <v>2010</v>
      </c>
      <c r="L1990" s="5">
        <v>2</v>
      </c>
      <c r="M1990" s="6" t="s">
        <v>805</v>
      </c>
      <c r="N1990" s="6" t="s">
        <v>6638</v>
      </c>
    </row>
    <row r="1991" spans="1:14" ht="15.75" customHeight="1" x14ac:dyDescent="0.25">
      <c r="A1991" s="5">
        <v>1986</v>
      </c>
      <c r="B1991" s="6" t="s">
        <v>6770</v>
      </c>
      <c r="C1991" s="6" t="s">
        <v>6771</v>
      </c>
      <c r="D1991" s="6" t="s">
        <v>6772</v>
      </c>
      <c r="E1991" s="6" t="s">
        <v>139</v>
      </c>
      <c r="F1991" s="7">
        <v>5500000</v>
      </c>
      <c r="G1991" s="8">
        <v>202.08359999999999</v>
      </c>
      <c r="H1991" s="6" t="s">
        <v>36</v>
      </c>
      <c r="I1991" s="5">
        <v>20</v>
      </c>
      <c r="J1991" s="5">
        <v>10</v>
      </c>
      <c r="K1991" s="5">
        <v>2005</v>
      </c>
      <c r="L1991" s="5">
        <v>2</v>
      </c>
      <c r="M1991" s="6" t="s">
        <v>16448</v>
      </c>
      <c r="N1991" s="6" t="s">
        <v>258</v>
      </c>
    </row>
    <row r="1992" spans="1:14" ht="15.75" customHeight="1" x14ac:dyDescent="0.25">
      <c r="A1992" s="5">
        <v>1987</v>
      </c>
      <c r="B1992" s="6" t="s">
        <v>6773</v>
      </c>
      <c r="C1992" s="6" t="s">
        <v>6774</v>
      </c>
      <c r="D1992" s="6" t="s">
        <v>6775</v>
      </c>
      <c r="E1992" s="6" t="s">
        <v>75</v>
      </c>
      <c r="F1992" s="7">
        <v>10300000</v>
      </c>
      <c r="G1992" s="8">
        <v>201.92660000000001</v>
      </c>
      <c r="H1992" s="6" t="s">
        <v>235</v>
      </c>
      <c r="I1992" s="5">
        <v>32</v>
      </c>
      <c r="J1992" s="5">
        <v>20</v>
      </c>
      <c r="K1992" s="5">
        <v>2011</v>
      </c>
      <c r="L1992" s="5">
        <v>4</v>
      </c>
      <c r="M1992" s="6" t="s">
        <v>76</v>
      </c>
      <c r="N1992" s="6" t="s">
        <v>6776</v>
      </c>
    </row>
    <row r="1993" spans="1:14" ht="15.75" customHeight="1" x14ac:dyDescent="0.25">
      <c r="A1993" s="5">
        <v>1988</v>
      </c>
      <c r="B1993" s="6" t="s">
        <v>6777</v>
      </c>
      <c r="C1993" s="6" t="s">
        <v>6778</v>
      </c>
      <c r="D1993" s="6" t="s">
        <v>6779</v>
      </c>
      <c r="E1993" s="6" t="s">
        <v>65</v>
      </c>
      <c r="F1993" s="7">
        <v>333400000</v>
      </c>
      <c r="G1993" s="8">
        <v>201.9238</v>
      </c>
      <c r="H1993" s="6" t="s">
        <v>90</v>
      </c>
      <c r="I1993" s="5">
        <v>2446</v>
      </c>
      <c r="J1993" s="5">
        <v>735</v>
      </c>
      <c r="K1993" s="5">
        <v>2003</v>
      </c>
      <c r="L1993" s="5">
        <v>6</v>
      </c>
      <c r="M1993" s="6" t="s">
        <v>66</v>
      </c>
      <c r="N1993" s="6" t="s">
        <v>6780</v>
      </c>
    </row>
    <row r="1994" spans="1:14" ht="15.75" customHeight="1" x14ac:dyDescent="0.25">
      <c r="A1994" s="5">
        <v>1989</v>
      </c>
      <c r="B1994" s="6" t="s">
        <v>6781</v>
      </c>
      <c r="C1994" s="6" t="s">
        <v>6782</v>
      </c>
      <c r="D1994" s="6" t="s">
        <v>6783</v>
      </c>
      <c r="E1994" s="6" t="s">
        <v>139</v>
      </c>
      <c r="F1994" s="7">
        <v>46800000</v>
      </c>
      <c r="G1994" s="8">
        <v>201.81729999999999</v>
      </c>
      <c r="H1994" s="6" t="s">
        <v>36</v>
      </c>
      <c r="I1994" s="5">
        <v>68</v>
      </c>
      <c r="J1994" s="5">
        <v>23</v>
      </c>
      <c r="K1994" s="5">
        <v>2014</v>
      </c>
      <c r="L1994" s="5">
        <v>1</v>
      </c>
      <c r="M1994" s="6" t="s">
        <v>16448</v>
      </c>
      <c r="N1994" s="6" t="s">
        <v>258</v>
      </c>
    </row>
    <row r="1995" spans="1:14" ht="15.75" customHeight="1" x14ac:dyDescent="0.25">
      <c r="A1995" s="5">
        <v>1990</v>
      </c>
      <c r="B1995" s="6" t="s">
        <v>6784</v>
      </c>
      <c r="C1995" s="6" t="s">
        <v>6785</v>
      </c>
      <c r="D1995" s="6" t="s">
        <v>6786</v>
      </c>
      <c r="E1995" s="6" t="s">
        <v>59</v>
      </c>
      <c r="F1995" s="7">
        <v>23500000</v>
      </c>
      <c r="G1995" s="8">
        <v>201.76990000000001</v>
      </c>
      <c r="H1995" s="6" t="s">
        <v>249</v>
      </c>
      <c r="I1995" s="5">
        <v>268</v>
      </c>
      <c r="J1995" s="5">
        <v>82</v>
      </c>
      <c r="K1995" s="5">
        <v>2008</v>
      </c>
      <c r="L1995" s="5">
        <v>4</v>
      </c>
      <c r="M1995" s="6" t="s">
        <v>805</v>
      </c>
      <c r="N1995" s="6" t="s">
        <v>1588</v>
      </c>
    </row>
    <row r="1996" spans="1:14" ht="15.75" customHeight="1" x14ac:dyDescent="0.25">
      <c r="A1996" s="5">
        <v>1991</v>
      </c>
      <c r="B1996" s="6" t="s">
        <v>6787</v>
      </c>
      <c r="C1996" s="6" t="s">
        <v>6788</v>
      </c>
      <c r="D1996" s="6" t="s">
        <v>6789</v>
      </c>
      <c r="E1996" s="6" t="s">
        <v>65</v>
      </c>
      <c r="F1996" s="7">
        <v>82500000</v>
      </c>
      <c r="G1996" s="8">
        <v>201.55179999999999</v>
      </c>
      <c r="H1996" s="6" t="s">
        <v>249</v>
      </c>
      <c r="I1996" s="5">
        <v>290</v>
      </c>
      <c r="J1996" s="5">
        <v>102</v>
      </c>
      <c r="K1996" s="5">
        <v>2011</v>
      </c>
      <c r="L1996" s="5">
        <v>2</v>
      </c>
      <c r="M1996" s="6" t="s">
        <v>283</v>
      </c>
      <c r="N1996" s="6" t="s">
        <v>16491</v>
      </c>
    </row>
    <row r="1997" spans="1:14" ht="15.75" customHeight="1" x14ac:dyDescent="0.25">
      <c r="A1997" s="5">
        <v>1992</v>
      </c>
      <c r="B1997" s="6" t="s">
        <v>6790</v>
      </c>
      <c r="C1997" s="6" t="s">
        <v>6791</v>
      </c>
      <c r="D1997" s="6" t="s">
        <v>6792</v>
      </c>
      <c r="E1997" s="6" t="s">
        <v>411</v>
      </c>
      <c r="F1997" s="7">
        <v>5800000</v>
      </c>
      <c r="G1997" s="8">
        <v>201.3768</v>
      </c>
      <c r="H1997" s="6" t="s">
        <v>154</v>
      </c>
      <c r="I1997" s="5">
        <v>11</v>
      </c>
      <c r="J1997" s="5">
        <v>5</v>
      </c>
      <c r="K1997" s="5">
        <v>2014</v>
      </c>
      <c r="L1997" s="5">
        <v>2</v>
      </c>
      <c r="M1997" s="6" t="s">
        <v>412</v>
      </c>
      <c r="N1997" s="6" t="s">
        <v>412</v>
      </c>
    </row>
    <row r="1998" spans="1:14" ht="15.75" customHeight="1" x14ac:dyDescent="0.25">
      <c r="A1998" s="5">
        <v>1993</v>
      </c>
      <c r="B1998" s="6" t="s">
        <v>6793</v>
      </c>
      <c r="C1998" s="6" t="s">
        <v>6794</v>
      </c>
      <c r="D1998" s="6" t="s">
        <v>6795</v>
      </c>
      <c r="E1998" s="6" t="s">
        <v>240</v>
      </c>
      <c r="F1998" s="7">
        <v>4000000</v>
      </c>
      <c r="G1998" s="8">
        <v>201.37309999999999</v>
      </c>
      <c r="H1998" s="6" t="s">
        <v>130</v>
      </c>
      <c r="I1998" s="5">
        <v>25</v>
      </c>
      <c r="J1998" s="5">
        <v>15</v>
      </c>
      <c r="K1998" s="5">
        <v>2011</v>
      </c>
      <c r="L1998" s="5">
        <v>1</v>
      </c>
      <c r="M1998" s="6" t="s">
        <v>241</v>
      </c>
      <c r="N1998" s="6" t="s">
        <v>241</v>
      </c>
    </row>
    <row r="1999" spans="1:14" ht="15.75" customHeight="1" x14ac:dyDescent="0.25">
      <c r="A1999" s="5">
        <v>1994</v>
      </c>
      <c r="B1999" s="6" t="s">
        <v>6796</v>
      </c>
      <c r="C1999" s="6" t="s">
        <v>6797</v>
      </c>
      <c r="D1999" s="6" t="s">
        <v>6798</v>
      </c>
      <c r="E1999" s="6" t="s">
        <v>65</v>
      </c>
      <c r="F1999" s="7">
        <v>74000000</v>
      </c>
      <c r="G1999" s="8">
        <v>201.23439999999999</v>
      </c>
      <c r="H1999" s="6" t="s">
        <v>23</v>
      </c>
      <c r="I1999" s="5">
        <v>30</v>
      </c>
      <c r="J1999" s="5">
        <v>20</v>
      </c>
      <c r="K1999" s="5">
        <v>2007</v>
      </c>
      <c r="L1999" s="5">
        <v>4</v>
      </c>
      <c r="M1999" s="6" t="s">
        <v>283</v>
      </c>
      <c r="N1999" s="6" t="s">
        <v>283</v>
      </c>
    </row>
    <row r="2000" spans="1:14" ht="15.75" customHeight="1" x14ac:dyDescent="0.25">
      <c r="A2000" s="5">
        <v>1995</v>
      </c>
      <c r="B2000" s="6" t="s">
        <v>6799</v>
      </c>
      <c r="C2000" s="6" t="s">
        <v>6800</v>
      </c>
      <c r="D2000" s="6" t="s">
        <v>6801</v>
      </c>
      <c r="E2000" s="6" t="s">
        <v>411</v>
      </c>
      <c r="F2000" s="7">
        <v>25200000</v>
      </c>
      <c r="G2000" s="8">
        <v>201.17830000000001</v>
      </c>
      <c r="H2000" s="6" t="s">
        <v>48</v>
      </c>
      <c r="I2000" s="5">
        <v>44</v>
      </c>
      <c r="J2000" s="5">
        <v>23</v>
      </c>
      <c r="K2000" s="5">
        <v>2004</v>
      </c>
      <c r="L2000" s="5">
        <v>3</v>
      </c>
      <c r="M2000" s="6" t="s">
        <v>18</v>
      </c>
      <c r="N2000" s="6" t="s">
        <v>530</v>
      </c>
    </row>
    <row r="2001" spans="1:14" ht="15.75" customHeight="1" x14ac:dyDescent="0.25">
      <c r="A2001" s="5">
        <v>1996</v>
      </c>
      <c r="B2001" s="6" t="s">
        <v>6802</v>
      </c>
      <c r="C2001" s="6" t="s">
        <v>6803</v>
      </c>
      <c r="D2001" s="6" t="s">
        <v>6804</v>
      </c>
      <c r="E2001" s="6" t="s">
        <v>47</v>
      </c>
      <c r="F2001" s="7">
        <v>3400000</v>
      </c>
      <c r="G2001" s="8">
        <v>201.16069999999999</v>
      </c>
      <c r="H2001" s="6" t="s">
        <v>36</v>
      </c>
      <c r="I2001" s="5">
        <v>25</v>
      </c>
      <c r="J2001" s="5">
        <v>11</v>
      </c>
      <c r="K2001" s="5">
        <v>2004</v>
      </c>
      <c r="L2001" s="5">
        <v>3</v>
      </c>
      <c r="M2001" s="6" t="s">
        <v>1097</v>
      </c>
      <c r="N2001" s="6" t="s">
        <v>6805</v>
      </c>
    </row>
    <row r="2002" spans="1:14" ht="15.75" customHeight="1" x14ac:dyDescent="0.25">
      <c r="A2002" s="5">
        <v>1997</v>
      </c>
      <c r="B2002" s="6" t="s">
        <v>6806</v>
      </c>
      <c r="C2002" s="6" t="s">
        <v>6807</v>
      </c>
      <c r="D2002" s="6" t="s">
        <v>6808</v>
      </c>
      <c r="E2002" s="6" t="s">
        <v>201</v>
      </c>
      <c r="F2002" s="7">
        <v>2200000</v>
      </c>
      <c r="G2002" s="8">
        <v>201.1369</v>
      </c>
      <c r="H2002" s="6" t="s">
        <v>17</v>
      </c>
      <c r="I2002" s="5">
        <v>2</v>
      </c>
      <c r="J2002" s="5">
        <v>2</v>
      </c>
      <c r="K2002" s="5">
        <v>2012</v>
      </c>
      <c r="L2002" s="5">
        <v>1</v>
      </c>
      <c r="M2002" s="6" t="s">
        <v>805</v>
      </c>
      <c r="N2002" s="6" t="s">
        <v>202</v>
      </c>
    </row>
    <row r="2003" spans="1:14" ht="15.75" customHeight="1" x14ac:dyDescent="0.25">
      <c r="A2003" s="5">
        <v>1998</v>
      </c>
      <c r="B2003" s="6" t="s">
        <v>6809</v>
      </c>
      <c r="C2003" s="6" t="s">
        <v>6810</v>
      </c>
      <c r="D2003" s="6" t="s">
        <v>6811</v>
      </c>
      <c r="E2003" s="6" t="s">
        <v>709</v>
      </c>
      <c r="F2003" s="7">
        <v>10400000</v>
      </c>
      <c r="G2003" s="8">
        <v>201.12620000000001</v>
      </c>
      <c r="H2003" s="6" t="s">
        <v>191</v>
      </c>
      <c r="I2003" s="5">
        <v>24</v>
      </c>
      <c r="J2003" s="5">
        <v>5</v>
      </c>
      <c r="K2003" s="5">
        <v>2007</v>
      </c>
      <c r="L2003" s="5">
        <v>2</v>
      </c>
      <c r="M2003" t="s">
        <v>16543</v>
      </c>
      <c r="N2003" s="6" t="s">
        <v>6812</v>
      </c>
    </row>
    <row r="2004" spans="1:14" ht="15.75" customHeight="1" x14ac:dyDescent="0.25">
      <c r="A2004" s="5">
        <v>1999</v>
      </c>
      <c r="B2004" s="6" t="s">
        <v>6813</v>
      </c>
      <c r="C2004" s="6" t="s">
        <v>6814</v>
      </c>
      <c r="D2004" s="6" t="s">
        <v>6815</v>
      </c>
      <c r="E2004" s="6" t="s">
        <v>70</v>
      </c>
      <c r="F2004" s="7">
        <v>27600000</v>
      </c>
      <c r="G2004" s="8">
        <v>201.0986</v>
      </c>
      <c r="H2004" s="6" t="s">
        <v>191</v>
      </c>
      <c r="I2004" s="5">
        <v>140</v>
      </c>
      <c r="J2004" s="5">
        <v>45</v>
      </c>
      <c r="K2004" s="5">
        <v>2009</v>
      </c>
      <c r="L2004" s="5">
        <v>6</v>
      </c>
      <c r="M2004" t="s">
        <v>16543</v>
      </c>
      <c r="N2004" s="6" t="s">
        <v>2897</v>
      </c>
    </row>
    <row r="2005" spans="1:14" ht="15.75" customHeight="1" x14ac:dyDescent="0.25">
      <c r="A2005" s="5">
        <v>2000</v>
      </c>
      <c r="B2005" s="6" t="s">
        <v>6816</v>
      </c>
      <c r="C2005" s="6" t="s">
        <v>6817</v>
      </c>
      <c r="D2005" s="6" t="s">
        <v>6818</v>
      </c>
      <c r="E2005" s="6" t="s">
        <v>47</v>
      </c>
      <c r="F2005" s="7">
        <v>30200000</v>
      </c>
      <c r="G2005" s="8">
        <v>200.95330000000001</v>
      </c>
      <c r="H2005" s="6" t="s">
        <v>154</v>
      </c>
      <c r="I2005" s="5">
        <v>11</v>
      </c>
      <c r="J2005" s="5">
        <v>4</v>
      </c>
      <c r="K2005" s="5">
        <v>2009</v>
      </c>
      <c r="L2005" s="5">
        <v>5</v>
      </c>
      <c r="M2005" s="6" t="s">
        <v>49</v>
      </c>
      <c r="N2005" s="6" t="s">
        <v>3212</v>
      </c>
    </row>
    <row r="2006" spans="1:14" ht="15.75" customHeight="1" x14ac:dyDescent="0.25">
      <c r="A2006" s="5">
        <v>2001</v>
      </c>
      <c r="B2006" s="6" t="s">
        <v>6819</v>
      </c>
      <c r="C2006" s="6" t="s">
        <v>6820</v>
      </c>
      <c r="D2006" s="6" t="s">
        <v>6821</v>
      </c>
      <c r="E2006" s="6" t="s">
        <v>525</v>
      </c>
      <c r="F2006" s="7">
        <v>4099999.9999999995</v>
      </c>
      <c r="G2006" s="8">
        <v>200.93389999999999</v>
      </c>
      <c r="H2006" s="6" t="s">
        <v>249</v>
      </c>
      <c r="I2006" s="5">
        <v>19</v>
      </c>
      <c r="J2006" s="5">
        <v>6</v>
      </c>
      <c r="K2006" s="5">
        <v>2013</v>
      </c>
      <c r="L2006" s="5">
        <v>2</v>
      </c>
      <c r="M2006" s="6" t="s">
        <v>16451</v>
      </c>
      <c r="N2006" s="6" t="s">
        <v>6753</v>
      </c>
    </row>
    <row r="2007" spans="1:14" ht="15.75" customHeight="1" x14ac:dyDescent="0.25">
      <c r="A2007" s="5">
        <v>2002</v>
      </c>
      <c r="B2007" s="6" t="s">
        <v>6822</v>
      </c>
      <c r="C2007" s="6" t="s">
        <v>6823</v>
      </c>
      <c r="D2007" s="6" t="s">
        <v>6824</v>
      </c>
      <c r="E2007" s="6" t="s">
        <v>53</v>
      </c>
      <c r="F2007" s="7">
        <v>5800000</v>
      </c>
      <c r="G2007" s="8">
        <v>200.87899999999999</v>
      </c>
      <c r="H2007" s="6" t="s">
        <v>191</v>
      </c>
      <c r="I2007" s="5">
        <v>20</v>
      </c>
      <c r="J2007" s="5">
        <v>6</v>
      </c>
      <c r="K2007" s="5">
        <v>2009</v>
      </c>
      <c r="L2007" s="5">
        <v>3</v>
      </c>
      <c r="M2007" s="6" t="s">
        <v>54</v>
      </c>
      <c r="N2007" s="6" t="s">
        <v>6825</v>
      </c>
    </row>
    <row r="2008" spans="1:14" ht="15.75" customHeight="1" x14ac:dyDescent="0.25">
      <c r="A2008" s="5">
        <v>2003</v>
      </c>
      <c r="B2008" s="6" t="s">
        <v>6826</v>
      </c>
      <c r="C2008" s="6" t="s">
        <v>6827</v>
      </c>
      <c r="D2008" s="6" t="s">
        <v>6828</v>
      </c>
      <c r="E2008" s="6" t="s">
        <v>47</v>
      </c>
      <c r="F2008" s="7">
        <v>12400000</v>
      </c>
      <c r="G2008" s="8">
        <v>200.7064</v>
      </c>
      <c r="H2008" s="6" t="s">
        <v>191</v>
      </c>
      <c r="I2008" s="5">
        <v>116</v>
      </c>
      <c r="J2008" s="5">
        <v>22</v>
      </c>
      <c r="K2008" s="5">
        <v>2009</v>
      </c>
      <c r="L2008" s="5">
        <v>1</v>
      </c>
      <c r="M2008" t="s">
        <v>16543</v>
      </c>
      <c r="N2008" s="6" t="s">
        <v>302</v>
      </c>
    </row>
    <row r="2009" spans="1:14" ht="15.75" customHeight="1" x14ac:dyDescent="0.25">
      <c r="A2009" s="5">
        <v>2004</v>
      </c>
      <c r="B2009" s="6" t="s">
        <v>6829</v>
      </c>
      <c r="C2009" s="6" t="s">
        <v>6830</v>
      </c>
      <c r="D2009" s="6" t="s">
        <v>6831</v>
      </c>
      <c r="E2009" s="6" t="s">
        <v>190</v>
      </c>
      <c r="F2009" s="7">
        <v>3000000</v>
      </c>
      <c r="G2009" s="8">
        <v>200.49090000000001</v>
      </c>
      <c r="H2009" s="6" t="s">
        <v>266</v>
      </c>
      <c r="I2009" s="5">
        <v>38</v>
      </c>
      <c r="J2009" s="5">
        <v>13</v>
      </c>
      <c r="K2009" s="5">
        <v>2013</v>
      </c>
      <c r="L2009" s="5">
        <v>2</v>
      </c>
      <c r="M2009" s="6" t="s">
        <v>192</v>
      </c>
      <c r="N2009" s="6" t="s">
        <v>16492</v>
      </c>
    </row>
    <row r="2010" spans="1:14" ht="15.75" customHeight="1" x14ac:dyDescent="0.25">
      <c r="A2010" s="5">
        <v>2005</v>
      </c>
      <c r="B2010" s="6" t="s">
        <v>6832</v>
      </c>
      <c r="C2010" s="6" t="s">
        <v>6833</v>
      </c>
      <c r="D2010" s="6" t="s">
        <v>6834</v>
      </c>
      <c r="E2010" s="6" t="s">
        <v>89</v>
      </c>
      <c r="F2010" s="7">
        <v>18500000</v>
      </c>
      <c r="G2010" s="8">
        <v>200.3997</v>
      </c>
      <c r="H2010" s="6" t="s">
        <v>48</v>
      </c>
      <c r="I2010" s="5">
        <v>74</v>
      </c>
      <c r="J2010" s="5">
        <v>47</v>
      </c>
      <c r="K2010" s="5">
        <v>2007</v>
      </c>
      <c r="L2010" s="5">
        <v>2</v>
      </c>
      <c r="M2010" t="s">
        <v>16543</v>
      </c>
      <c r="N2010" s="6" t="s">
        <v>91</v>
      </c>
    </row>
    <row r="2011" spans="1:14" ht="15.75" customHeight="1" x14ac:dyDescent="0.25">
      <c r="A2011" s="5">
        <v>2006</v>
      </c>
      <c r="B2011" s="6" t="s">
        <v>6835</v>
      </c>
      <c r="C2011" s="6" t="s">
        <v>6836</v>
      </c>
      <c r="D2011" s="6" t="s">
        <v>6837</v>
      </c>
      <c r="E2011" s="6" t="s">
        <v>29</v>
      </c>
      <c r="F2011" s="7">
        <v>146500000</v>
      </c>
      <c r="G2011" s="8">
        <v>200.28890000000001</v>
      </c>
      <c r="H2011" s="6" t="s">
        <v>124</v>
      </c>
      <c r="I2011" s="5">
        <v>150</v>
      </c>
      <c r="J2011" s="5">
        <v>10</v>
      </c>
      <c r="K2011" s="5">
        <v>2009</v>
      </c>
      <c r="L2011" s="5">
        <v>2</v>
      </c>
      <c r="M2011" s="6" t="s">
        <v>211</v>
      </c>
      <c r="N2011" s="6" t="s">
        <v>6838</v>
      </c>
    </row>
    <row r="2012" spans="1:14" ht="15.75" customHeight="1" x14ac:dyDescent="0.25">
      <c r="A2012" s="5">
        <v>2007</v>
      </c>
      <c r="B2012" s="6" t="s">
        <v>6839</v>
      </c>
      <c r="C2012" s="6" t="s">
        <v>6840</v>
      </c>
      <c r="D2012" s="6" t="s">
        <v>6841</v>
      </c>
      <c r="E2012" s="6" t="s">
        <v>29</v>
      </c>
      <c r="F2012" s="7">
        <v>79600000</v>
      </c>
      <c r="G2012" s="8">
        <v>200.2047</v>
      </c>
      <c r="H2012" s="6" t="s">
        <v>48</v>
      </c>
      <c r="I2012" s="5">
        <v>478</v>
      </c>
      <c r="J2012" s="5">
        <v>44</v>
      </c>
      <c r="K2012" s="5">
        <v>2006</v>
      </c>
      <c r="L2012" s="5">
        <v>5</v>
      </c>
      <c r="M2012" s="6" t="s">
        <v>211</v>
      </c>
      <c r="N2012" s="6" t="s">
        <v>267</v>
      </c>
    </row>
    <row r="2013" spans="1:14" ht="15.75" customHeight="1" x14ac:dyDescent="0.25">
      <c r="A2013" s="5">
        <v>2008</v>
      </c>
      <c r="B2013" s="6" t="s">
        <v>6842</v>
      </c>
      <c r="C2013" s="6" t="s">
        <v>6843</v>
      </c>
      <c r="D2013" s="6" t="s">
        <v>6844</v>
      </c>
      <c r="E2013" s="6" t="s">
        <v>75</v>
      </c>
      <c r="F2013" s="7">
        <v>2000000</v>
      </c>
      <c r="G2013" s="8">
        <v>199.91730000000001</v>
      </c>
      <c r="H2013" s="6" t="s">
        <v>48</v>
      </c>
      <c r="I2013" s="5">
        <v>4</v>
      </c>
      <c r="J2013" s="5">
        <v>1</v>
      </c>
      <c r="K2013" s="5">
        <v>2015</v>
      </c>
      <c r="L2013" s="5">
        <v>1</v>
      </c>
      <c r="M2013" s="6" t="s">
        <v>76</v>
      </c>
      <c r="N2013" s="6" t="s">
        <v>2962</v>
      </c>
    </row>
    <row r="2014" spans="1:14" ht="15.75" customHeight="1" x14ac:dyDescent="0.25">
      <c r="A2014" s="5">
        <v>2009</v>
      </c>
      <c r="B2014" s="6" t="s">
        <v>6845</v>
      </c>
      <c r="C2014" s="6" t="s">
        <v>6846</v>
      </c>
      <c r="D2014" s="6" t="s">
        <v>6847</v>
      </c>
      <c r="E2014" s="6" t="s">
        <v>836</v>
      </c>
      <c r="F2014" s="7">
        <v>3100000</v>
      </c>
      <c r="G2014" s="8">
        <v>199.77099999999999</v>
      </c>
      <c r="H2014" s="6" t="s">
        <v>272</v>
      </c>
      <c r="I2014" s="5">
        <v>29</v>
      </c>
      <c r="J2014" s="5">
        <v>8</v>
      </c>
      <c r="K2014" s="5">
        <v>2011</v>
      </c>
      <c r="L2014" s="5">
        <v>3</v>
      </c>
      <c r="M2014" t="s">
        <v>16543</v>
      </c>
      <c r="N2014" s="6" t="s">
        <v>1505</v>
      </c>
    </row>
    <row r="2015" spans="1:14" ht="15.75" customHeight="1" x14ac:dyDescent="0.25">
      <c r="A2015" s="5">
        <v>2010</v>
      </c>
      <c r="B2015" s="6" t="s">
        <v>6848</v>
      </c>
      <c r="C2015" s="6" t="s">
        <v>6849</v>
      </c>
      <c r="D2015" s="6" t="s">
        <v>6850</v>
      </c>
      <c r="E2015" s="6" t="s">
        <v>47</v>
      </c>
      <c r="F2015" s="7">
        <v>37400000</v>
      </c>
      <c r="G2015" s="8">
        <v>199.70869999999999</v>
      </c>
      <c r="H2015" s="6" t="s">
        <v>191</v>
      </c>
      <c r="I2015" s="5">
        <v>50</v>
      </c>
      <c r="J2015" s="5">
        <v>30</v>
      </c>
      <c r="K2015" s="5">
        <v>2007</v>
      </c>
      <c r="L2015" s="5">
        <v>2</v>
      </c>
      <c r="M2015" s="6" t="s">
        <v>49</v>
      </c>
      <c r="N2015" s="6" t="s">
        <v>6851</v>
      </c>
    </row>
    <row r="2016" spans="1:14" ht="15.75" customHeight="1" x14ac:dyDescent="0.25">
      <c r="A2016" s="5">
        <v>2011</v>
      </c>
      <c r="B2016" s="6" t="s">
        <v>6852</v>
      </c>
      <c r="C2016" s="6" t="s">
        <v>6853</v>
      </c>
      <c r="D2016" s="6" t="s">
        <v>6854</v>
      </c>
      <c r="E2016" s="6" t="s">
        <v>1719</v>
      </c>
      <c r="F2016" s="7">
        <v>31900000</v>
      </c>
      <c r="G2016" s="8">
        <v>199.6259</v>
      </c>
      <c r="H2016" s="6" t="s">
        <v>174</v>
      </c>
      <c r="I2016" s="5">
        <v>115</v>
      </c>
      <c r="J2016" s="5">
        <v>50</v>
      </c>
      <c r="K2016" s="5">
        <v>2013</v>
      </c>
      <c r="L2016" s="5">
        <v>2</v>
      </c>
      <c r="M2016" s="6" t="s">
        <v>4128</v>
      </c>
      <c r="N2016" s="6" t="s">
        <v>4128</v>
      </c>
    </row>
    <row r="2017" spans="1:14" ht="15.75" customHeight="1" x14ac:dyDescent="0.25">
      <c r="A2017" s="5">
        <v>2011</v>
      </c>
      <c r="B2017" s="6" t="s">
        <v>6855</v>
      </c>
      <c r="C2017" s="6" t="s">
        <v>6856</v>
      </c>
      <c r="D2017" s="6" t="s">
        <v>6857</v>
      </c>
      <c r="E2017" s="6" t="s">
        <v>1118</v>
      </c>
      <c r="F2017" s="7">
        <v>19700000</v>
      </c>
      <c r="G2017" s="8">
        <v>199.62200000000001</v>
      </c>
      <c r="H2017" s="6" t="s">
        <v>17</v>
      </c>
      <c r="I2017" s="5">
        <v>84</v>
      </c>
      <c r="J2017" s="5">
        <v>42</v>
      </c>
      <c r="K2017" s="5">
        <v>2007</v>
      </c>
      <c r="L2017" s="5">
        <v>6</v>
      </c>
      <c r="M2017" t="s">
        <v>16543</v>
      </c>
      <c r="N2017" s="6" t="s">
        <v>1214</v>
      </c>
    </row>
    <row r="2018" spans="1:14" ht="15.75" customHeight="1" x14ac:dyDescent="0.25">
      <c r="A2018" s="5">
        <v>2012</v>
      </c>
      <c r="B2018" s="6" t="s">
        <v>6858</v>
      </c>
      <c r="C2018" s="6" t="s">
        <v>6859</v>
      </c>
      <c r="D2018" s="6" t="s">
        <v>6860</v>
      </c>
      <c r="E2018" s="6" t="s">
        <v>29</v>
      </c>
      <c r="F2018" s="7">
        <v>23100000</v>
      </c>
      <c r="G2018" s="8">
        <v>199.6019</v>
      </c>
      <c r="H2018" s="6" t="s">
        <v>48</v>
      </c>
      <c r="I2018" s="5">
        <v>1733</v>
      </c>
      <c r="J2018" s="5">
        <v>701</v>
      </c>
      <c r="K2018" s="5">
        <v>2010</v>
      </c>
      <c r="L2018" s="5">
        <v>2</v>
      </c>
      <c r="M2018" s="6" t="s">
        <v>577</v>
      </c>
      <c r="N2018" s="6" t="s">
        <v>577</v>
      </c>
    </row>
    <row r="2019" spans="1:14" ht="15.75" customHeight="1" x14ac:dyDescent="0.25">
      <c r="A2019" s="5">
        <v>2013</v>
      </c>
      <c r="B2019" s="6" t="s">
        <v>6861</v>
      </c>
      <c r="C2019" s="6" t="s">
        <v>6862</v>
      </c>
      <c r="D2019" s="6" t="s">
        <v>6863</v>
      </c>
      <c r="E2019" s="6" t="s">
        <v>70</v>
      </c>
      <c r="F2019" s="7">
        <v>2000000</v>
      </c>
      <c r="G2019" s="8">
        <v>199.56139999999999</v>
      </c>
      <c r="H2019" s="6" t="s">
        <v>17</v>
      </c>
      <c r="I2019" s="5">
        <v>5</v>
      </c>
      <c r="J2019" s="5">
        <v>2</v>
      </c>
      <c r="K2019" s="5">
        <v>2012</v>
      </c>
      <c r="L2019" s="5">
        <v>1</v>
      </c>
      <c r="M2019" s="6" t="s">
        <v>114</v>
      </c>
      <c r="N2019" s="6" t="s">
        <v>114</v>
      </c>
    </row>
    <row r="2020" spans="1:14" ht="15.75" customHeight="1" x14ac:dyDescent="0.25">
      <c r="A2020" s="5">
        <v>2014</v>
      </c>
      <c r="B2020" s="6" t="s">
        <v>6864</v>
      </c>
      <c r="C2020" s="6" t="s">
        <v>6865</v>
      </c>
      <c r="D2020" s="6" t="s">
        <v>6866</v>
      </c>
      <c r="E2020" s="6" t="s">
        <v>70</v>
      </c>
      <c r="F2020" s="7">
        <v>4000000</v>
      </c>
      <c r="G2020" s="8">
        <v>199.53389999999999</v>
      </c>
      <c r="H2020" s="6" t="s">
        <v>272</v>
      </c>
      <c r="I2020" s="5">
        <v>20</v>
      </c>
      <c r="J2020" s="5">
        <v>8</v>
      </c>
      <c r="K2020" s="5">
        <v>2012</v>
      </c>
      <c r="L2020" s="5">
        <v>3</v>
      </c>
      <c r="M2020" s="6" t="s">
        <v>71</v>
      </c>
      <c r="N2020" s="6" t="s">
        <v>71</v>
      </c>
    </row>
    <row r="2021" spans="1:14" ht="15.75" customHeight="1" x14ac:dyDescent="0.25">
      <c r="A2021" s="5">
        <v>2015</v>
      </c>
      <c r="B2021" s="6" t="s">
        <v>6867</v>
      </c>
      <c r="C2021" s="6" t="s">
        <v>6868</v>
      </c>
      <c r="D2021" s="6" t="s">
        <v>6869</v>
      </c>
      <c r="E2021" s="6" t="s">
        <v>70</v>
      </c>
      <c r="F2021" s="7">
        <v>11300000</v>
      </c>
      <c r="G2021" s="8">
        <v>199.5137</v>
      </c>
      <c r="H2021" s="6" t="s">
        <v>36</v>
      </c>
      <c r="I2021" s="5">
        <v>50</v>
      </c>
      <c r="J2021" s="5">
        <v>17</v>
      </c>
      <c r="K2021" s="5">
        <v>2009</v>
      </c>
      <c r="L2021" s="5">
        <v>3</v>
      </c>
      <c r="M2021" t="s">
        <v>16543</v>
      </c>
      <c r="N2021" s="6" t="s">
        <v>469</v>
      </c>
    </row>
    <row r="2022" spans="1:14" ht="15.75" customHeight="1" x14ac:dyDescent="0.25">
      <c r="A2022" s="5">
        <v>2016</v>
      </c>
      <c r="B2022" s="6" t="s">
        <v>6870</v>
      </c>
      <c r="C2022" s="6" t="s">
        <v>6871</v>
      </c>
      <c r="D2022" s="6" t="s">
        <v>6872</v>
      </c>
      <c r="E2022" s="6" t="s">
        <v>65</v>
      </c>
      <c r="F2022" s="7">
        <v>31000000</v>
      </c>
      <c r="G2022" s="8">
        <v>199.4556</v>
      </c>
      <c r="H2022" s="6" t="s">
        <v>23</v>
      </c>
      <c r="I2022" s="5">
        <v>27</v>
      </c>
      <c r="J2022" s="5">
        <v>6</v>
      </c>
      <c r="K2022" s="5">
        <v>2013</v>
      </c>
      <c r="L2022" s="5">
        <v>2</v>
      </c>
      <c r="M2022" s="6" t="s">
        <v>283</v>
      </c>
      <c r="N2022" s="6" t="s">
        <v>283</v>
      </c>
    </row>
    <row r="2023" spans="1:14" ht="15.75" customHeight="1" x14ac:dyDescent="0.25">
      <c r="A2023" s="5">
        <v>2017</v>
      </c>
      <c r="B2023" s="6" t="s">
        <v>6873</v>
      </c>
      <c r="C2023" s="6" t="s">
        <v>6874</v>
      </c>
      <c r="D2023" s="6" t="s">
        <v>6875</v>
      </c>
      <c r="E2023" s="6" t="s">
        <v>47</v>
      </c>
      <c r="F2023" s="7">
        <v>3400000</v>
      </c>
      <c r="G2023" s="8">
        <v>199.45179999999999</v>
      </c>
      <c r="H2023" s="6" t="s">
        <v>249</v>
      </c>
      <c r="I2023" s="5">
        <v>9</v>
      </c>
      <c r="J2023" s="5">
        <v>4</v>
      </c>
      <c r="K2023" s="5">
        <v>2010</v>
      </c>
      <c r="L2023" s="5">
        <v>1</v>
      </c>
      <c r="M2023" s="6" t="s">
        <v>829</v>
      </c>
      <c r="N2023" s="6" t="s">
        <v>6288</v>
      </c>
    </row>
    <row r="2024" spans="1:14" ht="15.75" customHeight="1" x14ac:dyDescent="0.25">
      <c r="A2024" s="5">
        <v>2018</v>
      </c>
      <c r="B2024" s="6" t="s">
        <v>6876</v>
      </c>
      <c r="C2024" s="6" t="s">
        <v>6877</v>
      </c>
      <c r="D2024" s="6" t="s">
        <v>6878</v>
      </c>
      <c r="E2024" s="6" t="s">
        <v>619</v>
      </c>
      <c r="F2024" s="7">
        <v>10500000</v>
      </c>
      <c r="G2024" s="8">
        <v>199.42250000000001</v>
      </c>
      <c r="H2024" s="6" t="s">
        <v>507</v>
      </c>
      <c r="I2024" s="5">
        <v>100</v>
      </c>
      <c r="J2024" s="5">
        <v>30</v>
      </c>
      <c r="K2024" s="5">
        <v>1997</v>
      </c>
      <c r="L2024" s="5">
        <v>2</v>
      </c>
      <c r="M2024" s="6" t="s">
        <v>620</v>
      </c>
      <c r="N2024" s="6" t="s">
        <v>620</v>
      </c>
    </row>
    <row r="2025" spans="1:14" ht="15.75" customHeight="1" x14ac:dyDescent="0.25">
      <c r="A2025" s="5">
        <v>2019</v>
      </c>
      <c r="B2025" s="6" t="s">
        <v>6879</v>
      </c>
      <c r="C2025" s="6" t="s">
        <v>6880</v>
      </c>
      <c r="D2025" s="6" t="s">
        <v>6881</v>
      </c>
      <c r="E2025" s="6" t="s">
        <v>75</v>
      </c>
      <c r="F2025" s="7">
        <v>6500000</v>
      </c>
      <c r="G2025" s="8">
        <v>199.1208</v>
      </c>
      <c r="H2025" s="6" t="s">
        <v>130</v>
      </c>
      <c r="I2025" s="5">
        <v>75</v>
      </c>
      <c r="J2025" s="5">
        <v>52</v>
      </c>
      <c r="K2025" s="5">
        <v>2012</v>
      </c>
      <c r="L2025" s="5">
        <v>4</v>
      </c>
      <c r="M2025" s="6" t="s">
        <v>76</v>
      </c>
      <c r="N2025" s="6" t="s">
        <v>76</v>
      </c>
    </row>
    <row r="2026" spans="1:14" ht="15.75" customHeight="1" x14ac:dyDescent="0.25">
      <c r="A2026" s="5">
        <v>2020</v>
      </c>
      <c r="B2026" s="6" t="s">
        <v>6882</v>
      </c>
      <c r="C2026" s="6" t="s">
        <v>6883</v>
      </c>
      <c r="D2026" s="6" t="s">
        <v>6884</v>
      </c>
      <c r="E2026" s="6" t="s">
        <v>1512</v>
      </c>
      <c r="F2026" s="7">
        <v>140700000</v>
      </c>
      <c r="G2026" s="8">
        <v>199.0779</v>
      </c>
      <c r="H2026" s="6" t="s">
        <v>17</v>
      </c>
      <c r="I2026" s="5">
        <v>407</v>
      </c>
      <c r="J2026" s="5">
        <v>128</v>
      </c>
      <c r="K2026" s="5">
        <v>1993</v>
      </c>
      <c r="L2026" s="5">
        <v>5</v>
      </c>
      <c r="M2026" t="s">
        <v>16543</v>
      </c>
      <c r="N2026" s="6" t="s">
        <v>6885</v>
      </c>
    </row>
    <row r="2027" spans="1:14" ht="15.75" customHeight="1" x14ac:dyDescent="0.25">
      <c r="A2027" s="5">
        <v>2021</v>
      </c>
      <c r="B2027" s="6" t="s">
        <v>6886</v>
      </c>
      <c r="C2027" s="6" t="s">
        <v>6887</v>
      </c>
      <c r="D2027" s="6" t="s">
        <v>6888</v>
      </c>
      <c r="E2027" s="6" t="s">
        <v>190</v>
      </c>
      <c r="F2027" s="7">
        <v>2400000</v>
      </c>
      <c r="G2027" s="8">
        <v>198.60159999999999</v>
      </c>
      <c r="H2027" s="6" t="s">
        <v>191</v>
      </c>
      <c r="I2027" s="5">
        <v>7</v>
      </c>
      <c r="J2027" s="5">
        <v>2</v>
      </c>
      <c r="K2027" s="5">
        <v>2013</v>
      </c>
      <c r="L2027" s="5">
        <v>1</v>
      </c>
      <c r="M2027" s="6" t="s">
        <v>192</v>
      </c>
      <c r="N2027" s="6" t="s">
        <v>6889</v>
      </c>
    </row>
    <row r="2028" spans="1:14" ht="15.75" customHeight="1" x14ac:dyDescent="0.25">
      <c r="A2028" s="5">
        <v>2022</v>
      </c>
      <c r="B2028" s="6" t="s">
        <v>6890</v>
      </c>
      <c r="C2028" s="6" t="s">
        <v>6891</v>
      </c>
      <c r="D2028" s="6" t="s">
        <v>6892</v>
      </c>
      <c r="E2028" s="6" t="s">
        <v>89</v>
      </c>
      <c r="F2028" s="7">
        <v>13000000</v>
      </c>
      <c r="G2028" s="8">
        <v>198.57830000000001</v>
      </c>
      <c r="H2028" s="6" t="s">
        <v>16541</v>
      </c>
      <c r="I2028" s="5">
        <v>7</v>
      </c>
      <c r="J2028" s="5">
        <v>8</v>
      </c>
      <c r="K2028" s="5">
        <v>2012</v>
      </c>
      <c r="L2028" s="5">
        <v>4</v>
      </c>
      <c r="M2028" s="6" t="s">
        <v>2201</v>
      </c>
      <c r="N2028" s="6" t="s">
        <v>2201</v>
      </c>
    </row>
    <row r="2029" spans="1:14" ht="15.75" customHeight="1" x14ac:dyDescent="0.25">
      <c r="A2029" s="5">
        <v>2023</v>
      </c>
      <c r="B2029" s="6" t="s">
        <v>6893</v>
      </c>
      <c r="C2029" s="6" t="s">
        <v>6894</v>
      </c>
      <c r="D2029" s="6" t="s">
        <v>6895</v>
      </c>
      <c r="E2029" s="6" t="s">
        <v>101</v>
      </c>
      <c r="F2029" s="7">
        <v>10500000</v>
      </c>
      <c r="G2029" s="8">
        <v>198.46440000000001</v>
      </c>
      <c r="H2029" s="6" t="s">
        <v>23</v>
      </c>
      <c r="I2029" s="5">
        <v>13</v>
      </c>
      <c r="J2029" s="5">
        <v>9</v>
      </c>
      <c r="K2029" s="5">
        <v>2011</v>
      </c>
      <c r="L2029" s="5">
        <v>4</v>
      </c>
      <c r="M2029" s="6" t="s">
        <v>102</v>
      </c>
      <c r="N2029" s="6" t="s">
        <v>6896</v>
      </c>
    </row>
    <row r="2030" spans="1:14" ht="15.75" customHeight="1" x14ac:dyDescent="0.25">
      <c r="A2030" s="5">
        <v>2024</v>
      </c>
      <c r="B2030" s="6" t="s">
        <v>6897</v>
      </c>
      <c r="C2030" s="6" t="s">
        <v>6898</v>
      </c>
      <c r="D2030" s="6" t="s">
        <v>6899</v>
      </c>
      <c r="E2030" s="6" t="s">
        <v>65</v>
      </c>
      <c r="F2030" s="7">
        <v>19100000</v>
      </c>
      <c r="G2030" s="8">
        <v>198.45330000000001</v>
      </c>
      <c r="H2030" s="6" t="s">
        <v>16541</v>
      </c>
      <c r="I2030" s="5">
        <v>88</v>
      </c>
      <c r="J2030" s="5">
        <v>33</v>
      </c>
      <c r="K2030" s="5">
        <v>2011</v>
      </c>
      <c r="L2030" s="5">
        <v>2</v>
      </c>
      <c r="M2030" s="6" t="s">
        <v>440</v>
      </c>
      <c r="N2030" s="6" t="s">
        <v>1980</v>
      </c>
    </row>
    <row r="2031" spans="1:14" ht="15.75" customHeight="1" x14ac:dyDescent="0.25">
      <c r="A2031" s="5">
        <v>2025</v>
      </c>
      <c r="B2031" s="6" t="s">
        <v>6900</v>
      </c>
      <c r="C2031" s="6" t="s">
        <v>6901</v>
      </c>
      <c r="D2031" s="6" t="s">
        <v>6902</v>
      </c>
      <c r="E2031" s="6" t="s">
        <v>75</v>
      </c>
      <c r="F2031" s="7">
        <v>4000000</v>
      </c>
      <c r="G2031" s="8">
        <v>198.36009999999999</v>
      </c>
      <c r="H2031" s="6" t="s">
        <v>30</v>
      </c>
      <c r="I2031" s="5">
        <v>2</v>
      </c>
      <c r="J2031" s="5">
        <v>2</v>
      </c>
      <c r="K2031" s="5">
        <v>2002</v>
      </c>
      <c r="L2031" s="5">
        <v>1</v>
      </c>
      <c r="M2031" s="6" t="s">
        <v>76</v>
      </c>
      <c r="N2031" s="6" t="s">
        <v>6903</v>
      </c>
    </row>
    <row r="2032" spans="1:14" ht="15.75" customHeight="1" x14ac:dyDescent="0.25">
      <c r="A2032" s="5">
        <v>2026</v>
      </c>
      <c r="B2032" s="6" t="s">
        <v>6904</v>
      </c>
      <c r="C2032" s="6" t="s">
        <v>6905</v>
      </c>
      <c r="D2032" s="6" t="s">
        <v>6906</v>
      </c>
      <c r="E2032" s="6" t="s">
        <v>70</v>
      </c>
      <c r="F2032" s="7">
        <v>23000000</v>
      </c>
      <c r="G2032" s="8">
        <v>198.31950000000001</v>
      </c>
      <c r="H2032" s="6" t="s">
        <v>272</v>
      </c>
      <c r="I2032" s="5">
        <v>250</v>
      </c>
      <c r="J2032" s="5">
        <v>100</v>
      </c>
      <c r="K2032" s="5">
        <v>2007</v>
      </c>
      <c r="L2032" s="5">
        <v>2</v>
      </c>
      <c r="M2032" s="6" t="s">
        <v>114</v>
      </c>
      <c r="N2032" s="6" t="s">
        <v>6907</v>
      </c>
    </row>
    <row r="2033" spans="1:14" ht="15.75" customHeight="1" x14ac:dyDescent="0.25">
      <c r="A2033" s="5">
        <v>2027</v>
      </c>
      <c r="B2033" s="6" t="s">
        <v>6908</v>
      </c>
      <c r="C2033" s="6" t="s">
        <v>6909</v>
      </c>
      <c r="D2033" s="6" t="s">
        <v>6910</v>
      </c>
      <c r="E2033" s="6" t="s">
        <v>47</v>
      </c>
      <c r="F2033" s="7">
        <v>11400000</v>
      </c>
      <c r="G2033" s="8">
        <v>198.3176</v>
      </c>
      <c r="H2033" s="6" t="s">
        <v>130</v>
      </c>
      <c r="I2033" s="5">
        <v>175</v>
      </c>
      <c r="J2033" s="5">
        <v>75</v>
      </c>
      <c r="K2033" s="5">
        <v>2007</v>
      </c>
      <c r="L2033" s="5">
        <v>1</v>
      </c>
      <c r="M2033" s="6" t="s">
        <v>167</v>
      </c>
      <c r="N2033" s="6" t="s">
        <v>548</v>
      </c>
    </row>
    <row r="2034" spans="1:14" ht="15.75" customHeight="1" x14ac:dyDescent="0.25">
      <c r="A2034" s="5">
        <v>2028</v>
      </c>
      <c r="B2034" s="6" t="s">
        <v>6911</v>
      </c>
      <c r="C2034" s="6" t="s">
        <v>6912</v>
      </c>
      <c r="D2034" s="6" t="s">
        <v>6913</v>
      </c>
      <c r="E2034" s="6" t="s">
        <v>6914</v>
      </c>
      <c r="F2034" s="7">
        <v>5000000</v>
      </c>
      <c r="G2034" s="8">
        <v>198.25219999999999</v>
      </c>
      <c r="H2034" s="6" t="s">
        <v>221</v>
      </c>
      <c r="I2034" s="5">
        <v>35</v>
      </c>
      <c r="J2034" s="5">
        <v>10</v>
      </c>
      <c r="K2034" s="5">
        <v>2010</v>
      </c>
      <c r="L2034" s="5">
        <v>2</v>
      </c>
      <c r="M2034" t="s">
        <v>16543</v>
      </c>
      <c r="N2034" s="6" t="s">
        <v>6915</v>
      </c>
    </row>
    <row r="2035" spans="1:14" ht="15.75" customHeight="1" x14ac:dyDescent="0.25">
      <c r="A2035" s="5">
        <v>2029</v>
      </c>
      <c r="B2035" s="6" t="s">
        <v>6916</v>
      </c>
      <c r="C2035" s="6" t="s">
        <v>6917</v>
      </c>
      <c r="D2035" s="6" t="s">
        <v>6918</v>
      </c>
      <c r="E2035" s="6" t="s">
        <v>101</v>
      </c>
      <c r="F2035" s="7">
        <v>7300000</v>
      </c>
      <c r="G2035" s="8">
        <v>198.18209999999999</v>
      </c>
      <c r="H2035" s="6" t="s">
        <v>130</v>
      </c>
      <c r="I2035" s="5">
        <v>55</v>
      </c>
      <c r="J2035" s="5">
        <v>36</v>
      </c>
      <c r="K2035" s="5">
        <v>2010</v>
      </c>
      <c r="L2035" s="5">
        <v>4</v>
      </c>
      <c r="M2035" s="6" t="s">
        <v>102</v>
      </c>
      <c r="N2035" s="6" t="s">
        <v>102</v>
      </c>
    </row>
    <row r="2036" spans="1:14" ht="15.75" customHeight="1" x14ac:dyDescent="0.25">
      <c r="A2036" s="5">
        <v>2030</v>
      </c>
      <c r="B2036" s="6" t="s">
        <v>6919</v>
      </c>
      <c r="C2036" s="6" t="s">
        <v>6920</v>
      </c>
      <c r="D2036" s="6" t="s">
        <v>6921</v>
      </c>
      <c r="E2036" s="6" t="s">
        <v>70</v>
      </c>
      <c r="F2036" s="7">
        <v>15200000</v>
      </c>
      <c r="G2036" s="8">
        <v>198.1755</v>
      </c>
      <c r="H2036" s="6" t="s">
        <v>48</v>
      </c>
      <c r="I2036" s="5">
        <v>53</v>
      </c>
      <c r="J2036" s="5">
        <v>7</v>
      </c>
      <c r="K2036" s="5">
        <v>1980</v>
      </c>
      <c r="L2036" s="5">
        <v>2</v>
      </c>
      <c r="M2036" s="6" t="s">
        <v>114</v>
      </c>
      <c r="N2036" s="6" t="s">
        <v>114</v>
      </c>
    </row>
    <row r="2037" spans="1:14" ht="15.75" customHeight="1" x14ac:dyDescent="0.25">
      <c r="A2037" s="5">
        <v>2031</v>
      </c>
      <c r="B2037" s="6" t="s">
        <v>6922</v>
      </c>
      <c r="C2037" s="6" t="s">
        <v>6923</v>
      </c>
      <c r="D2037" s="6" t="s">
        <v>6924</v>
      </c>
      <c r="E2037" s="6" t="s">
        <v>70</v>
      </c>
      <c r="F2037" s="7">
        <v>7100000</v>
      </c>
      <c r="G2037" s="8">
        <v>197.9975</v>
      </c>
      <c r="H2037" s="6" t="s">
        <v>130</v>
      </c>
      <c r="I2037" s="5">
        <v>40</v>
      </c>
      <c r="J2037" s="5">
        <v>17</v>
      </c>
      <c r="K2037" s="5">
        <v>2011</v>
      </c>
      <c r="L2037" s="5">
        <v>3</v>
      </c>
      <c r="M2037" s="6" t="s">
        <v>71</v>
      </c>
      <c r="N2037" s="6" t="s">
        <v>71</v>
      </c>
    </row>
    <row r="2038" spans="1:14" ht="15.75" customHeight="1" x14ac:dyDescent="0.25">
      <c r="A2038" s="5">
        <v>2032</v>
      </c>
      <c r="B2038" s="6" t="s">
        <v>6925</v>
      </c>
      <c r="C2038" s="6" t="s">
        <v>6926</v>
      </c>
      <c r="D2038" s="6" t="s">
        <v>6927</v>
      </c>
      <c r="E2038" s="6" t="s">
        <v>65</v>
      </c>
      <c r="F2038" s="7">
        <v>20100000</v>
      </c>
      <c r="G2038" s="8">
        <v>197.9247</v>
      </c>
      <c r="H2038" s="6" t="s">
        <v>130</v>
      </c>
      <c r="I2038" s="5">
        <v>55</v>
      </c>
      <c r="J2038" s="5">
        <v>38</v>
      </c>
      <c r="K2038" s="5">
        <v>2009</v>
      </c>
      <c r="L2038" s="5">
        <v>6</v>
      </c>
      <c r="M2038" s="6" t="s">
        <v>66</v>
      </c>
      <c r="N2038" s="6" t="s">
        <v>6928</v>
      </c>
    </row>
    <row r="2039" spans="1:14" ht="15.75" customHeight="1" x14ac:dyDescent="0.25">
      <c r="A2039" s="5">
        <v>2033</v>
      </c>
      <c r="B2039" s="6" t="s">
        <v>6929</v>
      </c>
      <c r="C2039" s="6" t="s">
        <v>6930</v>
      </c>
      <c r="D2039" s="6" t="s">
        <v>6931</v>
      </c>
      <c r="E2039" s="6" t="s">
        <v>47</v>
      </c>
      <c r="F2039" s="7">
        <v>192800000</v>
      </c>
      <c r="G2039" s="8">
        <v>197.81030000000001</v>
      </c>
      <c r="H2039" s="6" t="s">
        <v>23</v>
      </c>
      <c r="I2039" s="5">
        <v>200</v>
      </c>
      <c r="J2039" s="5">
        <v>55</v>
      </c>
      <c r="K2039" s="5">
        <v>2010</v>
      </c>
      <c r="L2039" s="5">
        <v>3</v>
      </c>
      <c r="M2039" t="s">
        <v>16543</v>
      </c>
      <c r="N2039" s="6" t="s">
        <v>2616</v>
      </c>
    </row>
    <row r="2040" spans="1:14" ht="15.75" customHeight="1" x14ac:dyDescent="0.25">
      <c r="A2040" s="5">
        <v>2034</v>
      </c>
      <c r="B2040" s="6" t="s">
        <v>6932</v>
      </c>
      <c r="C2040" s="6" t="s">
        <v>6933</v>
      </c>
      <c r="D2040" s="6" t="s">
        <v>6934</v>
      </c>
      <c r="E2040" s="6" t="s">
        <v>411</v>
      </c>
      <c r="F2040" s="7">
        <v>141900000</v>
      </c>
      <c r="G2040" s="8">
        <v>197.8075</v>
      </c>
      <c r="H2040" s="6" t="s">
        <v>90</v>
      </c>
      <c r="I2040" s="5">
        <v>346</v>
      </c>
      <c r="J2040" s="5">
        <v>226</v>
      </c>
      <c r="K2040" s="5">
        <v>2000</v>
      </c>
      <c r="L2040" s="5">
        <v>2</v>
      </c>
      <c r="M2040" s="6" t="s">
        <v>412</v>
      </c>
      <c r="N2040" s="6" t="s">
        <v>1354</v>
      </c>
    </row>
    <row r="2041" spans="1:14" ht="15.75" customHeight="1" x14ac:dyDescent="0.25">
      <c r="A2041" s="5">
        <v>2035</v>
      </c>
      <c r="B2041" s="6" t="s">
        <v>6935</v>
      </c>
      <c r="C2041" s="6" t="s">
        <v>6936</v>
      </c>
      <c r="D2041" s="6" t="s">
        <v>6937</v>
      </c>
      <c r="E2041" s="6" t="s">
        <v>411</v>
      </c>
      <c r="F2041" s="7">
        <v>8700000</v>
      </c>
      <c r="G2041" s="8">
        <v>197.72210000000001</v>
      </c>
      <c r="H2041" s="6" t="s">
        <v>154</v>
      </c>
      <c r="I2041" s="5">
        <v>10</v>
      </c>
      <c r="J2041" s="5">
        <v>8</v>
      </c>
      <c r="K2041" s="5">
        <v>2005</v>
      </c>
      <c r="L2041" s="5">
        <v>2</v>
      </c>
      <c r="M2041" s="6" t="s">
        <v>412</v>
      </c>
      <c r="N2041" s="6" t="s">
        <v>412</v>
      </c>
    </row>
    <row r="2042" spans="1:14" ht="15.75" customHeight="1" x14ac:dyDescent="0.25">
      <c r="A2042" s="5">
        <v>2036</v>
      </c>
      <c r="B2042" s="6" t="s">
        <v>6938</v>
      </c>
      <c r="C2042" s="6" t="s">
        <v>6939</v>
      </c>
      <c r="D2042" s="6" t="s">
        <v>6940</v>
      </c>
      <c r="E2042" s="6" t="s">
        <v>89</v>
      </c>
      <c r="F2042" s="7">
        <v>10800000</v>
      </c>
      <c r="G2042" s="8">
        <v>197.5924</v>
      </c>
      <c r="H2042" s="6" t="s">
        <v>17</v>
      </c>
      <c r="I2042" s="5">
        <v>41</v>
      </c>
      <c r="J2042" s="5">
        <v>12</v>
      </c>
      <c r="K2042" s="5">
        <v>2008</v>
      </c>
      <c r="L2042" s="5">
        <v>1</v>
      </c>
      <c r="M2042" s="6" t="s">
        <v>54</v>
      </c>
      <c r="N2042" s="6" t="s">
        <v>91</v>
      </c>
    </row>
    <row r="2043" spans="1:14" ht="15.75" customHeight="1" x14ac:dyDescent="0.25">
      <c r="A2043" s="5">
        <v>2037</v>
      </c>
      <c r="B2043" s="6" t="s">
        <v>6941</v>
      </c>
      <c r="C2043" s="6" t="s">
        <v>6942</v>
      </c>
      <c r="D2043" s="6" t="s">
        <v>6943</v>
      </c>
      <c r="E2043" s="6" t="s">
        <v>53</v>
      </c>
      <c r="F2043" s="7">
        <v>5500000</v>
      </c>
      <c r="G2043" s="8">
        <v>197.4743</v>
      </c>
      <c r="H2043" s="6" t="s">
        <v>17</v>
      </c>
      <c r="I2043" s="5">
        <v>10</v>
      </c>
      <c r="J2043" s="5">
        <v>2</v>
      </c>
      <c r="K2043" s="5">
        <v>2010</v>
      </c>
      <c r="L2043" s="5">
        <v>1</v>
      </c>
      <c r="M2043" s="6" t="s">
        <v>54</v>
      </c>
      <c r="N2043" s="6" t="s">
        <v>6944</v>
      </c>
    </row>
    <row r="2044" spans="1:14" ht="15.75" customHeight="1" x14ac:dyDescent="0.25">
      <c r="A2044" s="5">
        <v>2038</v>
      </c>
      <c r="B2044" s="6" t="s">
        <v>6945</v>
      </c>
      <c r="C2044" s="6" t="s">
        <v>6946</v>
      </c>
      <c r="D2044" s="6" t="s">
        <v>6947</v>
      </c>
      <c r="E2044" s="6" t="s">
        <v>29</v>
      </c>
      <c r="F2044" s="7">
        <v>2200000</v>
      </c>
      <c r="G2044" s="8">
        <v>197.24029999999999</v>
      </c>
      <c r="H2044" s="6" t="s">
        <v>262</v>
      </c>
      <c r="I2044" s="5">
        <v>14</v>
      </c>
      <c r="J2044" s="5">
        <v>4</v>
      </c>
      <c r="K2044" s="5">
        <v>2013</v>
      </c>
      <c r="L2044" s="5">
        <v>1</v>
      </c>
      <c r="M2044" s="6" t="s">
        <v>206</v>
      </c>
      <c r="N2044" s="6" t="s">
        <v>206</v>
      </c>
    </row>
    <row r="2045" spans="1:14" ht="15.75" customHeight="1" x14ac:dyDescent="0.25">
      <c r="A2045" s="5">
        <v>2039</v>
      </c>
      <c r="B2045" s="6" t="s">
        <v>6948</v>
      </c>
      <c r="C2045" s="6" t="s">
        <v>6949</v>
      </c>
      <c r="D2045" s="6" t="s">
        <v>6950</v>
      </c>
      <c r="E2045" s="6" t="s">
        <v>29</v>
      </c>
      <c r="F2045" s="7">
        <v>76000000</v>
      </c>
      <c r="G2045" s="8">
        <v>197.05119999999999</v>
      </c>
      <c r="H2045" s="6" t="s">
        <v>174</v>
      </c>
      <c r="I2045" s="5">
        <v>360</v>
      </c>
      <c r="J2045" s="5">
        <v>150</v>
      </c>
      <c r="K2045" s="5">
        <v>1988</v>
      </c>
      <c r="L2045" s="5">
        <v>1</v>
      </c>
      <c r="M2045" s="6" t="s">
        <v>211</v>
      </c>
      <c r="N2045" s="6" t="s">
        <v>6951</v>
      </c>
    </row>
    <row r="2046" spans="1:14" ht="15.75" customHeight="1" x14ac:dyDescent="0.25">
      <c r="A2046" s="5">
        <v>2040</v>
      </c>
      <c r="B2046" s="6" t="s">
        <v>6952</v>
      </c>
      <c r="C2046" s="6" t="s">
        <v>6953</v>
      </c>
      <c r="D2046" s="6" t="s">
        <v>6954</v>
      </c>
      <c r="E2046" s="6" t="s">
        <v>29</v>
      </c>
      <c r="F2046" s="7">
        <v>314300000</v>
      </c>
      <c r="G2046" s="8">
        <v>196.886</v>
      </c>
      <c r="H2046" s="6" t="s">
        <v>23</v>
      </c>
      <c r="I2046" s="5">
        <v>347</v>
      </c>
      <c r="J2046" s="5">
        <v>204</v>
      </c>
      <c r="K2046" s="5">
        <v>2011</v>
      </c>
      <c r="L2046" s="5">
        <v>5</v>
      </c>
      <c r="M2046" s="6" t="s">
        <v>211</v>
      </c>
      <c r="N2046" s="6" t="s">
        <v>382</v>
      </c>
    </row>
    <row r="2047" spans="1:14" ht="15.75" customHeight="1" x14ac:dyDescent="0.25">
      <c r="A2047" s="5">
        <v>2041</v>
      </c>
      <c r="B2047" s="6" t="s">
        <v>6955</v>
      </c>
      <c r="C2047" s="6" t="s">
        <v>6956</v>
      </c>
      <c r="D2047" s="6" t="s">
        <v>6957</v>
      </c>
      <c r="E2047" s="6" t="s">
        <v>75</v>
      </c>
      <c r="F2047" s="7">
        <v>2900000</v>
      </c>
      <c r="G2047" s="8">
        <v>196.78039999999999</v>
      </c>
      <c r="H2047" s="6" t="s">
        <v>154</v>
      </c>
      <c r="I2047" s="5">
        <v>23</v>
      </c>
      <c r="J2047" s="5">
        <v>15</v>
      </c>
      <c r="K2047" s="5">
        <v>2010</v>
      </c>
      <c r="L2047" s="5">
        <v>1</v>
      </c>
      <c r="M2047" s="6" t="s">
        <v>76</v>
      </c>
      <c r="N2047" s="6" t="s">
        <v>6001</v>
      </c>
    </row>
    <row r="2048" spans="1:14" ht="15.75" customHeight="1" x14ac:dyDescent="0.25">
      <c r="A2048" s="5">
        <v>2042</v>
      </c>
      <c r="B2048" s="6" t="s">
        <v>6958</v>
      </c>
      <c r="C2048" s="6" t="s">
        <v>6959</v>
      </c>
      <c r="D2048" s="6" t="s">
        <v>6960</v>
      </c>
      <c r="E2048" s="6" t="s">
        <v>6914</v>
      </c>
      <c r="F2048" s="7">
        <v>2300000</v>
      </c>
      <c r="G2048" s="8">
        <v>196.69759999999999</v>
      </c>
      <c r="H2048" s="6" t="s">
        <v>507</v>
      </c>
      <c r="I2048" s="5">
        <v>4</v>
      </c>
      <c r="J2048" s="5">
        <v>1</v>
      </c>
      <c r="K2048" s="5">
        <v>2012</v>
      </c>
      <c r="L2048" s="5">
        <v>1</v>
      </c>
      <c r="M2048" t="s">
        <v>16543</v>
      </c>
      <c r="N2048" s="6" t="s">
        <v>6961</v>
      </c>
    </row>
    <row r="2049" spans="1:14" ht="15.75" customHeight="1" x14ac:dyDescent="0.25">
      <c r="A2049" s="5">
        <v>2043</v>
      </c>
      <c r="B2049" s="6" t="s">
        <v>6962</v>
      </c>
      <c r="C2049" s="6" t="s">
        <v>6963</v>
      </c>
      <c r="D2049" s="6" t="s">
        <v>6964</v>
      </c>
      <c r="E2049" s="6" t="s">
        <v>75</v>
      </c>
      <c r="F2049" s="7">
        <v>11300000</v>
      </c>
      <c r="G2049" s="8">
        <v>196.56020000000001</v>
      </c>
      <c r="H2049" s="6" t="s">
        <v>507</v>
      </c>
      <c r="I2049" s="5">
        <v>28</v>
      </c>
      <c r="J2049" s="5">
        <v>11</v>
      </c>
      <c r="K2049" s="5">
        <v>2004</v>
      </c>
      <c r="L2049" s="5">
        <v>2</v>
      </c>
      <c r="M2049" s="6" t="s">
        <v>76</v>
      </c>
      <c r="N2049" s="6" t="s">
        <v>76</v>
      </c>
    </row>
    <row r="2050" spans="1:14" ht="15.75" customHeight="1" x14ac:dyDescent="0.25">
      <c r="A2050" s="5">
        <v>2044</v>
      </c>
      <c r="B2050" s="6" t="s">
        <v>6965</v>
      </c>
      <c r="C2050" s="6" t="s">
        <v>6966</v>
      </c>
      <c r="D2050" s="6" t="s">
        <v>6967</v>
      </c>
      <c r="E2050" s="6" t="s">
        <v>804</v>
      </c>
      <c r="F2050" s="7">
        <v>13900000</v>
      </c>
      <c r="G2050" s="8">
        <v>196.50069999999999</v>
      </c>
      <c r="H2050" s="6" t="s">
        <v>149</v>
      </c>
      <c r="I2050" s="5">
        <v>84</v>
      </c>
      <c r="J2050" s="5">
        <v>28</v>
      </c>
      <c r="K2050" s="5">
        <v>2011</v>
      </c>
      <c r="L2050" s="5">
        <v>4</v>
      </c>
      <c r="M2050" s="6" t="s">
        <v>805</v>
      </c>
      <c r="N2050" s="6" t="s">
        <v>805</v>
      </c>
    </row>
    <row r="2051" spans="1:14" ht="15.75" customHeight="1" x14ac:dyDescent="0.25">
      <c r="A2051" s="5">
        <v>2045</v>
      </c>
      <c r="B2051" s="6" t="s">
        <v>6968</v>
      </c>
      <c r="C2051" s="6" t="s">
        <v>6969</v>
      </c>
      <c r="D2051" s="6" t="s">
        <v>6970</v>
      </c>
      <c r="E2051" s="6" t="s">
        <v>29</v>
      </c>
      <c r="F2051" s="7">
        <v>28200000</v>
      </c>
      <c r="G2051" s="8">
        <v>196.38499999999999</v>
      </c>
      <c r="H2051" s="6" t="s">
        <v>154</v>
      </c>
      <c r="I2051" s="5">
        <v>10</v>
      </c>
      <c r="J2051" s="5">
        <v>4</v>
      </c>
      <c r="K2051" s="5">
        <v>2009</v>
      </c>
      <c r="L2051" s="5">
        <v>1</v>
      </c>
      <c r="M2051" s="6" t="s">
        <v>206</v>
      </c>
      <c r="N2051" s="6" t="s">
        <v>206</v>
      </c>
    </row>
    <row r="2052" spans="1:14" ht="15.75" customHeight="1" x14ac:dyDescent="0.25">
      <c r="A2052" s="5">
        <v>2046</v>
      </c>
      <c r="B2052" s="6" t="s">
        <v>6971</v>
      </c>
      <c r="C2052" s="6" t="s">
        <v>6972</v>
      </c>
      <c r="D2052" s="6" t="s">
        <v>6973</v>
      </c>
      <c r="E2052" s="6" t="s">
        <v>47</v>
      </c>
      <c r="F2052" s="7">
        <v>3100000</v>
      </c>
      <c r="G2052" s="8">
        <v>196.37379999999999</v>
      </c>
      <c r="H2052" s="6" t="s">
        <v>36</v>
      </c>
      <c r="I2052" s="5">
        <v>45</v>
      </c>
      <c r="J2052" s="5">
        <v>8</v>
      </c>
      <c r="K2052" s="5">
        <v>2007</v>
      </c>
      <c r="L2052" s="5">
        <v>1</v>
      </c>
      <c r="M2052" s="6" t="s">
        <v>167</v>
      </c>
      <c r="N2052" s="6" t="s">
        <v>167</v>
      </c>
    </row>
    <row r="2053" spans="1:14" ht="15.75" customHeight="1" x14ac:dyDescent="0.25">
      <c r="A2053" s="5">
        <v>2047</v>
      </c>
      <c r="B2053" s="6" t="s">
        <v>6974</v>
      </c>
      <c r="C2053" s="6" t="s">
        <v>6975</v>
      </c>
      <c r="D2053" s="6" t="s">
        <v>6976</v>
      </c>
      <c r="E2053" s="6" t="s">
        <v>47</v>
      </c>
      <c r="F2053" s="7">
        <v>62200000</v>
      </c>
      <c r="G2053" s="8">
        <v>196.29580000000001</v>
      </c>
      <c r="H2053" s="6" t="s">
        <v>266</v>
      </c>
      <c r="I2053" s="5">
        <v>18</v>
      </c>
      <c r="J2053" s="5">
        <v>15</v>
      </c>
      <c r="K2053" s="5">
        <v>1980</v>
      </c>
      <c r="L2053" s="5">
        <v>1</v>
      </c>
      <c r="M2053" s="6" t="s">
        <v>49</v>
      </c>
      <c r="N2053" s="6" t="s">
        <v>49</v>
      </c>
    </row>
    <row r="2054" spans="1:14" ht="15.75" customHeight="1" x14ac:dyDescent="0.25">
      <c r="A2054" s="5">
        <v>2048</v>
      </c>
      <c r="B2054" s="6" t="s">
        <v>6977</v>
      </c>
      <c r="C2054" s="6" t="s">
        <v>6978</v>
      </c>
      <c r="D2054" s="6" t="s">
        <v>6979</v>
      </c>
      <c r="E2054" s="6" t="s">
        <v>101</v>
      </c>
      <c r="F2054" s="7">
        <v>22100000</v>
      </c>
      <c r="G2054" s="8">
        <v>196.0968</v>
      </c>
      <c r="H2054" s="6" t="s">
        <v>90</v>
      </c>
      <c r="I2054" s="5">
        <v>56</v>
      </c>
      <c r="J2054" s="5">
        <v>16</v>
      </c>
      <c r="K2054" s="5">
        <v>2007</v>
      </c>
      <c r="L2054" s="5">
        <v>1</v>
      </c>
      <c r="M2054" s="6" t="s">
        <v>102</v>
      </c>
      <c r="N2054" s="6" t="s">
        <v>1767</v>
      </c>
    </row>
    <row r="2055" spans="1:14" ht="15.75" customHeight="1" x14ac:dyDescent="0.25">
      <c r="A2055" s="5">
        <v>2049</v>
      </c>
      <c r="B2055" s="6" t="s">
        <v>6980</v>
      </c>
      <c r="C2055" s="6" t="s">
        <v>6981</v>
      </c>
      <c r="D2055" s="6" t="s">
        <v>6982</v>
      </c>
      <c r="E2055" s="6" t="s">
        <v>411</v>
      </c>
      <c r="F2055" s="7">
        <v>7700000</v>
      </c>
      <c r="G2055" s="8">
        <v>196.04060000000001</v>
      </c>
      <c r="H2055" s="6" t="s">
        <v>154</v>
      </c>
      <c r="I2055" s="5">
        <v>52</v>
      </c>
      <c r="J2055" s="5">
        <v>12</v>
      </c>
      <c r="K2055" s="5">
        <v>2007</v>
      </c>
      <c r="L2055" s="5">
        <v>4</v>
      </c>
      <c r="M2055" s="6" t="s">
        <v>412</v>
      </c>
      <c r="N2055" s="6" t="s">
        <v>412</v>
      </c>
    </row>
    <row r="2056" spans="1:14" ht="15.75" customHeight="1" x14ac:dyDescent="0.25">
      <c r="A2056" s="5">
        <v>2050</v>
      </c>
      <c r="B2056" s="6" t="s">
        <v>6983</v>
      </c>
      <c r="C2056" s="6" t="s">
        <v>6984</v>
      </c>
      <c r="D2056" s="6" t="s">
        <v>6985</v>
      </c>
      <c r="E2056" s="6" t="s">
        <v>179</v>
      </c>
      <c r="F2056" s="7">
        <v>26800000</v>
      </c>
      <c r="G2056" s="8">
        <v>196.03110000000001</v>
      </c>
      <c r="H2056" s="6" t="s">
        <v>191</v>
      </c>
      <c r="I2056" s="5">
        <v>36</v>
      </c>
      <c r="J2056" s="5">
        <v>37</v>
      </c>
      <c r="K2056" s="5">
        <v>1978</v>
      </c>
      <c r="L2056" s="5">
        <v>2</v>
      </c>
      <c r="M2056" s="6" t="s">
        <v>11607</v>
      </c>
      <c r="N2056" s="6" t="s">
        <v>6986</v>
      </c>
    </row>
    <row r="2057" spans="1:14" ht="15.75" customHeight="1" x14ac:dyDescent="0.25">
      <c r="A2057" s="5">
        <v>2051</v>
      </c>
      <c r="B2057" s="6" t="s">
        <v>6987</v>
      </c>
      <c r="C2057" s="6" t="s">
        <v>6988</v>
      </c>
      <c r="D2057" s="6" t="s">
        <v>6989</v>
      </c>
      <c r="E2057" s="6" t="s">
        <v>201</v>
      </c>
      <c r="F2057" s="7">
        <v>15100000</v>
      </c>
      <c r="G2057" s="8">
        <v>196.00649999999999</v>
      </c>
      <c r="H2057" s="6" t="s">
        <v>16540</v>
      </c>
      <c r="I2057" s="5">
        <v>73</v>
      </c>
      <c r="J2057" s="5">
        <v>31</v>
      </c>
      <c r="K2057" s="5">
        <v>2007</v>
      </c>
      <c r="L2057" s="5">
        <v>1</v>
      </c>
      <c r="M2057" s="6" t="s">
        <v>805</v>
      </c>
      <c r="N2057" s="6" t="s">
        <v>5232</v>
      </c>
    </row>
    <row r="2058" spans="1:14" ht="15.75" customHeight="1" x14ac:dyDescent="0.25">
      <c r="A2058" s="5">
        <v>2052</v>
      </c>
      <c r="B2058" s="6" t="s">
        <v>6990</v>
      </c>
      <c r="C2058" s="6" t="s">
        <v>6991</v>
      </c>
      <c r="D2058" s="6" t="s">
        <v>6992</v>
      </c>
      <c r="E2058" s="6" t="s">
        <v>29</v>
      </c>
      <c r="F2058" s="7">
        <v>9500000</v>
      </c>
      <c r="G2058" s="8">
        <v>195.92359999999999</v>
      </c>
      <c r="H2058" s="6" t="s">
        <v>16540</v>
      </c>
      <c r="I2058" s="5">
        <v>186</v>
      </c>
      <c r="J2058" s="5">
        <v>22</v>
      </c>
      <c r="K2058" s="5">
        <v>2002</v>
      </c>
      <c r="L2058" s="5">
        <v>1</v>
      </c>
      <c r="M2058" s="6" t="s">
        <v>211</v>
      </c>
      <c r="N2058" s="6" t="s">
        <v>211</v>
      </c>
    </row>
    <row r="2059" spans="1:14" ht="15.75" customHeight="1" x14ac:dyDescent="0.25">
      <c r="A2059" s="5">
        <v>2053</v>
      </c>
      <c r="B2059" s="6" t="s">
        <v>6993</v>
      </c>
      <c r="C2059" s="6" t="s">
        <v>6994</v>
      </c>
      <c r="D2059" s="6" t="s">
        <v>6995</v>
      </c>
      <c r="E2059" s="6" t="s">
        <v>201</v>
      </c>
      <c r="F2059" s="7">
        <v>2000000</v>
      </c>
      <c r="G2059" s="8">
        <v>195.90430000000001</v>
      </c>
      <c r="H2059" s="6" t="s">
        <v>16540</v>
      </c>
      <c r="I2059" s="5">
        <v>8</v>
      </c>
      <c r="J2059" s="5">
        <v>3</v>
      </c>
      <c r="K2059" s="5">
        <v>2009</v>
      </c>
      <c r="L2059" s="5">
        <v>1</v>
      </c>
      <c r="M2059" s="6" t="s">
        <v>372</v>
      </c>
      <c r="N2059" s="6" t="s">
        <v>484</v>
      </c>
    </row>
    <row r="2060" spans="1:14" ht="15.75" customHeight="1" x14ac:dyDescent="0.25">
      <c r="A2060" s="5">
        <v>2054</v>
      </c>
      <c r="B2060" s="6" t="s">
        <v>6996</v>
      </c>
      <c r="C2060" s="6" t="s">
        <v>6997</v>
      </c>
      <c r="D2060" s="6" t="s">
        <v>6998</v>
      </c>
      <c r="E2060" s="6" t="s">
        <v>185</v>
      </c>
      <c r="F2060" s="7">
        <v>5900000</v>
      </c>
      <c r="G2060" s="8">
        <v>195.77699999999999</v>
      </c>
      <c r="H2060" s="6" t="s">
        <v>272</v>
      </c>
      <c r="I2060" s="5">
        <v>48</v>
      </c>
      <c r="J2060" s="5">
        <v>11</v>
      </c>
      <c r="K2060" s="5">
        <v>2012</v>
      </c>
      <c r="L2060" s="5">
        <v>3</v>
      </c>
      <c r="M2060" s="6" t="s">
        <v>186</v>
      </c>
      <c r="N2060" s="6" t="s">
        <v>186</v>
      </c>
    </row>
    <row r="2061" spans="1:14" ht="15.75" customHeight="1" x14ac:dyDescent="0.25">
      <c r="A2061" s="5">
        <v>2055</v>
      </c>
      <c r="B2061" s="6" t="s">
        <v>6999</v>
      </c>
      <c r="C2061" s="6" t="s">
        <v>7000</v>
      </c>
      <c r="D2061" s="6" t="s">
        <v>7001</v>
      </c>
      <c r="E2061" s="6" t="s">
        <v>1118</v>
      </c>
      <c r="F2061" s="7">
        <v>56700000</v>
      </c>
      <c r="G2061" s="8">
        <v>195.72389999999999</v>
      </c>
      <c r="H2061" s="6" t="s">
        <v>144</v>
      </c>
      <c r="I2061" s="5">
        <v>267</v>
      </c>
      <c r="J2061" s="5">
        <v>54</v>
      </c>
      <c r="K2061" s="5">
        <v>2008</v>
      </c>
      <c r="L2061" s="5">
        <v>4</v>
      </c>
      <c r="M2061" s="6" t="s">
        <v>3468</v>
      </c>
      <c r="N2061" s="6" t="s">
        <v>7002</v>
      </c>
    </row>
    <row r="2062" spans="1:14" ht="15.75" customHeight="1" x14ac:dyDescent="0.25">
      <c r="A2062" s="5">
        <v>2056</v>
      </c>
      <c r="B2062" s="6" t="s">
        <v>7003</v>
      </c>
      <c r="C2062" s="6" t="s">
        <v>7004</v>
      </c>
      <c r="D2062" s="6" t="s">
        <v>7005</v>
      </c>
      <c r="E2062" s="6" t="s">
        <v>70</v>
      </c>
      <c r="F2062" s="7">
        <v>2100000</v>
      </c>
      <c r="G2062" s="8">
        <v>195.67330000000001</v>
      </c>
      <c r="H2062" s="6" t="s">
        <v>16541</v>
      </c>
      <c r="I2062" s="5">
        <v>6</v>
      </c>
      <c r="J2062" s="5">
        <v>2</v>
      </c>
      <c r="K2062" s="5">
        <v>2011</v>
      </c>
      <c r="L2062" s="5">
        <v>1</v>
      </c>
      <c r="M2062" s="6" t="s">
        <v>114</v>
      </c>
      <c r="N2062" s="6" t="s">
        <v>115</v>
      </c>
    </row>
    <row r="2063" spans="1:14" ht="15.75" customHeight="1" x14ac:dyDescent="0.25">
      <c r="A2063" s="5">
        <v>2057</v>
      </c>
      <c r="B2063" s="6" t="s">
        <v>7006</v>
      </c>
      <c r="C2063" s="6" t="s">
        <v>7007</v>
      </c>
      <c r="D2063" s="6" t="s">
        <v>7008</v>
      </c>
      <c r="E2063" s="6" t="s">
        <v>411</v>
      </c>
      <c r="F2063" s="7">
        <v>4600000</v>
      </c>
      <c r="G2063" s="8">
        <v>195.61859999999999</v>
      </c>
      <c r="H2063" s="6" t="s">
        <v>90</v>
      </c>
      <c r="I2063" s="5">
        <v>45</v>
      </c>
      <c r="J2063" s="5">
        <v>15</v>
      </c>
      <c r="K2063" s="5">
        <v>2014</v>
      </c>
      <c r="L2063" s="5">
        <v>2</v>
      </c>
      <c r="M2063" s="6" t="s">
        <v>412</v>
      </c>
      <c r="N2063" s="6" t="s">
        <v>5114</v>
      </c>
    </row>
    <row r="2064" spans="1:14" ht="15.75" customHeight="1" x14ac:dyDescent="0.25">
      <c r="A2064" s="5">
        <v>2058</v>
      </c>
      <c r="B2064" s="6" t="s">
        <v>7009</v>
      </c>
      <c r="C2064" s="6" t="s">
        <v>7010</v>
      </c>
      <c r="D2064" s="6" t="s">
        <v>7011</v>
      </c>
      <c r="E2064" s="6" t="s">
        <v>89</v>
      </c>
      <c r="F2064" s="7">
        <v>21600000</v>
      </c>
      <c r="G2064" s="8">
        <v>195.6062</v>
      </c>
      <c r="H2064" s="6" t="s">
        <v>249</v>
      </c>
      <c r="I2064" s="5">
        <v>400</v>
      </c>
      <c r="J2064" s="5">
        <v>200</v>
      </c>
      <c r="K2064" s="5">
        <v>2011</v>
      </c>
      <c r="L2064" s="5">
        <v>1</v>
      </c>
      <c r="M2064" s="6" t="s">
        <v>54</v>
      </c>
      <c r="N2064" s="6" t="s">
        <v>91</v>
      </c>
    </row>
    <row r="2065" spans="1:14" ht="15.75" customHeight="1" x14ac:dyDescent="0.25">
      <c r="A2065" s="5">
        <v>2059</v>
      </c>
      <c r="B2065" s="6" t="s">
        <v>7012</v>
      </c>
      <c r="C2065" s="6" t="s">
        <v>7013</v>
      </c>
      <c r="D2065" s="6" t="s">
        <v>7014</v>
      </c>
      <c r="E2065" s="6" t="s">
        <v>29</v>
      </c>
      <c r="F2065" s="7">
        <v>63200000</v>
      </c>
      <c r="G2065" s="8">
        <v>195.51480000000001</v>
      </c>
      <c r="H2065" s="6" t="s">
        <v>272</v>
      </c>
      <c r="I2065" s="5">
        <v>225</v>
      </c>
      <c r="J2065" s="5">
        <v>125</v>
      </c>
      <c r="K2065" s="5">
        <v>2011</v>
      </c>
      <c r="L2065" s="5">
        <v>1</v>
      </c>
      <c r="M2065" s="6" t="s">
        <v>211</v>
      </c>
      <c r="N2065" s="6" t="s">
        <v>211</v>
      </c>
    </row>
    <row r="2066" spans="1:14" ht="15.75" customHeight="1" x14ac:dyDescent="0.25">
      <c r="A2066" s="5">
        <v>2060</v>
      </c>
      <c r="B2066" s="6" t="s">
        <v>7015</v>
      </c>
      <c r="C2066" s="6" t="s">
        <v>7016</v>
      </c>
      <c r="D2066" s="6" t="s">
        <v>7017</v>
      </c>
      <c r="E2066" s="6" t="s">
        <v>29</v>
      </c>
      <c r="F2066" s="7">
        <v>11300000</v>
      </c>
      <c r="G2066" s="8">
        <v>195.44030000000001</v>
      </c>
      <c r="H2066" s="6" t="s">
        <v>90</v>
      </c>
      <c r="I2066" s="5">
        <v>97</v>
      </c>
      <c r="J2066" s="5">
        <v>12</v>
      </c>
      <c r="K2066" s="5">
        <v>2006</v>
      </c>
      <c r="L2066" s="5">
        <v>4</v>
      </c>
      <c r="M2066" s="6" t="s">
        <v>31</v>
      </c>
      <c r="N2066" s="6" t="s">
        <v>31</v>
      </c>
    </row>
    <row r="2067" spans="1:14" ht="15.75" customHeight="1" x14ac:dyDescent="0.25">
      <c r="A2067" s="5">
        <v>2061</v>
      </c>
      <c r="B2067" s="6" t="s">
        <v>7018</v>
      </c>
      <c r="C2067" s="6" t="s">
        <v>7019</v>
      </c>
      <c r="D2067" s="6" t="s">
        <v>7020</v>
      </c>
      <c r="E2067" s="6" t="s">
        <v>70</v>
      </c>
      <c r="F2067" s="7">
        <v>2400000</v>
      </c>
      <c r="G2067" s="8">
        <v>195.41050000000001</v>
      </c>
      <c r="H2067" s="6" t="s">
        <v>17</v>
      </c>
      <c r="I2067" s="5">
        <v>11</v>
      </c>
      <c r="J2067" s="5">
        <v>3</v>
      </c>
      <c r="K2067" s="5">
        <v>2013</v>
      </c>
      <c r="L2067" s="5">
        <v>1</v>
      </c>
      <c r="M2067" s="6" t="s">
        <v>71</v>
      </c>
      <c r="N2067" s="6" t="s">
        <v>6392</v>
      </c>
    </row>
    <row r="2068" spans="1:14" ht="15.75" customHeight="1" x14ac:dyDescent="0.25">
      <c r="A2068" s="5">
        <v>2062</v>
      </c>
      <c r="B2068" s="6" t="s">
        <v>7021</v>
      </c>
      <c r="C2068" s="6" t="s">
        <v>7022</v>
      </c>
      <c r="D2068" s="6" t="s">
        <v>7023</v>
      </c>
      <c r="E2068" s="6" t="s">
        <v>70</v>
      </c>
      <c r="F2068" s="7">
        <v>2200000</v>
      </c>
      <c r="G2068" s="8">
        <v>195.31100000000001</v>
      </c>
      <c r="H2068" s="6" t="s">
        <v>17</v>
      </c>
      <c r="I2068" s="5">
        <v>15</v>
      </c>
      <c r="J2068" s="5">
        <v>4</v>
      </c>
      <c r="K2068" s="5">
        <v>2015</v>
      </c>
      <c r="L2068" s="5">
        <v>1</v>
      </c>
      <c r="M2068" s="6" t="s">
        <v>71</v>
      </c>
      <c r="N2068" s="6" t="s">
        <v>514</v>
      </c>
    </row>
    <row r="2069" spans="1:14" ht="15.75" customHeight="1" x14ac:dyDescent="0.25">
      <c r="A2069" s="5">
        <v>2063</v>
      </c>
      <c r="B2069" s="6" t="s">
        <v>7024</v>
      </c>
      <c r="C2069" s="6" t="s">
        <v>7025</v>
      </c>
      <c r="D2069" s="6" t="s">
        <v>7026</v>
      </c>
      <c r="E2069" s="6" t="s">
        <v>83</v>
      </c>
      <c r="F2069" s="7">
        <v>15100000</v>
      </c>
      <c r="G2069" s="8">
        <v>195.2038</v>
      </c>
      <c r="H2069" s="6" t="s">
        <v>272</v>
      </c>
      <c r="I2069" s="5">
        <v>46</v>
      </c>
      <c r="J2069" s="5">
        <v>26</v>
      </c>
      <c r="K2069" s="5">
        <v>1996</v>
      </c>
      <c r="L2069" s="5">
        <v>4</v>
      </c>
      <c r="M2069" s="6" t="s">
        <v>84</v>
      </c>
      <c r="N2069" s="6" t="s">
        <v>85</v>
      </c>
    </row>
    <row r="2070" spans="1:14" ht="15.75" customHeight="1" x14ac:dyDescent="0.25">
      <c r="A2070" s="5">
        <v>2064</v>
      </c>
      <c r="B2070" s="6" t="s">
        <v>7027</v>
      </c>
      <c r="C2070" s="6" t="s">
        <v>7028</v>
      </c>
      <c r="D2070" s="6" t="s">
        <v>7029</v>
      </c>
      <c r="E2070" s="6" t="s">
        <v>701</v>
      </c>
      <c r="F2070" s="7">
        <v>4099999.9999999995</v>
      </c>
      <c r="G2070" s="8">
        <v>195.12569999999999</v>
      </c>
      <c r="H2070" s="6" t="s">
        <v>272</v>
      </c>
      <c r="I2070" s="5">
        <v>9</v>
      </c>
      <c r="J2070" s="5">
        <v>2</v>
      </c>
      <c r="K2070" s="5">
        <v>2012</v>
      </c>
      <c r="L2070" s="5">
        <v>1</v>
      </c>
      <c r="M2070" s="6" t="s">
        <v>813</v>
      </c>
      <c r="N2070" s="6" t="s">
        <v>813</v>
      </c>
    </row>
    <row r="2071" spans="1:14" ht="15.75" customHeight="1" x14ac:dyDescent="0.25">
      <c r="A2071" s="5">
        <v>2065</v>
      </c>
      <c r="B2071" s="6" t="s">
        <v>7030</v>
      </c>
      <c r="C2071" s="6" t="s">
        <v>7031</v>
      </c>
      <c r="D2071" s="6" t="s">
        <v>7032</v>
      </c>
      <c r="E2071" s="6" t="s">
        <v>29</v>
      </c>
      <c r="F2071" s="7">
        <v>2700000</v>
      </c>
      <c r="G2071" s="8">
        <v>195.0805</v>
      </c>
      <c r="H2071" s="6" t="s">
        <v>174</v>
      </c>
      <c r="I2071" s="5">
        <v>8</v>
      </c>
      <c r="J2071" s="5">
        <v>5</v>
      </c>
      <c r="K2071" s="5">
        <v>2011</v>
      </c>
      <c r="L2071" s="5">
        <v>1</v>
      </c>
      <c r="M2071" s="6" t="s">
        <v>211</v>
      </c>
      <c r="N2071" s="6" t="s">
        <v>211</v>
      </c>
    </row>
    <row r="2072" spans="1:14" ht="15.75" customHeight="1" x14ac:dyDescent="0.25">
      <c r="A2072" s="5">
        <v>2066</v>
      </c>
      <c r="B2072" s="6" t="s">
        <v>7033</v>
      </c>
      <c r="C2072" s="6" t="s">
        <v>7034</v>
      </c>
      <c r="D2072" s="6" t="s">
        <v>7035</v>
      </c>
      <c r="E2072" s="6" t="s">
        <v>119</v>
      </c>
      <c r="F2072" s="7">
        <v>2900000</v>
      </c>
      <c r="G2072" s="8">
        <v>194.976</v>
      </c>
      <c r="H2072" s="6" t="s">
        <v>17</v>
      </c>
      <c r="I2072" s="5">
        <v>30</v>
      </c>
      <c r="J2072" s="5">
        <v>10</v>
      </c>
      <c r="K2072" s="5">
        <v>2013</v>
      </c>
      <c r="L2072" s="5">
        <v>1</v>
      </c>
      <c r="M2072" s="6" t="s">
        <v>16450</v>
      </c>
      <c r="N2072" s="6" t="s">
        <v>2013</v>
      </c>
    </row>
    <row r="2073" spans="1:14" ht="15.75" customHeight="1" x14ac:dyDescent="0.25">
      <c r="A2073" s="5">
        <v>2067</v>
      </c>
      <c r="B2073" s="6" t="s">
        <v>7036</v>
      </c>
      <c r="C2073" s="6" t="s">
        <v>7037</v>
      </c>
      <c r="D2073" s="6" t="s">
        <v>7038</v>
      </c>
      <c r="E2073" s="6" t="s">
        <v>411</v>
      </c>
      <c r="F2073" s="7">
        <v>5000000</v>
      </c>
      <c r="G2073" s="8">
        <v>194.8681</v>
      </c>
      <c r="H2073" s="6" t="s">
        <v>16541</v>
      </c>
      <c r="I2073" s="5">
        <v>20</v>
      </c>
      <c r="J2073" s="5">
        <v>8</v>
      </c>
      <c r="K2073" s="5">
        <v>2009</v>
      </c>
      <c r="L2073" s="5">
        <v>1</v>
      </c>
      <c r="M2073" s="6" t="s">
        <v>412</v>
      </c>
      <c r="N2073" s="6" t="s">
        <v>7039</v>
      </c>
    </row>
    <row r="2074" spans="1:14" ht="15.75" customHeight="1" x14ac:dyDescent="0.25">
      <c r="A2074" s="5">
        <v>2068</v>
      </c>
      <c r="B2074" s="6" t="s">
        <v>7040</v>
      </c>
      <c r="C2074" s="6" t="s">
        <v>7041</v>
      </c>
      <c r="D2074" s="6" t="s">
        <v>7042</v>
      </c>
      <c r="E2074" s="6" t="s">
        <v>179</v>
      </c>
      <c r="F2074" s="7">
        <v>2700000</v>
      </c>
      <c r="G2074" s="8">
        <v>194.86500000000001</v>
      </c>
      <c r="H2074" s="6" t="s">
        <v>262</v>
      </c>
      <c r="I2074" s="5">
        <v>18</v>
      </c>
      <c r="J2074" s="5">
        <v>8</v>
      </c>
      <c r="K2074" s="5">
        <v>2009</v>
      </c>
      <c r="L2074" s="5">
        <v>2</v>
      </c>
      <c r="M2074" s="6" t="s">
        <v>342</v>
      </c>
      <c r="N2074" s="6" t="s">
        <v>342</v>
      </c>
    </row>
    <row r="2075" spans="1:14" ht="15.75" customHeight="1" x14ac:dyDescent="0.25">
      <c r="A2075" s="5">
        <v>2069</v>
      </c>
      <c r="B2075" s="6" t="s">
        <v>7043</v>
      </c>
      <c r="C2075" s="6" t="s">
        <v>7044</v>
      </c>
      <c r="D2075" s="6" t="s">
        <v>7045</v>
      </c>
      <c r="E2075" s="6" t="s">
        <v>75</v>
      </c>
      <c r="F2075" s="7">
        <v>6600000</v>
      </c>
      <c r="G2075" s="8">
        <v>194.83070000000001</v>
      </c>
      <c r="H2075" s="6" t="s">
        <v>16541</v>
      </c>
      <c r="I2075" s="5">
        <v>26</v>
      </c>
      <c r="J2075" s="5">
        <v>21</v>
      </c>
      <c r="K2075" s="5">
        <v>2011</v>
      </c>
      <c r="L2075" s="5">
        <v>3</v>
      </c>
      <c r="M2075" s="6" t="s">
        <v>76</v>
      </c>
      <c r="N2075" s="6" t="s">
        <v>76</v>
      </c>
    </row>
    <row r="2076" spans="1:14" ht="15.75" customHeight="1" x14ac:dyDescent="0.25">
      <c r="A2076" s="5">
        <v>2070</v>
      </c>
      <c r="B2076" s="6" t="s">
        <v>7046</v>
      </c>
      <c r="C2076" s="6" t="s">
        <v>7047</v>
      </c>
      <c r="D2076" s="6" t="s">
        <v>7048</v>
      </c>
      <c r="E2076" s="6" t="s">
        <v>16</v>
      </c>
      <c r="F2076" s="7">
        <v>5000000</v>
      </c>
      <c r="G2076" s="8">
        <v>194.82749999999999</v>
      </c>
      <c r="H2076" s="6" t="s">
        <v>30</v>
      </c>
      <c r="I2076" s="5">
        <v>26</v>
      </c>
      <c r="J2076" s="5">
        <v>10</v>
      </c>
      <c r="K2076" s="5">
        <v>2013</v>
      </c>
      <c r="L2076" s="5">
        <v>1</v>
      </c>
      <c r="M2076" s="6" t="s">
        <v>18</v>
      </c>
      <c r="N2076" s="6" t="s">
        <v>1430</v>
      </c>
    </row>
    <row r="2077" spans="1:14" ht="15.75" customHeight="1" x14ac:dyDescent="0.25">
      <c r="A2077" s="5">
        <v>2071</v>
      </c>
      <c r="B2077" s="6" t="s">
        <v>7049</v>
      </c>
      <c r="C2077" s="6" t="s">
        <v>7050</v>
      </c>
      <c r="D2077" s="6" t="s">
        <v>7051</v>
      </c>
      <c r="E2077" s="6" t="s">
        <v>41</v>
      </c>
      <c r="F2077" s="7">
        <v>36100000</v>
      </c>
      <c r="G2077" s="8">
        <v>194.68430000000001</v>
      </c>
      <c r="H2077" s="6" t="s">
        <v>272</v>
      </c>
      <c r="I2077" s="5">
        <v>97</v>
      </c>
      <c r="J2077" s="5">
        <v>58</v>
      </c>
      <c r="K2077" s="5">
        <v>1991</v>
      </c>
      <c r="L2077" s="5">
        <v>4</v>
      </c>
      <c r="M2077" s="6" t="s">
        <v>1051</v>
      </c>
      <c r="N2077" s="6" t="s">
        <v>7052</v>
      </c>
    </row>
    <row r="2078" spans="1:14" ht="15.75" customHeight="1" x14ac:dyDescent="0.25">
      <c r="A2078" s="5">
        <v>2072</v>
      </c>
      <c r="B2078" s="6" t="s">
        <v>7053</v>
      </c>
      <c r="C2078" s="6" t="s">
        <v>7054</v>
      </c>
      <c r="D2078" s="6" t="s">
        <v>7055</v>
      </c>
      <c r="E2078" s="6" t="s">
        <v>47</v>
      </c>
      <c r="F2078" s="7">
        <v>19600000</v>
      </c>
      <c r="G2078" s="8">
        <v>194.63810000000001</v>
      </c>
      <c r="H2078" s="6" t="s">
        <v>191</v>
      </c>
      <c r="I2078" s="5">
        <v>45</v>
      </c>
      <c r="J2078" s="5">
        <v>25</v>
      </c>
      <c r="K2078" s="5">
        <v>2002</v>
      </c>
      <c r="L2078" s="5">
        <v>2</v>
      </c>
      <c r="M2078" s="6" t="s">
        <v>43</v>
      </c>
      <c r="N2078" s="6" t="s">
        <v>1206</v>
      </c>
    </row>
    <row r="2079" spans="1:14" ht="15.75" customHeight="1" x14ac:dyDescent="0.25">
      <c r="A2079" s="5">
        <v>2073</v>
      </c>
      <c r="B2079" s="6" t="s">
        <v>7056</v>
      </c>
      <c r="C2079" s="6" t="s">
        <v>7057</v>
      </c>
      <c r="D2079" s="6" t="s">
        <v>7058</v>
      </c>
      <c r="E2079" s="6" t="s">
        <v>22</v>
      </c>
      <c r="F2079" s="7">
        <v>11700000</v>
      </c>
      <c r="G2079" s="8">
        <v>194.45150000000001</v>
      </c>
      <c r="H2079" s="6" t="s">
        <v>130</v>
      </c>
      <c r="I2079" s="5">
        <v>68</v>
      </c>
      <c r="J2079" s="5">
        <v>18</v>
      </c>
      <c r="K2079" s="5">
        <v>2010</v>
      </c>
      <c r="L2079" s="5">
        <v>4</v>
      </c>
      <c r="M2079" s="6" t="s">
        <v>24</v>
      </c>
      <c r="N2079" s="6" t="s">
        <v>24</v>
      </c>
    </row>
    <row r="2080" spans="1:14" ht="15.75" customHeight="1" x14ac:dyDescent="0.25">
      <c r="A2080" s="5">
        <v>2074</v>
      </c>
      <c r="B2080" s="6" t="s">
        <v>7059</v>
      </c>
      <c r="C2080" s="6" t="s">
        <v>7060</v>
      </c>
      <c r="D2080" s="6" t="s">
        <v>7061</v>
      </c>
      <c r="E2080" s="6" t="s">
        <v>22</v>
      </c>
      <c r="F2080" s="7">
        <v>450900000</v>
      </c>
      <c r="G2080" s="8">
        <v>194.43199999999999</v>
      </c>
      <c r="H2080" s="6" t="s">
        <v>272</v>
      </c>
      <c r="I2080" s="5">
        <v>400</v>
      </c>
      <c r="J2080" s="5">
        <v>150</v>
      </c>
      <c r="K2080" s="5">
        <v>2000</v>
      </c>
      <c r="L2080" s="5">
        <v>1</v>
      </c>
      <c r="M2080" t="s">
        <v>16543</v>
      </c>
      <c r="N2080" s="6" t="s">
        <v>6585</v>
      </c>
    </row>
    <row r="2081" spans="1:14" ht="15.75" customHeight="1" x14ac:dyDescent="0.25">
      <c r="A2081" s="5">
        <v>2075</v>
      </c>
      <c r="B2081" s="6" t="s">
        <v>7062</v>
      </c>
      <c r="C2081" s="6" t="s">
        <v>7063</v>
      </c>
      <c r="D2081" s="6" t="s">
        <v>7064</v>
      </c>
      <c r="E2081" s="6" t="s">
        <v>89</v>
      </c>
      <c r="F2081" s="7">
        <v>7700000</v>
      </c>
      <c r="G2081" s="8">
        <v>194.2989</v>
      </c>
      <c r="H2081" s="6" t="s">
        <v>191</v>
      </c>
      <c r="I2081" s="5">
        <v>35</v>
      </c>
      <c r="J2081" s="5">
        <v>10</v>
      </c>
      <c r="K2081" s="5">
        <v>2010</v>
      </c>
      <c r="L2081" s="5">
        <v>1</v>
      </c>
      <c r="M2081" s="6" t="s">
        <v>54</v>
      </c>
      <c r="N2081" s="6" t="s">
        <v>91</v>
      </c>
    </row>
    <row r="2082" spans="1:14" ht="15.75" customHeight="1" x14ac:dyDescent="0.25">
      <c r="A2082" s="5">
        <v>2076</v>
      </c>
      <c r="B2082" s="6" t="s">
        <v>7065</v>
      </c>
      <c r="C2082" s="6" t="s">
        <v>7066</v>
      </c>
      <c r="D2082" s="6" t="s">
        <v>7067</v>
      </c>
      <c r="E2082" s="6" t="s">
        <v>70</v>
      </c>
      <c r="F2082" s="7">
        <v>14800000</v>
      </c>
      <c r="G2082" s="8">
        <v>194.2851</v>
      </c>
      <c r="H2082" s="6" t="s">
        <v>130</v>
      </c>
      <c r="I2082" s="5">
        <v>165</v>
      </c>
      <c r="J2082" s="5">
        <v>87</v>
      </c>
      <c r="K2082" s="5">
        <v>2005</v>
      </c>
      <c r="L2082" s="5">
        <v>1</v>
      </c>
      <c r="M2082" s="6" t="s">
        <v>135</v>
      </c>
      <c r="N2082" s="6" t="s">
        <v>2054</v>
      </c>
    </row>
    <row r="2083" spans="1:14" ht="15.75" customHeight="1" x14ac:dyDescent="0.25">
      <c r="A2083" s="5">
        <v>2077</v>
      </c>
      <c r="B2083" s="6" t="s">
        <v>7068</v>
      </c>
      <c r="C2083" s="6" t="s">
        <v>7069</v>
      </c>
      <c r="D2083" s="6" t="s">
        <v>7070</v>
      </c>
      <c r="E2083" s="6" t="s">
        <v>271</v>
      </c>
      <c r="F2083" s="7">
        <v>25700000</v>
      </c>
      <c r="G2083" s="8">
        <v>194.25129999999999</v>
      </c>
      <c r="H2083" s="6" t="s">
        <v>154</v>
      </c>
      <c r="I2083" s="5">
        <v>19</v>
      </c>
      <c r="J2083" s="5">
        <v>8</v>
      </c>
      <c r="K2083" s="5">
        <v>2011</v>
      </c>
      <c r="L2083" s="5">
        <v>6</v>
      </c>
      <c r="M2083" s="6" t="s">
        <v>273</v>
      </c>
      <c r="N2083" s="6" t="s">
        <v>273</v>
      </c>
    </row>
    <row r="2084" spans="1:14" ht="15.75" customHeight="1" x14ac:dyDescent="0.25">
      <c r="A2084" s="5">
        <v>2078</v>
      </c>
      <c r="B2084" s="6" t="s">
        <v>7071</v>
      </c>
      <c r="C2084" s="6" t="s">
        <v>7072</v>
      </c>
      <c r="D2084" s="6" t="s">
        <v>7073</v>
      </c>
      <c r="E2084" s="6" t="s">
        <v>101</v>
      </c>
      <c r="F2084" s="7">
        <v>5800000</v>
      </c>
      <c r="G2084" s="8">
        <v>194.2362</v>
      </c>
      <c r="H2084" s="6" t="s">
        <v>249</v>
      </c>
      <c r="I2084" s="5">
        <v>11</v>
      </c>
      <c r="J2084" s="5">
        <v>3</v>
      </c>
      <c r="K2084" s="5">
        <v>2013</v>
      </c>
      <c r="L2084" s="5">
        <v>1</v>
      </c>
      <c r="M2084" s="6" t="s">
        <v>102</v>
      </c>
      <c r="N2084" s="6" t="s">
        <v>6485</v>
      </c>
    </row>
    <row r="2085" spans="1:14" ht="15.75" customHeight="1" x14ac:dyDescent="0.25">
      <c r="A2085" s="5">
        <v>2079</v>
      </c>
      <c r="B2085" s="6" t="s">
        <v>7074</v>
      </c>
      <c r="C2085" s="6" t="s">
        <v>7075</v>
      </c>
      <c r="D2085" s="6" t="s">
        <v>7076</v>
      </c>
      <c r="E2085" s="6" t="s">
        <v>271</v>
      </c>
      <c r="F2085" s="7">
        <v>29100000</v>
      </c>
      <c r="G2085" s="8">
        <v>194.21889999999999</v>
      </c>
      <c r="H2085" s="6" t="s">
        <v>30</v>
      </c>
      <c r="I2085" s="5">
        <v>1000</v>
      </c>
      <c r="J2085" s="5">
        <v>196</v>
      </c>
      <c r="K2085" s="5">
        <v>2008</v>
      </c>
      <c r="L2085" s="5">
        <v>3</v>
      </c>
      <c r="M2085" t="s">
        <v>16543</v>
      </c>
      <c r="N2085" s="6" t="s">
        <v>3122</v>
      </c>
    </row>
    <row r="2086" spans="1:14" ht="15.75" customHeight="1" x14ac:dyDescent="0.25">
      <c r="A2086" s="5">
        <v>2080</v>
      </c>
      <c r="B2086" s="6" t="s">
        <v>7077</v>
      </c>
      <c r="C2086" s="6" t="s">
        <v>7078</v>
      </c>
      <c r="D2086" s="6" t="s">
        <v>7079</v>
      </c>
      <c r="E2086" s="6" t="s">
        <v>29</v>
      </c>
      <c r="F2086" s="7">
        <v>12100000</v>
      </c>
      <c r="G2086" s="8">
        <v>194.06440000000001</v>
      </c>
      <c r="H2086" s="6" t="s">
        <v>17</v>
      </c>
      <c r="I2086" s="5">
        <v>27</v>
      </c>
      <c r="J2086" s="5">
        <v>6</v>
      </c>
      <c r="K2086" s="5">
        <v>2013</v>
      </c>
      <c r="L2086" s="5">
        <v>1</v>
      </c>
      <c r="M2086" s="6" t="s">
        <v>31</v>
      </c>
      <c r="N2086" s="6" t="s">
        <v>31</v>
      </c>
    </row>
    <row r="2087" spans="1:14" ht="15.75" customHeight="1" x14ac:dyDescent="0.25">
      <c r="A2087" s="5">
        <v>2081</v>
      </c>
      <c r="B2087" s="6" t="s">
        <v>7080</v>
      </c>
      <c r="C2087" s="6" t="s">
        <v>7081</v>
      </c>
      <c r="D2087" s="6" t="s">
        <v>7082</v>
      </c>
      <c r="E2087" s="6" t="s">
        <v>70</v>
      </c>
      <c r="F2087" s="7">
        <v>25800000</v>
      </c>
      <c r="G2087" s="8">
        <v>193.90389999999999</v>
      </c>
      <c r="H2087" s="6" t="s">
        <v>174</v>
      </c>
      <c r="I2087" s="5">
        <v>98</v>
      </c>
      <c r="J2087" s="5">
        <v>48</v>
      </c>
      <c r="K2087" s="5">
        <v>2009</v>
      </c>
      <c r="L2087" s="5">
        <v>5</v>
      </c>
      <c r="M2087" s="6" t="s">
        <v>16452</v>
      </c>
      <c r="N2087" s="6" t="s">
        <v>597</v>
      </c>
    </row>
    <row r="2088" spans="1:14" ht="15.75" customHeight="1" x14ac:dyDescent="0.25">
      <c r="A2088" s="5">
        <v>2082</v>
      </c>
      <c r="B2088" s="6" t="s">
        <v>7083</v>
      </c>
      <c r="C2088" s="6" t="s">
        <v>7084</v>
      </c>
      <c r="D2088" s="6" t="s">
        <v>7085</v>
      </c>
      <c r="E2088" s="6" t="s">
        <v>70</v>
      </c>
      <c r="F2088" s="7">
        <v>5100000</v>
      </c>
      <c r="G2088" s="8">
        <v>193.83959999999999</v>
      </c>
      <c r="H2088" s="6" t="s">
        <v>272</v>
      </c>
      <c r="I2088" s="5">
        <v>23</v>
      </c>
      <c r="J2088" s="5">
        <v>4</v>
      </c>
      <c r="K2088" s="5">
        <v>2012</v>
      </c>
      <c r="L2088" s="5">
        <v>1</v>
      </c>
      <c r="M2088" s="6" t="s">
        <v>114</v>
      </c>
      <c r="N2088" s="6" t="s">
        <v>491</v>
      </c>
    </row>
    <row r="2089" spans="1:14" ht="15.75" customHeight="1" x14ac:dyDescent="0.25">
      <c r="A2089" s="5">
        <v>2083</v>
      </c>
      <c r="B2089" s="6" t="s">
        <v>7086</v>
      </c>
      <c r="C2089" s="6" t="s">
        <v>7087</v>
      </c>
      <c r="D2089" s="6" t="s">
        <v>7088</v>
      </c>
      <c r="E2089" s="6" t="s">
        <v>271</v>
      </c>
      <c r="F2089" s="7">
        <v>23200000</v>
      </c>
      <c r="G2089" s="8">
        <v>193.8229</v>
      </c>
      <c r="H2089" s="6" t="s">
        <v>149</v>
      </c>
      <c r="I2089" s="5">
        <v>125</v>
      </c>
      <c r="J2089" s="5">
        <v>45</v>
      </c>
      <c r="K2089" s="5">
        <v>2011</v>
      </c>
      <c r="L2089" s="5">
        <v>3</v>
      </c>
      <c r="M2089" s="6" t="s">
        <v>2253</v>
      </c>
      <c r="N2089" s="6" t="s">
        <v>2253</v>
      </c>
    </row>
    <row r="2090" spans="1:14" ht="15.75" customHeight="1" x14ac:dyDescent="0.25">
      <c r="A2090" s="5">
        <v>2084</v>
      </c>
      <c r="B2090" s="6" t="s">
        <v>7089</v>
      </c>
      <c r="C2090" s="6" t="s">
        <v>7090</v>
      </c>
      <c r="D2090" s="6" t="s">
        <v>7091</v>
      </c>
      <c r="E2090" s="6" t="s">
        <v>89</v>
      </c>
      <c r="F2090" s="7">
        <v>52100000</v>
      </c>
      <c r="G2090" s="8">
        <v>193.76339999999999</v>
      </c>
      <c r="H2090" s="6" t="s">
        <v>249</v>
      </c>
      <c r="I2090" s="5">
        <v>175</v>
      </c>
      <c r="J2090" s="5">
        <v>122</v>
      </c>
      <c r="K2090" s="5">
        <v>1974</v>
      </c>
      <c r="L2090" s="5">
        <v>1</v>
      </c>
      <c r="M2090" s="6" t="s">
        <v>54</v>
      </c>
      <c r="N2090" s="6" t="s">
        <v>91</v>
      </c>
    </row>
    <row r="2091" spans="1:14" ht="15.75" customHeight="1" x14ac:dyDescent="0.25">
      <c r="A2091" s="5">
        <v>2085</v>
      </c>
      <c r="B2091" s="6" t="s">
        <v>7092</v>
      </c>
      <c r="C2091" s="6" t="s">
        <v>7093</v>
      </c>
      <c r="D2091" s="6" t="s">
        <v>7094</v>
      </c>
      <c r="E2091" s="6" t="s">
        <v>75</v>
      </c>
      <c r="F2091" s="7">
        <v>90600000</v>
      </c>
      <c r="G2091" s="8">
        <v>193.68219999999999</v>
      </c>
      <c r="H2091" s="6" t="s">
        <v>17</v>
      </c>
      <c r="I2091" s="5">
        <v>489</v>
      </c>
      <c r="J2091" s="5">
        <v>241</v>
      </c>
      <c r="K2091" s="5">
        <v>2009</v>
      </c>
      <c r="L2091" s="5">
        <v>7</v>
      </c>
      <c r="M2091" t="s">
        <v>16543</v>
      </c>
      <c r="N2091" s="6" t="s">
        <v>7095</v>
      </c>
    </row>
    <row r="2092" spans="1:14" ht="15.75" customHeight="1" x14ac:dyDescent="0.25">
      <c r="A2092" s="5">
        <v>2086</v>
      </c>
      <c r="B2092" s="6" t="s">
        <v>7096</v>
      </c>
      <c r="C2092" s="6" t="s">
        <v>7097</v>
      </c>
      <c r="D2092" s="6" t="s">
        <v>7098</v>
      </c>
      <c r="E2092" s="6" t="s">
        <v>179</v>
      </c>
      <c r="F2092" s="7">
        <v>9700000</v>
      </c>
      <c r="G2092" s="8">
        <v>193.58969999999999</v>
      </c>
      <c r="H2092" s="6" t="s">
        <v>23</v>
      </c>
      <c r="I2092" s="5">
        <v>64</v>
      </c>
      <c r="J2092" s="5">
        <v>12</v>
      </c>
      <c r="K2092" s="5">
        <v>2012</v>
      </c>
      <c r="L2092" s="5">
        <v>3</v>
      </c>
      <c r="M2092" s="6" t="s">
        <v>342</v>
      </c>
      <c r="N2092" s="6" t="s">
        <v>342</v>
      </c>
    </row>
    <row r="2093" spans="1:14" ht="15.75" customHeight="1" x14ac:dyDescent="0.25">
      <c r="A2093" s="5">
        <v>2087</v>
      </c>
      <c r="B2093" s="6" t="s">
        <v>7099</v>
      </c>
      <c r="C2093" s="6" t="s">
        <v>7100</v>
      </c>
      <c r="D2093" s="6" t="s">
        <v>7101</v>
      </c>
      <c r="E2093" s="6" t="s">
        <v>70</v>
      </c>
      <c r="F2093" s="7">
        <v>7300000</v>
      </c>
      <c r="G2093" s="8">
        <v>193.47970000000001</v>
      </c>
      <c r="H2093" s="6" t="s">
        <v>23</v>
      </c>
      <c r="I2093" s="5">
        <v>5</v>
      </c>
      <c r="J2093" s="5">
        <v>5</v>
      </c>
      <c r="K2093" s="5">
        <v>2015</v>
      </c>
      <c r="L2093" s="5">
        <v>1</v>
      </c>
      <c r="M2093" s="6" t="s">
        <v>135</v>
      </c>
      <c r="N2093" s="6" t="s">
        <v>328</v>
      </c>
    </row>
    <row r="2094" spans="1:14" ht="15.75" customHeight="1" x14ac:dyDescent="0.25">
      <c r="A2094" s="5">
        <v>2088</v>
      </c>
      <c r="B2094" s="6" t="s">
        <v>7102</v>
      </c>
      <c r="C2094" s="6" t="s">
        <v>7103</v>
      </c>
      <c r="D2094" s="6" t="s">
        <v>7104</v>
      </c>
      <c r="E2094" s="6" t="s">
        <v>89</v>
      </c>
      <c r="F2094" s="7">
        <v>7200000</v>
      </c>
      <c r="G2094" s="8">
        <v>193.42429999999999</v>
      </c>
      <c r="H2094" s="6" t="s">
        <v>48</v>
      </c>
      <c r="I2094" s="5">
        <v>22</v>
      </c>
      <c r="J2094" s="5">
        <v>7</v>
      </c>
      <c r="K2094" s="5">
        <v>2008</v>
      </c>
      <c r="L2094" s="5">
        <v>5</v>
      </c>
      <c r="M2094" s="6" t="s">
        <v>54</v>
      </c>
      <c r="N2094" s="6" t="s">
        <v>91</v>
      </c>
    </row>
    <row r="2095" spans="1:14" ht="15.75" customHeight="1" x14ac:dyDescent="0.25">
      <c r="A2095" s="5">
        <v>2089</v>
      </c>
      <c r="B2095" s="6" t="s">
        <v>7105</v>
      </c>
      <c r="C2095" s="6" t="s">
        <v>7106</v>
      </c>
      <c r="D2095" s="6" t="s">
        <v>7107</v>
      </c>
      <c r="E2095" s="6" t="s">
        <v>53</v>
      </c>
      <c r="F2095" s="7">
        <v>22400000</v>
      </c>
      <c r="G2095" s="8">
        <v>193.2724</v>
      </c>
      <c r="H2095" s="6" t="s">
        <v>23</v>
      </c>
      <c r="I2095" s="5">
        <v>160</v>
      </c>
      <c r="J2095" s="5">
        <v>40</v>
      </c>
      <c r="K2095" s="5">
        <v>2006</v>
      </c>
      <c r="L2095" s="5">
        <v>2</v>
      </c>
      <c r="M2095" s="6" t="s">
        <v>54</v>
      </c>
      <c r="N2095" s="6" t="s">
        <v>7108</v>
      </c>
    </row>
    <row r="2096" spans="1:14" ht="15.75" customHeight="1" x14ac:dyDescent="0.25">
      <c r="A2096" s="5">
        <v>2090</v>
      </c>
      <c r="B2096" s="6" t="s">
        <v>7109</v>
      </c>
      <c r="C2096" s="6" t="s">
        <v>7110</v>
      </c>
      <c r="D2096" s="6" t="s">
        <v>7111</v>
      </c>
      <c r="E2096" s="6" t="s">
        <v>411</v>
      </c>
      <c r="F2096" s="7">
        <v>3400000</v>
      </c>
      <c r="G2096" s="8">
        <v>193.2286</v>
      </c>
      <c r="H2096" s="6" t="s">
        <v>90</v>
      </c>
      <c r="I2096" s="5">
        <v>34</v>
      </c>
      <c r="J2096" s="5">
        <v>13</v>
      </c>
      <c r="K2096" s="5">
        <v>2009</v>
      </c>
      <c r="L2096" s="5">
        <v>1</v>
      </c>
      <c r="M2096" s="6" t="s">
        <v>412</v>
      </c>
      <c r="N2096" s="6" t="s">
        <v>412</v>
      </c>
    </row>
    <row r="2097" spans="1:14" ht="15.75" customHeight="1" x14ac:dyDescent="0.25">
      <c r="A2097" s="5">
        <v>2091</v>
      </c>
      <c r="B2097" s="6" t="s">
        <v>7112</v>
      </c>
      <c r="C2097" s="6" t="s">
        <v>7113</v>
      </c>
      <c r="D2097" s="6" t="s">
        <v>7114</v>
      </c>
      <c r="E2097" s="6" t="s">
        <v>75</v>
      </c>
      <c r="F2097" s="7">
        <v>11100000</v>
      </c>
      <c r="G2097" s="8">
        <v>193.1156</v>
      </c>
      <c r="H2097" s="6" t="s">
        <v>130</v>
      </c>
      <c r="I2097" s="5">
        <v>214</v>
      </c>
      <c r="J2097" s="5">
        <v>55</v>
      </c>
      <c r="K2097" s="5">
        <v>2013</v>
      </c>
      <c r="L2097" s="5">
        <v>2</v>
      </c>
      <c r="M2097" s="6" t="s">
        <v>76</v>
      </c>
      <c r="N2097" s="6" t="s">
        <v>76</v>
      </c>
    </row>
    <row r="2098" spans="1:14" ht="15.75" customHeight="1" x14ac:dyDescent="0.25">
      <c r="A2098" s="5">
        <v>2092</v>
      </c>
      <c r="B2098" s="6" t="s">
        <v>7115</v>
      </c>
      <c r="C2098" s="6" t="s">
        <v>7116</v>
      </c>
      <c r="D2098" s="6" t="s">
        <v>7117</v>
      </c>
      <c r="E2098" s="6" t="s">
        <v>53</v>
      </c>
      <c r="F2098" s="7">
        <v>10500000</v>
      </c>
      <c r="G2098" s="8">
        <v>192.91730000000001</v>
      </c>
      <c r="H2098" s="6" t="s">
        <v>36</v>
      </c>
      <c r="I2098" s="5">
        <v>4</v>
      </c>
      <c r="J2098" s="5">
        <v>1</v>
      </c>
      <c r="K2098" s="5">
        <v>2011</v>
      </c>
      <c r="L2098" s="5">
        <v>2</v>
      </c>
      <c r="M2098" s="6" t="s">
        <v>54</v>
      </c>
      <c r="N2098" s="6" t="s">
        <v>6889</v>
      </c>
    </row>
    <row r="2099" spans="1:14" ht="15.75" customHeight="1" x14ac:dyDescent="0.25">
      <c r="A2099" s="5">
        <v>2093</v>
      </c>
      <c r="B2099" s="6" t="s">
        <v>7118</v>
      </c>
      <c r="C2099" s="6" t="s">
        <v>7119</v>
      </c>
      <c r="D2099" s="6" t="s">
        <v>7120</v>
      </c>
      <c r="E2099" s="6" t="s">
        <v>1512</v>
      </c>
      <c r="F2099" s="7">
        <v>111400000</v>
      </c>
      <c r="G2099" s="8">
        <v>192.57929999999999</v>
      </c>
      <c r="H2099" s="6" t="s">
        <v>130</v>
      </c>
      <c r="I2099" s="5">
        <v>623</v>
      </c>
      <c r="J2099" s="5">
        <v>223</v>
      </c>
      <c r="K2099" s="5">
        <v>2001</v>
      </c>
      <c r="L2099" s="5">
        <v>12</v>
      </c>
      <c r="M2099" t="s">
        <v>16543</v>
      </c>
      <c r="N2099" s="6" t="s">
        <v>354</v>
      </c>
    </row>
    <row r="2100" spans="1:14" ht="15.75" customHeight="1" x14ac:dyDescent="0.25">
      <c r="A2100" s="5">
        <v>2094</v>
      </c>
      <c r="B2100" s="6" t="s">
        <v>7121</v>
      </c>
      <c r="C2100" s="6" t="s">
        <v>7122</v>
      </c>
      <c r="D2100" s="6" t="s">
        <v>7123</v>
      </c>
      <c r="E2100" s="6" t="s">
        <v>1055</v>
      </c>
      <c r="F2100" s="7">
        <v>3000000</v>
      </c>
      <c r="G2100" s="8">
        <v>192.17230000000001</v>
      </c>
      <c r="H2100" s="6" t="s">
        <v>154</v>
      </c>
      <c r="I2100" s="5">
        <v>5</v>
      </c>
      <c r="J2100" s="5">
        <v>3</v>
      </c>
      <c r="K2100" s="5">
        <v>2004</v>
      </c>
      <c r="L2100" s="5">
        <v>1</v>
      </c>
      <c r="M2100" s="6" t="s">
        <v>1084</v>
      </c>
      <c r="N2100" s="6" t="s">
        <v>1084</v>
      </c>
    </row>
    <row r="2101" spans="1:14" ht="15.75" customHeight="1" x14ac:dyDescent="0.25">
      <c r="A2101" s="5">
        <v>2095</v>
      </c>
      <c r="B2101" s="6" t="s">
        <v>7124</v>
      </c>
      <c r="C2101" s="6" t="s">
        <v>7125</v>
      </c>
      <c r="D2101" s="6" t="s">
        <v>7126</v>
      </c>
      <c r="E2101" s="6" t="s">
        <v>70</v>
      </c>
      <c r="F2101" s="7">
        <v>8900000</v>
      </c>
      <c r="G2101" s="8">
        <v>192.07650000000001</v>
      </c>
      <c r="H2101" s="6" t="s">
        <v>17</v>
      </c>
      <c r="I2101" s="5">
        <v>53</v>
      </c>
      <c r="J2101" s="5">
        <v>23</v>
      </c>
      <c r="K2101" s="5">
        <v>2008</v>
      </c>
      <c r="L2101" s="5">
        <v>3</v>
      </c>
      <c r="M2101" s="6" t="s">
        <v>71</v>
      </c>
      <c r="N2101" s="6" t="s">
        <v>1241</v>
      </c>
    </row>
    <row r="2102" spans="1:14" ht="15.75" customHeight="1" x14ac:dyDescent="0.25">
      <c r="A2102" s="5">
        <v>2096</v>
      </c>
      <c r="B2102" s="6" t="s">
        <v>7127</v>
      </c>
      <c r="C2102" s="6" t="s">
        <v>7128</v>
      </c>
      <c r="D2102" s="6" t="s">
        <v>7129</v>
      </c>
      <c r="E2102" s="6" t="s">
        <v>70</v>
      </c>
      <c r="F2102" s="7">
        <v>19800000</v>
      </c>
      <c r="G2102" s="8">
        <v>191.97219999999999</v>
      </c>
      <c r="H2102" s="6" t="s">
        <v>17</v>
      </c>
      <c r="I2102" s="5">
        <v>71</v>
      </c>
      <c r="J2102" s="5">
        <v>42</v>
      </c>
      <c r="K2102" s="5">
        <v>2013</v>
      </c>
      <c r="L2102" s="5">
        <v>2</v>
      </c>
      <c r="M2102" s="6" t="s">
        <v>71</v>
      </c>
      <c r="N2102" s="6" t="s">
        <v>71</v>
      </c>
    </row>
    <row r="2103" spans="1:14" ht="15.75" customHeight="1" x14ac:dyDescent="0.25">
      <c r="A2103" s="5">
        <v>2097</v>
      </c>
      <c r="B2103" s="6" t="s">
        <v>7130</v>
      </c>
      <c r="C2103" s="6" t="s">
        <v>7131</v>
      </c>
      <c r="D2103" s="6" t="s">
        <v>7132</v>
      </c>
      <c r="E2103" s="6" t="s">
        <v>139</v>
      </c>
      <c r="F2103" s="7">
        <v>4400000</v>
      </c>
      <c r="G2103" s="8">
        <v>191.7296</v>
      </c>
      <c r="H2103" s="6" t="s">
        <v>17</v>
      </c>
      <c r="I2103" s="5">
        <v>25</v>
      </c>
      <c r="J2103" s="5">
        <v>10</v>
      </c>
      <c r="K2103" s="5">
        <v>2013</v>
      </c>
      <c r="L2103" s="5">
        <v>3</v>
      </c>
      <c r="M2103" s="6" t="s">
        <v>1477</v>
      </c>
      <c r="N2103" s="6" t="s">
        <v>7133</v>
      </c>
    </row>
    <row r="2104" spans="1:14" ht="15.75" customHeight="1" x14ac:dyDescent="0.25">
      <c r="A2104" s="5">
        <v>2098</v>
      </c>
      <c r="B2104" s="6" t="s">
        <v>7134</v>
      </c>
      <c r="C2104" s="6" t="s">
        <v>7135</v>
      </c>
      <c r="D2104" s="6" t="s">
        <v>7136</v>
      </c>
      <c r="E2104" s="6" t="s">
        <v>47</v>
      </c>
      <c r="F2104" s="7">
        <v>3700000</v>
      </c>
      <c r="G2104" s="8">
        <v>191.50360000000001</v>
      </c>
      <c r="H2104" s="6" t="s">
        <v>272</v>
      </c>
      <c r="I2104" s="5">
        <v>11</v>
      </c>
      <c r="J2104" s="5">
        <v>4</v>
      </c>
      <c r="K2104" s="5">
        <v>2008</v>
      </c>
      <c r="L2104" s="5">
        <v>2</v>
      </c>
      <c r="M2104" s="6" t="s">
        <v>49</v>
      </c>
      <c r="N2104" s="6" t="s">
        <v>1202</v>
      </c>
    </row>
    <row r="2105" spans="1:14" ht="15.75" customHeight="1" x14ac:dyDescent="0.25">
      <c r="A2105" s="5">
        <v>2099</v>
      </c>
      <c r="B2105" s="6" t="s">
        <v>7137</v>
      </c>
      <c r="C2105" s="6" t="s">
        <v>7138</v>
      </c>
      <c r="D2105" s="6" t="s">
        <v>7139</v>
      </c>
      <c r="E2105" s="6" t="s">
        <v>59</v>
      </c>
      <c r="F2105" s="7">
        <v>36500000</v>
      </c>
      <c r="G2105" s="8">
        <v>191.47049999999999</v>
      </c>
      <c r="H2105" s="6" t="s">
        <v>191</v>
      </c>
      <c r="I2105" s="5">
        <v>20</v>
      </c>
      <c r="J2105" s="5">
        <v>2</v>
      </c>
      <c r="K2105" s="5">
        <v>2010</v>
      </c>
      <c r="L2105" s="5">
        <v>1</v>
      </c>
      <c r="M2105" s="6" t="s">
        <v>1626</v>
      </c>
      <c r="N2105" s="6" t="s">
        <v>1626</v>
      </c>
    </row>
    <row r="2106" spans="1:14" ht="15.75" customHeight="1" x14ac:dyDescent="0.25">
      <c r="A2106" s="5">
        <v>2100</v>
      </c>
      <c r="B2106" s="6" t="s">
        <v>7140</v>
      </c>
      <c r="C2106" s="6" t="s">
        <v>7141</v>
      </c>
      <c r="D2106" s="6" t="s">
        <v>7142</v>
      </c>
      <c r="E2106" s="6" t="s">
        <v>201</v>
      </c>
      <c r="F2106" s="7">
        <v>2700000</v>
      </c>
      <c r="G2106" s="8">
        <v>191.44049999999999</v>
      </c>
      <c r="H2106" s="6" t="s">
        <v>48</v>
      </c>
      <c r="I2106" s="5">
        <v>300</v>
      </c>
      <c r="J2106" s="5">
        <v>140</v>
      </c>
      <c r="K2106" s="5">
        <v>2011</v>
      </c>
      <c r="L2106" s="5">
        <v>1</v>
      </c>
      <c r="M2106" s="6" t="s">
        <v>372</v>
      </c>
      <c r="N2106" s="6" t="s">
        <v>16493</v>
      </c>
    </row>
    <row r="2107" spans="1:14" ht="15.75" customHeight="1" x14ac:dyDescent="0.25">
      <c r="A2107" s="5">
        <v>2101</v>
      </c>
      <c r="B2107" s="6" t="s">
        <v>7143</v>
      </c>
      <c r="C2107" s="6" t="s">
        <v>7144</v>
      </c>
      <c r="D2107" s="6" t="s">
        <v>7145</v>
      </c>
      <c r="E2107" s="6" t="s">
        <v>29</v>
      </c>
      <c r="F2107" s="7">
        <v>2300000</v>
      </c>
      <c r="G2107" s="8">
        <v>191.25919999999999</v>
      </c>
      <c r="H2107" s="6" t="s">
        <v>30</v>
      </c>
      <c r="I2107" s="5">
        <v>15</v>
      </c>
      <c r="J2107" s="5">
        <v>5</v>
      </c>
      <c r="K2107" s="5">
        <v>2012</v>
      </c>
      <c r="L2107" s="5">
        <v>1</v>
      </c>
      <c r="M2107" s="6" t="s">
        <v>31</v>
      </c>
      <c r="N2107" s="6" t="s">
        <v>31</v>
      </c>
    </row>
    <row r="2108" spans="1:14" ht="15.75" customHeight="1" x14ac:dyDescent="0.25">
      <c r="A2108" s="5">
        <v>2102</v>
      </c>
      <c r="B2108" s="6" t="s">
        <v>7146</v>
      </c>
      <c r="C2108" s="6" t="s">
        <v>7147</v>
      </c>
      <c r="D2108" s="6" t="s">
        <v>7148</v>
      </c>
      <c r="E2108" s="6" t="s">
        <v>101</v>
      </c>
      <c r="F2108" s="7">
        <v>5500000</v>
      </c>
      <c r="G2108" s="8">
        <v>191.2535</v>
      </c>
      <c r="H2108" s="6" t="s">
        <v>191</v>
      </c>
      <c r="I2108" s="5">
        <v>6</v>
      </c>
      <c r="J2108" s="5">
        <v>2</v>
      </c>
      <c r="K2108" s="5">
        <v>2013</v>
      </c>
      <c r="L2108" s="5">
        <v>1</v>
      </c>
      <c r="M2108" s="6" t="s">
        <v>102</v>
      </c>
      <c r="N2108" s="6" t="s">
        <v>1767</v>
      </c>
    </row>
    <row r="2109" spans="1:14" ht="15.75" customHeight="1" x14ac:dyDescent="0.25">
      <c r="A2109" s="5">
        <v>2102</v>
      </c>
      <c r="B2109" s="6" t="s">
        <v>7149</v>
      </c>
      <c r="C2109" s="6" t="s">
        <v>7150</v>
      </c>
      <c r="D2109" s="6" t="s">
        <v>7151</v>
      </c>
      <c r="E2109" s="6" t="s">
        <v>59</v>
      </c>
      <c r="F2109" s="7">
        <v>7900000</v>
      </c>
      <c r="G2109" s="8">
        <v>191.2516</v>
      </c>
      <c r="H2109" s="6" t="s">
        <v>154</v>
      </c>
      <c r="I2109" s="5">
        <v>17</v>
      </c>
      <c r="J2109" s="5">
        <v>5</v>
      </c>
      <c r="K2109" s="5">
        <v>2007</v>
      </c>
      <c r="L2109" s="5">
        <v>1</v>
      </c>
      <c r="M2109" s="6" t="s">
        <v>1626</v>
      </c>
      <c r="N2109" s="6" t="s">
        <v>1626</v>
      </c>
    </row>
    <row r="2110" spans="1:14" ht="15.75" customHeight="1" x14ac:dyDescent="0.25">
      <c r="A2110" s="5">
        <v>2103</v>
      </c>
      <c r="B2110" s="6" t="s">
        <v>7152</v>
      </c>
      <c r="C2110" s="6" t="s">
        <v>7153</v>
      </c>
      <c r="D2110" s="6" t="s">
        <v>7154</v>
      </c>
      <c r="E2110" s="6" t="s">
        <v>70</v>
      </c>
      <c r="F2110" s="7">
        <v>5900000</v>
      </c>
      <c r="G2110" s="8">
        <v>191.16249999999999</v>
      </c>
      <c r="H2110" s="6" t="s">
        <v>130</v>
      </c>
      <c r="I2110" s="5">
        <v>42</v>
      </c>
      <c r="J2110" s="5">
        <v>8</v>
      </c>
      <c r="K2110" s="5">
        <v>2009</v>
      </c>
      <c r="L2110" s="5">
        <v>2</v>
      </c>
      <c r="M2110" s="6" t="s">
        <v>135</v>
      </c>
      <c r="N2110" s="6" t="s">
        <v>135</v>
      </c>
    </row>
    <row r="2111" spans="1:14" ht="15.75" customHeight="1" x14ac:dyDescent="0.25">
      <c r="A2111" s="5">
        <v>2104</v>
      </c>
      <c r="B2111" s="6" t="s">
        <v>7155</v>
      </c>
      <c r="C2111" s="6" t="s">
        <v>7156</v>
      </c>
      <c r="D2111" s="6" t="s">
        <v>7157</v>
      </c>
      <c r="E2111" s="6" t="s">
        <v>411</v>
      </c>
      <c r="F2111" s="7">
        <v>113000000</v>
      </c>
      <c r="G2111" s="8">
        <v>191.15690000000001</v>
      </c>
      <c r="H2111" s="6" t="s">
        <v>174</v>
      </c>
      <c r="I2111" s="5">
        <v>240</v>
      </c>
      <c r="J2111" s="5">
        <v>138</v>
      </c>
      <c r="K2111" s="5">
        <v>1985</v>
      </c>
      <c r="L2111" s="5">
        <v>2</v>
      </c>
      <c r="M2111" s="6" t="s">
        <v>412</v>
      </c>
      <c r="N2111" s="6" t="s">
        <v>7158</v>
      </c>
    </row>
    <row r="2112" spans="1:14" ht="15.75" customHeight="1" x14ac:dyDescent="0.25">
      <c r="A2112" s="5">
        <v>2105</v>
      </c>
      <c r="B2112" s="6" t="s">
        <v>7159</v>
      </c>
      <c r="C2112" s="6" t="s">
        <v>7160</v>
      </c>
      <c r="D2112" s="6" t="s">
        <v>7161</v>
      </c>
      <c r="E2112" s="6" t="s">
        <v>47</v>
      </c>
      <c r="F2112" s="7">
        <v>17600000</v>
      </c>
      <c r="G2112" s="8">
        <v>191.14529999999999</v>
      </c>
      <c r="H2112" s="6" t="s">
        <v>30</v>
      </c>
      <c r="I2112" s="5">
        <v>375</v>
      </c>
      <c r="J2112" s="5">
        <v>140</v>
      </c>
      <c r="K2112" s="5">
        <v>2011</v>
      </c>
      <c r="L2112" s="5">
        <v>4</v>
      </c>
      <c r="M2112" s="6" t="s">
        <v>829</v>
      </c>
      <c r="N2112" s="6" t="s">
        <v>829</v>
      </c>
    </row>
    <row r="2113" spans="1:14" ht="15.75" customHeight="1" x14ac:dyDescent="0.25">
      <c r="A2113" s="5">
        <v>2106</v>
      </c>
      <c r="B2113" s="6" t="s">
        <v>7162</v>
      </c>
      <c r="C2113" s="6" t="s">
        <v>7163</v>
      </c>
      <c r="D2113" s="6" t="s">
        <v>7164</v>
      </c>
      <c r="E2113" s="6" t="s">
        <v>271</v>
      </c>
      <c r="F2113" s="7">
        <v>4600000</v>
      </c>
      <c r="G2113" s="8">
        <v>191.0651</v>
      </c>
      <c r="H2113" s="6" t="s">
        <v>16541</v>
      </c>
      <c r="I2113" s="5">
        <v>41</v>
      </c>
      <c r="J2113" s="5">
        <v>14</v>
      </c>
      <c r="K2113" s="5">
        <v>2006</v>
      </c>
      <c r="L2113" s="5">
        <v>1</v>
      </c>
      <c r="M2113" s="6" t="s">
        <v>2253</v>
      </c>
      <c r="N2113" s="6" t="s">
        <v>2253</v>
      </c>
    </row>
    <row r="2114" spans="1:14" ht="15.75" customHeight="1" x14ac:dyDescent="0.25">
      <c r="A2114" s="5">
        <v>2107</v>
      </c>
      <c r="B2114" s="6" t="s">
        <v>7165</v>
      </c>
      <c r="C2114" s="6" t="s">
        <v>7166</v>
      </c>
      <c r="D2114" s="6" t="s">
        <v>7167</v>
      </c>
      <c r="E2114" s="6" t="s">
        <v>29</v>
      </c>
      <c r="F2114" s="7">
        <v>6400000</v>
      </c>
      <c r="G2114" s="8">
        <v>191.06399999999999</v>
      </c>
      <c r="H2114" s="6" t="s">
        <v>235</v>
      </c>
      <c r="I2114" s="5">
        <v>10</v>
      </c>
      <c r="J2114" s="5">
        <v>6</v>
      </c>
      <c r="K2114" s="5">
        <v>2003</v>
      </c>
      <c r="L2114" s="5">
        <v>4</v>
      </c>
      <c r="M2114" t="s">
        <v>16543</v>
      </c>
      <c r="N2114" s="6" t="s">
        <v>382</v>
      </c>
    </row>
    <row r="2115" spans="1:14" ht="15.75" customHeight="1" x14ac:dyDescent="0.25">
      <c r="A2115" s="5">
        <v>2108</v>
      </c>
      <c r="B2115" s="6" t="s">
        <v>7168</v>
      </c>
      <c r="C2115" s="6" t="s">
        <v>7169</v>
      </c>
      <c r="D2115" s="6" t="s">
        <v>7170</v>
      </c>
      <c r="E2115" s="6" t="s">
        <v>59</v>
      </c>
      <c r="F2115" s="7">
        <v>2600000</v>
      </c>
      <c r="G2115" s="8">
        <v>191.0042</v>
      </c>
      <c r="H2115" s="6" t="s">
        <v>16541</v>
      </c>
      <c r="I2115" s="5">
        <v>27</v>
      </c>
      <c r="J2115" s="5">
        <v>5</v>
      </c>
      <c r="K2115" s="5">
        <v>2008</v>
      </c>
      <c r="L2115" s="5">
        <v>1</v>
      </c>
      <c r="M2115" s="6" t="s">
        <v>805</v>
      </c>
      <c r="N2115" s="6" t="s">
        <v>480</v>
      </c>
    </row>
    <row r="2116" spans="1:14" ht="15.75" customHeight="1" x14ac:dyDescent="0.25">
      <c r="A2116" s="5">
        <v>2109</v>
      </c>
      <c r="B2116" s="6" t="s">
        <v>7171</v>
      </c>
      <c r="C2116" s="6" t="s">
        <v>7172</v>
      </c>
      <c r="D2116" s="6" t="s">
        <v>7173</v>
      </c>
      <c r="E2116" s="6" t="s">
        <v>277</v>
      </c>
      <c r="F2116" s="7">
        <v>36400000</v>
      </c>
      <c r="G2116" s="8">
        <v>190.98939999999999</v>
      </c>
      <c r="H2116" s="6" t="s">
        <v>149</v>
      </c>
      <c r="I2116" s="5">
        <v>375</v>
      </c>
      <c r="J2116" s="5">
        <v>96</v>
      </c>
      <c r="K2116" s="5">
        <v>1999</v>
      </c>
      <c r="L2116" s="5">
        <v>1</v>
      </c>
      <c r="M2116" s="6" t="s">
        <v>278</v>
      </c>
      <c r="N2116" s="6" t="s">
        <v>7174</v>
      </c>
    </row>
    <row r="2117" spans="1:14" ht="15.75" customHeight="1" x14ac:dyDescent="0.25">
      <c r="A2117" s="5">
        <v>2110</v>
      </c>
      <c r="B2117" s="6" t="s">
        <v>7175</v>
      </c>
      <c r="C2117" s="6" t="s">
        <v>7176</v>
      </c>
      <c r="D2117" s="6" t="s">
        <v>7177</v>
      </c>
      <c r="E2117" s="6" t="s">
        <v>1055</v>
      </c>
      <c r="F2117" s="7">
        <v>6100000</v>
      </c>
      <c r="G2117" s="8">
        <v>190.94300000000001</v>
      </c>
      <c r="H2117" s="6" t="s">
        <v>130</v>
      </c>
      <c r="I2117" s="5">
        <v>134</v>
      </c>
      <c r="J2117" s="5">
        <v>22</v>
      </c>
      <c r="K2117" s="5">
        <v>2008</v>
      </c>
      <c r="L2117" s="5">
        <v>4</v>
      </c>
      <c r="M2117" s="6" t="s">
        <v>1084</v>
      </c>
      <c r="N2117" s="6" t="s">
        <v>1084</v>
      </c>
    </row>
    <row r="2118" spans="1:14" ht="15.75" customHeight="1" x14ac:dyDescent="0.25">
      <c r="A2118" s="5">
        <v>2111</v>
      </c>
      <c r="B2118" s="6" t="s">
        <v>7178</v>
      </c>
      <c r="C2118" s="6" t="s">
        <v>7179</v>
      </c>
      <c r="D2118" s="6" t="s">
        <v>7180</v>
      </c>
      <c r="E2118" s="6" t="s">
        <v>47</v>
      </c>
      <c r="F2118" s="7">
        <v>57200000</v>
      </c>
      <c r="G2118" s="8">
        <v>190.8749</v>
      </c>
      <c r="H2118" s="6" t="s">
        <v>149</v>
      </c>
      <c r="I2118" s="5">
        <v>228</v>
      </c>
      <c r="J2118" s="5">
        <v>105</v>
      </c>
      <c r="K2118" s="5">
        <v>1999</v>
      </c>
      <c r="L2118" s="5">
        <v>4</v>
      </c>
      <c r="M2118" s="6" t="s">
        <v>49</v>
      </c>
      <c r="N2118" s="6" t="s">
        <v>7181</v>
      </c>
    </row>
    <row r="2119" spans="1:14" ht="15.75" customHeight="1" x14ac:dyDescent="0.25">
      <c r="A2119" s="5">
        <v>2112</v>
      </c>
      <c r="B2119" s="6" t="s">
        <v>7182</v>
      </c>
      <c r="C2119" s="6" t="s">
        <v>7183</v>
      </c>
      <c r="D2119" s="6" t="s">
        <v>7184</v>
      </c>
      <c r="E2119" s="6" t="s">
        <v>29</v>
      </c>
      <c r="F2119" s="7">
        <v>42400000</v>
      </c>
      <c r="G2119" s="8">
        <v>190.86269999999999</v>
      </c>
      <c r="H2119" s="6" t="s">
        <v>249</v>
      </c>
      <c r="I2119" s="5">
        <v>716</v>
      </c>
      <c r="J2119" s="5">
        <v>515</v>
      </c>
      <c r="K2119" s="5">
        <v>1997</v>
      </c>
      <c r="L2119" s="5">
        <v>4</v>
      </c>
      <c r="M2119" s="6" t="s">
        <v>211</v>
      </c>
      <c r="N2119" s="6" t="s">
        <v>7185</v>
      </c>
    </row>
    <row r="2120" spans="1:14" ht="15.75" customHeight="1" x14ac:dyDescent="0.25">
      <c r="A2120" s="5">
        <v>2113</v>
      </c>
      <c r="B2120" s="6" t="s">
        <v>7186</v>
      </c>
      <c r="C2120" s="6" t="s">
        <v>7187</v>
      </c>
      <c r="D2120" s="6" t="s">
        <v>7188</v>
      </c>
      <c r="E2120" s="6" t="s">
        <v>277</v>
      </c>
      <c r="F2120" s="7">
        <v>29800000</v>
      </c>
      <c r="G2120" s="8">
        <v>190.72929999999999</v>
      </c>
      <c r="H2120" s="6" t="s">
        <v>90</v>
      </c>
      <c r="I2120" s="5">
        <v>100</v>
      </c>
      <c r="J2120" s="5">
        <v>25</v>
      </c>
      <c r="K2120" s="5">
        <v>2006</v>
      </c>
      <c r="L2120" s="5">
        <v>1</v>
      </c>
      <c r="M2120" s="6" t="s">
        <v>278</v>
      </c>
      <c r="N2120" s="6" t="s">
        <v>6139</v>
      </c>
    </row>
    <row r="2121" spans="1:14" ht="15.75" customHeight="1" x14ac:dyDescent="0.25">
      <c r="A2121" s="5">
        <v>2114</v>
      </c>
      <c r="B2121" s="6" t="s">
        <v>7189</v>
      </c>
      <c r="C2121" s="6" t="s">
        <v>7190</v>
      </c>
      <c r="D2121" s="6" t="s">
        <v>7191</v>
      </c>
      <c r="E2121" s="6" t="s">
        <v>89</v>
      </c>
      <c r="F2121" s="7">
        <v>17800000</v>
      </c>
      <c r="G2121" s="8">
        <v>190.66839999999999</v>
      </c>
      <c r="H2121" s="6" t="s">
        <v>272</v>
      </c>
      <c r="I2121" s="5">
        <v>5</v>
      </c>
      <c r="J2121" s="5">
        <v>1</v>
      </c>
      <c r="K2121" s="5">
        <v>2009</v>
      </c>
      <c r="L2121" s="5">
        <v>2</v>
      </c>
      <c r="M2121" s="6" t="s">
        <v>54</v>
      </c>
      <c r="N2121" s="6" t="s">
        <v>4752</v>
      </c>
    </row>
    <row r="2122" spans="1:14" ht="15.75" customHeight="1" x14ac:dyDescent="0.25">
      <c r="A2122" s="5">
        <v>2115</v>
      </c>
      <c r="B2122" s="6" t="s">
        <v>7192</v>
      </c>
      <c r="C2122" s="6" t="s">
        <v>7193</v>
      </c>
      <c r="D2122" s="6" t="s">
        <v>7194</v>
      </c>
      <c r="E2122" s="6" t="s">
        <v>29</v>
      </c>
      <c r="F2122" s="7">
        <v>18200000</v>
      </c>
      <c r="G2122" s="8">
        <v>190.5402</v>
      </c>
      <c r="H2122" s="6" t="s">
        <v>149</v>
      </c>
      <c r="I2122" s="5">
        <v>116</v>
      </c>
      <c r="J2122" s="5">
        <v>73</v>
      </c>
      <c r="K2122" s="5">
        <v>2008</v>
      </c>
      <c r="L2122" s="5">
        <v>5</v>
      </c>
      <c r="M2122" s="6" t="s">
        <v>211</v>
      </c>
      <c r="N2122" s="6" t="s">
        <v>1261</v>
      </c>
    </row>
    <row r="2123" spans="1:14" ht="15.75" customHeight="1" x14ac:dyDescent="0.25">
      <c r="A2123" s="5">
        <v>2116</v>
      </c>
      <c r="B2123" s="6" t="s">
        <v>7195</v>
      </c>
      <c r="C2123" s="6" t="s">
        <v>7196</v>
      </c>
      <c r="D2123" s="6" t="s">
        <v>7197</v>
      </c>
      <c r="E2123" s="6" t="s">
        <v>411</v>
      </c>
      <c r="F2123" s="7">
        <v>9500000</v>
      </c>
      <c r="G2123" s="8">
        <v>190.3466</v>
      </c>
      <c r="H2123" s="6" t="s">
        <v>90</v>
      </c>
      <c r="I2123" s="5">
        <v>34</v>
      </c>
      <c r="J2123" s="5">
        <v>18</v>
      </c>
      <c r="K2123" s="5">
        <v>2012</v>
      </c>
      <c r="L2123" s="5">
        <v>3</v>
      </c>
      <c r="M2123" s="6" t="s">
        <v>412</v>
      </c>
      <c r="N2123" s="6" t="s">
        <v>412</v>
      </c>
    </row>
    <row r="2124" spans="1:14" ht="15.75" customHeight="1" x14ac:dyDescent="0.25">
      <c r="A2124" s="5">
        <v>2117</v>
      </c>
      <c r="B2124" s="6" t="s">
        <v>7198</v>
      </c>
      <c r="C2124" s="6" t="s">
        <v>7199</v>
      </c>
      <c r="D2124" s="6" t="s">
        <v>7200</v>
      </c>
      <c r="E2124" s="6" t="s">
        <v>29</v>
      </c>
      <c r="F2124" s="7">
        <v>16600000.000000002</v>
      </c>
      <c r="G2124" s="8">
        <v>190.3227</v>
      </c>
      <c r="H2124" s="6" t="s">
        <v>130</v>
      </c>
      <c r="I2124" s="5">
        <v>110</v>
      </c>
      <c r="J2124" s="5">
        <v>41</v>
      </c>
      <c r="K2124" s="5">
        <v>2012</v>
      </c>
      <c r="L2124" s="5">
        <v>3</v>
      </c>
      <c r="M2124" s="6" t="s">
        <v>211</v>
      </c>
      <c r="N2124" s="6" t="s">
        <v>3006</v>
      </c>
    </row>
    <row r="2125" spans="1:14" ht="15.75" customHeight="1" x14ac:dyDescent="0.25">
      <c r="A2125" s="5">
        <v>2118</v>
      </c>
      <c r="B2125" s="6" t="s">
        <v>7201</v>
      </c>
      <c r="C2125" s="6" t="s">
        <v>7202</v>
      </c>
      <c r="D2125" s="6" t="s">
        <v>7203</v>
      </c>
      <c r="E2125" s="6" t="s">
        <v>29</v>
      </c>
      <c r="F2125" s="7">
        <v>8300000.0000000009</v>
      </c>
      <c r="G2125" s="8">
        <v>190.30680000000001</v>
      </c>
      <c r="H2125" s="6" t="s">
        <v>130</v>
      </c>
      <c r="I2125" s="5">
        <v>36</v>
      </c>
      <c r="J2125" s="5">
        <v>20</v>
      </c>
      <c r="K2125" s="5">
        <v>2000</v>
      </c>
      <c r="L2125" s="5">
        <v>3</v>
      </c>
      <c r="M2125" s="6" t="s">
        <v>31</v>
      </c>
      <c r="N2125" s="6" t="s">
        <v>31</v>
      </c>
    </row>
    <row r="2126" spans="1:14" ht="15.75" customHeight="1" x14ac:dyDescent="0.25">
      <c r="A2126" s="5">
        <v>2119</v>
      </c>
      <c r="B2126" s="6" t="s">
        <v>7204</v>
      </c>
      <c r="C2126" s="6" t="s">
        <v>7205</v>
      </c>
      <c r="D2126" s="6" t="s">
        <v>7206</v>
      </c>
      <c r="E2126" s="6" t="s">
        <v>277</v>
      </c>
      <c r="F2126" s="7">
        <v>35300000</v>
      </c>
      <c r="G2126" s="8">
        <v>190.24270000000001</v>
      </c>
      <c r="H2126" s="6" t="s">
        <v>174</v>
      </c>
      <c r="I2126" s="5">
        <v>48</v>
      </c>
      <c r="J2126" s="5">
        <v>24</v>
      </c>
      <c r="K2126" s="5">
        <v>2009</v>
      </c>
      <c r="L2126" s="5">
        <v>3</v>
      </c>
      <c r="M2126" s="6" t="s">
        <v>278</v>
      </c>
      <c r="N2126" s="6" t="s">
        <v>7207</v>
      </c>
    </row>
    <row r="2127" spans="1:14" ht="15.75" customHeight="1" x14ac:dyDescent="0.25">
      <c r="A2127" s="5">
        <v>2120</v>
      </c>
      <c r="B2127" s="6" t="s">
        <v>7208</v>
      </c>
      <c r="C2127" s="6" t="s">
        <v>7209</v>
      </c>
      <c r="D2127" s="6" t="s">
        <v>7210</v>
      </c>
      <c r="E2127" s="6" t="s">
        <v>70</v>
      </c>
      <c r="F2127" s="7">
        <v>17300000</v>
      </c>
      <c r="G2127" s="8">
        <v>190.22219999999999</v>
      </c>
      <c r="H2127" s="6" t="s">
        <v>272</v>
      </c>
      <c r="I2127" s="5">
        <v>28</v>
      </c>
      <c r="J2127" s="5">
        <v>15</v>
      </c>
      <c r="K2127" s="5">
        <v>2006</v>
      </c>
      <c r="L2127" s="5">
        <v>2</v>
      </c>
      <c r="M2127" s="6" t="s">
        <v>71</v>
      </c>
      <c r="N2127" s="6" t="s">
        <v>16494</v>
      </c>
    </row>
    <row r="2128" spans="1:14" ht="15.75" customHeight="1" x14ac:dyDescent="0.25">
      <c r="A2128" s="5">
        <v>2121</v>
      </c>
      <c r="B2128" s="6" t="s">
        <v>7211</v>
      </c>
      <c r="C2128" s="6" t="s">
        <v>7212</v>
      </c>
      <c r="D2128" s="6" t="s">
        <v>7213</v>
      </c>
      <c r="E2128" s="6" t="s">
        <v>47</v>
      </c>
      <c r="F2128" s="7">
        <v>10100000</v>
      </c>
      <c r="G2128" s="8">
        <v>190.0437</v>
      </c>
      <c r="H2128" s="6" t="s">
        <v>272</v>
      </c>
      <c r="I2128" s="5">
        <v>101</v>
      </c>
      <c r="J2128" s="5">
        <v>54</v>
      </c>
      <c r="K2128" s="5">
        <v>2009</v>
      </c>
      <c r="L2128" s="5">
        <v>5</v>
      </c>
      <c r="M2128" s="6" t="s">
        <v>829</v>
      </c>
      <c r="N2128" s="6" t="s">
        <v>829</v>
      </c>
    </row>
    <row r="2129" spans="1:14" ht="15.75" customHeight="1" x14ac:dyDescent="0.25">
      <c r="A2129" s="5">
        <v>2122</v>
      </c>
      <c r="B2129" s="6" t="s">
        <v>7214</v>
      </c>
      <c r="C2129" s="6" t="s">
        <v>7215</v>
      </c>
      <c r="D2129" s="6" t="s">
        <v>7216</v>
      </c>
      <c r="E2129" s="6" t="s">
        <v>75</v>
      </c>
      <c r="F2129" s="7">
        <v>7400000</v>
      </c>
      <c r="G2129" s="8">
        <v>189.6798</v>
      </c>
      <c r="H2129" s="6" t="s">
        <v>17</v>
      </c>
      <c r="I2129" s="5">
        <v>74</v>
      </c>
      <c r="J2129" s="5">
        <v>25</v>
      </c>
      <c r="K2129" s="5">
        <v>1997</v>
      </c>
      <c r="L2129" s="5">
        <v>3</v>
      </c>
      <c r="M2129" t="s">
        <v>16543</v>
      </c>
      <c r="N2129" s="6" t="s">
        <v>2498</v>
      </c>
    </row>
    <row r="2130" spans="1:14" ht="15.75" customHeight="1" x14ac:dyDescent="0.25">
      <c r="A2130" s="5">
        <v>2123</v>
      </c>
      <c r="B2130" s="6" t="s">
        <v>7217</v>
      </c>
      <c r="C2130" s="6" t="s">
        <v>7218</v>
      </c>
      <c r="D2130" s="6" t="s">
        <v>7219</v>
      </c>
      <c r="E2130" s="6" t="s">
        <v>709</v>
      </c>
      <c r="F2130" s="7">
        <v>7500000</v>
      </c>
      <c r="G2130" s="8">
        <v>189.46600000000001</v>
      </c>
      <c r="H2130" s="6" t="s">
        <v>90</v>
      </c>
      <c r="I2130" s="5">
        <v>40</v>
      </c>
      <c r="J2130" s="5">
        <v>25</v>
      </c>
      <c r="K2130" s="5">
        <v>2008</v>
      </c>
      <c r="L2130" s="5">
        <v>1</v>
      </c>
      <c r="M2130" t="s">
        <v>16543</v>
      </c>
      <c r="N2130" s="6" t="s">
        <v>5564</v>
      </c>
    </row>
    <row r="2131" spans="1:14" ht="15.75" customHeight="1" x14ac:dyDescent="0.25">
      <c r="A2131" s="5">
        <v>2124</v>
      </c>
      <c r="B2131" s="6" t="s">
        <v>7220</v>
      </c>
      <c r="C2131" s="6" t="s">
        <v>7221</v>
      </c>
      <c r="D2131" s="6" t="s">
        <v>7222</v>
      </c>
      <c r="E2131" s="6" t="s">
        <v>29</v>
      </c>
      <c r="F2131" s="7">
        <v>76800000</v>
      </c>
      <c r="G2131" s="8">
        <v>189.4074</v>
      </c>
      <c r="H2131" s="6" t="s">
        <v>17</v>
      </c>
      <c r="I2131" s="5">
        <v>102</v>
      </c>
      <c r="J2131" s="5">
        <v>30</v>
      </c>
      <c r="K2131" s="5">
        <v>2001</v>
      </c>
      <c r="L2131" s="5">
        <v>1</v>
      </c>
      <c r="M2131" s="6" t="s">
        <v>211</v>
      </c>
      <c r="N2131" s="6" t="s">
        <v>211</v>
      </c>
    </row>
    <row r="2132" spans="1:14" ht="15.75" customHeight="1" x14ac:dyDescent="0.25">
      <c r="A2132" s="5">
        <v>2125</v>
      </c>
      <c r="B2132" s="6" t="s">
        <v>7223</v>
      </c>
      <c r="C2132" s="6" t="s">
        <v>7224</v>
      </c>
      <c r="D2132" s="6" t="s">
        <v>7225</v>
      </c>
      <c r="E2132" s="6" t="s">
        <v>16</v>
      </c>
      <c r="F2132" s="7">
        <v>27700000</v>
      </c>
      <c r="G2132" s="8">
        <v>189.1883</v>
      </c>
      <c r="H2132" s="6" t="s">
        <v>272</v>
      </c>
      <c r="I2132" s="5">
        <v>83</v>
      </c>
      <c r="J2132" s="5">
        <v>35</v>
      </c>
      <c r="K2132" s="5">
        <v>1996</v>
      </c>
      <c r="L2132" s="5">
        <v>3</v>
      </c>
      <c r="M2132" s="6" t="s">
        <v>18</v>
      </c>
      <c r="N2132" s="6" t="s">
        <v>3728</v>
      </c>
    </row>
    <row r="2133" spans="1:14" ht="15.75" customHeight="1" x14ac:dyDescent="0.25">
      <c r="A2133" s="5">
        <v>2126</v>
      </c>
      <c r="B2133" s="6" t="s">
        <v>7226</v>
      </c>
      <c r="C2133" s="6" t="s">
        <v>7227</v>
      </c>
      <c r="D2133" s="6" t="s">
        <v>7228</v>
      </c>
      <c r="E2133" s="6" t="s">
        <v>59</v>
      </c>
      <c r="F2133" s="7">
        <v>321400000</v>
      </c>
      <c r="G2133" s="8">
        <v>189.18690000000001</v>
      </c>
      <c r="H2133" s="6" t="s">
        <v>235</v>
      </c>
      <c r="I2133" s="5">
        <v>246</v>
      </c>
      <c r="J2133" s="5">
        <v>139</v>
      </c>
      <c r="K2133" s="5">
        <v>2011</v>
      </c>
      <c r="L2133" s="5">
        <v>4</v>
      </c>
      <c r="M2133" s="6" t="s">
        <v>805</v>
      </c>
      <c r="N2133" s="6" t="s">
        <v>480</v>
      </c>
    </row>
    <row r="2134" spans="1:14" ht="15.75" customHeight="1" x14ac:dyDescent="0.25">
      <c r="A2134" s="5">
        <v>2127</v>
      </c>
      <c r="B2134" s="6" t="s">
        <v>7229</v>
      </c>
      <c r="C2134" s="6" t="s">
        <v>7230</v>
      </c>
      <c r="D2134" s="6" t="s">
        <v>7231</v>
      </c>
      <c r="E2134" s="6" t="s">
        <v>411</v>
      </c>
      <c r="F2134" s="7">
        <v>71600000</v>
      </c>
      <c r="G2134" s="8">
        <v>189.08250000000001</v>
      </c>
      <c r="H2134" s="6" t="s">
        <v>17</v>
      </c>
      <c r="I2134" s="5">
        <v>138</v>
      </c>
      <c r="J2134" s="5">
        <v>77</v>
      </c>
      <c r="K2134" s="5">
        <v>1999</v>
      </c>
      <c r="L2134" s="5">
        <v>5</v>
      </c>
      <c r="M2134" s="6" t="s">
        <v>412</v>
      </c>
      <c r="N2134" s="6" t="s">
        <v>412</v>
      </c>
    </row>
    <row r="2135" spans="1:14" ht="15.75" customHeight="1" x14ac:dyDescent="0.25">
      <c r="A2135" s="5">
        <v>2128</v>
      </c>
      <c r="B2135" s="6" t="s">
        <v>7232</v>
      </c>
      <c r="C2135" s="6" t="s">
        <v>7233</v>
      </c>
      <c r="D2135" s="6" t="s">
        <v>7234</v>
      </c>
      <c r="E2135" s="6" t="s">
        <v>70</v>
      </c>
      <c r="F2135" s="7">
        <v>7500000</v>
      </c>
      <c r="G2135" s="8">
        <v>188.9922</v>
      </c>
      <c r="H2135" s="6" t="s">
        <v>90</v>
      </c>
      <c r="I2135" s="5">
        <v>45</v>
      </c>
      <c r="J2135" s="5">
        <v>18</v>
      </c>
      <c r="K2135" s="5">
        <v>2007</v>
      </c>
      <c r="L2135" s="5">
        <v>1</v>
      </c>
      <c r="M2135" s="6" t="s">
        <v>71</v>
      </c>
      <c r="N2135" s="6" t="s">
        <v>7235</v>
      </c>
    </row>
    <row r="2136" spans="1:14" ht="15.75" customHeight="1" x14ac:dyDescent="0.25">
      <c r="A2136" s="5">
        <v>2129</v>
      </c>
      <c r="B2136" s="6" t="s">
        <v>7236</v>
      </c>
      <c r="C2136" s="6" t="s">
        <v>7237</v>
      </c>
      <c r="D2136" s="6" t="s">
        <v>7238</v>
      </c>
      <c r="E2136" s="6" t="s">
        <v>70</v>
      </c>
      <c r="F2136" s="7">
        <v>24300000</v>
      </c>
      <c r="G2136" s="8">
        <v>188.95570000000001</v>
      </c>
      <c r="H2136" s="6" t="s">
        <v>130</v>
      </c>
      <c r="I2136" s="5">
        <v>138</v>
      </c>
      <c r="J2136" s="5">
        <v>86</v>
      </c>
      <c r="K2136" s="5">
        <v>2010</v>
      </c>
      <c r="L2136" s="5">
        <v>1</v>
      </c>
      <c r="M2136" s="6" t="s">
        <v>135</v>
      </c>
      <c r="N2136" s="6" t="s">
        <v>135</v>
      </c>
    </row>
    <row r="2137" spans="1:14" ht="15.75" customHeight="1" x14ac:dyDescent="0.25">
      <c r="A2137" s="5">
        <v>2130</v>
      </c>
      <c r="B2137" s="6" t="s">
        <v>7239</v>
      </c>
      <c r="C2137" s="6" t="s">
        <v>7240</v>
      </c>
      <c r="D2137" s="6" t="s">
        <v>7241</v>
      </c>
      <c r="E2137" s="6" t="s">
        <v>47</v>
      </c>
      <c r="F2137" s="7">
        <v>11000000</v>
      </c>
      <c r="G2137" s="8">
        <v>188.81309999999999</v>
      </c>
      <c r="H2137" s="6" t="s">
        <v>272</v>
      </c>
      <c r="I2137" s="5">
        <v>19</v>
      </c>
      <c r="J2137" s="5">
        <v>5</v>
      </c>
      <c r="K2137" s="5">
        <v>2002</v>
      </c>
      <c r="L2137" s="5">
        <v>1</v>
      </c>
      <c r="M2137" s="6" t="s">
        <v>829</v>
      </c>
      <c r="N2137" s="6" t="s">
        <v>3843</v>
      </c>
    </row>
    <row r="2138" spans="1:14" ht="15.75" customHeight="1" x14ac:dyDescent="0.25">
      <c r="A2138" s="5">
        <v>2131</v>
      </c>
      <c r="B2138" s="6" t="s">
        <v>7242</v>
      </c>
      <c r="C2138" s="6" t="s">
        <v>7243</v>
      </c>
      <c r="D2138" s="6" t="s">
        <v>7244</v>
      </c>
      <c r="E2138" s="6" t="s">
        <v>59</v>
      </c>
      <c r="F2138" s="7">
        <v>31800000</v>
      </c>
      <c r="G2138" s="8">
        <v>188.80500000000001</v>
      </c>
      <c r="H2138" s="6" t="s">
        <v>149</v>
      </c>
      <c r="I2138" s="5">
        <v>603</v>
      </c>
      <c r="J2138" s="5">
        <v>65</v>
      </c>
      <c r="K2138" s="5">
        <v>2006</v>
      </c>
      <c r="L2138" s="5">
        <v>4</v>
      </c>
      <c r="M2138" s="6" t="s">
        <v>805</v>
      </c>
      <c r="N2138" s="6" t="s">
        <v>1588</v>
      </c>
    </row>
    <row r="2139" spans="1:14" ht="15.75" customHeight="1" x14ac:dyDescent="0.25">
      <c r="A2139" s="5">
        <v>2132</v>
      </c>
      <c r="B2139" s="6" t="s">
        <v>7245</v>
      </c>
      <c r="C2139" s="6" t="s">
        <v>7246</v>
      </c>
      <c r="D2139" s="6" t="s">
        <v>7247</v>
      </c>
      <c r="E2139" s="6" t="s">
        <v>411</v>
      </c>
      <c r="F2139" s="7">
        <v>4099999.9999999995</v>
      </c>
      <c r="G2139" s="8">
        <v>188.7962</v>
      </c>
      <c r="H2139" s="6" t="s">
        <v>60</v>
      </c>
      <c r="I2139" s="5">
        <v>41</v>
      </c>
      <c r="J2139" s="5">
        <v>21</v>
      </c>
      <c r="K2139" s="5">
        <v>1998</v>
      </c>
      <c r="L2139" s="5">
        <v>2</v>
      </c>
      <c r="M2139" t="s">
        <v>16543</v>
      </c>
      <c r="N2139" s="6" t="s">
        <v>7248</v>
      </c>
    </row>
    <row r="2140" spans="1:14" ht="15.75" customHeight="1" x14ac:dyDescent="0.25">
      <c r="A2140" s="5">
        <v>2133</v>
      </c>
      <c r="B2140" s="6" t="s">
        <v>7249</v>
      </c>
      <c r="C2140" s="6" t="s">
        <v>7250</v>
      </c>
      <c r="D2140" s="6" t="s">
        <v>7251</v>
      </c>
      <c r="E2140" s="6" t="s">
        <v>75</v>
      </c>
      <c r="F2140" s="7">
        <v>17000000</v>
      </c>
      <c r="G2140" s="8">
        <v>188.2722</v>
      </c>
      <c r="H2140" s="6" t="s">
        <v>861</v>
      </c>
      <c r="I2140" s="5">
        <v>34</v>
      </c>
      <c r="J2140" s="5">
        <v>20</v>
      </c>
      <c r="K2140" s="5">
        <v>1995</v>
      </c>
      <c r="L2140" s="5">
        <v>2</v>
      </c>
      <c r="M2140" s="6" t="s">
        <v>1793</v>
      </c>
      <c r="N2140" s="6" t="s">
        <v>2540</v>
      </c>
    </row>
    <row r="2141" spans="1:14" ht="15.75" customHeight="1" x14ac:dyDescent="0.25">
      <c r="A2141" s="5">
        <v>2134</v>
      </c>
      <c r="B2141" s="6" t="s">
        <v>7252</v>
      </c>
      <c r="C2141" s="6" t="s">
        <v>7253</v>
      </c>
      <c r="D2141" s="6" t="s">
        <v>7254</v>
      </c>
      <c r="E2141" s="6" t="s">
        <v>47</v>
      </c>
      <c r="F2141" s="7">
        <v>156200000</v>
      </c>
      <c r="G2141" s="8">
        <v>188.18199999999999</v>
      </c>
      <c r="H2141" s="6" t="s">
        <v>17</v>
      </c>
      <c r="I2141" s="5">
        <v>335</v>
      </c>
      <c r="J2141" s="5">
        <v>49</v>
      </c>
      <c r="K2141" s="5">
        <v>2012</v>
      </c>
      <c r="L2141" s="5">
        <v>6</v>
      </c>
      <c r="M2141" s="6" t="s">
        <v>167</v>
      </c>
      <c r="N2141" s="6" t="s">
        <v>548</v>
      </c>
    </row>
    <row r="2142" spans="1:14" ht="15.75" customHeight="1" x14ac:dyDescent="0.25">
      <c r="A2142" s="5">
        <v>2135</v>
      </c>
      <c r="B2142" s="6" t="s">
        <v>7255</v>
      </c>
      <c r="C2142" s="6" t="s">
        <v>7256</v>
      </c>
      <c r="D2142" s="6" t="s">
        <v>7257</v>
      </c>
      <c r="E2142" s="6" t="s">
        <v>70</v>
      </c>
      <c r="F2142" s="7">
        <v>57100000</v>
      </c>
      <c r="G2142" s="8">
        <v>188.17529999999999</v>
      </c>
      <c r="H2142" s="6" t="s">
        <v>90</v>
      </c>
      <c r="I2142" s="5">
        <v>179</v>
      </c>
      <c r="J2142" s="5">
        <v>92</v>
      </c>
      <c r="K2142" s="5">
        <v>2010</v>
      </c>
      <c r="L2142" s="5">
        <v>4</v>
      </c>
      <c r="M2142" s="6" t="s">
        <v>71</v>
      </c>
      <c r="N2142" s="6" t="s">
        <v>793</v>
      </c>
    </row>
    <row r="2143" spans="1:14" ht="15.75" customHeight="1" x14ac:dyDescent="0.25">
      <c r="A2143" s="5">
        <v>2136</v>
      </c>
      <c r="B2143" s="6" t="s">
        <v>7258</v>
      </c>
      <c r="C2143" s="6" t="s">
        <v>7259</v>
      </c>
      <c r="D2143" s="6" t="s">
        <v>7260</v>
      </c>
      <c r="E2143" s="6" t="s">
        <v>89</v>
      </c>
      <c r="F2143" s="7">
        <v>15900000</v>
      </c>
      <c r="G2143" s="8">
        <v>188.11070000000001</v>
      </c>
      <c r="H2143" s="6" t="s">
        <v>130</v>
      </c>
      <c r="I2143" s="5">
        <v>41</v>
      </c>
      <c r="J2143" s="5">
        <v>52</v>
      </c>
      <c r="K2143" s="5">
        <v>1982</v>
      </c>
      <c r="L2143" s="5">
        <v>1</v>
      </c>
      <c r="M2143" t="s">
        <v>16543</v>
      </c>
      <c r="N2143" s="6" t="s">
        <v>7261</v>
      </c>
    </row>
    <row r="2144" spans="1:14" ht="15.75" customHeight="1" x14ac:dyDescent="0.25">
      <c r="A2144" s="5">
        <v>2137</v>
      </c>
      <c r="B2144" s="6" t="s">
        <v>7262</v>
      </c>
      <c r="C2144" s="6" t="s">
        <v>7263</v>
      </c>
      <c r="D2144" s="6" t="s">
        <v>7264</v>
      </c>
      <c r="E2144" s="6" t="s">
        <v>89</v>
      </c>
      <c r="F2144" s="7">
        <v>27600000</v>
      </c>
      <c r="G2144" s="8">
        <v>187.99870000000001</v>
      </c>
      <c r="H2144" s="6" t="s">
        <v>144</v>
      </c>
      <c r="I2144" s="5">
        <v>124</v>
      </c>
      <c r="J2144" s="5">
        <v>62</v>
      </c>
      <c r="K2144" s="5">
        <v>2004</v>
      </c>
      <c r="L2144" s="5">
        <v>4</v>
      </c>
      <c r="M2144" s="6" t="s">
        <v>54</v>
      </c>
      <c r="N2144" s="6" t="s">
        <v>91</v>
      </c>
    </row>
    <row r="2145" spans="1:14" ht="15.75" customHeight="1" x14ac:dyDescent="0.25">
      <c r="A2145" s="5">
        <v>2138</v>
      </c>
      <c r="B2145" s="6" t="s">
        <v>7265</v>
      </c>
      <c r="C2145" s="6" t="s">
        <v>7266</v>
      </c>
      <c r="D2145" s="6" t="s">
        <v>7267</v>
      </c>
      <c r="E2145" s="6" t="s">
        <v>59</v>
      </c>
      <c r="F2145" s="7">
        <v>9000000</v>
      </c>
      <c r="G2145" s="8">
        <v>187.94159999999999</v>
      </c>
      <c r="H2145" s="6" t="s">
        <v>30</v>
      </c>
      <c r="I2145" s="5">
        <v>175</v>
      </c>
      <c r="J2145" s="5">
        <v>85</v>
      </c>
      <c r="K2145" s="5">
        <v>2007</v>
      </c>
      <c r="L2145" s="5">
        <v>2</v>
      </c>
      <c r="M2145" s="6" t="s">
        <v>805</v>
      </c>
      <c r="N2145" s="6" t="s">
        <v>1724</v>
      </c>
    </row>
    <row r="2146" spans="1:14" ht="15.75" customHeight="1" x14ac:dyDescent="0.25">
      <c r="A2146" s="5">
        <v>2139</v>
      </c>
      <c r="B2146" s="6" t="s">
        <v>7268</v>
      </c>
      <c r="C2146" s="6" t="s">
        <v>7269</v>
      </c>
      <c r="D2146" s="6" t="s">
        <v>7270</v>
      </c>
      <c r="E2146" s="6" t="s">
        <v>89</v>
      </c>
      <c r="F2146" s="7">
        <v>11900000</v>
      </c>
      <c r="G2146" s="8">
        <v>187.9049</v>
      </c>
      <c r="H2146" s="6" t="s">
        <v>235</v>
      </c>
      <c r="I2146" s="5">
        <v>38</v>
      </c>
      <c r="J2146" s="5">
        <v>11</v>
      </c>
      <c r="K2146" s="5">
        <v>2014</v>
      </c>
      <c r="L2146" s="5">
        <v>1</v>
      </c>
      <c r="M2146" s="6" t="s">
        <v>54</v>
      </c>
      <c r="N2146" s="6" t="s">
        <v>3002</v>
      </c>
    </row>
    <row r="2147" spans="1:14" ht="15.75" customHeight="1" x14ac:dyDescent="0.25">
      <c r="A2147" s="5">
        <v>2140</v>
      </c>
      <c r="B2147" s="6" t="s">
        <v>7271</v>
      </c>
      <c r="C2147" s="6" t="s">
        <v>7272</v>
      </c>
      <c r="D2147" s="6" t="s">
        <v>7273</v>
      </c>
      <c r="E2147" s="6" t="s">
        <v>277</v>
      </c>
      <c r="F2147" s="7">
        <v>7200000</v>
      </c>
      <c r="G2147" s="8">
        <v>187.8586</v>
      </c>
      <c r="H2147" s="6" t="s">
        <v>36</v>
      </c>
      <c r="I2147" s="5">
        <v>70</v>
      </c>
      <c r="J2147" s="5">
        <v>10</v>
      </c>
      <c r="K2147" s="5">
        <v>2014</v>
      </c>
      <c r="L2147" s="5">
        <v>1</v>
      </c>
      <c r="M2147" s="6" t="s">
        <v>278</v>
      </c>
      <c r="N2147" s="6" t="s">
        <v>278</v>
      </c>
    </row>
    <row r="2148" spans="1:14" ht="15.75" customHeight="1" x14ac:dyDescent="0.25">
      <c r="A2148" s="5">
        <v>2141</v>
      </c>
      <c r="B2148" s="6" t="s">
        <v>7274</v>
      </c>
      <c r="C2148" s="6" t="s">
        <v>7275</v>
      </c>
      <c r="D2148" s="6" t="s">
        <v>7276</v>
      </c>
      <c r="E2148" s="6" t="s">
        <v>70</v>
      </c>
      <c r="F2148" s="7">
        <v>16900000</v>
      </c>
      <c r="G2148" s="8">
        <v>187.69900000000001</v>
      </c>
      <c r="H2148" s="6" t="s">
        <v>48</v>
      </c>
      <c r="I2148" s="5">
        <v>175</v>
      </c>
      <c r="J2148" s="5">
        <v>100</v>
      </c>
      <c r="K2148" s="5">
        <v>2011</v>
      </c>
      <c r="L2148" s="5">
        <v>1</v>
      </c>
      <c r="M2148" s="6" t="s">
        <v>925</v>
      </c>
      <c r="N2148" s="6" t="s">
        <v>925</v>
      </c>
    </row>
    <row r="2149" spans="1:14" ht="15.75" customHeight="1" x14ac:dyDescent="0.25">
      <c r="A2149" s="5">
        <v>2142</v>
      </c>
      <c r="B2149" s="6" t="s">
        <v>7277</v>
      </c>
      <c r="C2149" s="6" t="s">
        <v>7278</v>
      </c>
      <c r="D2149" s="6" t="s">
        <v>7279</v>
      </c>
      <c r="E2149" s="6" t="s">
        <v>29</v>
      </c>
      <c r="F2149" s="7">
        <v>3300000</v>
      </c>
      <c r="G2149" s="8">
        <v>187.65379999999999</v>
      </c>
      <c r="H2149" s="6" t="s">
        <v>272</v>
      </c>
      <c r="I2149" s="5">
        <v>246</v>
      </c>
      <c r="J2149" s="5">
        <v>93</v>
      </c>
      <c r="K2149" s="5">
        <v>2008</v>
      </c>
      <c r="L2149" s="5">
        <v>2</v>
      </c>
      <c r="M2149" s="6" t="s">
        <v>206</v>
      </c>
      <c r="N2149" s="6" t="s">
        <v>206</v>
      </c>
    </row>
    <row r="2150" spans="1:14" ht="15.75" customHeight="1" x14ac:dyDescent="0.25">
      <c r="A2150" s="5">
        <v>2143</v>
      </c>
      <c r="B2150" s="6" t="s">
        <v>7280</v>
      </c>
      <c r="C2150" s="6" t="s">
        <v>7281</v>
      </c>
      <c r="D2150" s="6" t="s">
        <v>7282</v>
      </c>
      <c r="E2150" s="6" t="s">
        <v>75</v>
      </c>
      <c r="F2150" s="7">
        <v>6600000</v>
      </c>
      <c r="G2150" s="8">
        <v>187.60550000000001</v>
      </c>
      <c r="H2150" s="6" t="s">
        <v>130</v>
      </c>
      <c r="I2150" s="5">
        <v>90</v>
      </c>
      <c r="J2150" s="5">
        <v>14</v>
      </c>
      <c r="K2150" s="5">
        <v>2008</v>
      </c>
      <c r="L2150" s="5">
        <v>3</v>
      </c>
      <c r="M2150" s="6" t="s">
        <v>76</v>
      </c>
      <c r="N2150" s="6" t="s">
        <v>3388</v>
      </c>
    </row>
    <row r="2151" spans="1:14" ht="15.75" customHeight="1" x14ac:dyDescent="0.25">
      <c r="A2151" s="5">
        <v>2144</v>
      </c>
      <c r="B2151" s="6" t="s">
        <v>7283</v>
      </c>
      <c r="C2151" s="6" t="s">
        <v>7284</v>
      </c>
      <c r="D2151" s="6" t="s">
        <v>7285</v>
      </c>
      <c r="E2151" s="6" t="s">
        <v>53</v>
      </c>
      <c r="F2151" s="7">
        <v>36800000</v>
      </c>
      <c r="G2151" s="8">
        <v>187.4435</v>
      </c>
      <c r="H2151" s="6" t="s">
        <v>17</v>
      </c>
      <c r="I2151" s="5">
        <v>110</v>
      </c>
      <c r="J2151" s="5">
        <v>25</v>
      </c>
      <c r="K2151" s="5">
        <v>2010</v>
      </c>
      <c r="L2151" s="5">
        <v>3</v>
      </c>
      <c r="M2151" s="6" t="s">
        <v>54</v>
      </c>
      <c r="N2151" s="6" t="s">
        <v>454</v>
      </c>
    </row>
    <row r="2152" spans="1:14" ht="15.75" customHeight="1" x14ac:dyDescent="0.25">
      <c r="A2152" s="5">
        <v>2145</v>
      </c>
      <c r="B2152" s="6" t="s">
        <v>7286</v>
      </c>
      <c r="C2152" s="6" t="s">
        <v>7287</v>
      </c>
      <c r="D2152" s="6" t="s">
        <v>7288</v>
      </c>
      <c r="E2152" s="6" t="s">
        <v>41</v>
      </c>
      <c r="F2152" s="7">
        <v>7300000</v>
      </c>
      <c r="G2152" s="8">
        <v>187.38040000000001</v>
      </c>
      <c r="H2152" s="6" t="s">
        <v>16540</v>
      </c>
      <c r="I2152" s="5">
        <v>33</v>
      </c>
      <c r="J2152" s="5">
        <v>11</v>
      </c>
      <c r="K2152" s="5">
        <v>2014</v>
      </c>
      <c r="L2152" s="5">
        <v>1</v>
      </c>
      <c r="M2152" s="6" t="s">
        <v>43</v>
      </c>
      <c r="N2152" s="6" t="s">
        <v>7289</v>
      </c>
    </row>
    <row r="2153" spans="1:14" ht="15.75" customHeight="1" x14ac:dyDescent="0.25">
      <c r="A2153" s="5">
        <v>2146</v>
      </c>
      <c r="B2153" s="6" t="s">
        <v>7290</v>
      </c>
      <c r="C2153" s="6" t="s">
        <v>7291</v>
      </c>
      <c r="D2153" s="6" t="s">
        <v>7292</v>
      </c>
      <c r="E2153" s="6" t="s">
        <v>1055</v>
      </c>
      <c r="F2153" s="7">
        <v>4400000</v>
      </c>
      <c r="G2153" s="8">
        <v>187.2921</v>
      </c>
      <c r="H2153" s="6" t="s">
        <v>17</v>
      </c>
      <c r="I2153" s="5">
        <v>48</v>
      </c>
      <c r="J2153" s="5">
        <v>15</v>
      </c>
      <c r="K2153" s="5">
        <v>2008</v>
      </c>
      <c r="L2153" s="5">
        <v>3</v>
      </c>
      <c r="M2153" s="6" t="s">
        <v>1084</v>
      </c>
      <c r="N2153" s="6" t="s">
        <v>1409</v>
      </c>
    </row>
    <row r="2154" spans="1:14" ht="15.75" customHeight="1" x14ac:dyDescent="0.25">
      <c r="A2154" s="5">
        <v>2147</v>
      </c>
      <c r="B2154" s="6" t="s">
        <v>7293</v>
      </c>
      <c r="C2154" s="6" t="s">
        <v>7294</v>
      </c>
      <c r="D2154" s="6" t="s">
        <v>7295</v>
      </c>
      <c r="E2154" s="6" t="s">
        <v>619</v>
      </c>
      <c r="F2154" s="7">
        <v>69300000</v>
      </c>
      <c r="G2154" s="8">
        <v>187.2861</v>
      </c>
      <c r="H2154" s="6" t="s">
        <v>191</v>
      </c>
      <c r="I2154" s="5">
        <v>343</v>
      </c>
      <c r="J2154" s="5">
        <v>126</v>
      </c>
      <c r="K2154" s="5">
        <v>1939</v>
      </c>
      <c r="L2154" s="5">
        <v>2</v>
      </c>
      <c r="M2154" s="6" t="s">
        <v>620</v>
      </c>
      <c r="N2154" s="6" t="s">
        <v>620</v>
      </c>
    </row>
    <row r="2155" spans="1:14" ht="15.75" customHeight="1" x14ac:dyDescent="0.25">
      <c r="A2155" s="5">
        <v>2148</v>
      </c>
      <c r="B2155" s="6" t="s">
        <v>7296</v>
      </c>
      <c r="C2155" s="6" t="s">
        <v>7297</v>
      </c>
      <c r="D2155" s="6" t="s">
        <v>7298</v>
      </c>
      <c r="E2155" s="6" t="s">
        <v>201</v>
      </c>
      <c r="F2155" s="7">
        <v>60000000</v>
      </c>
      <c r="G2155" s="8">
        <v>187.2439</v>
      </c>
      <c r="H2155" s="6" t="s">
        <v>149</v>
      </c>
      <c r="I2155" s="5">
        <v>475</v>
      </c>
      <c r="J2155" s="5">
        <v>118</v>
      </c>
      <c r="K2155" s="5">
        <v>1980</v>
      </c>
      <c r="L2155" s="5">
        <v>9</v>
      </c>
      <c r="M2155" s="6" t="s">
        <v>805</v>
      </c>
      <c r="N2155" s="6" t="s">
        <v>202</v>
      </c>
    </row>
    <row r="2156" spans="1:14" ht="15.75" customHeight="1" x14ac:dyDescent="0.25">
      <c r="A2156" s="5">
        <v>2149</v>
      </c>
      <c r="B2156" s="6" t="s">
        <v>7299</v>
      </c>
      <c r="C2156" s="6" t="s">
        <v>7300</v>
      </c>
      <c r="D2156" s="6" t="s">
        <v>7301</v>
      </c>
      <c r="E2156" s="6" t="s">
        <v>701</v>
      </c>
      <c r="F2156" s="7">
        <v>3600000</v>
      </c>
      <c r="G2156" s="8">
        <v>187.12010000000001</v>
      </c>
      <c r="H2156" s="6" t="s">
        <v>16540</v>
      </c>
      <c r="I2156" s="5">
        <v>34</v>
      </c>
      <c r="J2156" s="5">
        <v>8</v>
      </c>
      <c r="K2156" s="5">
        <v>2007</v>
      </c>
      <c r="L2156" s="5">
        <v>1</v>
      </c>
      <c r="M2156" s="6" t="s">
        <v>702</v>
      </c>
      <c r="N2156" s="6" t="s">
        <v>7302</v>
      </c>
    </row>
    <row r="2157" spans="1:14" ht="15.75" customHeight="1" x14ac:dyDescent="0.25">
      <c r="A2157" s="5">
        <v>2150</v>
      </c>
      <c r="B2157" s="6" t="s">
        <v>7303</v>
      </c>
      <c r="C2157" s="6" t="s">
        <v>7304</v>
      </c>
      <c r="D2157" s="6" t="s">
        <v>7305</v>
      </c>
      <c r="E2157" s="6" t="s">
        <v>47</v>
      </c>
      <c r="F2157" s="7">
        <v>8400000</v>
      </c>
      <c r="G2157" s="8">
        <v>186.9657</v>
      </c>
      <c r="H2157" s="6" t="s">
        <v>42</v>
      </c>
      <c r="I2157" s="5">
        <v>14</v>
      </c>
      <c r="J2157" s="5">
        <v>7</v>
      </c>
      <c r="K2157" s="5">
        <v>2014</v>
      </c>
      <c r="L2157" s="5">
        <v>1</v>
      </c>
      <c r="M2157" s="6" t="s">
        <v>829</v>
      </c>
      <c r="N2157" s="6" t="s">
        <v>11351</v>
      </c>
    </row>
    <row r="2158" spans="1:14" ht="15.75" customHeight="1" x14ac:dyDescent="0.25">
      <c r="A2158" s="5">
        <v>2151</v>
      </c>
      <c r="B2158" s="6" t="s">
        <v>7306</v>
      </c>
      <c r="C2158" s="6" t="s">
        <v>7307</v>
      </c>
      <c r="D2158" s="6" t="s">
        <v>7308</v>
      </c>
      <c r="E2158" s="6" t="s">
        <v>89</v>
      </c>
      <c r="F2158" s="7">
        <v>4600000</v>
      </c>
      <c r="G2158" s="8">
        <v>186.852</v>
      </c>
      <c r="H2158" s="6" t="s">
        <v>191</v>
      </c>
      <c r="I2158" s="5">
        <v>28</v>
      </c>
      <c r="J2158" s="5">
        <v>12</v>
      </c>
      <c r="K2158" s="5">
        <v>2007</v>
      </c>
      <c r="L2158" s="5">
        <v>1</v>
      </c>
      <c r="M2158" s="6" t="s">
        <v>54</v>
      </c>
      <c r="N2158" s="6" t="s">
        <v>724</v>
      </c>
    </row>
    <row r="2159" spans="1:14" ht="15.75" customHeight="1" x14ac:dyDescent="0.25">
      <c r="A2159" s="5">
        <v>2152</v>
      </c>
      <c r="B2159" s="6" t="s">
        <v>7309</v>
      </c>
      <c r="C2159" s="6" t="s">
        <v>7310</v>
      </c>
      <c r="D2159" s="6" t="s">
        <v>7311</v>
      </c>
      <c r="E2159" s="6" t="s">
        <v>70</v>
      </c>
      <c r="F2159" s="7">
        <v>2300000</v>
      </c>
      <c r="G2159" s="8">
        <v>186.68209999999999</v>
      </c>
      <c r="H2159" s="6" t="s">
        <v>191</v>
      </c>
      <c r="I2159" s="5">
        <v>14</v>
      </c>
      <c r="J2159" s="5">
        <v>6</v>
      </c>
      <c r="K2159" s="5">
        <v>2001</v>
      </c>
      <c r="L2159" s="5">
        <v>1</v>
      </c>
      <c r="M2159" t="s">
        <v>16543</v>
      </c>
      <c r="N2159" s="6" t="s">
        <v>7312</v>
      </c>
    </row>
    <row r="2160" spans="1:14" ht="15.75" customHeight="1" x14ac:dyDescent="0.25">
      <c r="A2160" s="5">
        <v>2153</v>
      </c>
      <c r="B2160" s="6" t="s">
        <v>7313</v>
      </c>
      <c r="C2160" s="6" t="s">
        <v>7314</v>
      </c>
      <c r="D2160" s="6" t="s">
        <v>7315</v>
      </c>
      <c r="E2160" s="6" t="s">
        <v>411</v>
      </c>
      <c r="F2160" s="7">
        <v>7200000</v>
      </c>
      <c r="G2160" s="8">
        <v>186.67930000000001</v>
      </c>
      <c r="H2160" s="6" t="s">
        <v>130</v>
      </c>
      <c r="I2160" s="5">
        <v>46</v>
      </c>
      <c r="J2160" s="5">
        <v>36</v>
      </c>
      <c r="K2160" s="5">
        <v>2009</v>
      </c>
      <c r="L2160" s="5">
        <v>3</v>
      </c>
      <c r="M2160" s="6" t="s">
        <v>412</v>
      </c>
      <c r="N2160" s="6" t="s">
        <v>412</v>
      </c>
    </row>
    <row r="2161" spans="1:14" ht="15.75" customHeight="1" x14ac:dyDescent="0.25">
      <c r="A2161" s="5">
        <v>2154</v>
      </c>
      <c r="B2161" s="6" t="s">
        <v>7316</v>
      </c>
      <c r="C2161" s="6" t="s">
        <v>7317</v>
      </c>
      <c r="D2161" s="6" t="s">
        <v>7318</v>
      </c>
      <c r="E2161" s="6" t="s">
        <v>22</v>
      </c>
      <c r="F2161" s="7">
        <v>27400000</v>
      </c>
      <c r="G2161" s="8">
        <v>186.608</v>
      </c>
      <c r="H2161" s="6" t="s">
        <v>23</v>
      </c>
      <c r="I2161" s="5">
        <v>28</v>
      </c>
      <c r="J2161" s="5">
        <v>13</v>
      </c>
      <c r="K2161" s="5">
        <v>2014</v>
      </c>
      <c r="L2161" s="5">
        <v>1</v>
      </c>
      <c r="M2161" t="s">
        <v>16543</v>
      </c>
      <c r="N2161" s="6" t="s">
        <v>845</v>
      </c>
    </row>
    <row r="2162" spans="1:14" ht="15.75" customHeight="1" x14ac:dyDescent="0.25">
      <c r="A2162" s="5">
        <v>2155</v>
      </c>
      <c r="B2162" s="6" t="s">
        <v>7319</v>
      </c>
      <c r="C2162" s="6" t="s">
        <v>7320</v>
      </c>
      <c r="D2162" s="6" t="s">
        <v>7321</v>
      </c>
      <c r="E2162" s="6" t="s">
        <v>47</v>
      </c>
      <c r="F2162" s="7">
        <v>49800000</v>
      </c>
      <c r="G2162" s="8">
        <v>186.60050000000001</v>
      </c>
      <c r="H2162" s="6" t="s">
        <v>174</v>
      </c>
      <c r="I2162" s="5">
        <v>210</v>
      </c>
      <c r="J2162" s="5">
        <v>106</v>
      </c>
      <c r="K2162" s="5">
        <v>1996</v>
      </c>
      <c r="L2162" s="5">
        <v>5</v>
      </c>
      <c r="M2162" t="s">
        <v>16543</v>
      </c>
      <c r="N2162" s="6" t="s">
        <v>2616</v>
      </c>
    </row>
    <row r="2163" spans="1:14" ht="15.75" customHeight="1" x14ac:dyDescent="0.25">
      <c r="A2163" s="5">
        <v>2156</v>
      </c>
      <c r="B2163" s="6" t="s">
        <v>7322</v>
      </c>
      <c r="C2163" s="6" t="s">
        <v>7323</v>
      </c>
      <c r="D2163" s="6" t="s">
        <v>7324</v>
      </c>
      <c r="E2163" s="6" t="s">
        <v>70</v>
      </c>
      <c r="F2163" s="7">
        <v>54500000</v>
      </c>
      <c r="G2163" s="8">
        <v>186.56059999999999</v>
      </c>
      <c r="H2163" s="6" t="s">
        <v>17</v>
      </c>
      <c r="I2163" s="5">
        <v>392</v>
      </c>
      <c r="J2163" s="5">
        <v>175</v>
      </c>
      <c r="K2163" s="5">
        <v>2001</v>
      </c>
      <c r="L2163" s="5">
        <v>11</v>
      </c>
      <c r="M2163" s="6" t="s">
        <v>71</v>
      </c>
      <c r="N2163" s="6" t="s">
        <v>2341</v>
      </c>
    </row>
    <row r="2164" spans="1:14" ht="15.75" customHeight="1" x14ac:dyDescent="0.25">
      <c r="A2164" s="5">
        <v>2157</v>
      </c>
      <c r="B2164" s="6" t="s">
        <v>7325</v>
      </c>
      <c r="C2164" s="6" t="s">
        <v>7326</v>
      </c>
      <c r="D2164" s="6" t="s">
        <v>7327</v>
      </c>
      <c r="E2164" s="6" t="s">
        <v>277</v>
      </c>
      <c r="F2164" s="7">
        <v>48600000</v>
      </c>
      <c r="G2164" s="8">
        <v>186.4419</v>
      </c>
      <c r="H2164" s="6" t="s">
        <v>130</v>
      </c>
      <c r="I2164" s="5">
        <v>228</v>
      </c>
      <c r="J2164" s="5">
        <v>42</v>
      </c>
      <c r="K2164" s="5">
        <v>1985</v>
      </c>
      <c r="L2164" s="5">
        <v>1</v>
      </c>
      <c r="M2164" s="6" t="s">
        <v>278</v>
      </c>
      <c r="N2164" s="6" t="s">
        <v>7328</v>
      </c>
    </row>
    <row r="2165" spans="1:14" ht="15.75" customHeight="1" x14ac:dyDescent="0.25">
      <c r="A2165" s="5">
        <v>2158</v>
      </c>
      <c r="B2165" s="6" t="s">
        <v>7329</v>
      </c>
      <c r="C2165" s="6" t="s">
        <v>7330</v>
      </c>
      <c r="D2165" s="6" t="s">
        <v>7331</v>
      </c>
      <c r="E2165" s="6" t="s">
        <v>29</v>
      </c>
      <c r="F2165" s="7">
        <v>2700000</v>
      </c>
      <c r="G2165" s="8">
        <v>186.3937</v>
      </c>
      <c r="H2165" s="6" t="s">
        <v>507</v>
      </c>
      <c r="I2165" s="5">
        <v>10</v>
      </c>
      <c r="J2165" s="5">
        <v>3</v>
      </c>
      <c r="K2165" s="5">
        <v>2012</v>
      </c>
      <c r="L2165" s="5">
        <v>2</v>
      </c>
      <c r="M2165" s="6" t="s">
        <v>206</v>
      </c>
      <c r="N2165" s="6" t="s">
        <v>206</v>
      </c>
    </row>
    <row r="2166" spans="1:14" ht="15.75" customHeight="1" x14ac:dyDescent="0.25">
      <c r="A2166" s="5">
        <v>2159</v>
      </c>
      <c r="B2166" s="6" t="s">
        <v>7332</v>
      </c>
      <c r="C2166" s="6" t="s">
        <v>7333</v>
      </c>
      <c r="D2166" s="6" t="s">
        <v>7334</v>
      </c>
      <c r="E2166" s="6" t="s">
        <v>158</v>
      </c>
      <c r="F2166" s="7">
        <v>12400000</v>
      </c>
      <c r="G2166" s="8">
        <v>186.39240000000001</v>
      </c>
      <c r="H2166" s="6" t="s">
        <v>191</v>
      </c>
      <c r="I2166" s="5">
        <v>74</v>
      </c>
      <c r="J2166" s="5">
        <v>17</v>
      </c>
      <c r="K2166" s="5">
        <v>2009</v>
      </c>
      <c r="L2166" s="5">
        <v>6</v>
      </c>
      <c r="M2166" t="s">
        <v>16543</v>
      </c>
      <c r="N2166" s="6" t="s">
        <v>2036</v>
      </c>
    </row>
    <row r="2167" spans="1:14" ht="15.75" customHeight="1" x14ac:dyDescent="0.25">
      <c r="A2167" s="5">
        <v>2160</v>
      </c>
      <c r="B2167" s="6" t="s">
        <v>7335</v>
      </c>
      <c r="C2167" s="6" t="s">
        <v>7336</v>
      </c>
      <c r="D2167" s="6" t="s">
        <v>7337</v>
      </c>
      <c r="E2167" s="6" t="s">
        <v>201</v>
      </c>
      <c r="F2167" s="7">
        <v>13500000</v>
      </c>
      <c r="G2167" s="8">
        <v>186.3014</v>
      </c>
      <c r="H2167" s="6" t="s">
        <v>149</v>
      </c>
      <c r="I2167" s="5">
        <v>136</v>
      </c>
      <c r="J2167" s="5">
        <v>50</v>
      </c>
      <c r="K2167" s="5">
        <v>2003</v>
      </c>
      <c r="L2167" s="5">
        <v>3</v>
      </c>
      <c r="M2167" s="6" t="s">
        <v>805</v>
      </c>
      <c r="N2167" s="6" t="s">
        <v>782</v>
      </c>
    </row>
    <row r="2168" spans="1:14" ht="15.75" customHeight="1" x14ac:dyDescent="0.25">
      <c r="A2168" s="5">
        <v>2161</v>
      </c>
      <c r="B2168" s="6" t="s">
        <v>7338</v>
      </c>
      <c r="C2168" s="6" t="s">
        <v>7339</v>
      </c>
      <c r="D2168" s="6" t="s">
        <v>7340</v>
      </c>
      <c r="E2168" s="6" t="s">
        <v>75</v>
      </c>
      <c r="F2168" s="7">
        <v>10000000</v>
      </c>
      <c r="G2168" s="8">
        <v>186.29859999999999</v>
      </c>
      <c r="H2168" s="6" t="s">
        <v>130</v>
      </c>
      <c r="I2168" s="5">
        <v>17</v>
      </c>
      <c r="J2168" s="5">
        <v>12</v>
      </c>
      <c r="K2168" s="5">
        <v>2012</v>
      </c>
      <c r="L2168" s="5">
        <v>1</v>
      </c>
      <c r="M2168" s="6" t="s">
        <v>76</v>
      </c>
      <c r="N2168" s="6" t="s">
        <v>3388</v>
      </c>
    </row>
    <row r="2169" spans="1:14" ht="15.75" customHeight="1" x14ac:dyDescent="0.25">
      <c r="A2169" s="5">
        <v>2162</v>
      </c>
      <c r="B2169" s="6" t="s">
        <v>7341</v>
      </c>
      <c r="C2169" s="6" t="s">
        <v>7342</v>
      </c>
      <c r="D2169" s="6" t="s">
        <v>7343</v>
      </c>
      <c r="E2169" s="6" t="s">
        <v>29</v>
      </c>
      <c r="F2169" s="7">
        <v>45700000</v>
      </c>
      <c r="G2169" s="8">
        <v>186.24969999999999</v>
      </c>
      <c r="H2169" s="6" t="s">
        <v>30</v>
      </c>
      <c r="I2169" s="5">
        <v>1300</v>
      </c>
      <c r="J2169" s="5">
        <v>500</v>
      </c>
      <c r="K2169" s="5">
        <v>2011</v>
      </c>
      <c r="L2169" s="5">
        <v>2</v>
      </c>
      <c r="M2169" s="6" t="s">
        <v>31</v>
      </c>
      <c r="N2169" s="6" t="s">
        <v>932</v>
      </c>
    </row>
    <row r="2170" spans="1:14" ht="15.75" customHeight="1" x14ac:dyDescent="0.25">
      <c r="A2170" s="5">
        <v>2163</v>
      </c>
      <c r="B2170" s="6" t="s">
        <v>7344</v>
      </c>
      <c r="C2170" s="6" t="s">
        <v>7345</v>
      </c>
      <c r="D2170" s="6" t="s">
        <v>7346</v>
      </c>
      <c r="E2170" s="6" t="s">
        <v>29</v>
      </c>
      <c r="F2170" s="7">
        <v>3100000</v>
      </c>
      <c r="G2170" s="8">
        <v>186.0986</v>
      </c>
      <c r="H2170" s="6" t="s">
        <v>272</v>
      </c>
      <c r="I2170" s="5">
        <v>10</v>
      </c>
      <c r="J2170" s="5">
        <v>6</v>
      </c>
      <c r="K2170" s="5">
        <v>2003</v>
      </c>
      <c r="L2170" s="5">
        <v>1</v>
      </c>
      <c r="M2170" s="6" t="s">
        <v>31</v>
      </c>
      <c r="N2170" s="6" t="s">
        <v>31</v>
      </c>
    </row>
    <row r="2171" spans="1:14" ht="15.75" customHeight="1" x14ac:dyDescent="0.25">
      <c r="A2171" s="5">
        <v>2164</v>
      </c>
      <c r="B2171" s="6" t="s">
        <v>7347</v>
      </c>
      <c r="C2171" s="6" t="s">
        <v>7348</v>
      </c>
      <c r="D2171" s="6" t="s">
        <v>7349</v>
      </c>
      <c r="E2171" s="6" t="s">
        <v>853</v>
      </c>
      <c r="F2171" s="7">
        <v>7500000</v>
      </c>
      <c r="G2171" s="8">
        <v>186.08580000000001</v>
      </c>
      <c r="H2171" s="6" t="s">
        <v>90</v>
      </c>
      <c r="I2171" s="5">
        <v>29</v>
      </c>
      <c r="J2171" s="5">
        <v>15</v>
      </c>
      <c r="K2171" s="5">
        <v>2007</v>
      </c>
      <c r="L2171" s="5">
        <v>4</v>
      </c>
      <c r="M2171" t="s">
        <v>16543</v>
      </c>
      <c r="N2171" s="6" t="s">
        <v>854</v>
      </c>
    </row>
    <row r="2172" spans="1:14" ht="15.75" customHeight="1" x14ac:dyDescent="0.25">
      <c r="A2172" s="5">
        <v>2165</v>
      </c>
      <c r="B2172" s="6" t="s">
        <v>7350</v>
      </c>
      <c r="C2172" s="6" t="s">
        <v>7351</v>
      </c>
      <c r="D2172" s="6" t="s">
        <v>7352</v>
      </c>
      <c r="E2172" s="6" t="s">
        <v>411</v>
      </c>
      <c r="F2172" s="7">
        <v>534000000</v>
      </c>
      <c r="G2172" s="8">
        <v>186.0599</v>
      </c>
      <c r="H2172" s="6" t="s">
        <v>272</v>
      </c>
      <c r="I2172" s="5">
        <v>1505</v>
      </c>
      <c r="J2172" s="5">
        <v>888</v>
      </c>
      <c r="K2172" s="5">
        <v>1987</v>
      </c>
      <c r="L2172" s="5">
        <v>11</v>
      </c>
      <c r="M2172" s="6" t="s">
        <v>412</v>
      </c>
      <c r="N2172" s="6" t="s">
        <v>2574</v>
      </c>
    </row>
    <row r="2173" spans="1:14" ht="15.75" customHeight="1" x14ac:dyDescent="0.25">
      <c r="A2173" s="5">
        <v>2166</v>
      </c>
      <c r="B2173" s="6" t="s">
        <v>7353</v>
      </c>
      <c r="C2173" s="6" t="s">
        <v>7354</v>
      </c>
      <c r="D2173" s="6" t="s">
        <v>7355</v>
      </c>
      <c r="E2173" s="6" t="s">
        <v>70</v>
      </c>
      <c r="F2173" s="7">
        <v>5700000</v>
      </c>
      <c r="G2173" s="8">
        <v>185.99619999999999</v>
      </c>
      <c r="H2173" s="6" t="s">
        <v>507</v>
      </c>
      <c r="I2173" s="5">
        <v>30</v>
      </c>
      <c r="J2173" s="5">
        <v>9</v>
      </c>
      <c r="K2173" s="5">
        <v>2011</v>
      </c>
      <c r="L2173" s="5">
        <v>2</v>
      </c>
      <c r="M2173" s="6" t="s">
        <v>114</v>
      </c>
      <c r="N2173" s="6" t="s">
        <v>114</v>
      </c>
    </row>
    <row r="2174" spans="1:14" ht="15.75" customHeight="1" x14ac:dyDescent="0.25">
      <c r="A2174" s="5">
        <v>2167</v>
      </c>
      <c r="B2174" s="6" t="s">
        <v>7356</v>
      </c>
      <c r="C2174" s="6" t="s">
        <v>7357</v>
      </c>
      <c r="D2174" s="6" t="s">
        <v>7358</v>
      </c>
      <c r="E2174" s="6" t="s">
        <v>83</v>
      </c>
      <c r="F2174" s="7">
        <v>65800000</v>
      </c>
      <c r="G2174" s="8">
        <v>185.87960000000001</v>
      </c>
      <c r="H2174" s="6" t="s">
        <v>36</v>
      </c>
      <c r="I2174" s="5">
        <v>240</v>
      </c>
      <c r="J2174" s="5">
        <v>200</v>
      </c>
      <c r="K2174" s="5">
        <v>1949</v>
      </c>
      <c r="L2174" s="5">
        <v>1</v>
      </c>
      <c r="M2174" s="6" t="s">
        <v>84</v>
      </c>
      <c r="N2174" s="6" t="s">
        <v>85</v>
      </c>
    </row>
    <row r="2175" spans="1:14" ht="15.75" customHeight="1" x14ac:dyDescent="0.25">
      <c r="A2175" s="5">
        <v>2168</v>
      </c>
      <c r="B2175" s="6" t="s">
        <v>7359</v>
      </c>
      <c r="C2175" s="6" t="s">
        <v>7360</v>
      </c>
      <c r="D2175" s="6" t="s">
        <v>7361</v>
      </c>
      <c r="E2175" s="6" t="s">
        <v>411</v>
      </c>
      <c r="F2175" s="7">
        <v>42100000</v>
      </c>
      <c r="G2175" s="8">
        <v>185.70400000000001</v>
      </c>
      <c r="H2175" s="6" t="s">
        <v>48</v>
      </c>
      <c r="I2175" s="5">
        <v>8</v>
      </c>
      <c r="J2175" s="5">
        <v>3</v>
      </c>
      <c r="K2175" s="5">
        <v>2009</v>
      </c>
      <c r="L2175" s="5">
        <v>1</v>
      </c>
      <c r="M2175" s="6" t="s">
        <v>412</v>
      </c>
      <c r="N2175" s="6" t="s">
        <v>1705</v>
      </c>
    </row>
    <row r="2176" spans="1:14" ht="15.75" customHeight="1" x14ac:dyDescent="0.25">
      <c r="A2176" s="5">
        <v>2169</v>
      </c>
      <c r="B2176" s="6" t="s">
        <v>7362</v>
      </c>
      <c r="C2176" s="6" t="s">
        <v>7363</v>
      </c>
      <c r="D2176" s="6" t="s">
        <v>7364</v>
      </c>
      <c r="E2176" s="6" t="s">
        <v>53</v>
      </c>
      <c r="F2176" s="7">
        <v>91100000</v>
      </c>
      <c r="G2176" s="8">
        <v>185.66120000000001</v>
      </c>
      <c r="H2176" s="6" t="s">
        <v>42</v>
      </c>
      <c r="I2176" s="5">
        <v>60</v>
      </c>
      <c r="J2176" s="5">
        <v>25</v>
      </c>
      <c r="K2176" s="5">
        <v>2010</v>
      </c>
      <c r="L2176" s="5">
        <v>2</v>
      </c>
      <c r="M2176" s="6" t="s">
        <v>54</v>
      </c>
      <c r="N2176" s="6" t="s">
        <v>14845</v>
      </c>
    </row>
    <row r="2177" spans="1:14" ht="15.75" customHeight="1" x14ac:dyDescent="0.25">
      <c r="A2177" s="5">
        <v>2170</v>
      </c>
      <c r="B2177" s="6" t="s">
        <v>7365</v>
      </c>
      <c r="C2177" s="6" t="s">
        <v>7366</v>
      </c>
      <c r="D2177" s="6" t="s">
        <v>7367</v>
      </c>
      <c r="E2177" s="6" t="s">
        <v>271</v>
      </c>
      <c r="F2177" s="7">
        <v>9900000</v>
      </c>
      <c r="G2177" s="8">
        <v>185.61760000000001</v>
      </c>
      <c r="H2177" s="6" t="s">
        <v>149</v>
      </c>
      <c r="I2177" s="5">
        <v>79</v>
      </c>
      <c r="J2177" s="5">
        <v>23</v>
      </c>
      <c r="K2177" s="5">
        <v>2010</v>
      </c>
      <c r="L2177" s="5">
        <v>3</v>
      </c>
      <c r="M2177" s="6" t="s">
        <v>2253</v>
      </c>
      <c r="N2177" s="6" t="s">
        <v>2253</v>
      </c>
    </row>
    <row r="2178" spans="1:14" ht="15.75" customHeight="1" x14ac:dyDescent="0.25">
      <c r="A2178" s="5">
        <v>2171</v>
      </c>
      <c r="B2178" s="6" t="s">
        <v>7368</v>
      </c>
      <c r="C2178" s="6" t="s">
        <v>7369</v>
      </c>
      <c r="D2178" s="6" t="s">
        <v>7370</v>
      </c>
      <c r="E2178" s="6" t="s">
        <v>75</v>
      </c>
      <c r="F2178" s="7">
        <v>11400000</v>
      </c>
      <c r="G2178" s="8">
        <v>185.57900000000001</v>
      </c>
      <c r="H2178" s="6" t="s">
        <v>130</v>
      </c>
      <c r="I2178" s="5">
        <v>90</v>
      </c>
      <c r="J2178" s="5">
        <v>26</v>
      </c>
      <c r="K2178" s="5">
        <v>2010</v>
      </c>
      <c r="L2178" s="5">
        <v>5</v>
      </c>
      <c r="M2178" s="6" t="s">
        <v>76</v>
      </c>
      <c r="N2178" s="6" t="s">
        <v>76</v>
      </c>
    </row>
    <row r="2179" spans="1:14" ht="15.75" customHeight="1" x14ac:dyDescent="0.25">
      <c r="A2179" s="5">
        <v>2172</v>
      </c>
      <c r="B2179" s="6" t="s">
        <v>7371</v>
      </c>
      <c r="C2179" s="6" t="s">
        <v>7372</v>
      </c>
      <c r="D2179" s="6" t="s">
        <v>7373</v>
      </c>
      <c r="E2179" s="6" t="s">
        <v>158</v>
      </c>
      <c r="F2179" s="7">
        <v>2200000</v>
      </c>
      <c r="G2179" s="8">
        <v>185.50819999999999</v>
      </c>
      <c r="H2179" s="6" t="s">
        <v>48</v>
      </c>
      <c r="I2179" s="5">
        <v>18</v>
      </c>
      <c r="J2179" s="5">
        <v>11</v>
      </c>
      <c r="K2179" s="5">
        <v>1992</v>
      </c>
      <c r="L2179" s="5">
        <v>1</v>
      </c>
      <c r="M2179" t="s">
        <v>16543</v>
      </c>
      <c r="N2179" s="6" t="s">
        <v>7374</v>
      </c>
    </row>
    <row r="2180" spans="1:14" ht="15.75" customHeight="1" x14ac:dyDescent="0.25">
      <c r="A2180" s="5">
        <v>2173</v>
      </c>
      <c r="B2180" s="6" t="s">
        <v>7375</v>
      </c>
      <c r="C2180" s="6" t="s">
        <v>7376</v>
      </c>
      <c r="D2180" s="6" t="s">
        <v>7377</v>
      </c>
      <c r="E2180" s="6" t="s">
        <v>65</v>
      </c>
      <c r="F2180" s="7">
        <v>3200000</v>
      </c>
      <c r="G2180" s="8">
        <v>185.46680000000001</v>
      </c>
      <c r="H2180" s="6" t="s">
        <v>249</v>
      </c>
      <c r="I2180" s="5">
        <v>74</v>
      </c>
      <c r="J2180" s="5">
        <v>29</v>
      </c>
      <c r="K2180" s="5">
        <v>2008</v>
      </c>
      <c r="L2180" s="5">
        <v>1</v>
      </c>
      <c r="M2180" s="6" t="s">
        <v>283</v>
      </c>
      <c r="N2180" s="6" t="s">
        <v>283</v>
      </c>
    </row>
    <row r="2181" spans="1:14" ht="15.75" customHeight="1" x14ac:dyDescent="0.25">
      <c r="A2181" s="5">
        <v>2174</v>
      </c>
      <c r="B2181" s="6" t="s">
        <v>7378</v>
      </c>
      <c r="C2181" s="6" t="s">
        <v>7379</v>
      </c>
      <c r="D2181" s="6" t="s">
        <v>7380</v>
      </c>
      <c r="E2181" s="6" t="s">
        <v>119</v>
      </c>
      <c r="F2181" s="7">
        <v>5800000</v>
      </c>
      <c r="G2181" s="8">
        <v>185.42089999999999</v>
      </c>
      <c r="H2181" s="6" t="s">
        <v>130</v>
      </c>
      <c r="I2181" s="5">
        <v>62</v>
      </c>
      <c r="J2181" s="5">
        <v>46</v>
      </c>
      <c r="K2181" s="5">
        <v>2011</v>
      </c>
      <c r="L2181" s="5">
        <v>3</v>
      </c>
      <c r="M2181" s="6" t="s">
        <v>16450</v>
      </c>
      <c r="N2181" s="6" t="s">
        <v>16495</v>
      </c>
    </row>
    <row r="2182" spans="1:14" ht="15.75" customHeight="1" x14ac:dyDescent="0.25">
      <c r="A2182" s="5">
        <v>2175</v>
      </c>
      <c r="B2182" s="6" t="s">
        <v>7381</v>
      </c>
      <c r="C2182" s="6" t="s">
        <v>7382</v>
      </c>
      <c r="D2182" s="6" t="s">
        <v>7383</v>
      </c>
      <c r="E2182" s="6" t="s">
        <v>41</v>
      </c>
      <c r="F2182" s="7">
        <v>34500000</v>
      </c>
      <c r="G2182" s="8">
        <v>185.31530000000001</v>
      </c>
      <c r="H2182" s="6" t="s">
        <v>16541</v>
      </c>
      <c r="I2182" s="5">
        <v>44</v>
      </c>
      <c r="J2182" s="5">
        <v>24</v>
      </c>
      <c r="K2182" s="5">
        <v>2013</v>
      </c>
      <c r="L2182" s="5">
        <v>3</v>
      </c>
      <c r="M2182" s="6" t="s">
        <v>43</v>
      </c>
      <c r="N2182" s="6" t="s">
        <v>43</v>
      </c>
    </row>
    <row r="2183" spans="1:14" ht="15.75" customHeight="1" x14ac:dyDescent="0.25">
      <c r="A2183" s="5">
        <v>2176</v>
      </c>
      <c r="B2183" s="6" t="s">
        <v>7384</v>
      </c>
      <c r="C2183" s="6" t="s">
        <v>7385</v>
      </c>
      <c r="D2183" s="6" t="s">
        <v>7386</v>
      </c>
      <c r="E2183" s="6" t="s">
        <v>411</v>
      </c>
      <c r="F2183" s="7">
        <v>6800000</v>
      </c>
      <c r="G2183" s="8">
        <v>185.2209</v>
      </c>
      <c r="H2183" s="6" t="s">
        <v>262</v>
      </c>
      <c r="I2183" s="5">
        <v>48</v>
      </c>
      <c r="J2183" s="5">
        <v>30</v>
      </c>
      <c r="K2183" s="5">
        <v>1990</v>
      </c>
      <c r="L2183" s="5">
        <v>2</v>
      </c>
      <c r="M2183" s="6" t="s">
        <v>412</v>
      </c>
      <c r="N2183" s="6" t="s">
        <v>7387</v>
      </c>
    </row>
    <row r="2184" spans="1:14" ht="15.75" customHeight="1" x14ac:dyDescent="0.25">
      <c r="A2184" s="5">
        <v>2177</v>
      </c>
      <c r="B2184" s="6" t="s">
        <v>7388</v>
      </c>
      <c r="C2184" s="6" t="s">
        <v>7389</v>
      </c>
      <c r="D2184" s="6" t="s">
        <v>7390</v>
      </c>
      <c r="E2184" s="6" t="s">
        <v>89</v>
      </c>
      <c r="F2184" s="7">
        <v>21200000</v>
      </c>
      <c r="G2184" s="8">
        <v>185.16980000000001</v>
      </c>
      <c r="H2184" s="6" t="s">
        <v>30</v>
      </c>
      <c r="I2184" s="5">
        <v>80</v>
      </c>
      <c r="J2184" s="5">
        <v>31</v>
      </c>
      <c r="K2184" s="5">
        <v>2012</v>
      </c>
      <c r="L2184" s="5">
        <v>4</v>
      </c>
      <c r="M2184" s="6" t="s">
        <v>16455</v>
      </c>
      <c r="N2184" s="6" t="s">
        <v>7391</v>
      </c>
    </row>
    <row r="2185" spans="1:14" ht="15.75" customHeight="1" x14ac:dyDescent="0.25">
      <c r="A2185" s="5">
        <v>2178</v>
      </c>
      <c r="B2185" s="6" t="s">
        <v>7392</v>
      </c>
      <c r="C2185" s="6" t="s">
        <v>7393</v>
      </c>
      <c r="D2185" s="6" t="s">
        <v>7394</v>
      </c>
      <c r="E2185" s="6" t="s">
        <v>29</v>
      </c>
      <c r="F2185" s="7">
        <v>3000000</v>
      </c>
      <c r="G2185" s="8">
        <v>185.11949999999999</v>
      </c>
      <c r="H2185" s="6" t="s">
        <v>154</v>
      </c>
      <c r="I2185" s="5">
        <v>20</v>
      </c>
      <c r="J2185" s="5">
        <v>13</v>
      </c>
      <c r="K2185" s="5">
        <v>2013</v>
      </c>
      <c r="L2185" s="5">
        <v>2</v>
      </c>
      <c r="M2185" s="6" t="s">
        <v>31</v>
      </c>
      <c r="N2185" s="6" t="s">
        <v>31</v>
      </c>
    </row>
    <row r="2186" spans="1:14" ht="15.75" customHeight="1" x14ac:dyDescent="0.25">
      <c r="A2186" s="5">
        <v>2179</v>
      </c>
      <c r="B2186" s="6" t="s">
        <v>7395</v>
      </c>
      <c r="C2186" s="6" t="s">
        <v>7396</v>
      </c>
      <c r="D2186" s="6" t="s">
        <v>7397</v>
      </c>
      <c r="E2186" s="6" t="s">
        <v>89</v>
      </c>
      <c r="F2186" s="7">
        <v>19800000</v>
      </c>
      <c r="G2186" s="8">
        <v>185.08869999999999</v>
      </c>
      <c r="H2186" s="6" t="s">
        <v>130</v>
      </c>
      <c r="I2186" s="5">
        <v>600</v>
      </c>
      <c r="J2186" s="5">
        <v>300</v>
      </c>
      <c r="K2186" s="5">
        <v>2011</v>
      </c>
      <c r="L2186" s="5">
        <v>3</v>
      </c>
      <c r="M2186" s="6" t="s">
        <v>54</v>
      </c>
      <c r="N2186" s="6" t="s">
        <v>91</v>
      </c>
    </row>
    <row r="2187" spans="1:14" ht="15.75" customHeight="1" x14ac:dyDescent="0.25">
      <c r="A2187" s="5">
        <v>2180</v>
      </c>
      <c r="B2187" s="6" t="s">
        <v>7398</v>
      </c>
      <c r="C2187" s="6" t="s">
        <v>7399</v>
      </c>
      <c r="D2187" s="6" t="s">
        <v>7400</v>
      </c>
      <c r="E2187" s="6" t="s">
        <v>101</v>
      </c>
      <c r="F2187" s="7">
        <v>421100000</v>
      </c>
      <c r="G2187" s="8">
        <v>185.02510000000001</v>
      </c>
      <c r="H2187" s="6" t="s">
        <v>154</v>
      </c>
      <c r="I2187" s="5">
        <v>729</v>
      </c>
      <c r="J2187" s="5">
        <v>313</v>
      </c>
      <c r="K2187" s="5">
        <v>2004</v>
      </c>
      <c r="L2187" s="5">
        <v>1</v>
      </c>
      <c r="M2187" t="s">
        <v>16543</v>
      </c>
      <c r="N2187" s="6" t="s">
        <v>5760</v>
      </c>
    </row>
    <row r="2188" spans="1:14" ht="15.75" customHeight="1" x14ac:dyDescent="0.25">
      <c r="A2188" s="5">
        <v>2181</v>
      </c>
      <c r="B2188" s="6" t="s">
        <v>7401</v>
      </c>
      <c r="C2188" s="6" t="s">
        <v>7402</v>
      </c>
      <c r="D2188" s="6" t="s">
        <v>7403</v>
      </c>
      <c r="E2188" s="6" t="s">
        <v>70</v>
      </c>
      <c r="F2188" s="7">
        <v>33800000</v>
      </c>
      <c r="G2188" s="8">
        <v>184.94</v>
      </c>
      <c r="H2188" s="6" t="s">
        <v>149</v>
      </c>
      <c r="I2188" s="5">
        <v>18</v>
      </c>
      <c r="J2188" s="5">
        <v>8</v>
      </c>
      <c r="K2188" s="5">
        <v>2009</v>
      </c>
      <c r="L2188" s="5">
        <v>1</v>
      </c>
      <c r="M2188" s="6" t="s">
        <v>71</v>
      </c>
      <c r="N2188" s="6" t="s">
        <v>110</v>
      </c>
    </row>
    <row r="2189" spans="1:14" ht="15.75" customHeight="1" x14ac:dyDescent="0.25">
      <c r="A2189" s="5">
        <v>2182</v>
      </c>
      <c r="B2189" s="6" t="s">
        <v>7404</v>
      </c>
      <c r="C2189" s="6" t="s">
        <v>7405</v>
      </c>
      <c r="D2189" s="6" t="s">
        <v>7406</v>
      </c>
      <c r="E2189" s="6" t="s">
        <v>640</v>
      </c>
      <c r="F2189" s="7">
        <v>35200000</v>
      </c>
      <c r="G2189" s="8">
        <v>184.79769999999999</v>
      </c>
      <c r="H2189" s="6" t="s">
        <v>191</v>
      </c>
      <c r="I2189" s="5">
        <v>180</v>
      </c>
      <c r="J2189" s="5">
        <v>70</v>
      </c>
      <c r="K2189" s="5">
        <v>2006</v>
      </c>
      <c r="L2189" s="5">
        <v>1</v>
      </c>
      <c r="M2189" t="s">
        <v>16543</v>
      </c>
      <c r="N2189" s="6" t="s">
        <v>641</v>
      </c>
    </row>
    <row r="2190" spans="1:14" ht="15.75" customHeight="1" x14ac:dyDescent="0.25">
      <c r="A2190" s="5">
        <v>2183</v>
      </c>
      <c r="B2190" s="6" t="s">
        <v>7407</v>
      </c>
      <c r="C2190" s="6" t="s">
        <v>7408</v>
      </c>
      <c r="D2190" s="6" t="s">
        <v>7409</v>
      </c>
      <c r="E2190" s="6" t="s">
        <v>70</v>
      </c>
      <c r="F2190" s="7">
        <v>19600000</v>
      </c>
      <c r="G2190" s="8">
        <v>184.78479999999999</v>
      </c>
      <c r="H2190" s="6" t="s">
        <v>249</v>
      </c>
      <c r="I2190" s="5">
        <v>481</v>
      </c>
      <c r="J2190" s="5">
        <v>113</v>
      </c>
      <c r="K2190" s="5">
        <v>2013</v>
      </c>
      <c r="L2190" s="5">
        <v>2</v>
      </c>
      <c r="M2190" s="6" t="s">
        <v>135</v>
      </c>
      <c r="N2190" s="6" t="s">
        <v>1495</v>
      </c>
    </row>
    <row r="2191" spans="1:14" ht="15.75" customHeight="1" x14ac:dyDescent="0.25">
      <c r="A2191" s="5">
        <v>2184</v>
      </c>
      <c r="B2191" s="6" t="s">
        <v>7410</v>
      </c>
      <c r="C2191" s="6" t="s">
        <v>7411</v>
      </c>
      <c r="D2191" s="6" t="s">
        <v>7412</v>
      </c>
      <c r="E2191" s="6" t="s">
        <v>29</v>
      </c>
      <c r="F2191" s="7">
        <v>7300000</v>
      </c>
      <c r="G2191" s="8">
        <v>184.6833</v>
      </c>
      <c r="H2191" s="6" t="s">
        <v>17</v>
      </c>
      <c r="I2191" s="5">
        <v>29</v>
      </c>
      <c r="J2191" s="5">
        <v>13</v>
      </c>
      <c r="K2191" s="5">
        <v>2013</v>
      </c>
      <c r="L2191" s="5">
        <v>1</v>
      </c>
      <c r="M2191" s="6" t="s">
        <v>31</v>
      </c>
      <c r="N2191" s="6" t="s">
        <v>31</v>
      </c>
    </row>
    <row r="2192" spans="1:14" ht="15.75" customHeight="1" x14ac:dyDescent="0.25">
      <c r="A2192" s="5">
        <v>2185</v>
      </c>
      <c r="B2192" s="6" t="s">
        <v>7413</v>
      </c>
      <c r="C2192" s="6" t="s">
        <v>7414</v>
      </c>
      <c r="D2192" s="6" t="s">
        <v>7415</v>
      </c>
      <c r="E2192" s="6" t="s">
        <v>29</v>
      </c>
      <c r="F2192" s="7">
        <v>61700000</v>
      </c>
      <c r="G2192" s="8">
        <v>184.60570000000001</v>
      </c>
      <c r="H2192" s="6" t="s">
        <v>144</v>
      </c>
      <c r="I2192" s="5">
        <v>181</v>
      </c>
      <c r="J2192" s="5">
        <v>45</v>
      </c>
      <c r="K2192" s="5">
        <v>2008</v>
      </c>
      <c r="L2192" s="5">
        <v>2</v>
      </c>
      <c r="M2192" s="6" t="s">
        <v>206</v>
      </c>
      <c r="N2192" s="6" t="s">
        <v>1461</v>
      </c>
    </row>
    <row r="2193" spans="1:14" ht="15.75" customHeight="1" x14ac:dyDescent="0.25">
      <c r="A2193" s="5">
        <v>2186</v>
      </c>
      <c r="B2193" s="6" t="s">
        <v>7416</v>
      </c>
      <c r="C2193" s="6" t="s">
        <v>7417</v>
      </c>
      <c r="D2193" s="6" t="s">
        <v>7418</v>
      </c>
      <c r="E2193" s="6" t="s">
        <v>53</v>
      </c>
      <c r="F2193" s="7">
        <v>3400000</v>
      </c>
      <c r="G2193" s="8">
        <v>184.43960000000001</v>
      </c>
      <c r="H2193" s="6" t="s">
        <v>42</v>
      </c>
      <c r="I2193" s="5">
        <v>42</v>
      </c>
      <c r="J2193" s="5">
        <v>18</v>
      </c>
      <c r="K2193" s="5">
        <v>2011</v>
      </c>
      <c r="L2193" s="5">
        <v>1</v>
      </c>
      <c r="M2193" s="6" t="s">
        <v>54</v>
      </c>
      <c r="N2193" s="6" t="s">
        <v>16496</v>
      </c>
    </row>
    <row r="2194" spans="1:14" ht="15.75" customHeight="1" x14ac:dyDescent="0.25">
      <c r="A2194" s="5">
        <v>2187</v>
      </c>
      <c r="B2194" s="6" t="s">
        <v>7419</v>
      </c>
      <c r="C2194" s="6" t="s">
        <v>7420</v>
      </c>
      <c r="D2194" s="6" t="s">
        <v>7421</v>
      </c>
      <c r="E2194" s="6" t="s">
        <v>70</v>
      </c>
      <c r="F2194" s="7">
        <v>3100000</v>
      </c>
      <c r="G2194" s="8">
        <v>184.43180000000001</v>
      </c>
      <c r="H2194" s="6" t="s">
        <v>16541</v>
      </c>
      <c r="I2194" s="5">
        <v>17</v>
      </c>
      <c r="J2194" s="5">
        <v>6</v>
      </c>
      <c r="K2194" s="5">
        <v>2006</v>
      </c>
      <c r="L2194" s="5">
        <v>1</v>
      </c>
      <c r="M2194" t="s">
        <v>16543</v>
      </c>
      <c r="N2194" s="6" t="s">
        <v>7422</v>
      </c>
    </row>
    <row r="2195" spans="1:14" ht="15.75" customHeight="1" x14ac:dyDescent="0.25">
      <c r="A2195" s="5">
        <v>2188</v>
      </c>
      <c r="B2195" s="6" t="s">
        <v>7423</v>
      </c>
      <c r="C2195" s="6" t="s">
        <v>7424</v>
      </c>
      <c r="D2195" s="6" t="s">
        <v>7425</v>
      </c>
      <c r="E2195" s="6" t="s">
        <v>240</v>
      </c>
      <c r="F2195" s="7">
        <v>66300000</v>
      </c>
      <c r="G2195" s="8">
        <v>183.99979999999999</v>
      </c>
      <c r="H2195" s="6" t="s">
        <v>191</v>
      </c>
      <c r="I2195" s="5">
        <v>47</v>
      </c>
      <c r="J2195" s="5">
        <v>25</v>
      </c>
      <c r="K2195" s="5">
        <v>2013</v>
      </c>
      <c r="L2195" s="5">
        <v>2</v>
      </c>
      <c r="M2195" s="6" t="s">
        <v>241</v>
      </c>
      <c r="N2195" s="6" t="s">
        <v>4782</v>
      </c>
    </row>
    <row r="2196" spans="1:14" ht="15.75" customHeight="1" x14ac:dyDescent="0.25">
      <c r="A2196" s="5">
        <v>2189</v>
      </c>
      <c r="B2196" s="6" t="s">
        <v>7426</v>
      </c>
      <c r="C2196" s="6" t="s">
        <v>7427</v>
      </c>
      <c r="D2196" s="6" t="s">
        <v>7428</v>
      </c>
      <c r="E2196" s="6" t="s">
        <v>1686</v>
      </c>
      <c r="F2196" s="7">
        <v>11000000</v>
      </c>
      <c r="G2196" s="8">
        <v>183.9265</v>
      </c>
      <c r="H2196" s="6" t="s">
        <v>144</v>
      </c>
      <c r="I2196" s="5">
        <v>56</v>
      </c>
      <c r="J2196" s="5">
        <v>22</v>
      </c>
      <c r="K2196" s="5">
        <v>2010</v>
      </c>
      <c r="L2196" s="5">
        <v>1</v>
      </c>
      <c r="M2196" t="s">
        <v>16543</v>
      </c>
      <c r="N2196" s="6" t="s">
        <v>7429</v>
      </c>
    </row>
    <row r="2197" spans="1:14" ht="15.75" customHeight="1" x14ac:dyDescent="0.25">
      <c r="A2197" s="5">
        <v>2190</v>
      </c>
      <c r="B2197" s="6" t="s">
        <v>7430</v>
      </c>
      <c r="C2197" s="6" t="s">
        <v>7431</v>
      </c>
      <c r="D2197" s="6" t="s">
        <v>7432</v>
      </c>
      <c r="E2197" s="6" t="s">
        <v>47</v>
      </c>
      <c r="F2197" s="7">
        <v>10300000</v>
      </c>
      <c r="G2197" s="8">
        <v>183.89689999999999</v>
      </c>
      <c r="H2197" s="6" t="s">
        <v>23</v>
      </c>
      <c r="I2197" s="5">
        <v>6</v>
      </c>
      <c r="J2197" s="5">
        <v>4</v>
      </c>
      <c r="K2197" s="5">
        <v>2011</v>
      </c>
      <c r="L2197" s="5">
        <v>1</v>
      </c>
      <c r="M2197" s="6" t="s">
        <v>49</v>
      </c>
      <c r="N2197" s="6" t="s">
        <v>540</v>
      </c>
    </row>
    <row r="2198" spans="1:14" ht="15.75" customHeight="1" x14ac:dyDescent="0.25">
      <c r="A2198" s="5">
        <v>2191</v>
      </c>
      <c r="B2198" s="6" t="s">
        <v>7433</v>
      </c>
      <c r="C2198" s="6" t="s">
        <v>7434</v>
      </c>
      <c r="D2198" s="6" t="s">
        <v>7435</v>
      </c>
      <c r="E2198" s="6" t="s">
        <v>411</v>
      </c>
      <c r="F2198" s="7">
        <v>15200000</v>
      </c>
      <c r="G2198" s="8">
        <v>183.83080000000001</v>
      </c>
      <c r="H2198" s="6" t="s">
        <v>48</v>
      </c>
      <c r="I2198" s="5">
        <v>18</v>
      </c>
      <c r="J2198" s="5">
        <v>8</v>
      </c>
      <c r="K2198" s="5">
        <v>2014</v>
      </c>
      <c r="L2198" s="5">
        <v>1</v>
      </c>
      <c r="M2198" s="6" t="s">
        <v>412</v>
      </c>
      <c r="N2198" s="6" t="s">
        <v>2752</v>
      </c>
    </row>
    <row r="2199" spans="1:14" ht="15.75" customHeight="1" x14ac:dyDescent="0.25">
      <c r="A2199" s="5">
        <v>2192</v>
      </c>
      <c r="B2199" s="6" t="s">
        <v>7436</v>
      </c>
      <c r="C2199" s="6" t="s">
        <v>7437</v>
      </c>
      <c r="D2199" s="6" t="s">
        <v>7438</v>
      </c>
      <c r="E2199" s="6" t="s">
        <v>70</v>
      </c>
      <c r="F2199" s="7">
        <v>24900000</v>
      </c>
      <c r="G2199" s="8">
        <v>183.76089999999999</v>
      </c>
      <c r="H2199" s="6" t="s">
        <v>16540</v>
      </c>
      <c r="I2199" s="5">
        <v>551</v>
      </c>
      <c r="J2199" s="5">
        <v>326</v>
      </c>
      <c r="K2199" s="5">
        <v>2000</v>
      </c>
      <c r="L2199" s="5">
        <v>1</v>
      </c>
      <c r="M2199" s="6" t="s">
        <v>135</v>
      </c>
      <c r="N2199" s="6" t="s">
        <v>7439</v>
      </c>
    </row>
    <row r="2200" spans="1:14" ht="15.75" customHeight="1" x14ac:dyDescent="0.25">
      <c r="A2200" s="5">
        <v>2193</v>
      </c>
      <c r="B2200" s="6" t="s">
        <v>7440</v>
      </c>
      <c r="C2200" s="6" t="s">
        <v>7441</v>
      </c>
      <c r="D2200" s="6" t="s">
        <v>7442</v>
      </c>
      <c r="E2200" s="6" t="s">
        <v>29</v>
      </c>
      <c r="F2200" s="7">
        <v>12400000</v>
      </c>
      <c r="G2200" s="8">
        <v>183.74629999999999</v>
      </c>
      <c r="H2200" s="6" t="s">
        <v>48</v>
      </c>
      <c r="I2200" s="5">
        <v>154</v>
      </c>
      <c r="J2200" s="5">
        <v>60</v>
      </c>
      <c r="K2200" s="5">
        <v>2012</v>
      </c>
      <c r="L2200" s="5">
        <v>2</v>
      </c>
      <c r="M2200" s="6" t="s">
        <v>206</v>
      </c>
      <c r="N2200" s="6" t="s">
        <v>206</v>
      </c>
    </row>
    <row r="2201" spans="1:14" ht="15.75" customHeight="1" x14ac:dyDescent="0.25">
      <c r="A2201" s="5">
        <v>2194</v>
      </c>
      <c r="B2201" s="6" t="s">
        <v>7443</v>
      </c>
      <c r="C2201" s="6" t="s">
        <v>7444</v>
      </c>
      <c r="D2201" s="6" t="s">
        <v>7445</v>
      </c>
      <c r="E2201" s="6" t="s">
        <v>89</v>
      </c>
      <c r="F2201" s="7">
        <v>5000000</v>
      </c>
      <c r="G2201" s="8">
        <v>183.73660000000001</v>
      </c>
      <c r="H2201" s="6" t="s">
        <v>174</v>
      </c>
      <c r="I2201" s="5">
        <v>32</v>
      </c>
      <c r="J2201" s="5">
        <v>12</v>
      </c>
      <c r="K2201" s="5">
        <v>2004</v>
      </c>
      <c r="L2201" s="5">
        <v>3</v>
      </c>
      <c r="M2201" s="6" t="s">
        <v>54</v>
      </c>
      <c r="N2201" s="6" t="s">
        <v>724</v>
      </c>
    </row>
    <row r="2202" spans="1:14" ht="15.75" customHeight="1" x14ac:dyDescent="0.25">
      <c r="A2202" s="5">
        <v>2195</v>
      </c>
      <c r="B2202" s="6" t="s">
        <v>7446</v>
      </c>
      <c r="C2202" s="6" t="s">
        <v>7447</v>
      </c>
      <c r="D2202" s="6" t="s">
        <v>7448</v>
      </c>
      <c r="E2202" s="6" t="s">
        <v>70</v>
      </c>
      <c r="F2202" s="7">
        <v>2600000</v>
      </c>
      <c r="G2202" s="8">
        <v>183.6643</v>
      </c>
      <c r="H2202" s="6" t="s">
        <v>130</v>
      </c>
      <c r="I2202" s="5">
        <v>35</v>
      </c>
      <c r="J2202" s="5">
        <v>12</v>
      </c>
      <c r="K2202" s="5">
        <v>2011</v>
      </c>
      <c r="L2202" s="5">
        <v>3</v>
      </c>
      <c r="M2202" s="6" t="s">
        <v>71</v>
      </c>
      <c r="N2202" s="6" t="s">
        <v>1206</v>
      </c>
    </row>
    <row r="2203" spans="1:14" ht="15.75" customHeight="1" x14ac:dyDescent="0.25">
      <c r="A2203" s="5">
        <v>2196</v>
      </c>
      <c r="B2203" s="6" t="s">
        <v>7449</v>
      </c>
      <c r="C2203" s="6" t="s">
        <v>7450</v>
      </c>
      <c r="D2203" s="6" t="s">
        <v>7451</v>
      </c>
      <c r="E2203" s="6" t="s">
        <v>70</v>
      </c>
      <c r="F2203" s="7">
        <v>131800000.00000001</v>
      </c>
      <c r="G2203" s="8">
        <v>183.4288</v>
      </c>
      <c r="H2203" s="6" t="s">
        <v>174</v>
      </c>
      <c r="I2203" s="5">
        <v>133</v>
      </c>
      <c r="J2203" s="5">
        <v>66</v>
      </c>
      <c r="K2203" s="5">
        <v>2004</v>
      </c>
      <c r="L2203" s="5">
        <v>11</v>
      </c>
      <c r="M2203" s="6" t="s">
        <v>114</v>
      </c>
      <c r="N2203" s="6" t="s">
        <v>114</v>
      </c>
    </row>
    <row r="2204" spans="1:14" ht="15.75" customHeight="1" x14ac:dyDescent="0.25">
      <c r="A2204" s="5">
        <v>2197</v>
      </c>
      <c r="B2204" s="6" t="s">
        <v>7452</v>
      </c>
      <c r="C2204" s="6" t="s">
        <v>7453</v>
      </c>
      <c r="D2204" s="6" t="s">
        <v>7454</v>
      </c>
      <c r="E2204" s="6" t="s">
        <v>29</v>
      </c>
      <c r="F2204" s="7">
        <v>20600000</v>
      </c>
      <c r="G2204" s="8">
        <v>183.3125</v>
      </c>
      <c r="H2204" s="6" t="s">
        <v>36</v>
      </c>
      <c r="I2204" s="5">
        <v>260</v>
      </c>
      <c r="J2204" s="5">
        <v>171</v>
      </c>
      <c r="K2204" s="5">
        <v>2004</v>
      </c>
      <c r="L2204" s="5">
        <v>6</v>
      </c>
      <c r="M2204" s="6" t="s">
        <v>211</v>
      </c>
      <c r="N2204" s="6" t="s">
        <v>2677</v>
      </c>
    </row>
    <row r="2205" spans="1:14" ht="15.75" customHeight="1" x14ac:dyDescent="0.25">
      <c r="A2205" s="5">
        <v>2198</v>
      </c>
      <c r="B2205" s="6" t="s">
        <v>7455</v>
      </c>
      <c r="C2205" s="6" t="s">
        <v>7456</v>
      </c>
      <c r="D2205" s="6" t="s">
        <v>7457</v>
      </c>
      <c r="E2205" s="6" t="s">
        <v>47</v>
      </c>
      <c r="F2205" s="7">
        <v>3300000</v>
      </c>
      <c r="G2205" s="8">
        <v>183.05699999999999</v>
      </c>
      <c r="H2205" s="6" t="s">
        <v>17</v>
      </c>
      <c r="I2205" s="5">
        <v>64</v>
      </c>
      <c r="J2205" s="5">
        <v>21</v>
      </c>
      <c r="K2205" s="5">
        <v>1999</v>
      </c>
      <c r="L2205" s="5">
        <v>2</v>
      </c>
      <c r="M2205" s="6" t="s">
        <v>49</v>
      </c>
      <c r="N2205" s="6" t="s">
        <v>49</v>
      </c>
    </row>
    <row r="2206" spans="1:14" ht="15.75" customHeight="1" x14ac:dyDescent="0.25">
      <c r="A2206" s="5">
        <v>2199</v>
      </c>
      <c r="B2206" s="6" t="s">
        <v>7458</v>
      </c>
      <c r="C2206" s="6" t="s">
        <v>7459</v>
      </c>
      <c r="D2206" s="6" t="s">
        <v>7460</v>
      </c>
      <c r="E2206" s="6" t="s">
        <v>59</v>
      </c>
      <c r="F2206" s="7">
        <v>11100000</v>
      </c>
      <c r="G2206" s="8">
        <v>183.00919999999999</v>
      </c>
      <c r="H2206" s="6" t="s">
        <v>130</v>
      </c>
      <c r="I2206" s="5">
        <v>97</v>
      </c>
      <c r="J2206" s="5">
        <v>25</v>
      </c>
      <c r="K2206" s="5">
        <v>2005</v>
      </c>
      <c r="L2206" s="5">
        <v>6</v>
      </c>
      <c r="M2206" t="s">
        <v>16543</v>
      </c>
      <c r="N2206" s="6" t="s">
        <v>2447</v>
      </c>
    </row>
    <row r="2207" spans="1:14" ht="15.75" customHeight="1" x14ac:dyDescent="0.25">
      <c r="A2207" s="5">
        <v>2200</v>
      </c>
      <c r="B2207" s="6" t="s">
        <v>7461</v>
      </c>
      <c r="C2207" s="6" t="s">
        <v>7462</v>
      </c>
      <c r="D2207" s="6" t="s">
        <v>7463</v>
      </c>
      <c r="E2207" s="6" t="s">
        <v>201</v>
      </c>
      <c r="F2207" s="7">
        <v>6300000</v>
      </c>
      <c r="G2207" s="8">
        <v>182.96420000000001</v>
      </c>
      <c r="H2207" s="6" t="s">
        <v>48</v>
      </c>
      <c r="I2207" s="5">
        <v>50</v>
      </c>
      <c r="J2207" s="5">
        <v>10</v>
      </c>
      <c r="K2207" s="5">
        <v>2013</v>
      </c>
      <c r="L2207" s="5">
        <v>2</v>
      </c>
      <c r="M2207" s="6" t="s">
        <v>372</v>
      </c>
      <c r="N2207" s="6" t="s">
        <v>373</v>
      </c>
    </row>
    <row r="2208" spans="1:14" ht="15.75" customHeight="1" x14ac:dyDescent="0.25">
      <c r="A2208" s="5">
        <v>2201</v>
      </c>
      <c r="B2208" s="6" t="s">
        <v>7464</v>
      </c>
      <c r="C2208" s="6" t="s">
        <v>7465</v>
      </c>
      <c r="D2208" s="6" t="s">
        <v>7466</v>
      </c>
      <c r="E2208" s="6" t="s">
        <v>41</v>
      </c>
      <c r="F2208" s="7">
        <v>18800000</v>
      </c>
      <c r="G2208" s="8">
        <v>182.81620000000001</v>
      </c>
      <c r="H2208" s="6" t="s">
        <v>272</v>
      </c>
      <c r="I2208" s="5">
        <v>61</v>
      </c>
      <c r="J2208" s="5">
        <v>25</v>
      </c>
      <c r="K2208" s="5">
        <v>1929</v>
      </c>
      <c r="L2208" s="5">
        <v>2</v>
      </c>
      <c r="M2208" s="6" t="s">
        <v>43</v>
      </c>
      <c r="N2208" s="6" t="s">
        <v>7467</v>
      </c>
    </row>
    <row r="2209" spans="1:14" ht="15.75" customHeight="1" x14ac:dyDescent="0.25">
      <c r="A2209" s="5">
        <v>2202</v>
      </c>
      <c r="B2209" s="6" t="s">
        <v>7468</v>
      </c>
      <c r="C2209" s="6" t="s">
        <v>7469</v>
      </c>
      <c r="D2209" s="6" t="s">
        <v>7470</v>
      </c>
      <c r="E2209" s="6" t="s">
        <v>1055</v>
      </c>
      <c r="F2209" s="7">
        <v>22200000</v>
      </c>
      <c r="G2209" s="8">
        <v>182.7704</v>
      </c>
      <c r="H2209" s="6" t="s">
        <v>36</v>
      </c>
      <c r="I2209" s="5">
        <v>39</v>
      </c>
      <c r="J2209" s="5">
        <v>13</v>
      </c>
      <c r="K2209" s="5">
        <v>2008</v>
      </c>
      <c r="L2209" s="5">
        <v>5</v>
      </c>
      <c r="M2209" s="6" t="s">
        <v>16458</v>
      </c>
      <c r="N2209" s="6" t="s">
        <v>1104</v>
      </c>
    </row>
    <row r="2210" spans="1:14" ht="15.75" customHeight="1" x14ac:dyDescent="0.25">
      <c r="A2210" s="5">
        <v>2203</v>
      </c>
      <c r="B2210" s="6" t="s">
        <v>7471</v>
      </c>
      <c r="C2210" s="6" t="s">
        <v>7472</v>
      </c>
      <c r="D2210" s="6" t="s">
        <v>7473</v>
      </c>
      <c r="E2210" s="6" t="s">
        <v>836</v>
      </c>
      <c r="F2210" s="7">
        <v>57200000</v>
      </c>
      <c r="G2210" s="8">
        <v>182.6927</v>
      </c>
      <c r="H2210" s="6" t="s">
        <v>48</v>
      </c>
      <c r="I2210" s="5">
        <v>121</v>
      </c>
      <c r="J2210" s="5">
        <v>38</v>
      </c>
      <c r="K2210" s="5">
        <v>2010</v>
      </c>
      <c r="L2210" s="5">
        <v>5</v>
      </c>
      <c r="M2210" s="6" t="s">
        <v>16453</v>
      </c>
      <c r="N2210" s="6" t="s">
        <v>837</v>
      </c>
    </row>
    <row r="2211" spans="1:14" ht="15.75" customHeight="1" x14ac:dyDescent="0.25">
      <c r="A2211" s="5">
        <v>2204</v>
      </c>
      <c r="B2211" s="6" t="s">
        <v>7474</v>
      </c>
      <c r="C2211" s="6" t="s">
        <v>7475</v>
      </c>
      <c r="D2211" s="6" t="s">
        <v>7476</v>
      </c>
      <c r="E2211" s="6" t="s">
        <v>411</v>
      </c>
      <c r="F2211" s="7">
        <v>39700000</v>
      </c>
      <c r="G2211" s="8">
        <v>182.5908</v>
      </c>
      <c r="H2211" s="6" t="s">
        <v>23</v>
      </c>
      <c r="I2211" s="5">
        <v>50</v>
      </c>
      <c r="J2211" s="5">
        <v>20</v>
      </c>
      <c r="K2211" s="5">
        <v>2010</v>
      </c>
      <c r="L2211" s="5">
        <v>6</v>
      </c>
      <c r="M2211" s="6" t="s">
        <v>412</v>
      </c>
      <c r="N2211" s="6" t="s">
        <v>412</v>
      </c>
    </row>
    <row r="2212" spans="1:14" ht="15.75" customHeight="1" x14ac:dyDescent="0.25">
      <c r="A2212" s="5">
        <v>2205</v>
      </c>
      <c r="B2212" s="6" t="s">
        <v>7477</v>
      </c>
      <c r="C2212" s="6" t="s">
        <v>7478</v>
      </c>
      <c r="D2212" s="6" t="s">
        <v>7479</v>
      </c>
      <c r="E2212" s="6" t="s">
        <v>139</v>
      </c>
      <c r="F2212" s="7">
        <v>27500000</v>
      </c>
      <c r="G2212" s="8">
        <v>182.44460000000001</v>
      </c>
      <c r="H2212" s="6" t="s">
        <v>90</v>
      </c>
      <c r="I2212" s="5">
        <v>19</v>
      </c>
      <c r="J2212" s="5">
        <v>14</v>
      </c>
      <c r="K2212" s="5">
        <v>2010</v>
      </c>
      <c r="L2212" s="5">
        <v>3</v>
      </c>
      <c r="M2212" s="6" t="s">
        <v>1477</v>
      </c>
      <c r="N2212" s="6" t="s">
        <v>2235</v>
      </c>
    </row>
    <row r="2213" spans="1:14" ht="15.75" customHeight="1" x14ac:dyDescent="0.25">
      <c r="A2213" s="5">
        <v>2206</v>
      </c>
      <c r="B2213" s="6" t="s">
        <v>7480</v>
      </c>
      <c r="C2213" s="6" t="s">
        <v>7481</v>
      </c>
      <c r="D2213" s="6" t="s">
        <v>7482</v>
      </c>
      <c r="E2213" s="6" t="s">
        <v>201</v>
      </c>
      <c r="F2213" s="7">
        <v>39100000</v>
      </c>
      <c r="G2213" s="8">
        <v>182.26750000000001</v>
      </c>
      <c r="H2213" s="6" t="s">
        <v>16541</v>
      </c>
      <c r="I2213" s="5">
        <v>117</v>
      </c>
      <c r="J2213" s="5">
        <v>30</v>
      </c>
      <c r="K2213" s="5">
        <v>2005</v>
      </c>
      <c r="L2213" s="5">
        <v>6</v>
      </c>
      <c r="M2213" s="6" t="s">
        <v>372</v>
      </c>
      <c r="N2213" s="6" t="s">
        <v>484</v>
      </c>
    </row>
    <row r="2214" spans="1:14" ht="15.75" customHeight="1" x14ac:dyDescent="0.25">
      <c r="A2214" s="5">
        <v>2207</v>
      </c>
      <c r="B2214" s="6" t="s">
        <v>7483</v>
      </c>
      <c r="C2214" s="6" t="s">
        <v>7484</v>
      </c>
      <c r="D2214" s="6" t="s">
        <v>7485</v>
      </c>
      <c r="E2214" s="6" t="s">
        <v>70</v>
      </c>
      <c r="F2214" s="7">
        <v>3900000</v>
      </c>
      <c r="G2214" s="8">
        <v>182.20590000000001</v>
      </c>
      <c r="H2214" s="6" t="s">
        <v>272</v>
      </c>
      <c r="I2214" s="5">
        <v>14</v>
      </c>
      <c r="J2214" s="5">
        <v>5</v>
      </c>
      <c r="K2214" s="5">
        <v>2001</v>
      </c>
      <c r="L2214" s="5">
        <v>2</v>
      </c>
      <c r="M2214" s="6" t="s">
        <v>135</v>
      </c>
      <c r="N2214" s="6" t="s">
        <v>135</v>
      </c>
    </row>
    <row r="2215" spans="1:14" ht="15.75" customHeight="1" x14ac:dyDescent="0.25">
      <c r="A2215" s="5">
        <v>2208</v>
      </c>
      <c r="B2215" s="6" t="s">
        <v>7486</v>
      </c>
      <c r="C2215" s="6" t="s">
        <v>7487</v>
      </c>
      <c r="D2215" s="6" t="s">
        <v>7488</v>
      </c>
      <c r="E2215" s="6" t="s">
        <v>89</v>
      </c>
      <c r="F2215" s="7">
        <v>8300000.0000000009</v>
      </c>
      <c r="G2215" s="8">
        <v>182.14070000000001</v>
      </c>
      <c r="H2215" s="6" t="s">
        <v>130</v>
      </c>
      <c r="I2215" s="5">
        <v>100</v>
      </c>
      <c r="J2215" s="5">
        <v>25</v>
      </c>
      <c r="K2215" s="5">
        <v>2005</v>
      </c>
      <c r="L2215" s="5">
        <v>1</v>
      </c>
      <c r="M2215" t="s">
        <v>16543</v>
      </c>
      <c r="N2215" s="6" t="s">
        <v>2017</v>
      </c>
    </row>
    <row r="2216" spans="1:14" ht="15.75" customHeight="1" x14ac:dyDescent="0.25">
      <c r="A2216" s="5">
        <v>2209</v>
      </c>
      <c r="B2216" s="6" t="s">
        <v>7489</v>
      </c>
      <c r="C2216" s="6" t="s">
        <v>7490</v>
      </c>
      <c r="D2216" s="6" t="s">
        <v>7491</v>
      </c>
      <c r="E2216" s="6" t="s">
        <v>411</v>
      </c>
      <c r="F2216" s="7">
        <v>13900000</v>
      </c>
      <c r="G2216" s="8">
        <v>182.10550000000001</v>
      </c>
      <c r="H2216" s="6" t="s">
        <v>23</v>
      </c>
      <c r="I2216" s="5">
        <v>30</v>
      </c>
      <c r="J2216" s="5">
        <v>5</v>
      </c>
      <c r="K2216" s="5">
        <v>2004</v>
      </c>
      <c r="L2216" s="5">
        <v>1</v>
      </c>
      <c r="M2216" s="6" t="s">
        <v>412</v>
      </c>
      <c r="N2216" s="6" t="s">
        <v>412</v>
      </c>
    </row>
    <row r="2217" spans="1:14" ht="15.75" customHeight="1" x14ac:dyDescent="0.25">
      <c r="A2217" s="5">
        <v>2210</v>
      </c>
      <c r="B2217" s="6" t="s">
        <v>7492</v>
      </c>
      <c r="C2217" s="6" t="s">
        <v>7493</v>
      </c>
      <c r="D2217" s="6" t="s">
        <v>7494</v>
      </c>
      <c r="E2217" s="6" t="s">
        <v>59</v>
      </c>
      <c r="F2217" s="7">
        <v>20900000</v>
      </c>
      <c r="G2217" s="8">
        <v>182.0942</v>
      </c>
      <c r="H2217" s="6" t="s">
        <v>149</v>
      </c>
      <c r="I2217" s="5">
        <v>77</v>
      </c>
      <c r="J2217" s="5">
        <v>23</v>
      </c>
      <c r="K2217" s="5">
        <v>2011</v>
      </c>
      <c r="L2217" s="5">
        <v>1</v>
      </c>
      <c r="M2217" s="6" t="s">
        <v>805</v>
      </c>
      <c r="N2217" s="6" t="s">
        <v>612</v>
      </c>
    </row>
    <row r="2218" spans="1:14" ht="15.75" customHeight="1" x14ac:dyDescent="0.25">
      <c r="A2218" s="5">
        <v>2211</v>
      </c>
      <c r="B2218" s="6" t="s">
        <v>7495</v>
      </c>
      <c r="C2218" s="6" t="s">
        <v>7496</v>
      </c>
      <c r="D2218" s="6" t="s">
        <v>7497</v>
      </c>
      <c r="E2218" s="6" t="s">
        <v>16</v>
      </c>
      <c r="F2218" s="7">
        <v>15700000</v>
      </c>
      <c r="G2218" s="8">
        <v>181.9956</v>
      </c>
      <c r="H2218" s="6" t="s">
        <v>16540</v>
      </c>
      <c r="I2218" s="5">
        <v>62</v>
      </c>
      <c r="J2218" s="5">
        <v>23</v>
      </c>
      <c r="K2218" s="5">
        <v>2012</v>
      </c>
      <c r="L2218" s="5">
        <v>2</v>
      </c>
      <c r="M2218" s="6" t="s">
        <v>18</v>
      </c>
      <c r="N2218" s="6" t="s">
        <v>3786</v>
      </c>
    </row>
    <row r="2219" spans="1:14" ht="15.75" customHeight="1" x14ac:dyDescent="0.25">
      <c r="A2219" s="5">
        <v>2212</v>
      </c>
      <c r="B2219" s="6" t="s">
        <v>7498</v>
      </c>
      <c r="C2219" s="6" t="s">
        <v>7499</v>
      </c>
      <c r="D2219" s="6" t="s">
        <v>7500</v>
      </c>
      <c r="E2219" s="6" t="s">
        <v>29</v>
      </c>
      <c r="F2219" s="7">
        <v>2200000</v>
      </c>
      <c r="G2219" s="8">
        <v>181.9709</v>
      </c>
      <c r="H2219" s="6" t="s">
        <v>16541</v>
      </c>
      <c r="I2219" s="5">
        <v>18</v>
      </c>
      <c r="J2219" s="5">
        <v>8</v>
      </c>
      <c r="K2219" s="5">
        <v>2015</v>
      </c>
      <c r="L2219" s="5">
        <v>1</v>
      </c>
      <c r="M2219" s="6" t="s">
        <v>31</v>
      </c>
      <c r="N2219" s="6" t="s">
        <v>31</v>
      </c>
    </row>
    <row r="2220" spans="1:14" ht="15.75" customHeight="1" x14ac:dyDescent="0.25">
      <c r="A2220" s="5">
        <v>2213</v>
      </c>
      <c r="B2220" s="6" t="s">
        <v>7501</v>
      </c>
      <c r="C2220" s="6" t="s">
        <v>7502</v>
      </c>
      <c r="D2220" s="6" t="s">
        <v>7503</v>
      </c>
      <c r="E2220" s="6" t="s">
        <v>70</v>
      </c>
      <c r="F2220" s="7">
        <v>13900000</v>
      </c>
      <c r="G2220" s="8">
        <v>181.82820000000001</v>
      </c>
      <c r="H2220" s="6" t="s">
        <v>16541</v>
      </c>
      <c r="I2220" s="5">
        <v>140</v>
      </c>
      <c r="J2220" s="5">
        <v>80</v>
      </c>
      <c r="K2220" s="5">
        <v>2010</v>
      </c>
      <c r="L2220" s="5">
        <v>5</v>
      </c>
      <c r="M2220" s="6" t="s">
        <v>16459</v>
      </c>
      <c r="N2220" s="6" t="s">
        <v>7504</v>
      </c>
    </row>
    <row r="2221" spans="1:14" ht="15.75" customHeight="1" x14ac:dyDescent="0.25">
      <c r="A2221" s="5">
        <v>2214</v>
      </c>
      <c r="B2221" s="6" t="s">
        <v>7505</v>
      </c>
      <c r="C2221" s="6" t="s">
        <v>7506</v>
      </c>
      <c r="D2221" s="6" t="s">
        <v>7507</v>
      </c>
      <c r="E2221" s="6" t="s">
        <v>70</v>
      </c>
      <c r="F2221" s="7">
        <v>25300000</v>
      </c>
      <c r="G2221" s="8">
        <v>181.6534</v>
      </c>
      <c r="H2221" s="6" t="s">
        <v>272</v>
      </c>
      <c r="I2221" s="5">
        <v>130</v>
      </c>
      <c r="J2221" s="5">
        <v>40</v>
      </c>
      <c r="K2221" s="5">
        <v>2010</v>
      </c>
      <c r="L2221" s="5">
        <v>1</v>
      </c>
      <c r="M2221" s="6" t="s">
        <v>71</v>
      </c>
      <c r="N2221" s="6" t="s">
        <v>1358</v>
      </c>
    </row>
    <row r="2222" spans="1:14" ht="15.75" customHeight="1" x14ac:dyDescent="0.25">
      <c r="A2222" s="5">
        <v>2215</v>
      </c>
      <c r="B2222" s="6" t="s">
        <v>7508</v>
      </c>
      <c r="C2222" s="6" t="s">
        <v>7509</v>
      </c>
      <c r="D2222" s="6" t="s">
        <v>7510</v>
      </c>
      <c r="E2222" s="6" t="s">
        <v>70</v>
      </c>
      <c r="F2222" s="7">
        <v>297100000</v>
      </c>
      <c r="G2222" s="8">
        <v>181.62110000000001</v>
      </c>
      <c r="H2222" s="6" t="s">
        <v>130</v>
      </c>
      <c r="I2222" s="5">
        <v>65</v>
      </c>
      <c r="J2222" s="5">
        <v>26</v>
      </c>
      <c r="K2222" s="5">
        <v>2010</v>
      </c>
      <c r="L2222" s="5">
        <v>5</v>
      </c>
      <c r="M2222" s="6" t="s">
        <v>71</v>
      </c>
      <c r="N2222" s="6" t="s">
        <v>71</v>
      </c>
    </row>
    <row r="2223" spans="1:14" ht="15.75" customHeight="1" x14ac:dyDescent="0.25">
      <c r="A2223" s="5">
        <v>2216</v>
      </c>
      <c r="B2223" s="6" t="s">
        <v>7511</v>
      </c>
      <c r="C2223" s="6" t="s">
        <v>7512</v>
      </c>
      <c r="D2223" s="6" t="s">
        <v>7513</v>
      </c>
      <c r="E2223" s="6" t="s">
        <v>89</v>
      </c>
      <c r="F2223" s="7">
        <v>3300000</v>
      </c>
      <c r="G2223" s="8">
        <v>181.59110000000001</v>
      </c>
      <c r="H2223" s="6" t="s">
        <v>221</v>
      </c>
      <c r="I2223" s="5">
        <v>15</v>
      </c>
      <c r="J2223" s="5">
        <v>2</v>
      </c>
      <c r="K2223" s="5">
        <v>2012</v>
      </c>
      <c r="L2223" s="5">
        <v>1</v>
      </c>
      <c r="M2223" s="6" t="s">
        <v>54</v>
      </c>
      <c r="N2223" s="6" t="s">
        <v>91</v>
      </c>
    </row>
    <row r="2224" spans="1:14" ht="15.75" customHeight="1" x14ac:dyDescent="0.25">
      <c r="A2224" s="5">
        <v>2217</v>
      </c>
      <c r="B2224" s="6" t="s">
        <v>7514</v>
      </c>
      <c r="C2224" s="6" t="s">
        <v>7515</v>
      </c>
      <c r="D2224" s="6" t="s">
        <v>7516</v>
      </c>
      <c r="E2224" s="6" t="s">
        <v>75</v>
      </c>
      <c r="F2224" s="7">
        <v>9700000</v>
      </c>
      <c r="G2224" s="8">
        <v>181.5325</v>
      </c>
      <c r="H2224" s="6" t="s">
        <v>17</v>
      </c>
      <c r="I2224" s="5">
        <v>18</v>
      </c>
      <c r="J2224" s="5">
        <v>9</v>
      </c>
      <c r="K2224" s="5">
        <v>2013</v>
      </c>
      <c r="L2224" s="5">
        <v>2</v>
      </c>
      <c r="M2224" s="6" t="s">
        <v>76</v>
      </c>
      <c r="N2224" s="6" t="s">
        <v>6776</v>
      </c>
    </row>
    <row r="2225" spans="1:14" ht="15.75" customHeight="1" x14ac:dyDescent="0.25">
      <c r="A2225" s="5">
        <v>2218</v>
      </c>
      <c r="B2225" s="6" t="s">
        <v>7517</v>
      </c>
      <c r="C2225" s="6" t="s">
        <v>7518</v>
      </c>
      <c r="D2225" s="6" t="s">
        <v>7519</v>
      </c>
      <c r="E2225" s="6" t="s">
        <v>89</v>
      </c>
      <c r="F2225" s="7">
        <v>42300000</v>
      </c>
      <c r="G2225" s="8">
        <v>181.4735</v>
      </c>
      <c r="H2225" s="6" t="s">
        <v>180</v>
      </c>
      <c r="I2225" s="5">
        <v>148</v>
      </c>
      <c r="J2225" s="5">
        <v>48</v>
      </c>
      <c r="K2225" s="5">
        <v>2012</v>
      </c>
      <c r="L2225" s="5">
        <v>1</v>
      </c>
      <c r="M2225" s="6" t="s">
        <v>54</v>
      </c>
      <c r="N2225" s="6" t="s">
        <v>91</v>
      </c>
    </row>
    <row r="2226" spans="1:14" ht="15.75" customHeight="1" x14ac:dyDescent="0.25">
      <c r="A2226" s="5">
        <v>2219</v>
      </c>
      <c r="B2226" s="6" t="s">
        <v>7520</v>
      </c>
      <c r="C2226" s="6" t="s">
        <v>7521</v>
      </c>
      <c r="D2226" s="6" t="s">
        <v>7522</v>
      </c>
      <c r="E2226" s="6" t="s">
        <v>190</v>
      </c>
      <c r="F2226" s="7">
        <v>3600000</v>
      </c>
      <c r="G2226" s="8">
        <v>181.3528</v>
      </c>
      <c r="H2226" s="6" t="s">
        <v>16541</v>
      </c>
      <c r="I2226" s="5">
        <v>23</v>
      </c>
      <c r="J2226" s="5">
        <v>8</v>
      </c>
      <c r="K2226" s="5">
        <v>2008</v>
      </c>
      <c r="L2226" s="5">
        <v>2</v>
      </c>
      <c r="M2226" s="6" t="s">
        <v>192</v>
      </c>
      <c r="N2226" s="6" t="s">
        <v>7523</v>
      </c>
    </row>
    <row r="2227" spans="1:14" ht="15.75" customHeight="1" x14ac:dyDescent="0.25">
      <c r="A2227" s="5">
        <v>2220</v>
      </c>
      <c r="B2227" s="6" t="s">
        <v>7524</v>
      </c>
      <c r="C2227" s="6" t="s">
        <v>7525</v>
      </c>
      <c r="D2227" s="6" t="s">
        <v>7526</v>
      </c>
      <c r="E2227" s="6" t="s">
        <v>709</v>
      </c>
      <c r="F2227" s="7">
        <v>11300000</v>
      </c>
      <c r="G2227" s="8">
        <v>181.34399999999999</v>
      </c>
      <c r="H2227" s="6" t="s">
        <v>174</v>
      </c>
      <c r="I2227" s="5">
        <v>63</v>
      </c>
      <c r="J2227" s="5">
        <v>30</v>
      </c>
      <c r="K2227" s="5">
        <v>1902</v>
      </c>
      <c r="L2227" s="5">
        <v>4</v>
      </c>
      <c r="M2227" t="s">
        <v>16543</v>
      </c>
      <c r="N2227" s="6" t="s">
        <v>7527</v>
      </c>
    </row>
    <row r="2228" spans="1:14" ht="15.75" customHeight="1" x14ac:dyDescent="0.25">
      <c r="A2228" s="5">
        <v>2221</v>
      </c>
      <c r="B2228" s="6" t="s">
        <v>7528</v>
      </c>
      <c r="C2228" s="6" t="s">
        <v>7529</v>
      </c>
      <c r="D2228" s="6" t="s">
        <v>7530</v>
      </c>
      <c r="E2228" s="6" t="s">
        <v>75</v>
      </c>
      <c r="F2228" s="7">
        <v>6100000</v>
      </c>
      <c r="G2228" s="8">
        <v>181.29910000000001</v>
      </c>
      <c r="H2228" s="6" t="s">
        <v>48</v>
      </c>
      <c r="I2228" s="5">
        <v>13</v>
      </c>
      <c r="J2228" s="5">
        <v>8</v>
      </c>
      <c r="K2228" s="5">
        <v>2009</v>
      </c>
      <c r="L2228" s="5">
        <v>2</v>
      </c>
      <c r="M2228" s="6" t="s">
        <v>1793</v>
      </c>
      <c r="N2228" s="6" t="s">
        <v>1793</v>
      </c>
    </row>
    <row r="2229" spans="1:14" ht="15.75" customHeight="1" x14ac:dyDescent="0.25">
      <c r="A2229" s="5">
        <v>2222</v>
      </c>
      <c r="B2229" s="6" t="s">
        <v>7531</v>
      </c>
      <c r="C2229" s="6" t="s">
        <v>7532</v>
      </c>
      <c r="D2229" s="6" t="s">
        <v>7533</v>
      </c>
      <c r="E2229" s="6" t="s">
        <v>619</v>
      </c>
      <c r="F2229" s="7">
        <v>2100000</v>
      </c>
      <c r="G2229" s="8">
        <v>181.2501</v>
      </c>
      <c r="H2229" s="6" t="s">
        <v>90</v>
      </c>
      <c r="I2229" s="5">
        <v>10</v>
      </c>
      <c r="J2229" s="5">
        <v>5</v>
      </c>
      <c r="K2229" s="5">
        <v>2010</v>
      </c>
      <c r="L2229" s="5">
        <v>2</v>
      </c>
      <c r="M2229" s="6" t="s">
        <v>620</v>
      </c>
      <c r="N2229" s="6" t="s">
        <v>620</v>
      </c>
    </row>
    <row r="2230" spans="1:14" ht="15.75" customHeight="1" x14ac:dyDescent="0.25">
      <c r="A2230" s="5">
        <v>2223</v>
      </c>
      <c r="B2230" s="6" t="s">
        <v>7534</v>
      </c>
      <c r="C2230" s="6" t="s">
        <v>7535</v>
      </c>
      <c r="D2230" s="6" t="s">
        <v>7536</v>
      </c>
      <c r="E2230" s="6" t="s">
        <v>271</v>
      </c>
      <c r="F2230" s="7">
        <v>61900000</v>
      </c>
      <c r="G2230" s="8">
        <v>180.9161</v>
      </c>
      <c r="H2230" s="6" t="s">
        <v>149</v>
      </c>
      <c r="I2230" s="5">
        <v>352</v>
      </c>
      <c r="J2230" s="5">
        <v>125</v>
      </c>
      <c r="K2230" s="5">
        <v>2008</v>
      </c>
      <c r="L2230" s="5">
        <v>7</v>
      </c>
      <c r="M2230" s="6" t="s">
        <v>2253</v>
      </c>
      <c r="N2230" s="6" t="s">
        <v>2253</v>
      </c>
    </row>
    <row r="2231" spans="1:14" ht="15.75" customHeight="1" x14ac:dyDescent="0.25">
      <c r="A2231" s="5">
        <v>2224</v>
      </c>
      <c r="B2231" s="6" t="s">
        <v>7537</v>
      </c>
      <c r="C2231" s="6" t="s">
        <v>7538</v>
      </c>
      <c r="D2231" s="6" t="s">
        <v>7539</v>
      </c>
      <c r="E2231" s="6" t="s">
        <v>1686</v>
      </c>
      <c r="F2231" s="7">
        <v>5000000</v>
      </c>
      <c r="G2231" s="8">
        <v>180.91380000000001</v>
      </c>
      <c r="H2231" s="6" t="s">
        <v>130</v>
      </c>
      <c r="I2231" s="5">
        <v>53</v>
      </c>
      <c r="J2231" s="5">
        <v>29</v>
      </c>
      <c r="K2231" s="5">
        <v>2000</v>
      </c>
      <c r="L2231" s="5">
        <v>1</v>
      </c>
      <c r="M2231" s="6" t="s">
        <v>1789</v>
      </c>
      <c r="N2231" s="6" t="s">
        <v>7540</v>
      </c>
    </row>
    <row r="2232" spans="1:14" ht="15.75" customHeight="1" x14ac:dyDescent="0.25">
      <c r="A2232" s="5">
        <v>2225</v>
      </c>
      <c r="B2232" s="6" t="s">
        <v>7541</v>
      </c>
      <c r="C2232" s="6" t="s">
        <v>7542</v>
      </c>
      <c r="D2232" s="6" t="s">
        <v>7543</v>
      </c>
      <c r="E2232" s="6" t="s">
        <v>29</v>
      </c>
      <c r="F2232" s="7">
        <v>17600000</v>
      </c>
      <c r="G2232" s="8">
        <v>180.72929999999999</v>
      </c>
      <c r="H2232" s="6" t="s">
        <v>191</v>
      </c>
      <c r="I2232" s="5">
        <v>30</v>
      </c>
      <c r="J2232" s="5">
        <v>20</v>
      </c>
      <c r="K2232" s="5">
        <v>2009</v>
      </c>
      <c r="L2232" s="5">
        <v>2</v>
      </c>
      <c r="M2232" s="6" t="s">
        <v>206</v>
      </c>
      <c r="N2232" s="6" t="s">
        <v>2345</v>
      </c>
    </row>
    <row r="2233" spans="1:14" ht="15.75" customHeight="1" x14ac:dyDescent="0.25">
      <c r="A2233" s="5">
        <v>2226</v>
      </c>
      <c r="B2233" s="6" t="s">
        <v>7544</v>
      </c>
      <c r="C2233" s="6" t="s">
        <v>7545</v>
      </c>
      <c r="D2233" s="6" t="s">
        <v>7546</v>
      </c>
      <c r="E2233" s="6" t="s">
        <v>89</v>
      </c>
      <c r="F2233" s="7">
        <v>228000000</v>
      </c>
      <c r="G2233" s="8">
        <v>180.66560000000001</v>
      </c>
      <c r="H2233" s="6" t="s">
        <v>23</v>
      </c>
      <c r="I2233" s="5">
        <v>34</v>
      </c>
      <c r="J2233" s="5">
        <v>32</v>
      </c>
      <c r="K2233" s="5">
        <v>2003</v>
      </c>
      <c r="L2233" s="5">
        <v>10</v>
      </c>
      <c r="M2233" t="s">
        <v>16543</v>
      </c>
      <c r="N2233" s="6" t="s">
        <v>660</v>
      </c>
    </row>
    <row r="2234" spans="1:14" ht="15.75" customHeight="1" x14ac:dyDescent="0.25">
      <c r="A2234" s="5">
        <v>2227</v>
      </c>
      <c r="B2234" s="6" t="s">
        <v>7547</v>
      </c>
      <c r="C2234" s="6" t="s">
        <v>7548</v>
      </c>
      <c r="D2234" s="6" t="s">
        <v>7549</v>
      </c>
      <c r="E2234" s="6" t="s">
        <v>59</v>
      </c>
      <c r="F2234" s="7">
        <v>92000000</v>
      </c>
      <c r="G2234" s="8">
        <v>180.63419999999999</v>
      </c>
      <c r="H2234" s="6" t="s">
        <v>191</v>
      </c>
      <c r="I2234" s="5">
        <v>800</v>
      </c>
      <c r="J2234" s="5">
        <v>235</v>
      </c>
      <c r="K2234" s="5">
        <v>1986</v>
      </c>
      <c r="L2234" s="5">
        <v>2</v>
      </c>
      <c r="M2234" s="6" t="s">
        <v>905</v>
      </c>
      <c r="N2234" s="6" t="s">
        <v>905</v>
      </c>
    </row>
    <row r="2235" spans="1:14" ht="15.75" customHeight="1" x14ac:dyDescent="0.25">
      <c r="A2235" s="5">
        <v>2228</v>
      </c>
      <c r="B2235" s="6" t="s">
        <v>7550</v>
      </c>
      <c r="C2235" s="6" t="s">
        <v>7551</v>
      </c>
      <c r="D2235" s="6" t="s">
        <v>7552</v>
      </c>
      <c r="E2235" s="6" t="s">
        <v>41</v>
      </c>
      <c r="F2235" s="7">
        <v>2100000</v>
      </c>
      <c r="G2235" s="8">
        <v>180.62950000000001</v>
      </c>
      <c r="H2235" s="6" t="s">
        <v>17</v>
      </c>
      <c r="I2235" s="5">
        <v>14</v>
      </c>
      <c r="J2235" s="5">
        <v>6</v>
      </c>
      <c r="K2235" s="5">
        <v>2010</v>
      </c>
      <c r="L2235" s="5">
        <v>1</v>
      </c>
      <c r="M2235" s="6" t="s">
        <v>43</v>
      </c>
      <c r="N2235" s="6" t="s">
        <v>7289</v>
      </c>
    </row>
    <row r="2236" spans="1:14" ht="15.75" customHeight="1" x14ac:dyDescent="0.25">
      <c r="A2236" s="5">
        <v>2229</v>
      </c>
      <c r="B2236" s="6" t="s">
        <v>7553</v>
      </c>
      <c r="C2236" s="6" t="s">
        <v>7554</v>
      </c>
      <c r="D2236" s="6" t="s">
        <v>7555</v>
      </c>
      <c r="E2236" s="6" t="s">
        <v>47</v>
      </c>
      <c r="F2236" s="7">
        <v>7100000</v>
      </c>
      <c r="G2236" s="8">
        <v>180.3683</v>
      </c>
      <c r="H2236" s="6" t="s">
        <v>16541</v>
      </c>
      <c r="I2236" s="5">
        <v>96</v>
      </c>
      <c r="J2236" s="5">
        <v>20</v>
      </c>
      <c r="K2236" s="5">
        <v>2013</v>
      </c>
      <c r="L2236" s="5">
        <v>3</v>
      </c>
      <c r="M2236" s="6" t="s">
        <v>829</v>
      </c>
      <c r="N2236" s="6" t="s">
        <v>6288</v>
      </c>
    </row>
    <row r="2237" spans="1:14" ht="15.75" customHeight="1" x14ac:dyDescent="0.25">
      <c r="A2237" s="5">
        <v>2230</v>
      </c>
      <c r="B2237" s="6" t="s">
        <v>7556</v>
      </c>
      <c r="C2237" s="6" t="s">
        <v>7557</v>
      </c>
      <c r="D2237" s="6" t="s">
        <v>7558</v>
      </c>
      <c r="E2237" s="6" t="s">
        <v>75</v>
      </c>
      <c r="F2237" s="7">
        <v>3900000</v>
      </c>
      <c r="G2237" s="8">
        <v>180.22049999999999</v>
      </c>
      <c r="H2237" s="6" t="s">
        <v>17</v>
      </c>
      <c r="I2237" s="5">
        <v>40</v>
      </c>
      <c r="J2237" s="5">
        <v>17</v>
      </c>
      <c r="K2237" s="5">
        <v>2009</v>
      </c>
      <c r="L2237" s="5">
        <v>2</v>
      </c>
      <c r="M2237" s="6" t="s">
        <v>76</v>
      </c>
      <c r="N2237" s="6" t="s">
        <v>6766</v>
      </c>
    </row>
    <row r="2238" spans="1:14" ht="15.75" customHeight="1" x14ac:dyDescent="0.25">
      <c r="A2238" s="5">
        <v>2231</v>
      </c>
      <c r="B2238" s="6" t="s">
        <v>7559</v>
      </c>
      <c r="C2238" s="6" t="s">
        <v>7560</v>
      </c>
      <c r="D2238" s="6" t="s">
        <v>7561</v>
      </c>
      <c r="E2238" s="6" t="s">
        <v>53</v>
      </c>
      <c r="F2238" s="7">
        <v>9000000</v>
      </c>
      <c r="G2238" s="8">
        <v>180.21680000000001</v>
      </c>
      <c r="H2238" s="6" t="s">
        <v>42</v>
      </c>
      <c r="I2238" s="5">
        <v>10</v>
      </c>
      <c r="J2238" s="5">
        <v>2</v>
      </c>
      <c r="K2238" s="5">
        <v>2008</v>
      </c>
      <c r="L2238" s="5">
        <v>1</v>
      </c>
      <c r="M2238" s="6" t="s">
        <v>43</v>
      </c>
      <c r="N2238" s="6" t="s">
        <v>7562</v>
      </c>
    </row>
    <row r="2239" spans="1:14" ht="15.75" customHeight="1" x14ac:dyDescent="0.25">
      <c r="A2239" s="5">
        <v>2232</v>
      </c>
      <c r="B2239" s="6" t="s">
        <v>7563</v>
      </c>
      <c r="C2239" s="6" t="s">
        <v>7564</v>
      </c>
      <c r="D2239" s="6" t="s">
        <v>7565</v>
      </c>
      <c r="E2239" s="6" t="s">
        <v>41</v>
      </c>
      <c r="F2239" s="7">
        <v>9200000</v>
      </c>
      <c r="G2239" s="8">
        <v>180.20060000000001</v>
      </c>
      <c r="H2239" s="6" t="s">
        <v>235</v>
      </c>
      <c r="I2239" s="5">
        <v>291</v>
      </c>
      <c r="J2239" s="5">
        <v>160</v>
      </c>
      <c r="K2239" s="5">
        <v>2012</v>
      </c>
      <c r="L2239" s="5">
        <v>2</v>
      </c>
      <c r="M2239" s="6" t="s">
        <v>43</v>
      </c>
      <c r="N2239" s="6" t="s">
        <v>43</v>
      </c>
    </row>
    <row r="2240" spans="1:14" ht="15.75" customHeight="1" x14ac:dyDescent="0.25">
      <c r="A2240" s="5">
        <v>2233</v>
      </c>
      <c r="B2240" s="6" t="s">
        <v>7566</v>
      </c>
      <c r="C2240" s="6" t="s">
        <v>7567</v>
      </c>
      <c r="D2240" s="6" t="s">
        <v>7568</v>
      </c>
      <c r="E2240" s="6" t="s">
        <v>47</v>
      </c>
      <c r="F2240" s="7">
        <v>5600000</v>
      </c>
      <c r="G2240" s="8">
        <v>180.1815</v>
      </c>
      <c r="H2240" s="6" t="s">
        <v>17</v>
      </c>
      <c r="I2240" s="5">
        <v>16</v>
      </c>
      <c r="J2240" s="5">
        <v>6</v>
      </c>
      <c r="K2240" s="5">
        <v>2006</v>
      </c>
      <c r="L2240" s="5">
        <v>1</v>
      </c>
      <c r="M2240" s="6" t="s">
        <v>49</v>
      </c>
      <c r="N2240" s="6" t="s">
        <v>49</v>
      </c>
    </row>
    <row r="2241" spans="1:14" ht="15.75" customHeight="1" x14ac:dyDescent="0.25">
      <c r="A2241" s="5">
        <v>2234</v>
      </c>
      <c r="B2241" s="6" t="s">
        <v>7569</v>
      </c>
      <c r="C2241" s="6" t="s">
        <v>7570</v>
      </c>
      <c r="D2241" s="6" t="s">
        <v>7571</v>
      </c>
      <c r="E2241" s="6" t="s">
        <v>70</v>
      </c>
      <c r="F2241" s="7">
        <v>13800000</v>
      </c>
      <c r="G2241" s="8">
        <v>180.17</v>
      </c>
      <c r="H2241" s="6" t="s">
        <v>36</v>
      </c>
      <c r="I2241" s="5">
        <v>30</v>
      </c>
      <c r="J2241" s="5">
        <v>15</v>
      </c>
      <c r="K2241" s="5">
        <v>2010</v>
      </c>
      <c r="L2241" s="5">
        <v>2</v>
      </c>
      <c r="M2241" s="6" t="s">
        <v>71</v>
      </c>
      <c r="N2241" s="6" t="s">
        <v>2523</v>
      </c>
    </row>
    <row r="2242" spans="1:14" ht="15.75" customHeight="1" x14ac:dyDescent="0.25">
      <c r="A2242" s="5">
        <v>2235</v>
      </c>
      <c r="B2242" s="6" t="s">
        <v>7572</v>
      </c>
      <c r="C2242" s="6" t="s">
        <v>7573</v>
      </c>
      <c r="D2242" s="6" t="s">
        <v>7574</v>
      </c>
      <c r="E2242" s="6" t="s">
        <v>29</v>
      </c>
      <c r="F2242" s="7">
        <v>25000000</v>
      </c>
      <c r="G2242" s="8">
        <v>180.16650000000001</v>
      </c>
      <c r="H2242" s="6" t="s">
        <v>144</v>
      </c>
      <c r="I2242" s="5">
        <v>33</v>
      </c>
      <c r="J2242" s="5">
        <v>8</v>
      </c>
      <c r="K2242" s="5">
        <v>2014</v>
      </c>
      <c r="L2242" s="5">
        <v>1</v>
      </c>
      <c r="M2242" s="6" t="s">
        <v>206</v>
      </c>
      <c r="N2242" s="6" t="s">
        <v>7575</v>
      </c>
    </row>
    <row r="2243" spans="1:14" ht="15.75" customHeight="1" x14ac:dyDescent="0.25">
      <c r="A2243" s="5">
        <v>2236</v>
      </c>
      <c r="B2243" s="6" t="s">
        <v>7576</v>
      </c>
      <c r="C2243" s="6" t="s">
        <v>7577</v>
      </c>
      <c r="D2243" s="6" t="s">
        <v>7578</v>
      </c>
      <c r="E2243" s="6" t="s">
        <v>6715</v>
      </c>
      <c r="F2243" s="7">
        <v>14600000</v>
      </c>
      <c r="G2243" s="8">
        <v>180.1378</v>
      </c>
      <c r="H2243" s="6" t="s">
        <v>272</v>
      </c>
      <c r="I2243" s="5">
        <v>68</v>
      </c>
      <c r="J2243" s="5">
        <v>22</v>
      </c>
      <c r="K2243" s="5">
        <v>2005</v>
      </c>
      <c r="L2243" s="5">
        <v>1</v>
      </c>
      <c r="M2243" t="s">
        <v>16543</v>
      </c>
      <c r="N2243" s="6" t="s">
        <v>997</v>
      </c>
    </row>
    <row r="2244" spans="1:14" ht="15.75" customHeight="1" x14ac:dyDescent="0.25">
      <c r="A2244" s="5">
        <v>2237</v>
      </c>
      <c r="B2244" s="6" t="s">
        <v>7579</v>
      </c>
      <c r="C2244" s="6" t="s">
        <v>7580</v>
      </c>
      <c r="D2244" s="6" t="s">
        <v>7581</v>
      </c>
      <c r="E2244" s="6" t="s">
        <v>89</v>
      </c>
      <c r="F2244" s="7">
        <v>84900000</v>
      </c>
      <c r="G2244" s="8">
        <v>180.0317</v>
      </c>
      <c r="H2244" s="6" t="s">
        <v>36</v>
      </c>
      <c r="I2244" s="5">
        <v>89</v>
      </c>
      <c r="J2244" s="5">
        <v>32</v>
      </c>
      <c r="K2244" s="5">
        <v>1977</v>
      </c>
      <c r="L2244" s="5">
        <v>1</v>
      </c>
      <c r="M2244" s="6" t="s">
        <v>54</v>
      </c>
      <c r="N2244" s="6" t="s">
        <v>3352</v>
      </c>
    </row>
    <row r="2245" spans="1:14" ht="15.75" customHeight="1" x14ac:dyDescent="0.25">
      <c r="A2245" s="5">
        <v>2238</v>
      </c>
      <c r="B2245" s="6" t="s">
        <v>7582</v>
      </c>
      <c r="C2245" s="6" t="s">
        <v>7583</v>
      </c>
      <c r="D2245" s="6" t="s">
        <v>7584</v>
      </c>
      <c r="E2245" s="6" t="s">
        <v>101</v>
      </c>
      <c r="F2245" s="7">
        <v>3300000</v>
      </c>
      <c r="G2245" s="8">
        <v>179.8681</v>
      </c>
      <c r="H2245" s="6" t="s">
        <v>48</v>
      </c>
      <c r="I2245" s="5">
        <v>22</v>
      </c>
      <c r="J2245" s="5">
        <v>5</v>
      </c>
      <c r="K2245" s="5">
        <v>2014</v>
      </c>
      <c r="L2245" s="5">
        <v>1</v>
      </c>
      <c r="M2245" t="s">
        <v>16543</v>
      </c>
      <c r="N2245" s="6" t="s">
        <v>7585</v>
      </c>
    </row>
    <row r="2246" spans="1:14" ht="15.75" customHeight="1" x14ac:dyDescent="0.25">
      <c r="A2246" s="5">
        <v>2239</v>
      </c>
      <c r="B2246" s="6" t="s">
        <v>7586</v>
      </c>
      <c r="C2246" s="6" t="s">
        <v>7587</v>
      </c>
      <c r="D2246" s="6" t="s">
        <v>7588</v>
      </c>
      <c r="E2246" s="6" t="s">
        <v>29</v>
      </c>
      <c r="F2246" s="7">
        <v>48500000</v>
      </c>
      <c r="G2246" s="8">
        <v>179.73679999999999</v>
      </c>
      <c r="H2246" s="6" t="s">
        <v>42</v>
      </c>
      <c r="I2246" s="5">
        <v>50</v>
      </c>
      <c r="J2246" s="5">
        <v>24</v>
      </c>
      <c r="K2246" s="5">
        <v>2009</v>
      </c>
      <c r="L2246" s="5">
        <v>6</v>
      </c>
      <c r="M2246" s="6" t="s">
        <v>211</v>
      </c>
      <c r="N2246" s="6" t="s">
        <v>321</v>
      </c>
    </row>
    <row r="2247" spans="1:14" ht="15.75" customHeight="1" x14ac:dyDescent="0.25">
      <c r="A2247" s="5">
        <v>2240</v>
      </c>
      <c r="B2247" s="6" t="s">
        <v>7589</v>
      </c>
      <c r="C2247" s="6" t="s">
        <v>7590</v>
      </c>
      <c r="D2247" s="6" t="s">
        <v>7591</v>
      </c>
      <c r="E2247" s="6" t="s">
        <v>70</v>
      </c>
      <c r="F2247" s="7">
        <v>2100000</v>
      </c>
      <c r="G2247" s="8">
        <v>179.73099999999999</v>
      </c>
      <c r="H2247" s="6" t="s">
        <v>272</v>
      </c>
      <c r="I2247" s="5">
        <v>15</v>
      </c>
      <c r="J2247" s="5">
        <v>4</v>
      </c>
      <c r="K2247" s="5">
        <v>2015</v>
      </c>
      <c r="L2247" s="5">
        <v>1</v>
      </c>
      <c r="M2247" s="6" t="s">
        <v>407</v>
      </c>
      <c r="N2247" s="6" t="s">
        <v>407</v>
      </c>
    </row>
    <row r="2248" spans="1:14" ht="15.75" customHeight="1" x14ac:dyDescent="0.25">
      <c r="A2248" s="5">
        <v>2241</v>
      </c>
      <c r="B2248" s="6" t="s">
        <v>7592</v>
      </c>
      <c r="C2248" s="6" t="s">
        <v>7593</v>
      </c>
      <c r="D2248" s="6" t="s">
        <v>7594</v>
      </c>
      <c r="E2248" s="6" t="s">
        <v>70</v>
      </c>
      <c r="F2248" s="7">
        <v>22300000</v>
      </c>
      <c r="G2248" s="8">
        <v>179.6353</v>
      </c>
      <c r="H2248" s="6" t="s">
        <v>130</v>
      </c>
      <c r="I2248" s="5">
        <v>160</v>
      </c>
      <c r="J2248" s="5">
        <v>60</v>
      </c>
      <c r="K2248" s="5">
        <v>2012</v>
      </c>
      <c r="L2248" s="5">
        <v>2</v>
      </c>
      <c r="M2248" s="6" t="s">
        <v>135</v>
      </c>
      <c r="N2248" s="6" t="s">
        <v>328</v>
      </c>
    </row>
    <row r="2249" spans="1:14" ht="15.75" customHeight="1" x14ac:dyDescent="0.25">
      <c r="A2249" s="5">
        <v>2242</v>
      </c>
      <c r="B2249" s="6" t="s">
        <v>7595</v>
      </c>
      <c r="C2249" s="6" t="s">
        <v>7596</v>
      </c>
      <c r="D2249" s="6" t="s">
        <v>7597</v>
      </c>
      <c r="E2249" s="6" t="s">
        <v>701</v>
      </c>
      <c r="F2249" s="7">
        <v>4800000</v>
      </c>
      <c r="G2249" s="8">
        <v>179.4639</v>
      </c>
      <c r="H2249" s="6" t="s">
        <v>17</v>
      </c>
      <c r="I2249" s="5">
        <v>32</v>
      </c>
      <c r="J2249" s="5">
        <v>15</v>
      </c>
      <c r="K2249" s="5">
        <v>2013</v>
      </c>
      <c r="L2249" s="5">
        <v>2</v>
      </c>
      <c r="M2249" s="6" t="s">
        <v>702</v>
      </c>
      <c r="N2249" s="6" t="s">
        <v>1375</v>
      </c>
    </row>
    <row r="2250" spans="1:14" ht="15.75" customHeight="1" x14ac:dyDescent="0.25">
      <c r="A2250" s="5">
        <v>2243</v>
      </c>
      <c r="B2250" s="6" t="s">
        <v>7598</v>
      </c>
      <c r="C2250" s="6" t="s">
        <v>7599</v>
      </c>
      <c r="D2250" s="6" t="s">
        <v>7600</v>
      </c>
      <c r="E2250" s="6" t="s">
        <v>179</v>
      </c>
      <c r="F2250" s="7">
        <v>124900000</v>
      </c>
      <c r="G2250" s="8">
        <v>179.40649999999999</v>
      </c>
      <c r="H2250" s="6" t="s">
        <v>130</v>
      </c>
      <c r="I2250" s="5">
        <v>1200</v>
      </c>
      <c r="J2250" s="5">
        <v>508</v>
      </c>
      <c r="K2250" s="5">
        <v>2000</v>
      </c>
      <c r="L2250" s="5">
        <v>7</v>
      </c>
      <c r="M2250" s="6" t="s">
        <v>1612</v>
      </c>
      <c r="N2250" s="6" t="s">
        <v>1612</v>
      </c>
    </row>
    <row r="2251" spans="1:14" ht="15.75" customHeight="1" x14ac:dyDescent="0.25">
      <c r="A2251" s="5">
        <v>2244</v>
      </c>
      <c r="B2251" s="6" t="s">
        <v>7601</v>
      </c>
      <c r="C2251" s="6" t="s">
        <v>7602</v>
      </c>
      <c r="D2251" s="6" t="s">
        <v>7603</v>
      </c>
      <c r="E2251" s="6" t="s">
        <v>29</v>
      </c>
      <c r="F2251" s="7">
        <v>4300000</v>
      </c>
      <c r="G2251" s="8">
        <v>179.386</v>
      </c>
      <c r="H2251" s="6" t="s">
        <v>249</v>
      </c>
      <c r="I2251" s="5">
        <v>22</v>
      </c>
      <c r="J2251" s="5">
        <v>15</v>
      </c>
      <c r="K2251" s="5">
        <v>2003</v>
      </c>
      <c r="L2251" s="5">
        <v>3</v>
      </c>
      <c r="M2251" s="6" t="s">
        <v>31</v>
      </c>
      <c r="N2251" s="6" t="s">
        <v>31</v>
      </c>
    </row>
    <row r="2252" spans="1:14" ht="15.75" customHeight="1" x14ac:dyDescent="0.25">
      <c r="A2252" s="5">
        <v>2245</v>
      </c>
      <c r="B2252" s="6" t="s">
        <v>7604</v>
      </c>
      <c r="C2252" s="6" t="s">
        <v>7605</v>
      </c>
      <c r="D2252" s="6" t="s">
        <v>7606</v>
      </c>
      <c r="E2252" s="6" t="s">
        <v>271</v>
      </c>
      <c r="F2252" s="7">
        <v>10000000</v>
      </c>
      <c r="G2252" s="8">
        <v>179.33789999999999</v>
      </c>
      <c r="H2252" s="6" t="s">
        <v>174</v>
      </c>
      <c r="I2252" s="5">
        <v>42</v>
      </c>
      <c r="J2252" s="5">
        <v>18</v>
      </c>
      <c r="K2252" s="5">
        <v>2006</v>
      </c>
      <c r="L2252" s="5">
        <v>1</v>
      </c>
      <c r="M2252" s="6" t="s">
        <v>412</v>
      </c>
      <c r="N2252" s="6" t="s">
        <v>3618</v>
      </c>
    </row>
    <row r="2253" spans="1:14" ht="15.75" customHeight="1" x14ac:dyDescent="0.25">
      <c r="A2253" s="5">
        <v>2246</v>
      </c>
      <c r="B2253" s="6" t="s">
        <v>7607</v>
      </c>
      <c r="C2253" s="6" t="s">
        <v>7608</v>
      </c>
      <c r="D2253" s="6" t="s">
        <v>7609</v>
      </c>
      <c r="E2253" s="6" t="s">
        <v>6240</v>
      </c>
      <c r="F2253" s="7">
        <v>9500000</v>
      </c>
      <c r="G2253" s="8">
        <v>179.2604</v>
      </c>
      <c r="H2253" s="6" t="s">
        <v>262</v>
      </c>
      <c r="I2253" s="5">
        <v>64</v>
      </c>
      <c r="J2253" s="5">
        <v>30</v>
      </c>
      <c r="K2253" s="5">
        <v>2009</v>
      </c>
      <c r="L2253" s="5">
        <v>3</v>
      </c>
      <c r="M2253" t="s">
        <v>16543</v>
      </c>
      <c r="N2253" s="6" t="s">
        <v>7610</v>
      </c>
    </row>
    <row r="2254" spans="1:14" ht="15.75" customHeight="1" x14ac:dyDescent="0.25">
      <c r="A2254" s="5">
        <v>2247</v>
      </c>
      <c r="B2254" s="6" t="s">
        <v>7611</v>
      </c>
      <c r="C2254" s="6" t="s">
        <v>7612</v>
      </c>
      <c r="D2254" s="6" t="s">
        <v>7613</v>
      </c>
      <c r="E2254" s="6" t="s">
        <v>53</v>
      </c>
      <c r="F2254" s="7">
        <v>6500000</v>
      </c>
      <c r="G2254" s="8">
        <v>179.20050000000001</v>
      </c>
      <c r="H2254" s="6" t="s">
        <v>42</v>
      </c>
      <c r="I2254" s="5">
        <v>10</v>
      </c>
      <c r="J2254" s="5">
        <v>5</v>
      </c>
      <c r="K2254" s="5">
        <v>2012</v>
      </c>
      <c r="L2254" s="5">
        <v>2</v>
      </c>
      <c r="M2254" s="6" t="s">
        <v>43</v>
      </c>
      <c r="N2254" s="6" t="s">
        <v>7614</v>
      </c>
    </row>
    <row r="2255" spans="1:14" ht="15.75" customHeight="1" x14ac:dyDescent="0.25">
      <c r="A2255" s="5">
        <v>2248</v>
      </c>
      <c r="B2255" s="6" t="s">
        <v>7615</v>
      </c>
      <c r="C2255" s="6" t="s">
        <v>7616</v>
      </c>
      <c r="D2255" s="6" t="s">
        <v>7617</v>
      </c>
      <c r="E2255" s="6" t="s">
        <v>139</v>
      </c>
      <c r="F2255" s="7">
        <v>13100000</v>
      </c>
      <c r="G2255" s="8">
        <v>179.12270000000001</v>
      </c>
      <c r="H2255" s="6" t="s">
        <v>272</v>
      </c>
      <c r="I2255" s="5">
        <v>50</v>
      </c>
      <c r="J2255" s="5">
        <v>14</v>
      </c>
      <c r="K2255" s="5">
        <v>1979</v>
      </c>
      <c r="L2255" s="5">
        <v>1</v>
      </c>
      <c r="M2255" s="6" t="s">
        <v>16456</v>
      </c>
      <c r="N2255" s="6" t="s">
        <v>4670</v>
      </c>
    </row>
    <row r="2256" spans="1:14" ht="15.75" customHeight="1" x14ac:dyDescent="0.25">
      <c r="A2256" s="5">
        <v>2249</v>
      </c>
      <c r="B2256" s="6" t="s">
        <v>7618</v>
      </c>
      <c r="C2256" s="6" t="s">
        <v>7619</v>
      </c>
      <c r="D2256" s="6" t="s">
        <v>7620</v>
      </c>
      <c r="E2256" s="6" t="s">
        <v>70</v>
      </c>
      <c r="F2256" s="7">
        <v>8000000</v>
      </c>
      <c r="G2256" s="8">
        <v>179.10249999999999</v>
      </c>
      <c r="H2256" s="6" t="s">
        <v>174</v>
      </c>
      <c r="I2256" s="5">
        <v>30</v>
      </c>
      <c r="J2256" s="5">
        <v>3</v>
      </c>
      <c r="K2256" s="5">
        <v>2004</v>
      </c>
      <c r="L2256" s="5">
        <v>2</v>
      </c>
      <c r="M2256" s="6" t="s">
        <v>71</v>
      </c>
      <c r="N2256" s="6" t="s">
        <v>1358</v>
      </c>
    </row>
    <row r="2257" spans="1:14" ht="15.75" customHeight="1" x14ac:dyDescent="0.25">
      <c r="A2257" s="5">
        <v>2250</v>
      </c>
      <c r="B2257" s="6" t="s">
        <v>7621</v>
      </c>
      <c r="C2257" s="6" t="s">
        <v>7622</v>
      </c>
      <c r="D2257" s="6" t="s">
        <v>7623</v>
      </c>
      <c r="E2257" s="6" t="s">
        <v>70</v>
      </c>
      <c r="F2257" s="7">
        <v>9600000</v>
      </c>
      <c r="G2257" s="8">
        <v>179.09719999999999</v>
      </c>
      <c r="H2257" s="6" t="s">
        <v>272</v>
      </c>
      <c r="I2257" s="5">
        <v>3</v>
      </c>
      <c r="J2257" s="5">
        <v>1</v>
      </c>
      <c r="K2257" s="5">
        <v>2008</v>
      </c>
      <c r="L2257" s="5">
        <v>5</v>
      </c>
      <c r="M2257" s="6" t="s">
        <v>71</v>
      </c>
      <c r="N2257" s="6" t="s">
        <v>1241</v>
      </c>
    </row>
    <row r="2258" spans="1:14" ht="15.75" customHeight="1" x14ac:dyDescent="0.25">
      <c r="A2258" s="5">
        <v>2251</v>
      </c>
      <c r="B2258" s="6" t="s">
        <v>7624</v>
      </c>
      <c r="C2258" s="6" t="s">
        <v>7625</v>
      </c>
      <c r="D2258" s="6" t="s">
        <v>7626</v>
      </c>
      <c r="E2258" s="6" t="s">
        <v>29</v>
      </c>
      <c r="F2258" s="7">
        <v>2500000</v>
      </c>
      <c r="G2258" s="8">
        <v>179.0592</v>
      </c>
      <c r="H2258" s="6" t="s">
        <v>507</v>
      </c>
      <c r="I2258" s="5">
        <v>25</v>
      </c>
      <c r="J2258" s="5">
        <v>12</v>
      </c>
      <c r="K2258" s="5">
        <v>2012</v>
      </c>
      <c r="L2258" s="5">
        <v>2</v>
      </c>
      <c r="M2258" s="6" t="s">
        <v>31</v>
      </c>
      <c r="N2258" s="6" t="s">
        <v>31</v>
      </c>
    </row>
    <row r="2259" spans="1:14" ht="15.75" customHeight="1" x14ac:dyDescent="0.25">
      <c r="A2259" s="5">
        <v>2252</v>
      </c>
      <c r="B2259" s="6" t="s">
        <v>7627</v>
      </c>
      <c r="C2259" s="6" t="s">
        <v>7628</v>
      </c>
      <c r="D2259" s="6" t="s">
        <v>7629</v>
      </c>
      <c r="E2259" s="6" t="s">
        <v>185</v>
      </c>
      <c r="F2259" s="7">
        <v>6800000</v>
      </c>
      <c r="G2259" s="8">
        <v>178.97790000000001</v>
      </c>
      <c r="H2259" s="6" t="s">
        <v>130</v>
      </c>
      <c r="I2259" s="5">
        <v>27</v>
      </c>
      <c r="J2259" s="5">
        <v>6</v>
      </c>
      <c r="K2259" s="5">
        <v>2014</v>
      </c>
      <c r="L2259" s="5">
        <v>3</v>
      </c>
      <c r="M2259" s="6" t="s">
        <v>1595</v>
      </c>
      <c r="N2259" s="6" t="s">
        <v>4719</v>
      </c>
    </row>
    <row r="2260" spans="1:14" ht="15.75" customHeight="1" x14ac:dyDescent="0.25">
      <c r="A2260" s="5">
        <v>2253</v>
      </c>
      <c r="B2260" s="6" t="s">
        <v>7630</v>
      </c>
      <c r="C2260" s="6" t="s">
        <v>7631</v>
      </c>
      <c r="D2260" s="6" t="s">
        <v>7632</v>
      </c>
      <c r="E2260" s="6" t="s">
        <v>411</v>
      </c>
      <c r="F2260" s="7">
        <v>5500000</v>
      </c>
      <c r="G2260" s="8">
        <v>178.80359999999999</v>
      </c>
      <c r="H2260" s="6" t="s">
        <v>507</v>
      </c>
      <c r="I2260" s="5">
        <v>8</v>
      </c>
      <c r="J2260" s="5">
        <v>6</v>
      </c>
      <c r="K2260" s="5">
        <v>2003</v>
      </c>
      <c r="L2260" s="5">
        <v>3</v>
      </c>
      <c r="M2260" s="6" t="s">
        <v>412</v>
      </c>
      <c r="N2260" s="6" t="s">
        <v>412</v>
      </c>
    </row>
    <row r="2261" spans="1:14" ht="15.75" customHeight="1" x14ac:dyDescent="0.25">
      <c r="A2261" s="5">
        <v>2254</v>
      </c>
      <c r="B2261" s="6" t="s">
        <v>7633</v>
      </c>
      <c r="C2261" s="6" t="s">
        <v>7634</v>
      </c>
      <c r="D2261" s="6" t="s">
        <v>7635</v>
      </c>
      <c r="E2261" s="6" t="s">
        <v>29</v>
      </c>
      <c r="F2261" s="7">
        <v>12400000</v>
      </c>
      <c r="G2261" s="8">
        <v>178.55080000000001</v>
      </c>
      <c r="H2261" s="6" t="s">
        <v>235</v>
      </c>
      <c r="I2261" s="5">
        <v>50</v>
      </c>
      <c r="J2261" s="5">
        <v>10</v>
      </c>
      <c r="K2261" s="5">
        <v>2011</v>
      </c>
      <c r="L2261" s="5">
        <v>6</v>
      </c>
      <c r="M2261" s="6" t="s">
        <v>31</v>
      </c>
      <c r="N2261" s="6" t="s">
        <v>31</v>
      </c>
    </row>
    <row r="2262" spans="1:14" ht="15.75" customHeight="1" x14ac:dyDescent="0.25">
      <c r="A2262" s="5">
        <v>2255</v>
      </c>
      <c r="B2262" s="6" t="s">
        <v>7636</v>
      </c>
      <c r="C2262" s="6" t="s">
        <v>7637</v>
      </c>
      <c r="D2262" s="6" t="s">
        <v>7638</v>
      </c>
      <c r="E2262" s="6" t="s">
        <v>139</v>
      </c>
      <c r="F2262" s="7">
        <v>2100000</v>
      </c>
      <c r="G2262" s="8">
        <v>178.5316</v>
      </c>
      <c r="H2262" s="6" t="s">
        <v>130</v>
      </c>
      <c r="I2262" s="5">
        <v>20</v>
      </c>
      <c r="J2262" s="5">
        <v>5</v>
      </c>
      <c r="K2262" s="5">
        <v>2011</v>
      </c>
      <c r="L2262" s="5">
        <v>1</v>
      </c>
      <c r="M2262" s="6" t="s">
        <v>1477</v>
      </c>
      <c r="N2262" s="6" t="s">
        <v>2235</v>
      </c>
    </row>
    <row r="2263" spans="1:14" ht="15.75" customHeight="1" x14ac:dyDescent="0.25">
      <c r="A2263" s="5">
        <v>2256</v>
      </c>
      <c r="B2263" s="6" t="s">
        <v>7639</v>
      </c>
      <c r="C2263" s="6" t="s">
        <v>7640</v>
      </c>
      <c r="D2263" s="6" t="s">
        <v>7641</v>
      </c>
      <c r="E2263" s="6" t="s">
        <v>41</v>
      </c>
      <c r="F2263" s="7">
        <v>94900000</v>
      </c>
      <c r="G2263" s="8">
        <v>178.21019999999999</v>
      </c>
      <c r="H2263" s="6" t="s">
        <v>30</v>
      </c>
      <c r="I2263" s="5">
        <v>715</v>
      </c>
      <c r="J2263" s="5">
        <v>386</v>
      </c>
      <c r="K2263" s="5">
        <v>1994</v>
      </c>
      <c r="L2263" s="5">
        <v>2</v>
      </c>
      <c r="M2263" s="6" t="s">
        <v>43</v>
      </c>
      <c r="N2263" s="6" t="s">
        <v>43</v>
      </c>
    </row>
    <row r="2264" spans="1:14" ht="15.75" customHeight="1" x14ac:dyDescent="0.25">
      <c r="A2264" s="5">
        <v>2257</v>
      </c>
      <c r="B2264" s="6" t="s">
        <v>7642</v>
      </c>
      <c r="C2264" s="6" t="s">
        <v>7643</v>
      </c>
      <c r="D2264" s="6" t="s">
        <v>7644</v>
      </c>
      <c r="E2264" s="6" t="s">
        <v>271</v>
      </c>
      <c r="F2264" s="7">
        <v>63900000</v>
      </c>
      <c r="G2264" s="8">
        <v>178.19239999999999</v>
      </c>
      <c r="H2264" s="6" t="s">
        <v>861</v>
      </c>
      <c r="I2264" s="5">
        <v>406</v>
      </c>
      <c r="J2264" s="5">
        <v>162</v>
      </c>
      <c r="K2264" s="5">
        <v>2000</v>
      </c>
      <c r="L2264" s="5">
        <v>2</v>
      </c>
      <c r="M2264" t="s">
        <v>16543</v>
      </c>
      <c r="N2264" s="6" t="s">
        <v>7645</v>
      </c>
    </row>
    <row r="2265" spans="1:14" ht="15.75" customHeight="1" x14ac:dyDescent="0.25">
      <c r="A2265" s="5">
        <v>2258</v>
      </c>
      <c r="B2265" s="6" t="s">
        <v>7646</v>
      </c>
      <c r="C2265" s="6" t="s">
        <v>7647</v>
      </c>
      <c r="D2265" s="6" t="s">
        <v>7648</v>
      </c>
      <c r="E2265" s="6" t="s">
        <v>83</v>
      </c>
      <c r="F2265" s="7">
        <v>15800000</v>
      </c>
      <c r="G2265" s="8">
        <v>178.18700000000001</v>
      </c>
      <c r="H2265" s="6" t="s">
        <v>16540</v>
      </c>
      <c r="I2265" s="5">
        <v>100</v>
      </c>
      <c r="J2265" s="5">
        <v>15</v>
      </c>
      <c r="K2265" s="5">
        <v>2012</v>
      </c>
      <c r="L2265" s="5">
        <v>3</v>
      </c>
      <c r="M2265" s="6" t="s">
        <v>84</v>
      </c>
      <c r="N2265" s="6" t="s">
        <v>748</v>
      </c>
    </row>
    <row r="2266" spans="1:14" ht="15.75" customHeight="1" x14ac:dyDescent="0.25">
      <c r="A2266" s="5">
        <v>2259</v>
      </c>
      <c r="B2266" s="6" t="s">
        <v>7649</v>
      </c>
      <c r="C2266" s="6" t="s">
        <v>7650</v>
      </c>
      <c r="D2266" s="6" t="s">
        <v>7651</v>
      </c>
      <c r="E2266" s="6" t="s">
        <v>70</v>
      </c>
      <c r="F2266" s="7">
        <v>41100000</v>
      </c>
      <c r="G2266" s="8">
        <v>178.17179999999999</v>
      </c>
      <c r="H2266" s="6" t="s">
        <v>48</v>
      </c>
      <c r="I2266" s="5">
        <v>956</v>
      </c>
      <c r="J2266" s="5">
        <v>145</v>
      </c>
      <c r="K2266" s="5">
        <v>2008</v>
      </c>
      <c r="L2266" s="5">
        <v>7</v>
      </c>
      <c r="M2266" s="6" t="s">
        <v>114</v>
      </c>
      <c r="N2266" s="6" t="s">
        <v>3475</v>
      </c>
    </row>
    <row r="2267" spans="1:14" ht="15.75" customHeight="1" x14ac:dyDescent="0.25">
      <c r="A2267" s="5">
        <v>2260</v>
      </c>
      <c r="B2267" s="6" t="s">
        <v>7652</v>
      </c>
      <c r="C2267" s="6" t="s">
        <v>7653</v>
      </c>
      <c r="D2267" s="6" t="s">
        <v>7654</v>
      </c>
      <c r="E2267" s="6" t="s">
        <v>70</v>
      </c>
      <c r="F2267" s="7">
        <v>15200000</v>
      </c>
      <c r="G2267" s="8">
        <v>178.07320000000001</v>
      </c>
      <c r="H2267" s="6" t="s">
        <v>191</v>
      </c>
      <c r="I2267" s="5">
        <v>80</v>
      </c>
      <c r="J2267" s="5">
        <v>50</v>
      </c>
      <c r="K2267" s="5">
        <v>2005</v>
      </c>
      <c r="L2267" s="5">
        <v>3</v>
      </c>
      <c r="M2267" s="6" t="s">
        <v>925</v>
      </c>
      <c r="N2267" s="6" t="s">
        <v>925</v>
      </c>
    </row>
    <row r="2268" spans="1:14" ht="15.75" customHeight="1" x14ac:dyDescent="0.25">
      <c r="A2268" s="5">
        <v>2261</v>
      </c>
      <c r="B2268" s="6" t="s">
        <v>7655</v>
      </c>
      <c r="C2268" s="6" t="s">
        <v>7656</v>
      </c>
      <c r="D2268" s="6" t="s">
        <v>7657</v>
      </c>
      <c r="E2268" s="6" t="s">
        <v>277</v>
      </c>
      <c r="F2268" s="7">
        <v>8000000</v>
      </c>
      <c r="G2268" s="8">
        <v>178.0471</v>
      </c>
      <c r="H2268" s="6" t="s">
        <v>191</v>
      </c>
      <c r="I2268" s="5">
        <v>50</v>
      </c>
      <c r="J2268" s="5">
        <v>24</v>
      </c>
      <c r="K2268" s="5">
        <v>1979</v>
      </c>
      <c r="L2268" s="5">
        <v>3</v>
      </c>
      <c r="M2268" s="6" t="s">
        <v>278</v>
      </c>
      <c r="N2268" s="6" t="s">
        <v>7658</v>
      </c>
    </row>
    <row r="2269" spans="1:14" ht="15.75" customHeight="1" x14ac:dyDescent="0.25">
      <c r="A2269" s="5">
        <v>2262</v>
      </c>
      <c r="B2269" s="6" t="s">
        <v>7659</v>
      </c>
      <c r="C2269" s="6" t="s">
        <v>7660</v>
      </c>
      <c r="D2269" s="6" t="s">
        <v>7661</v>
      </c>
      <c r="E2269" s="6" t="s">
        <v>101</v>
      </c>
      <c r="F2269" s="7">
        <v>4500000</v>
      </c>
      <c r="G2269" s="8">
        <v>177.833</v>
      </c>
      <c r="H2269" s="6" t="s">
        <v>221</v>
      </c>
      <c r="I2269" s="5">
        <v>30</v>
      </c>
      <c r="J2269" s="5">
        <v>22</v>
      </c>
      <c r="K2269" s="5">
        <v>2010</v>
      </c>
      <c r="L2269" s="5">
        <v>3</v>
      </c>
      <c r="M2269" s="6" t="s">
        <v>102</v>
      </c>
      <c r="N2269" s="6" t="s">
        <v>102</v>
      </c>
    </row>
    <row r="2270" spans="1:14" ht="15.75" customHeight="1" x14ac:dyDescent="0.25">
      <c r="A2270" s="5">
        <v>2263</v>
      </c>
      <c r="B2270" s="6" t="s">
        <v>7662</v>
      </c>
      <c r="C2270" s="6" t="s">
        <v>7663</v>
      </c>
      <c r="D2270" s="6" t="s">
        <v>7664</v>
      </c>
      <c r="E2270" s="6" t="s">
        <v>29</v>
      </c>
      <c r="F2270" s="7">
        <v>2800000</v>
      </c>
      <c r="G2270" s="8">
        <v>177.46379999999999</v>
      </c>
      <c r="H2270" s="6" t="s">
        <v>154</v>
      </c>
      <c r="I2270" s="5">
        <v>14</v>
      </c>
      <c r="J2270" s="5">
        <v>7</v>
      </c>
      <c r="K2270" s="5">
        <v>2013</v>
      </c>
      <c r="L2270" s="5">
        <v>1</v>
      </c>
      <c r="M2270" s="6" t="s">
        <v>206</v>
      </c>
      <c r="N2270" s="6" t="s">
        <v>206</v>
      </c>
    </row>
    <row r="2271" spans="1:14" ht="15.75" customHeight="1" x14ac:dyDescent="0.25">
      <c r="A2271" s="5">
        <v>2264</v>
      </c>
      <c r="B2271" s="6" t="s">
        <v>7665</v>
      </c>
      <c r="C2271" s="6" t="s">
        <v>7666</v>
      </c>
      <c r="D2271" s="6" t="s">
        <v>7667</v>
      </c>
      <c r="E2271" s="6" t="s">
        <v>353</v>
      </c>
      <c r="F2271" s="7">
        <v>8100000</v>
      </c>
      <c r="G2271" s="8">
        <v>177.3218</v>
      </c>
      <c r="H2271" s="6" t="s">
        <v>130</v>
      </c>
      <c r="I2271" s="5">
        <v>42</v>
      </c>
      <c r="J2271" s="5">
        <v>9</v>
      </c>
      <c r="K2271" s="5">
        <v>2013</v>
      </c>
      <c r="L2271" s="5">
        <v>2</v>
      </c>
      <c r="M2271" t="s">
        <v>16543</v>
      </c>
      <c r="N2271" s="6" t="s">
        <v>354</v>
      </c>
    </row>
    <row r="2272" spans="1:14" ht="15.75" customHeight="1" x14ac:dyDescent="0.25">
      <c r="A2272" s="5">
        <v>2265</v>
      </c>
      <c r="B2272" s="6" t="s">
        <v>7668</v>
      </c>
      <c r="C2272" s="6" t="s">
        <v>7669</v>
      </c>
      <c r="D2272" s="6" t="s">
        <v>7670</v>
      </c>
      <c r="E2272" s="6" t="s">
        <v>179</v>
      </c>
      <c r="F2272" s="7">
        <v>13800000</v>
      </c>
      <c r="G2272" s="8">
        <v>177.26070000000001</v>
      </c>
      <c r="H2272" s="6" t="s">
        <v>16540</v>
      </c>
      <c r="I2272" s="5">
        <v>12</v>
      </c>
      <c r="J2272" s="5">
        <v>9</v>
      </c>
      <c r="K2272" s="5">
        <v>2010</v>
      </c>
      <c r="L2272" s="5">
        <v>4</v>
      </c>
      <c r="M2272" s="6" t="s">
        <v>1612</v>
      </c>
      <c r="N2272" s="6" t="s">
        <v>1612</v>
      </c>
    </row>
    <row r="2273" spans="1:14" ht="15.75" customHeight="1" x14ac:dyDescent="0.25">
      <c r="A2273" s="5">
        <v>2266</v>
      </c>
      <c r="B2273" s="6" t="s">
        <v>7671</v>
      </c>
      <c r="C2273" s="6" t="s">
        <v>7672</v>
      </c>
      <c r="D2273" s="6" t="s">
        <v>7673</v>
      </c>
      <c r="E2273" s="6" t="s">
        <v>1719</v>
      </c>
      <c r="F2273" s="7">
        <v>6700000</v>
      </c>
      <c r="G2273" s="8">
        <v>177.18440000000001</v>
      </c>
      <c r="H2273" s="6" t="s">
        <v>130</v>
      </c>
      <c r="I2273" s="5">
        <v>28</v>
      </c>
      <c r="J2273" s="5">
        <v>10</v>
      </c>
      <c r="K2273" s="5">
        <v>2012</v>
      </c>
      <c r="L2273" s="5">
        <v>4</v>
      </c>
      <c r="M2273" s="6" t="s">
        <v>4128</v>
      </c>
      <c r="N2273" s="6" t="s">
        <v>4128</v>
      </c>
    </row>
    <row r="2274" spans="1:14" ht="15.75" customHeight="1" x14ac:dyDescent="0.25">
      <c r="A2274" s="5">
        <v>2267</v>
      </c>
      <c r="B2274" s="6" t="s">
        <v>7674</v>
      </c>
      <c r="C2274" s="6" t="s">
        <v>7675</v>
      </c>
      <c r="D2274" s="6" t="s">
        <v>7676</v>
      </c>
      <c r="E2274" s="6" t="s">
        <v>277</v>
      </c>
      <c r="F2274" s="7">
        <v>22200000</v>
      </c>
      <c r="G2274" s="8">
        <v>177.14070000000001</v>
      </c>
      <c r="H2274" s="6" t="s">
        <v>272</v>
      </c>
      <c r="I2274" s="5">
        <v>104</v>
      </c>
      <c r="J2274" s="5">
        <v>28</v>
      </c>
      <c r="K2274" s="5">
        <v>2013</v>
      </c>
      <c r="L2274" s="5">
        <v>1</v>
      </c>
      <c r="M2274" t="s">
        <v>16543</v>
      </c>
      <c r="N2274" s="6" t="s">
        <v>7677</v>
      </c>
    </row>
    <row r="2275" spans="1:14" ht="15.75" customHeight="1" x14ac:dyDescent="0.25">
      <c r="A2275" s="5">
        <v>2268</v>
      </c>
      <c r="B2275" s="6" t="s">
        <v>7678</v>
      </c>
      <c r="C2275" s="6" t="s">
        <v>7679</v>
      </c>
      <c r="D2275" s="6" t="s">
        <v>7680</v>
      </c>
      <c r="E2275" s="6" t="s">
        <v>139</v>
      </c>
      <c r="F2275" s="7">
        <v>5700000</v>
      </c>
      <c r="G2275" s="8">
        <v>177.01179999999999</v>
      </c>
      <c r="H2275" s="6" t="s">
        <v>174</v>
      </c>
      <c r="I2275" s="5">
        <v>38</v>
      </c>
      <c r="J2275" s="5">
        <v>8</v>
      </c>
      <c r="K2275" s="5">
        <v>2014</v>
      </c>
      <c r="L2275" s="5">
        <v>1</v>
      </c>
      <c r="M2275" s="6" t="s">
        <v>16456</v>
      </c>
      <c r="N2275" s="6" t="s">
        <v>7681</v>
      </c>
    </row>
    <row r="2276" spans="1:14" ht="15.75" customHeight="1" x14ac:dyDescent="0.25">
      <c r="A2276" s="5">
        <v>2269</v>
      </c>
      <c r="B2276" s="6" t="s">
        <v>7682</v>
      </c>
      <c r="C2276" s="6" t="s">
        <v>7683</v>
      </c>
      <c r="D2276" s="6" t="s">
        <v>7684</v>
      </c>
      <c r="E2276" s="6" t="s">
        <v>47</v>
      </c>
      <c r="F2276" s="7">
        <v>29800000</v>
      </c>
      <c r="G2276" s="8">
        <v>176.97989999999999</v>
      </c>
      <c r="H2276" s="6" t="s">
        <v>42</v>
      </c>
      <c r="I2276" s="5">
        <v>80</v>
      </c>
      <c r="J2276" s="5">
        <v>30</v>
      </c>
      <c r="K2276" s="5">
        <v>2010</v>
      </c>
      <c r="L2276" s="5">
        <v>4</v>
      </c>
      <c r="M2276" t="s">
        <v>16543</v>
      </c>
      <c r="N2276" s="6" t="s">
        <v>3186</v>
      </c>
    </row>
    <row r="2277" spans="1:14" ht="15.75" customHeight="1" x14ac:dyDescent="0.25">
      <c r="A2277" s="5">
        <v>2270</v>
      </c>
      <c r="B2277" s="6" t="s">
        <v>7685</v>
      </c>
      <c r="C2277" s="6" t="s">
        <v>7686</v>
      </c>
      <c r="D2277" s="6" t="s">
        <v>7687</v>
      </c>
      <c r="E2277" s="6" t="s">
        <v>47</v>
      </c>
      <c r="F2277" s="7">
        <v>144900000</v>
      </c>
      <c r="G2277" s="8">
        <v>176.62139999999999</v>
      </c>
      <c r="H2277" s="6" t="s">
        <v>130</v>
      </c>
      <c r="I2277" s="5">
        <v>701</v>
      </c>
      <c r="J2277" s="5">
        <v>428</v>
      </c>
      <c r="K2277" s="5">
        <v>2010</v>
      </c>
      <c r="L2277" s="5">
        <v>5</v>
      </c>
      <c r="M2277" s="6" t="s">
        <v>49</v>
      </c>
      <c r="N2277" s="6" t="s">
        <v>163</v>
      </c>
    </row>
    <row r="2278" spans="1:14" ht="15.75" customHeight="1" x14ac:dyDescent="0.25">
      <c r="A2278" s="5">
        <v>2271</v>
      </c>
      <c r="B2278" s="6" t="s">
        <v>7688</v>
      </c>
      <c r="C2278" s="6" t="s">
        <v>7689</v>
      </c>
      <c r="D2278" s="6" t="s">
        <v>7690</v>
      </c>
      <c r="E2278" s="6" t="s">
        <v>3108</v>
      </c>
      <c r="F2278" s="7">
        <v>2500000</v>
      </c>
      <c r="G2278" s="8">
        <v>176.54650000000001</v>
      </c>
      <c r="H2278" s="6" t="s">
        <v>48</v>
      </c>
      <c r="I2278" s="5">
        <v>15</v>
      </c>
      <c r="J2278" s="5">
        <v>10</v>
      </c>
      <c r="K2278" s="5">
        <v>2009</v>
      </c>
      <c r="L2278" s="5">
        <v>1</v>
      </c>
      <c r="M2278" t="s">
        <v>16543</v>
      </c>
      <c r="N2278" s="6" t="s">
        <v>4535</v>
      </c>
    </row>
    <row r="2279" spans="1:14" ht="15.75" customHeight="1" x14ac:dyDescent="0.25">
      <c r="A2279" s="5">
        <v>2272</v>
      </c>
      <c r="B2279" s="6" t="s">
        <v>7691</v>
      </c>
      <c r="C2279" s="6" t="s">
        <v>7692</v>
      </c>
      <c r="D2279" s="6" t="s">
        <v>7693</v>
      </c>
      <c r="E2279" s="6" t="s">
        <v>75</v>
      </c>
      <c r="F2279" s="7">
        <v>2100000</v>
      </c>
      <c r="G2279" s="8">
        <v>176.3836</v>
      </c>
      <c r="H2279" s="6" t="s">
        <v>272</v>
      </c>
      <c r="I2279" s="5">
        <v>3</v>
      </c>
      <c r="J2279" s="5">
        <v>1</v>
      </c>
      <c r="K2279" s="5">
        <v>2012</v>
      </c>
      <c r="L2279" s="5">
        <v>1</v>
      </c>
      <c r="M2279" s="6" t="s">
        <v>76</v>
      </c>
      <c r="N2279" s="6" t="s">
        <v>1970</v>
      </c>
    </row>
    <row r="2280" spans="1:14" ht="15.75" customHeight="1" x14ac:dyDescent="0.25">
      <c r="A2280" s="5">
        <v>2273</v>
      </c>
      <c r="B2280" s="6" t="s">
        <v>7694</v>
      </c>
      <c r="C2280" s="6" t="s">
        <v>7695</v>
      </c>
      <c r="D2280" s="6" t="s">
        <v>7696</v>
      </c>
      <c r="E2280" s="6" t="s">
        <v>59</v>
      </c>
      <c r="F2280" s="7">
        <v>4600000</v>
      </c>
      <c r="G2280" s="8">
        <v>176.31450000000001</v>
      </c>
      <c r="H2280" s="6" t="s">
        <v>48</v>
      </c>
      <c r="I2280" s="5">
        <v>25</v>
      </c>
      <c r="J2280" s="5">
        <v>8</v>
      </c>
      <c r="K2280" s="5">
        <v>2010</v>
      </c>
      <c r="L2280" s="5">
        <v>3</v>
      </c>
      <c r="M2280" s="6" t="s">
        <v>805</v>
      </c>
      <c r="N2280" s="6" t="s">
        <v>601</v>
      </c>
    </row>
    <row r="2281" spans="1:14" ht="15.75" customHeight="1" x14ac:dyDescent="0.25">
      <c r="A2281" s="5">
        <v>2274</v>
      </c>
      <c r="B2281" s="6" t="s">
        <v>7697</v>
      </c>
      <c r="C2281" s="6" t="s">
        <v>7698</v>
      </c>
      <c r="D2281" s="6" t="s">
        <v>7699</v>
      </c>
      <c r="E2281" s="6" t="s">
        <v>70</v>
      </c>
      <c r="F2281" s="7">
        <v>13200000</v>
      </c>
      <c r="G2281" s="8">
        <v>176.303</v>
      </c>
      <c r="H2281" s="6" t="s">
        <v>221</v>
      </c>
      <c r="I2281" s="5">
        <v>43</v>
      </c>
      <c r="J2281" s="5">
        <v>16</v>
      </c>
      <c r="K2281" s="5">
        <v>2009</v>
      </c>
      <c r="L2281" s="5">
        <v>2</v>
      </c>
      <c r="M2281" s="6" t="s">
        <v>114</v>
      </c>
      <c r="N2281" s="6" t="s">
        <v>7700</v>
      </c>
    </row>
    <row r="2282" spans="1:14" ht="15.75" customHeight="1" x14ac:dyDescent="0.25">
      <c r="A2282" s="5">
        <v>2275</v>
      </c>
      <c r="B2282" s="6" t="s">
        <v>7701</v>
      </c>
      <c r="C2282" s="6" t="s">
        <v>7702</v>
      </c>
      <c r="D2282" s="6" t="s">
        <v>7703</v>
      </c>
      <c r="E2282" s="6" t="s">
        <v>29</v>
      </c>
      <c r="F2282" s="7">
        <v>45300000</v>
      </c>
      <c r="G2282" s="8">
        <v>176.26759999999999</v>
      </c>
      <c r="H2282" s="6" t="s">
        <v>90</v>
      </c>
      <c r="I2282" s="5">
        <v>230</v>
      </c>
      <c r="J2282" s="5">
        <v>75</v>
      </c>
      <c r="K2282" s="5">
        <v>2007</v>
      </c>
      <c r="L2282" s="5">
        <v>7</v>
      </c>
      <c r="M2282" s="6" t="s">
        <v>31</v>
      </c>
      <c r="N2282" s="6" t="s">
        <v>31</v>
      </c>
    </row>
    <row r="2283" spans="1:14" ht="15.75" customHeight="1" x14ac:dyDescent="0.25">
      <c r="A2283" s="5">
        <v>2276</v>
      </c>
      <c r="B2283" s="6" t="s">
        <v>7704</v>
      </c>
      <c r="C2283" s="6" t="s">
        <v>7705</v>
      </c>
      <c r="D2283" s="6" t="s">
        <v>7706</v>
      </c>
      <c r="E2283" s="6" t="s">
        <v>53</v>
      </c>
      <c r="F2283" s="7">
        <v>76900000</v>
      </c>
      <c r="G2283" s="8">
        <v>176.22919999999999</v>
      </c>
      <c r="H2283" s="6" t="s">
        <v>23</v>
      </c>
      <c r="I2283" s="5">
        <v>740</v>
      </c>
      <c r="J2283" s="5">
        <v>392</v>
      </c>
      <c r="K2283" s="5">
        <v>1999</v>
      </c>
      <c r="L2283" s="5">
        <v>6</v>
      </c>
      <c r="M2283" s="6" t="s">
        <v>54</v>
      </c>
      <c r="N2283" s="6" t="s">
        <v>7707</v>
      </c>
    </row>
    <row r="2284" spans="1:14" ht="15.75" customHeight="1" x14ac:dyDescent="0.25">
      <c r="A2284" s="5">
        <v>2277</v>
      </c>
      <c r="B2284" s="6" t="s">
        <v>7708</v>
      </c>
      <c r="C2284" s="6" t="s">
        <v>7709</v>
      </c>
      <c r="D2284" s="6" t="s">
        <v>7710</v>
      </c>
      <c r="E2284" s="6" t="s">
        <v>70</v>
      </c>
      <c r="F2284" s="7">
        <v>3900000</v>
      </c>
      <c r="G2284" s="8">
        <v>176.19720000000001</v>
      </c>
      <c r="H2284" s="6" t="s">
        <v>130</v>
      </c>
      <c r="I2284" s="5">
        <v>14</v>
      </c>
      <c r="J2284" s="5">
        <v>10</v>
      </c>
      <c r="K2284" s="5">
        <v>2011</v>
      </c>
      <c r="L2284" s="5">
        <v>2</v>
      </c>
      <c r="M2284" s="6" t="s">
        <v>114</v>
      </c>
      <c r="N2284" s="6" t="s">
        <v>114</v>
      </c>
    </row>
    <row r="2285" spans="1:14" ht="15.75" customHeight="1" x14ac:dyDescent="0.25">
      <c r="A2285" s="5">
        <v>2278</v>
      </c>
      <c r="B2285" s="6" t="s">
        <v>7711</v>
      </c>
      <c r="C2285" s="6" t="s">
        <v>7712</v>
      </c>
      <c r="D2285" s="6" t="s">
        <v>7713</v>
      </c>
      <c r="E2285" s="6" t="s">
        <v>65</v>
      </c>
      <c r="F2285" s="7">
        <v>11000000</v>
      </c>
      <c r="G2285" s="8">
        <v>176.19300000000001</v>
      </c>
      <c r="H2285" s="6" t="s">
        <v>174</v>
      </c>
      <c r="I2285" s="5">
        <v>49</v>
      </c>
      <c r="J2285" s="5">
        <v>22</v>
      </c>
      <c r="K2285" s="5">
        <v>1995</v>
      </c>
      <c r="L2285" s="5">
        <v>1</v>
      </c>
      <c r="M2285" s="6" t="s">
        <v>440</v>
      </c>
      <c r="N2285" s="6" t="s">
        <v>1980</v>
      </c>
    </row>
    <row r="2286" spans="1:14" ht="15.75" customHeight="1" x14ac:dyDescent="0.25">
      <c r="A2286" s="5">
        <v>2279</v>
      </c>
      <c r="B2286" s="6" t="s">
        <v>7714</v>
      </c>
      <c r="C2286" s="6" t="s">
        <v>7715</v>
      </c>
      <c r="D2286" s="6" t="s">
        <v>7716</v>
      </c>
      <c r="E2286" s="6" t="s">
        <v>89</v>
      </c>
      <c r="F2286" s="7">
        <v>4200000</v>
      </c>
      <c r="G2286" s="8">
        <v>176.17230000000001</v>
      </c>
      <c r="H2286" s="6" t="s">
        <v>42</v>
      </c>
      <c r="I2286" s="5">
        <v>10</v>
      </c>
      <c r="J2286" s="5">
        <v>3</v>
      </c>
      <c r="K2286" s="5">
        <v>2005</v>
      </c>
      <c r="L2286" s="5">
        <v>2</v>
      </c>
      <c r="M2286" s="6" t="s">
        <v>54</v>
      </c>
      <c r="N2286" s="6" t="s">
        <v>91</v>
      </c>
    </row>
    <row r="2287" spans="1:14" ht="15.75" customHeight="1" x14ac:dyDescent="0.25">
      <c r="A2287" s="5">
        <v>2280</v>
      </c>
      <c r="B2287" s="6" t="s">
        <v>7717</v>
      </c>
      <c r="C2287" s="6" t="s">
        <v>7718</v>
      </c>
      <c r="D2287" s="6" t="s">
        <v>7719</v>
      </c>
      <c r="E2287" s="6" t="s">
        <v>89</v>
      </c>
      <c r="F2287" s="7">
        <v>5200000</v>
      </c>
      <c r="G2287" s="8">
        <v>176.09800000000001</v>
      </c>
      <c r="H2287" s="6" t="s">
        <v>130</v>
      </c>
      <c r="I2287" s="5">
        <v>65</v>
      </c>
      <c r="J2287" s="5">
        <v>26</v>
      </c>
      <c r="K2287" s="5">
        <v>2009</v>
      </c>
      <c r="L2287" s="5">
        <v>3</v>
      </c>
      <c r="M2287" s="6" t="s">
        <v>16455</v>
      </c>
      <c r="N2287" s="6" t="s">
        <v>7720</v>
      </c>
    </row>
    <row r="2288" spans="1:14" ht="15.75" customHeight="1" x14ac:dyDescent="0.25">
      <c r="A2288" s="5">
        <v>2281</v>
      </c>
      <c r="B2288" s="6" t="s">
        <v>7721</v>
      </c>
      <c r="C2288" s="6" t="s">
        <v>7722</v>
      </c>
      <c r="D2288" s="6" t="s">
        <v>7723</v>
      </c>
      <c r="E2288" s="6" t="s">
        <v>59</v>
      </c>
      <c r="F2288" s="7">
        <v>4400000</v>
      </c>
      <c r="G2288" s="8">
        <v>176.08760000000001</v>
      </c>
      <c r="H2288" s="6" t="s">
        <v>90</v>
      </c>
      <c r="I2288" s="5">
        <v>11</v>
      </c>
      <c r="J2288" s="5">
        <v>6</v>
      </c>
      <c r="K2288" s="5">
        <v>2009</v>
      </c>
      <c r="L2288" s="5">
        <v>3</v>
      </c>
      <c r="M2288" s="6" t="s">
        <v>805</v>
      </c>
      <c r="N2288" s="6" t="s">
        <v>601</v>
      </c>
    </row>
    <row r="2289" spans="1:14" ht="15.75" customHeight="1" x14ac:dyDescent="0.25">
      <c r="A2289" s="5">
        <v>2282</v>
      </c>
      <c r="B2289" s="6" t="s">
        <v>7724</v>
      </c>
      <c r="C2289" s="6" t="s">
        <v>7725</v>
      </c>
      <c r="D2289" s="6" t="s">
        <v>7726</v>
      </c>
      <c r="E2289" s="6" t="s">
        <v>47</v>
      </c>
      <c r="F2289" s="7">
        <v>13200000</v>
      </c>
      <c r="G2289" s="8">
        <v>175.9615</v>
      </c>
      <c r="H2289" s="6" t="s">
        <v>221</v>
      </c>
      <c r="I2289" s="5">
        <v>36</v>
      </c>
      <c r="J2289" s="5">
        <v>13</v>
      </c>
      <c r="K2289" s="5">
        <v>2013</v>
      </c>
      <c r="L2289" s="5">
        <v>3</v>
      </c>
      <c r="M2289" s="6" t="s">
        <v>829</v>
      </c>
      <c r="N2289" s="6" t="s">
        <v>6288</v>
      </c>
    </row>
    <row r="2290" spans="1:14" ht="15.75" customHeight="1" x14ac:dyDescent="0.25">
      <c r="A2290" s="5">
        <v>2283</v>
      </c>
      <c r="B2290" s="6" t="s">
        <v>7727</v>
      </c>
      <c r="C2290" s="6" t="s">
        <v>7728</v>
      </c>
      <c r="D2290" s="6" t="s">
        <v>7729</v>
      </c>
      <c r="E2290" s="6" t="s">
        <v>70</v>
      </c>
      <c r="F2290" s="7">
        <v>7300000</v>
      </c>
      <c r="G2290" s="8">
        <v>175.953</v>
      </c>
      <c r="H2290" s="6" t="s">
        <v>17</v>
      </c>
      <c r="I2290" s="5">
        <v>11</v>
      </c>
      <c r="J2290" s="5">
        <v>5</v>
      </c>
      <c r="K2290" s="5">
        <v>2008</v>
      </c>
      <c r="L2290" s="5">
        <v>1</v>
      </c>
      <c r="M2290" s="6" t="s">
        <v>16452</v>
      </c>
      <c r="N2290" s="6" t="s">
        <v>7730</v>
      </c>
    </row>
    <row r="2291" spans="1:14" ht="15.75" customHeight="1" x14ac:dyDescent="0.25">
      <c r="A2291" s="5">
        <v>2284</v>
      </c>
      <c r="B2291" s="6" t="s">
        <v>7731</v>
      </c>
      <c r="C2291" s="6" t="s">
        <v>7732</v>
      </c>
      <c r="D2291" s="6" t="s">
        <v>7733</v>
      </c>
      <c r="E2291" s="6" t="s">
        <v>179</v>
      </c>
      <c r="F2291" s="7">
        <v>12800000</v>
      </c>
      <c r="G2291" s="8">
        <v>175.9485</v>
      </c>
      <c r="H2291" s="6" t="s">
        <v>191</v>
      </c>
      <c r="I2291" s="5">
        <v>90</v>
      </c>
      <c r="J2291" s="5">
        <v>40</v>
      </c>
      <c r="K2291" s="5">
        <v>2013</v>
      </c>
      <c r="L2291" s="5">
        <v>2</v>
      </c>
      <c r="M2291" s="6" t="s">
        <v>1612</v>
      </c>
      <c r="N2291" s="6" t="s">
        <v>1612</v>
      </c>
    </row>
    <row r="2292" spans="1:14" ht="15.75" customHeight="1" x14ac:dyDescent="0.25">
      <c r="A2292" s="5">
        <v>2285</v>
      </c>
      <c r="B2292" s="6" t="s">
        <v>7734</v>
      </c>
      <c r="C2292" s="6" t="s">
        <v>7735</v>
      </c>
      <c r="D2292" s="6" t="s">
        <v>7736</v>
      </c>
      <c r="E2292" s="6" t="s">
        <v>53</v>
      </c>
      <c r="F2292" s="7">
        <v>5100000</v>
      </c>
      <c r="G2292" s="8">
        <v>175.9365</v>
      </c>
      <c r="H2292" s="6" t="s">
        <v>48</v>
      </c>
      <c r="I2292" s="5">
        <v>17</v>
      </c>
      <c r="J2292" s="5">
        <v>5</v>
      </c>
      <c r="K2292" s="5">
        <v>1999</v>
      </c>
      <c r="L2292" s="5">
        <v>1</v>
      </c>
      <c r="M2292" s="6" t="s">
        <v>54</v>
      </c>
      <c r="N2292" s="6" t="s">
        <v>7737</v>
      </c>
    </row>
    <row r="2293" spans="1:14" ht="15.75" customHeight="1" x14ac:dyDescent="0.25">
      <c r="A2293" s="5">
        <v>2286</v>
      </c>
      <c r="B2293" s="6" t="s">
        <v>7738</v>
      </c>
      <c r="C2293" s="6" t="s">
        <v>7739</v>
      </c>
      <c r="D2293" s="6" t="s">
        <v>7740</v>
      </c>
      <c r="E2293" s="6" t="s">
        <v>179</v>
      </c>
      <c r="F2293" s="7">
        <v>4000000</v>
      </c>
      <c r="G2293" s="8">
        <v>175.80690000000001</v>
      </c>
      <c r="H2293" s="6" t="s">
        <v>16541</v>
      </c>
      <c r="I2293" s="5">
        <v>10</v>
      </c>
      <c r="J2293" s="5">
        <v>8</v>
      </c>
      <c r="K2293" s="5">
        <v>2007</v>
      </c>
      <c r="L2293" s="5">
        <v>2</v>
      </c>
      <c r="M2293" s="6" t="s">
        <v>3208</v>
      </c>
      <c r="N2293" s="6" t="s">
        <v>3208</v>
      </c>
    </row>
    <row r="2294" spans="1:14" ht="15.75" customHeight="1" x14ac:dyDescent="0.25">
      <c r="A2294" s="5">
        <v>2287</v>
      </c>
      <c r="B2294" s="6" t="s">
        <v>7741</v>
      </c>
      <c r="C2294" s="6" t="s">
        <v>7742</v>
      </c>
      <c r="D2294" s="6" t="s">
        <v>7743</v>
      </c>
      <c r="E2294" s="6" t="s">
        <v>1686</v>
      </c>
      <c r="F2294" s="7">
        <v>56100000</v>
      </c>
      <c r="G2294" s="8">
        <v>175.75470000000001</v>
      </c>
      <c r="H2294" s="6" t="s">
        <v>48</v>
      </c>
      <c r="I2294" s="5">
        <v>660</v>
      </c>
      <c r="J2294" s="5">
        <v>260</v>
      </c>
      <c r="K2294" s="5">
        <v>2007</v>
      </c>
      <c r="L2294" s="5">
        <v>8</v>
      </c>
      <c r="M2294" t="s">
        <v>16543</v>
      </c>
      <c r="N2294" s="6" t="s">
        <v>7744</v>
      </c>
    </row>
    <row r="2295" spans="1:14" ht="15.75" customHeight="1" x14ac:dyDescent="0.25">
      <c r="A2295" s="5">
        <v>2288</v>
      </c>
      <c r="B2295" s="6" t="s">
        <v>7745</v>
      </c>
      <c r="C2295" s="6" t="s">
        <v>7746</v>
      </c>
      <c r="D2295" s="6" t="s">
        <v>7747</v>
      </c>
      <c r="E2295" s="6" t="s">
        <v>75</v>
      </c>
      <c r="F2295" s="7">
        <v>4600000</v>
      </c>
      <c r="G2295" s="8">
        <v>175.6917</v>
      </c>
      <c r="H2295" s="6" t="s">
        <v>861</v>
      </c>
      <c r="I2295" s="5">
        <v>23</v>
      </c>
      <c r="J2295" s="5">
        <v>9</v>
      </c>
      <c r="K2295" s="5">
        <v>2012</v>
      </c>
      <c r="L2295" s="5">
        <v>1</v>
      </c>
      <c r="M2295" s="6" t="s">
        <v>76</v>
      </c>
      <c r="N2295" s="6" t="s">
        <v>1970</v>
      </c>
    </row>
    <row r="2296" spans="1:14" ht="15.75" customHeight="1" x14ac:dyDescent="0.25">
      <c r="A2296" s="5">
        <v>2289</v>
      </c>
      <c r="B2296" s="6" t="s">
        <v>7748</v>
      </c>
      <c r="C2296" s="6" t="s">
        <v>7749</v>
      </c>
      <c r="D2296" s="6" t="s">
        <v>7750</v>
      </c>
      <c r="E2296" s="6" t="s">
        <v>101</v>
      </c>
      <c r="F2296" s="7">
        <v>14100000</v>
      </c>
      <c r="G2296" s="8">
        <v>175.65100000000001</v>
      </c>
      <c r="H2296" s="6" t="s">
        <v>48</v>
      </c>
      <c r="I2296" s="5">
        <v>171</v>
      </c>
      <c r="J2296" s="5">
        <v>69</v>
      </c>
      <c r="K2296" s="5">
        <v>2008</v>
      </c>
      <c r="L2296" s="5">
        <v>3</v>
      </c>
      <c r="M2296" s="6" t="s">
        <v>102</v>
      </c>
      <c r="N2296" s="6" t="s">
        <v>102</v>
      </c>
    </row>
    <row r="2297" spans="1:14" ht="15.75" customHeight="1" x14ac:dyDescent="0.25">
      <c r="A2297" s="5">
        <v>2290</v>
      </c>
      <c r="B2297" s="6" t="s">
        <v>7751</v>
      </c>
      <c r="C2297" s="6" t="s">
        <v>7752</v>
      </c>
      <c r="D2297" s="6" t="s">
        <v>7753</v>
      </c>
      <c r="E2297" s="6" t="s">
        <v>16</v>
      </c>
      <c r="F2297" s="7">
        <v>28800000</v>
      </c>
      <c r="G2297" s="8">
        <v>175.589</v>
      </c>
      <c r="H2297" s="6" t="s">
        <v>60</v>
      </c>
      <c r="I2297" s="5">
        <v>130</v>
      </c>
      <c r="J2297" s="5">
        <v>60</v>
      </c>
      <c r="K2297" s="5">
        <v>2001</v>
      </c>
      <c r="L2297" s="5">
        <v>6</v>
      </c>
      <c r="M2297" s="6" t="s">
        <v>18</v>
      </c>
      <c r="N2297" s="6" t="s">
        <v>1430</v>
      </c>
    </row>
    <row r="2298" spans="1:14" ht="15.75" customHeight="1" x14ac:dyDescent="0.25">
      <c r="A2298" s="5">
        <v>2291</v>
      </c>
      <c r="B2298" s="6" t="s">
        <v>7754</v>
      </c>
      <c r="C2298" s="6" t="s">
        <v>7755</v>
      </c>
      <c r="D2298" s="6" t="s">
        <v>7756</v>
      </c>
      <c r="E2298" s="6" t="s">
        <v>139</v>
      </c>
      <c r="F2298" s="7">
        <v>14800000</v>
      </c>
      <c r="G2298" s="8">
        <v>175.5882</v>
      </c>
      <c r="H2298" s="6" t="s">
        <v>30</v>
      </c>
      <c r="I2298" s="5">
        <v>315</v>
      </c>
      <c r="J2298" s="5">
        <v>98</v>
      </c>
      <c r="K2298" s="5">
        <v>2012</v>
      </c>
      <c r="L2298" s="5">
        <v>2</v>
      </c>
      <c r="M2298" s="6" t="s">
        <v>16448</v>
      </c>
      <c r="N2298" s="6" t="s">
        <v>1017</v>
      </c>
    </row>
    <row r="2299" spans="1:14" ht="15.75" customHeight="1" x14ac:dyDescent="0.25">
      <c r="A2299" s="5">
        <v>2292</v>
      </c>
      <c r="B2299" s="6" t="s">
        <v>7757</v>
      </c>
      <c r="C2299" s="6" t="s">
        <v>7758</v>
      </c>
      <c r="D2299" s="6" t="s">
        <v>7759</v>
      </c>
      <c r="E2299" s="6" t="s">
        <v>47</v>
      </c>
      <c r="F2299" s="7">
        <v>13500000</v>
      </c>
      <c r="G2299" s="8">
        <v>175.33619999999999</v>
      </c>
      <c r="H2299" s="6" t="s">
        <v>266</v>
      </c>
      <c r="I2299" s="5">
        <v>35</v>
      </c>
      <c r="J2299" s="5">
        <v>36</v>
      </c>
      <c r="K2299" s="5">
        <v>2003</v>
      </c>
      <c r="L2299" s="5">
        <v>7</v>
      </c>
      <c r="M2299" s="6" t="s">
        <v>167</v>
      </c>
      <c r="N2299" s="6" t="s">
        <v>7760</v>
      </c>
    </row>
    <row r="2300" spans="1:14" ht="15.75" customHeight="1" x14ac:dyDescent="0.25">
      <c r="A2300" s="5">
        <v>2293</v>
      </c>
      <c r="B2300" s="6" t="s">
        <v>7761</v>
      </c>
      <c r="C2300" s="6" t="s">
        <v>7762</v>
      </c>
      <c r="D2300" s="6" t="s">
        <v>7763</v>
      </c>
      <c r="E2300" s="6" t="s">
        <v>70</v>
      </c>
      <c r="F2300" s="7">
        <v>40300000</v>
      </c>
      <c r="G2300" s="8">
        <v>175.15860000000001</v>
      </c>
      <c r="H2300" s="6" t="s">
        <v>23</v>
      </c>
      <c r="I2300" s="5">
        <v>350</v>
      </c>
      <c r="J2300" s="5">
        <v>100</v>
      </c>
      <c r="K2300" s="5">
        <v>2011</v>
      </c>
      <c r="L2300" s="5">
        <v>1</v>
      </c>
      <c r="M2300" s="6" t="s">
        <v>71</v>
      </c>
      <c r="N2300" s="6" t="s">
        <v>71</v>
      </c>
    </row>
    <row r="2301" spans="1:14" ht="15.75" customHeight="1" x14ac:dyDescent="0.25">
      <c r="A2301" s="5">
        <v>2294</v>
      </c>
      <c r="B2301" s="6" t="s">
        <v>7764</v>
      </c>
      <c r="C2301" s="6" t="s">
        <v>7765</v>
      </c>
      <c r="D2301" s="6" t="s">
        <v>7766</v>
      </c>
      <c r="E2301" s="6" t="s">
        <v>1512</v>
      </c>
      <c r="F2301" s="7">
        <v>13700000</v>
      </c>
      <c r="G2301" s="8">
        <v>175.15299999999999</v>
      </c>
      <c r="H2301" s="6" t="s">
        <v>30</v>
      </c>
      <c r="I2301" s="5">
        <v>35</v>
      </c>
      <c r="J2301" s="5">
        <v>30</v>
      </c>
      <c r="K2301" s="5">
        <v>1985</v>
      </c>
      <c r="L2301" s="5">
        <v>8</v>
      </c>
      <c r="M2301" t="s">
        <v>16543</v>
      </c>
      <c r="N2301" s="6" t="s">
        <v>18</v>
      </c>
    </row>
    <row r="2302" spans="1:14" ht="15.75" customHeight="1" x14ac:dyDescent="0.25">
      <c r="A2302" s="5">
        <v>2295</v>
      </c>
      <c r="B2302" s="6" t="s">
        <v>7767</v>
      </c>
      <c r="C2302" s="6" t="s">
        <v>7768</v>
      </c>
      <c r="D2302" s="6" t="s">
        <v>7769</v>
      </c>
      <c r="E2302" s="6" t="s">
        <v>16</v>
      </c>
      <c r="F2302" s="7">
        <v>3000000</v>
      </c>
      <c r="G2302" s="8">
        <v>175.14519999999999</v>
      </c>
      <c r="H2302" s="6" t="s">
        <v>16541</v>
      </c>
      <c r="I2302" s="5">
        <v>15</v>
      </c>
      <c r="J2302" s="5">
        <v>8</v>
      </c>
      <c r="K2302" s="5">
        <v>2004</v>
      </c>
      <c r="L2302" s="5">
        <v>2</v>
      </c>
      <c r="M2302" s="6" t="s">
        <v>18</v>
      </c>
      <c r="N2302" s="6" t="s">
        <v>18</v>
      </c>
    </row>
    <row r="2303" spans="1:14" ht="15.75" customHeight="1" x14ac:dyDescent="0.25">
      <c r="A2303" s="5">
        <v>2296</v>
      </c>
      <c r="B2303" s="6" t="s">
        <v>7770</v>
      </c>
      <c r="C2303" s="6" t="s">
        <v>7771</v>
      </c>
      <c r="D2303" s="6" t="s">
        <v>7772</v>
      </c>
      <c r="E2303" s="6" t="s">
        <v>70</v>
      </c>
      <c r="F2303" s="7">
        <v>29700000</v>
      </c>
      <c r="G2303" s="8">
        <v>175.13460000000001</v>
      </c>
      <c r="H2303" s="6" t="s">
        <v>272</v>
      </c>
      <c r="I2303" s="5">
        <v>31</v>
      </c>
      <c r="J2303" s="5">
        <v>13</v>
      </c>
      <c r="K2303" s="5">
        <v>1995</v>
      </c>
      <c r="L2303" s="5">
        <v>5</v>
      </c>
      <c r="M2303" s="6" t="s">
        <v>16454</v>
      </c>
      <c r="N2303" s="6" t="s">
        <v>3626</v>
      </c>
    </row>
    <row r="2304" spans="1:14" ht="15.75" customHeight="1" x14ac:dyDescent="0.25">
      <c r="A2304" s="5">
        <v>2297</v>
      </c>
      <c r="B2304" s="6" t="s">
        <v>7773</v>
      </c>
      <c r="C2304" s="6" t="s">
        <v>7774</v>
      </c>
      <c r="D2304" s="6" t="s">
        <v>7775</v>
      </c>
      <c r="E2304" s="6" t="s">
        <v>271</v>
      </c>
      <c r="F2304" s="7">
        <v>12700000</v>
      </c>
      <c r="G2304" s="8">
        <v>174.9417</v>
      </c>
      <c r="H2304" s="6" t="s">
        <v>149</v>
      </c>
      <c r="I2304" s="5">
        <v>85</v>
      </c>
      <c r="J2304" s="5">
        <v>45</v>
      </c>
      <c r="K2304" s="5">
        <v>2008</v>
      </c>
      <c r="L2304" s="5">
        <v>2</v>
      </c>
      <c r="M2304" s="6" t="s">
        <v>2253</v>
      </c>
      <c r="N2304" s="6" t="s">
        <v>2253</v>
      </c>
    </row>
    <row r="2305" spans="1:14" ht="15.75" customHeight="1" x14ac:dyDescent="0.25">
      <c r="A2305" s="5">
        <v>2298</v>
      </c>
      <c r="B2305" s="6" t="s">
        <v>7776</v>
      </c>
      <c r="C2305" s="6" t="s">
        <v>7777</v>
      </c>
      <c r="D2305" s="6" t="s">
        <v>7778</v>
      </c>
      <c r="E2305" s="6" t="s">
        <v>22</v>
      </c>
      <c r="F2305" s="7">
        <v>7000000</v>
      </c>
      <c r="G2305" s="8">
        <v>174.93180000000001</v>
      </c>
      <c r="H2305" s="6" t="s">
        <v>191</v>
      </c>
      <c r="I2305" s="5">
        <v>55</v>
      </c>
      <c r="J2305" s="5">
        <v>22</v>
      </c>
      <c r="K2305" s="5">
        <v>2007</v>
      </c>
      <c r="L2305" s="5">
        <v>3</v>
      </c>
      <c r="M2305" t="s">
        <v>16543</v>
      </c>
      <c r="N2305" s="6" t="s">
        <v>6585</v>
      </c>
    </row>
    <row r="2306" spans="1:14" ht="15.75" customHeight="1" x14ac:dyDescent="0.25">
      <c r="A2306" s="5">
        <v>2299</v>
      </c>
      <c r="B2306" s="6" t="s">
        <v>7779</v>
      </c>
      <c r="C2306" s="6" t="s">
        <v>7780</v>
      </c>
      <c r="D2306" s="6" t="s">
        <v>7781</v>
      </c>
      <c r="E2306" s="6" t="s">
        <v>47</v>
      </c>
      <c r="F2306" s="7">
        <v>6200000</v>
      </c>
      <c r="G2306" s="8">
        <v>174.89830000000001</v>
      </c>
      <c r="H2306" s="6" t="s">
        <v>174</v>
      </c>
      <c r="I2306" s="5">
        <v>23</v>
      </c>
      <c r="J2306" s="5">
        <v>5</v>
      </c>
      <c r="K2306" s="5">
        <v>2014</v>
      </c>
      <c r="L2306" s="5">
        <v>2</v>
      </c>
      <c r="M2306" s="6" t="s">
        <v>16457</v>
      </c>
      <c r="N2306" s="6" t="s">
        <v>841</v>
      </c>
    </row>
    <row r="2307" spans="1:14" ht="15.75" customHeight="1" x14ac:dyDescent="0.25">
      <c r="A2307" s="5">
        <v>2300</v>
      </c>
      <c r="B2307" s="6" t="s">
        <v>7782</v>
      </c>
      <c r="C2307" s="6" t="s">
        <v>7783</v>
      </c>
      <c r="D2307" s="6" t="s">
        <v>7784</v>
      </c>
      <c r="E2307" s="6" t="s">
        <v>101</v>
      </c>
      <c r="F2307" s="7">
        <v>21700000</v>
      </c>
      <c r="G2307" s="8">
        <v>174.85560000000001</v>
      </c>
      <c r="H2307" s="6" t="s">
        <v>17</v>
      </c>
      <c r="I2307" s="5">
        <v>83</v>
      </c>
      <c r="J2307" s="5">
        <v>25</v>
      </c>
      <c r="K2307" s="5">
        <v>1999</v>
      </c>
      <c r="L2307" s="5">
        <v>8</v>
      </c>
      <c r="M2307" s="6" t="s">
        <v>102</v>
      </c>
      <c r="N2307" s="6" t="s">
        <v>7785</v>
      </c>
    </row>
    <row r="2308" spans="1:14" ht="15.75" customHeight="1" x14ac:dyDescent="0.25">
      <c r="A2308" s="5">
        <v>2301</v>
      </c>
      <c r="B2308" s="6" t="s">
        <v>7786</v>
      </c>
      <c r="C2308" s="6" t="s">
        <v>7787</v>
      </c>
      <c r="D2308" s="6" t="s">
        <v>7788</v>
      </c>
      <c r="E2308" s="6" t="s">
        <v>139</v>
      </c>
      <c r="F2308" s="7">
        <v>112600000</v>
      </c>
      <c r="G2308" s="8">
        <v>174.73159999999999</v>
      </c>
      <c r="H2308" s="6" t="s">
        <v>48</v>
      </c>
      <c r="I2308" s="5">
        <v>734</v>
      </c>
      <c r="J2308" s="5">
        <v>411</v>
      </c>
      <c r="K2308" s="5">
        <v>2008</v>
      </c>
      <c r="L2308" s="5">
        <v>7</v>
      </c>
      <c r="M2308" s="6" t="s">
        <v>1477</v>
      </c>
      <c r="N2308" s="6" t="s">
        <v>1477</v>
      </c>
    </row>
    <row r="2309" spans="1:14" ht="15.75" customHeight="1" x14ac:dyDescent="0.25">
      <c r="A2309" s="5">
        <v>2302</v>
      </c>
      <c r="B2309" s="6" t="s">
        <v>7789</v>
      </c>
      <c r="C2309" s="6" t="s">
        <v>7790</v>
      </c>
      <c r="D2309" s="6" t="s">
        <v>7791</v>
      </c>
      <c r="E2309" s="6" t="s">
        <v>41</v>
      </c>
      <c r="F2309" s="7">
        <v>13700000</v>
      </c>
      <c r="G2309" s="8">
        <v>174.70779999999999</v>
      </c>
      <c r="H2309" s="6" t="s">
        <v>191</v>
      </c>
      <c r="I2309" s="5">
        <v>25</v>
      </c>
      <c r="J2309" s="5">
        <v>4</v>
      </c>
      <c r="K2309" s="5">
        <v>2010</v>
      </c>
      <c r="L2309" s="5">
        <v>4</v>
      </c>
      <c r="M2309" t="s">
        <v>16543</v>
      </c>
      <c r="N2309" s="6" t="s">
        <v>7792</v>
      </c>
    </row>
    <row r="2310" spans="1:14" ht="15.75" customHeight="1" x14ac:dyDescent="0.25">
      <c r="A2310" s="5">
        <v>2303</v>
      </c>
      <c r="B2310" s="6" t="s">
        <v>7793</v>
      </c>
      <c r="C2310" s="6" t="s">
        <v>7794</v>
      </c>
      <c r="D2310" s="6" t="s">
        <v>7795</v>
      </c>
      <c r="E2310" s="6" t="s">
        <v>70</v>
      </c>
      <c r="F2310" s="7">
        <v>35200000</v>
      </c>
      <c r="G2310" s="8">
        <v>174.69130000000001</v>
      </c>
      <c r="H2310" s="6" t="s">
        <v>48</v>
      </c>
      <c r="I2310" s="5">
        <v>70</v>
      </c>
      <c r="J2310" s="5">
        <v>30</v>
      </c>
      <c r="K2310" s="5">
        <v>2012</v>
      </c>
      <c r="L2310" s="5">
        <v>3</v>
      </c>
      <c r="M2310" s="6" t="s">
        <v>114</v>
      </c>
      <c r="N2310" s="6" t="s">
        <v>939</v>
      </c>
    </row>
    <row r="2311" spans="1:14" ht="15.75" customHeight="1" x14ac:dyDescent="0.25">
      <c r="A2311" s="5">
        <v>2304</v>
      </c>
      <c r="B2311" s="6" t="s">
        <v>7796</v>
      </c>
      <c r="C2311" s="6" t="s">
        <v>7797</v>
      </c>
      <c r="D2311" s="6" t="s">
        <v>7798</v>
      </c>
      <c r="E2311" s="6" t="s">
        <v>75</v>
      </c>
      <c r="F2311" s="7">
        <v>32900000</v>
      </c>
      <c r="G2311" s="8">
        <v>174.60890000000001</v>
      </c>
      <c r="H2311" s="6" t="s">
        <v>30</v>
      </c>
      <c r="I2311" s="5">
        <v>26</v>
      </c>
      <c r="J2311" s="5">
        <v>9</v>
      </c>
      <c r="K2311" s="5">
        <v>2003</v>
      </c>
      <c r="L2311" s="5">
        <v>3</v>
      </c>
      <c r="M2311" s="6" t="s">
        <v>76</v>
      </c>
      <c r="N2311" s="6" t="s">
        <v>76</v>
      </c>
    </row>
    <row r="2312" spans="1:14" ht="15.75" customHeight="1" x14ac:dyDescent="0.25">
      <c r="A2312" s="5">
        <v>2305</v>
      </c>
      <c r="B2312" s="6" t="s">
        <v>7799</v>
      </c>
      <c r="C2312" s="6" t="s">
        <v>7800</v>
      </c>
      <c r="D2312" s="6" t="s">
        <v>7801</v>
      </c>
      <c r="E2312" s="6" t="s">
        <v>101</v>
      </c>
      <c r="F2312" s="7">
        <v>3900000</v>
      </c>
      <c r="G2312" s="8">
        <v>174.57749999999999</v>
      </c>
      <c r="H2312" s="6" t="s">
        <v>130</v>
      </c>
      <c r="I2312" s="5">
        <v>40</v>
      </c>
      <c r="J2312" s="5">
        <v>27</v>
      </c>
      <c r="K2312" s="5">
        <v>2010</v>
      </c>
      <c r="L2312" s="5">
        <v>3</v>
      </c>
      <c r="M2312" s="6" t="s">
        <v>102</v>
      </c>
      <c r="N2312" s="6" t="s">
        <v>102</v>
      </c>
    </row>
    <row r="2313" spans="1:14" ht="15.75" customHeight="1" x14ac:dyDescent="0.25">
      <c r="A2313" s="5">
        <v>2306</v>
      </c>
      <c r="B2313" s="6" t="s">
        <v>7802</v>
      </c>
      <c r="C2313" s="6" t="s">
        <v>7803</v>
      </c>
      <c r="D2313" s="6" t="s">
        <v>7804</v>
      </c>
      <c r="E2313" s="6" t="s">
        <v>89</v>
      </c>
      <c r="F2313" s="7">
        <v>6300000</v>
      </c>
      <c r="G2313" s="8">
        <v>174.43770000000001</v>
      </c>
      <c r="H2313" s="6" t="s">
        <v>174</v>
      </c>
      <c r="I2313" s="5">
        <v>18</v>
      </c>
      <c r="J2313" s="5">
        <v>8</v>
      </c>
      <c r="K2313" s="5">
        <v>2011</v>
      </c>
      <c r="L2313" s="5">
        <v>4</v>
      </c>
      <c r="M2313" s="6" t="s">
        <v>16455</v>
      </c>
      <c r="N2313" s="6" t="s">
        <v>7805</v>
      </c>
    </row>
    <row r="2314" spans="1:14" ht="15.75" customHeight="1" x14ac:dyDescent="0.25">
      <c r="A2314" s="5">
        <v>2307</v>
      </c>
      <c r="B2314" s="6" t="s">
        <v>7806</v>
      </c>
      <c r="C2314" s="6" t="s">
        <v>7807</v>
      </c>
      <c r="D2314" s="6" t="s">
        <v>7808</v>
      </c>
      <c r="E2314" s="6" t="s">
        <v>47</v>
      </c>
      <c r="F2314" s="7">
        <v>3900000</v>
      </c>
      <c r="G2314" s="8">
        <v>174.32929999999999</v>
      </c>
      <c r="H2314" s="6" t="s">
        <v>272</v>
      </c>
      <c r="I2314" s="5">
        <v>10</v>
      </c>
      <c r="J2314" s="5">
        <v>8</v>
      </c>
      <c r="K2314" s="5">
        <v>2009</v>
      </c>
      <c r="L2314" s="5">
        <v>3</v>
      </c>
      <c r="M2314" t="s">
        <v>16543</v>
      </c>
      <c r="N2314" s="6" t="s">
        <v>302</v>
      </c>
    </row>
    <row r="2315" spans="1:14" ht="15.75" customHeight="1" x14ac:dyDescent="0.25">
      <c r="A2315" s="5">
        <v>2308</v>
      </c>
      <c r="B2315" s="6" t="s">
        <v>7809</v>
      </c>
      <c r="C2315" s="6" t="s">
        <v>7810</v>
      </c>
      <c r="D2315" s="6" t="s">
        <v>7811</v>
      </c>
      <c r="E2315" s="6" t="s">
        <v>29</v>
      </c>
      <c r="F2315" s="7">
        <v>11200000</v>
      </c>
      <c r="G2315" s="8">
        <v>174.1951</v>
      </c>
      <c r="H2315" s="6" t="s">
        <v>249</v>
      </c>
      <c r="I2315" s="5">
        <v>200</v>
      </c>
      <c r="J2315" s="5">
        <v>40</v>
      </c>
      <c r="K2315" s="5">
        <v>2009</v>
      </c>
      <c r="L2315" s="5">
        <v>1</v>
      </c>
      <c r="M2315" s="6" t="s">
        <v>211</v>
      </c>
      <c r="N2315" s="6" t="s">
        <v>382</v>
      </c>
    </row>
    <row r="2316" spans="1:14" ht="15.75" customHeight="1" x14ac:dyDescent="0.25">
      <c r="A2316" s="5">
        <v>2309</v>
      </c>
      <c r="B2316" s="6" t="s">
        <v>7812</v>
      </c>
      <c r="C2316" s="6" t="s">
        <v>7813</v>
      </c>
      <c r="D2316" s="6" t="s">
        <v>7814</v>
      </c>
      <c r="E2316" s="6" t="s">
        <v>29</v>
      </c>
      <c r="F2316" s="7">
        <v>157600000</v>
      </c>
      <c r="G2316" s="8">
        <v>174.1609</v>
      </c>
      <c r="H2316" s="6" t="s">
        <v>17</v>
      </c>
      <c r="I2316" s="5">
        <v>80</v>
      </c>
      <c r="J2316" s="5">
        <v>40</v>
      </c>
      <c r="K2316" s="5">
        <v>1998</v>
      </c>
      <c r="L2316" s="5">
        <v>1</v>
      </c>
      <c r="M2316" s="6" t="s">
        <v>206</v>
      </c>
      <c r="N2316" s="6" t="s">
        <v>206</v>
      </c>
    </row>
    <row r="2317" spans="1:14" ht="15.75" customHeight="1" x14ac:dyDescent="0.25">
      <c r="A2317" s="5">
        <v>2310</v>
      </c>
      <c r="B2317" s="6" t="s">
        <v>7815</v>
      </c>
      <c r="C2317" s="6" t="s">
        <v>7816</v>
      </c>
      <c r="D2317" s="6" t="s">
        <v>7817</v>
      </c>
      <c r="E2317" s="6" t="s">
        <v>29</v>
      </c>
      <c r="F2317" s="7">
        <v>4000000</v>
      </c>
      <c r="G2317" s="8">
        <v>174.07149999999999</v>
      </c>
      <c r="H2317" s="6" t="s">
        <v>221</v>
      </c>
      <c r="I2317" s="5">
        <v>40</v>
      </c>
      <c r="J2317" s="5">
        <v>19</v>
      </c>
      <c r="K2317" s="5">
        <v>2011</v>
      </c>
      <c r="L2317" s="5">
        <v>2</v>
      </c>
      <c r="M2317" s="6" t="s">
        <v>211</v>
      </c>
      <c r="N2317" s="6" t="s">
        <v>211</v>
      </c>
    </row>
    <row r="2318" spans="1:14" ht="15.75" customHeight="1" x14ac:dyDescent="0.25">
      <c r="A2318" s="5">
        <v>2310</v>
      </c>
      <c r="B2318" s="6" t="s">
        <v>7818</v>
      </c>
      <c r="C2318" s="6" t="s">
        <v>7819</v>
      </c>
      <c r="D2318" s="6" t="s">
        <v>7820</v>
      </c>
      <c r="E2318" s="6" t="s">
        <v>29</v>
      </c>
      <c r="F2318" s="7">
        <v>14900000</v>
      </c>
      <c r="G2318" s="8">
        <v>174.0686</v>
      </c>
      <c r="H2318" s="6" t="s">
        <v>17</v>
      </c>
      <c r="I2318" s="5">
        <v>30</v>
      </c>
      <c r="J2318" s="5">
        <v>18</v>
      </c>
      <c r="K2318" s="5">
        <v>1995</v>
      </c>
      <c r="L2318" s="5">
        <v>2</v>
      </c>
      <c r="M2318" s="6" t="s">
        <v>211</v>
      </c>
      <c r="N2318" s="6" t="s">
        <v>211</v>
      </c>
    </row>
    <row r="2319" spans="1:14" ht="15.75" customHeight="1" x14ac:dyDescent="0.25">
      <c r="A2319" s="5">
        <v>2311</v>
      </c>
      <c r="B2319" s="6" t="s">
        <v>7821</v>
      </c>
      <c r="C2319" s="6" t="s">
        <v>7822</v>
      </c>
      <c r="D2319" s="6" t="s">
        <v>7823</v>
      </c>
      <c r="E2319" s="6" t="s">
        <v>70</v>
      </c>
      <c r="F2319" s="7">
        <v>3400000</v>
      </c>
      <c r="G2319" s="8">
        <v>174.06120000000001</v>
      </c>
      <c r="H2319" s="6" t="s">
        <v>154</v>
      </c>
      <c r="I2319" s="5">
        <v>5</v>
      </c>
      <c r="J2319" s="5">
        <v>1</v>
      </c>
      <c r="K2319" s="5">
        <v>2012</v>
      </c>
      <c r="L2319" s="5">
        <v>2</v>
      </c>
      <c r="M2319" s="6" t="s">
        <v>71</v>
      </c>
      <c r="N2319" s="6" t="s">
        <v>1807</v>
      </c>
    </row>
    <row r="2320" spans="1:14" ht="15.75" customHeight="1" x14ac:dyDescent="0.25">
      <c r="A2320" s="5">
        <v>2312</v>
      </c>
      <c r="B2320" s="6" t="s">
        <v>7824</v>
      </c>
      <c r="C2320" s="6" t="s">
        <v>7825</v>
      </c>
      <c r="D2320" s="6" t="s">
        <v>7826</v>
      </c>
      <c r="E2320" s="6" t="s">
        <v>619</v>
      </c>
      <c r="F2320" s="7">
        <v>10100000</v>
      </c>
      <c r="G2320" s="8">
        <v>174.0478</v>
      </c>
      <c r="H2320" s="6" t="s">
        <v>36</v>
      </c>
      <c r="I2320" s="5">
        <v>70</v>
      </c>
      <c r="J2320" s="5">
        <v>50</v>
      </c>
      <c r="K2320" s="5">
        <v>2002</v>
      </c>
      <c r="L2320" s="5">
        <v>2</v>
      </c>
      <c r="M2320" s="6" t="s">
        <v>620</v>
      </c>
      <c r="N2320" s="6" t="s">
        <v>620</v>
      </c>
    </row>
    <row r="2321" spans="1:14" ht="15.75" customHeight="1" x14ac:dyDescent="0.25">
      <c r="A2321" s="5">
        <v>2313</v>
      </c>
      <c r="B2321" s="6" t="s">
        <v>7827</v>
      </c>
      <c r="C2321" s="6" t="s">
        <v>7828</v>
      </c>
      <c r="D2321" s="6" t="s">
        <v>7829</v>
      </c>
      <c r="E2321" s="6" t="s">
        <v>619</v>
      </c>
      <c r="F2321" s="7">
        <v>13500000</v>
      </c>
      <c r="G2321" s="8">
        <v>173.9427</v>
      </c>
      <c r="H2321" s="6" t="s">
        <v>249</v>
      </c>
      <c r="I2321" s="5">
        <v>1353</v>
      </c>
      <c r="J2321" s="5">
        <v>750</v>
      </c>
      <c r="K2321" s="5">
        <v>2007</v>
      </c>
      <c r="L2321" s="5">
        <v>1</v>
      </c>
      <c r="M2321" t="s">
        <v>16543</v>
      </c>
      <c r="N2321" s="6" t="s">
        <v>4181</v>
      </c>
    </row>
    <row r="2322" spans="1:14" ht="15.75" customHeight="1" x14ac:dyDescent="0.25">
      <c r="A2322" s="5">
        <v>2314</v>
      </c>
      <c r="B2322" s="6" t="s">
        <v>7830</v>
      </c>
      <c r="C2322" s="6" t="s">
        <v>7831</v>
      </c>
      <c r="D2322" s="6" t="s">
        <v>7832</v>
      </c>
      <c r="E2322" s="6" t="s">
        <v>101</v>
      </c>
      <c r="F2322" s="7">
        <v>5900000</v>
      </c>
      <c r="G2322" s="8">
        <v>173.92769999999999</v>
      </c>
      <c r="H2322" s="6" t="s">
        <v>16541</v>
      </c>
      <c r="I2322" s="5">
        <v>47</v>
      </c>
      <c r="J2322" s="5">
        <v>19</v>
      </c>
      <c r="K2322" s="5">
        <v>1995</v>
      </c>
      <c r="L2322" s="5">
        <v>3</v>
      </c>
      <c r="M2322" s="6" t="s">
        <v>102</v>
      </c>
      <c r="N2322" s="6" t="s">
        <v>912</v>
      </c>
    </row>
    <row r="2323" spans="1:14" ht="15.75" customHeight="1" x14ac:dyDescent="0.25">
      <c r="A2323" s="5">
        <v>2315</v>
      </c>
      <c r="B2323" s="6" t="s">
        <v>7833</v>
      </c>
      <c r="C2323" s="6" t="s">
        <v>7834</v>
      </c>
      <c r="D2323" s="6" t="s">
        <v>7835</v>
      </c>
      <c r="E2323" s="6" t="s">
        <v>65</v>
      </c>
      <c r="F2323" s="7">
        <v>14200000</v>
      </c>
      <c r="G2323" s="8">
        <v>173.89400000000001</v>
      </c>
      <c r="H2323" s="6" t="s">
        <v>174</v>
      </c>
      <c r="I2323" s="5">
        <v>45</v>
      </c>
      <c r="J2323" s="5">
        <v>20</v>
      </c>
      <c r="K2323" s="5">
        <v>2003</v>
      </c>
      <c r="L2323" s="5">
        <v>1</v>
      </c>
      <c r="M2323" s="6" t="s">
        <v>283</v>
      </c>
      <c r="N2323" s="6" t="s">
        <v>3336</v>
      </c>
    </row>
    <row r="2324" spans="1:14" ht="15.75" customHeight="1" x14ac:dyDescent="0.25">
      <c r="A2324" s="5">
        <v>2316</v>
      </c>
      <c r="B2324" s="6" t="s">
        <v>7836</v>
      </c>
      <c r="C2324" s="6" t="s">
        <v>7837</v>
      </c>
      <c r="D2324" s="6" t="s">
        <v>7838</v>
      </c>
      <c r="E2324" s="6" t="s">
        <v>47</v>
      </c>
      <c r="F2324" s="7">
        <v>3900000</v>
      </c>
      <c r="G2324" s="8">
        <v>173.874</v>
      </c>
      <c r="H2324" s="6" t="s">
        <v>154</v>
      </c>
      <c r="I2324" s="5">
        <v>31</v>
      </c>
      <c r="J2324" s="5">
        <v>5</v>
      </c>
      <c r="K2324" s="5">
        <v>2005</v>
      </c>
      <c r="L2324" s="5">
        <v>3</v>
      </c>
      <c r="M2324" s="6" t="s">
        <v>49</v>
      </c>
      <c r="N2324" s="6" t="s">
        <v>49</v>
      </c>
    </row>
    <row r="2325" spans="1:14" ht="15.75" customHeight="1" x14ac:dyDescent="0.25">
      <c r="A2325" s="5">
        <v>2317</v>
      </c>
      <c r="B2325" s="6" t="s">
        <v>7839</v>
      </c>
      <c r="C2325" s="6" t="s">
        <v>7840</v>
      </c>
      <c r="D2325" s="6" t="s">
        <v>7841</v>
      </c>
      <c r="E2325" s="6" t="s">
        <v>29</v>
      </c>
      <c r="F2325" s="7">
        <v>31200000</v>
      </c>
      <c r="G2325" s="8">
        <v>173.6652</v>
      </c>
      <c r="H2325" s="6" t="s">
        <v>272</v>
      </c>
      <c r="I2325" s="5">
        <v>40</v>
      </c>
      <c r="J2325" s="5">
        <v>16</v>
      </c>
      <c r="K2325" s="5">
        <v>2009</v>
      </c>
      <c r="L2325" s="5">
        <v>2</v>
      </c>
      <c r="M2325" s="6" t="s">
        <v>206</v>
      </c>
      <c r="N2325" s="6" t="s">
        <v>206</v>
      </c>
    </row>
    <row r="2326" spans="1:14" ht="15.75" customHeight="1" x14ac:dyDescent="0.25">
      <c r="A2326" s="5">
        <v>2318</v>
      </c>
      <c r="B2326" s="6" t="s">
        <v>7842</v>
      </c>
      <c r="C2326" s="6" t="s">
        <v>7843</v>
      </c>
      <c r="D2326" s="6" t="s">
        <v>7844</v>
      </c>
      <c r="E2326" s="6" t="s">
        <v>101</v>
      </c>
      <c r="F2326" s="7">
        <v>31600000</v>
      </c>
      <c r="G2326" s="8">
        <v>173.6276</v>
      </c>
      <c r="H2326" s="6" t="s">
        <v>130</v>
      </c>
      <c r="I2326" s="5">
        <v>160</v>
      </c>
      <c r="J2326" s="5">
        <v>48</v>
      </c>
      <c r="K2326" s="5">
        <v>2001</v>
      </c>
      <c r="L2326" s="5">
        <v>1</v>
      </c>
      <c r="M2326" s="6" t="s">
        <v>102</v>
      </c>
      <c r="N2326" s="6" t="s">
        <v>6174</v>
      </c>
    </row>
    <row r="2327" spans="1:14" ht="15.75" customHeight="1" x14ac:dyDescent="0.25">
      <c r="A2327" s="5">
        <v>2319</v>
      </c>
      <c r="B2327" s="6" t="s">
        <v>7845</v>
      </c>
      <c r="C2327" s="6" t="s">
        <v>7846</v>
      </c>
      <c r="D2327" s="6" t="s">
        <v>7847</v>
      </c>
      <c r="E2327" s="6" t="s">
        <v>201</v>
      </c>
      <c r="F2327" s="7">
        <v>132400000</v>
      </c>
      <c r="G2327" s="8">
        <v>173.59469999999999</v>
      </c>
      <c r="H2327" s="6" t="s">
        <v>191</v>
      </c>
      <c r="I2327" s="5">
        <v>351</v>
      </c>
      <c r="J2327" s="5">
        <v>76</v>
      </c>
      <c r="K2327" s="5">
        <v>2006</v>
      </c>
      <c r="L2327" s="5">
        <v>3</v>
      </c>
      <c r="M2327" s="6" t="s">
        <v>372</v>
      </c>
      <c r="N2327" s="6" t="s">
        <v>5866</v>
      </c>
    </row>
    <row r="2328" spans="1:14" ht="15.75" customHeight="1" x14ac:dyDescent="0.25">
      <c r="A2328" s="5">
        <v>2320</v>
      </c>
      <c r="B2328" s="6" t="s">
        <v>7848</v>
      </c>
      <c r="C2328" s="6" t="s">
        <v>7849</v>
      </c>
      <c r="D2328" s="6" t="s">
        <v>7850</v>
      </c>
      <c r="E2328" s="6" t="s">
        <v>701</v>
      </c>
      <c r="F2328" s="7">
        <v>2700000</v>
      </c>
      <c r="G2328" s="8">
        <v>173.57650000000001</v>
      </c>
      <c r="H2328" s="6" t="s">
        <v>191</v>
      </c>
      <c r="I2328" s="5">
        <v>16</v>
      </c>
      <c r="J2328" s="5">
        <v>7</v>
      </c>
      <c r="K2328" s="5">
        <v>2008</v>
      </c>
      <c r="L2328" s="5">
        <v>1</v>
      </c>
      <c r="M2328" s="6" t="s">
        <v>702</v>
      </c>
      <c r="N2328" s="6" t="s">
        <v>702</v>
      </c>
    </row>
    <row r="2329" spans="1:14" ht="15.75" customHeight="1" x14ac:dyDescent="0.25">
      <c r="A2329" s="5">
        <v>2321</v>
      </c>
      <c r="B2329" s="6" t="s">
        <v>7851</v>
      </c>
      <c r="C2329" s="6" t="s">
        <v>7852</v>
      </c>
      <c r="D2329" s="6" t="s">
        <v>7853</v>
      </c>
      <c r="E2329" s="6" t="s">
        <v>65</v>
      </c>
      <c r="F2329" s="7">
        <v>57000000</v>
      </c>
      <c r="G2329" s="8">
        <v>173.55779999999999</v>
      </c>
      <c r="H2329" s="6" t="s">
        <v>861</v>
      </c>
      <c r="I2329" s="5">
        <v>164</v>
      </c>
      <c r="J2329" s="5">
        <v>117</v>
      </c>
      <c r="K2329" s="5">
        <v>1996</v>
      </c>
      <c r="L2329" s="5">
        <v>2</v>
      </c>
      <c r="M2329" s="6" t="s">
        <v>283</v>
      </c>
      <c r="N2329" s="6" t="s">
        <v>283</v>
      </c>
    </row>
    <row r="2330" spans="1:14" ht="15.75" customHeight="1" x14ac:dyDescent="0.25">
      <c r="A2330" s="5">
        <v>2322</v>
      </c>
      <c r="B2330" s="6" t="s">
        <v>7854</v>
      </c>
      <c r="C2330" s="6" t="s">
        <v>7855</v>
      </c>
      <c r="D2330" s="6" t="s">
        <v>7856</v>
      </c>
      <c r="E2330" s="6" t="s">
        <v>1118</v>
      </c>
      <c r="F2330" s="7">
        <v>7400000</v>
      </c>
      <c r="G2330" s="8">
        <v>173.45959999999999</v>
      </c>
      <c r="H2330" s="6" t="s">
        <v>130</v>
      </c>
      <c r="I2330" s="5">
        <v>143</v>
      </c>
      <c r="J2330" s="5">
        <v>37</v>
      </c>
      <c r="K2330" s="5">
        <v>2007</v>
      </c>
      <c r="L2330" s="5">
        <v>1</v>
      </c>
      <c r="M2330" t="s">
        <v>16543</v>
      </c>
      <c r="N2330" s="6" t="s">
        <v>3468</v>
      </c>
    </row>
    <row r="2331" spans="1:14" ht="15.75" customHeight="1" x14ac:dyDescent="0.25">
      <c r="A2331" s="5">
        <v>2323</v>
      </c>
      <c r="B2331" s="6" t="s">
        <v>7857</v>
      </c>
      <c r="C2331" s="6" t="s">
        <v>7858</v>
      </c>
      <c r="D2331" s="6" t="s">
        <v>7859</v>
      </c>
      <c r="E2331" s="6" t="s">
        <v>101</v>
      </c>
      <c r="F2331" s="7">
        <v>6700000</v>
      </c>
      <c r="G2331" s="8">
        <v>173.35069999999999</v>
      </c>
      <c r="H2331" s="6" t="s">
        <v>266</v>
      </c>
      <c r="I2331" s="5">
        <v>15</v>
      </c>
      <c r="J2331" s="5">
        <v>8</v>
      </c>
      <c r="K2331" s="5">
        <v>2000</v>
      </c>
      <c r="L2331" s="5">
        <v>3</v>
      </c>
      <c r="M2331" s="6" t="s">
        <v>102</v>
      </c>
      <c r="N2331" s="6" t="s">
        <v>102</v>
      </c>
    </row>
    <row r="2332" spans="1:14" ht="15.75" customHeight="1" x14ac:dyDescent="0.25">
      <c r="A2332" s="5">
        <v>2324</v>
      </c>
      <c r="B2332" s="6" t="s">
        <v>7860</v>
      </c>
      <c r="C2332" s="6" t="s">
        <v>7861</v>
      </c>
      <c r="D2332" s="6" t="s">
        <v>7862</v>
      </c>
      <c r="E2332" s="6" t="s">
        <v>701</v>
      </c>
      <c r="F2332" s="7">
        <v>35600000</v>
      </c>
      <c r="G2332" s="8">
        <v>173.2945</v>
      </c>
      <c r="H2332" s="6" t="s">
        <v>130</v>
      </c>
      <c r="I2332" s="5">
        <v>104</v>
      </c>
      <c r="J2332" s="5">
        <v>39</v>
      </c>
      <c r="K2332" s="5">
        <v>2004</v>
      </c>
      <c r="L2332" s="5">
        <v>3</v>
      </c>
      <c r="M2332" s="6" t="s">
        <v>702</v>
      </c>
      <c r="N2332" s="6" t="s">
        <v>4157</v>
      </c>
    </row>
    <row r="2333" spans="1:14" ht="15.75" customHeight="1" x14ac:dyDescent="0.25">
      <c r="A2333" s="5">
        <v>2325</v>
      </c>
      <c r="B2333" s="6" t="s">
        <v>7863</v>
      </c>
      <c r="C2333" s="6" t="s">
        <v>7864</v>
      </c>
      <c r="D2333" s="6" t="s">
        <v>7865</v>
      </c>
      <c r="E2333" s="6" t="s">
        <v>47</v>
      </c>
      <c r="F2333" s="7">
        <v>213900000</v>
      </c>
      <c r="G2333" s="8">
        <v>173.29409999999999</v>
      </c>
      <c r="H2333" s="6" t="s">
        <v>48</v>
      </c>
      <c r="I2333" s="5">
        <v>148</v>
      </c>
      <c r="J2333" s="5">
        <v>95</v>
      </c>
      <c r="K2333" s="5">
        <v>2003</v>
      </c>
      <c r="L2333" s="5">
        <v>11</v>
      </c>
      <c r="M2333" s="6" t="s">
        <v>49</v>
      </c>
      <c r="N2333" s="6" t="s">
        <v>49</v>
      </c>
    </row>
    <row r="2334" spans="1:14" ht="15.75" customHeight="1" x14ac:dyDescent="0.25">
      <c r="A2334" s="5">
        <v>2326</v>
      </c>
      <c r="B2334" s="6" t="s">
        <v>7866</v>
      </c>
      <c r="C2334" s="6" t="s">
        <v>7867</v>
      </c>
      <c r="D2334" s="6" t="s">
        <v>7868</v>
      </c>
      <c r="E2334" s="6" t="s">
        <v>179</v>
      </c>
      <c r="F2334" s="7">
        <v>13800000</v>
      </c>
      <c r="G2334" s="8">
        <v>172.9187</v>
      </c>
      <c r="H2334" s="6" t="s">
        <v>30</v>
      </c>
      <c r="I2334" s="5">
        <v>9</v>
      </c>
      <c r="J2334" s="5">
        <v>4</v>
      </c>
      <c r="K2334" s="5">
        <v>2011</v>
      </c>
      <c r="L2334" s="5">
        <v>1</v>
      </c>
      <c r="M2334" t="s">
        <v>16543</v>
      </c>
      <c r="N2334" s="6" t="s">
        <v>2942</v>
      </c>
    </row>
    <row r="2335" spans="1:14" ht="15.75" customHeight="1" x14ac:dyDescent="0.25">
      <c r="A2335" s="5">
        <v>2327</v>
      </c>
      <c r="B2335" s="6" t="s">
        <v>7869</v>
      </c>
      <c r="C2335" s="6" t="s">
        <v>7870</v>
      </c>
      <c r="D2335" s="6" t="s">
        <v>7871</v>
      </c>
      <c r="E2335" s="6" t="s">
        <v>29</v>
      </c>
      <c r="F2335" s="7">
        <v>5300000</v>
      </c>
      <c r="G2335" s="8">
        <v>172.8228</v>
      </c>
      <c r="H2335" s="6" t="s">
        <v>272</v>
      </c>
      <c r="I2335" s="5">
        <v>20</v>
      </c>
      <c r="J2335" s="5">
        <v>10</v>
      </c>
      <c r="K2335" s="5">
        <v>2011</v>
      </c>
      <c r="L2335" s="5">
        <v>4</v>
      </c>
      <c r="M2335" s="6" t="s">
        <v>206</v>
      </c>
      <c r="N2335" s="6" t="s">
        <v>3356</v>
      </c>
    </row>
    <row r="2336" spans="1:14" ht="15.75" customHeight="1" x14ac:dyDescent="0.25">
      <c r="A2336" s="5">
        <v>2328</v>
      </c>
      <c r="B2336" s="6" t="s">
        <v>7872</v>
      </c>
      <c r="C2336" s="6" t="s">
        <v>7873</v>
      </c>
      <c r="D2336" s="6" t="s">
        <v>7874</v>
      </c>
      <c r="E2336" s="6" t="s">
        <v>47</v>
      </c>
      <c r="F2336" s="7">
        <v>4900000</v>
      </c>
      <c r="G2336" s="8">
        <v>172.7723</v>
      </c>
      <c r="H2336" s="6" t="s">
        <v>48</v>
      </c>
      <c r="I2336" s="5">
        <v>8</v>
      </c>
      <c r="J2336" s="5">
        <v>4</v>
      </c>
      <c r="K2336" s="5">
        <v>2000</v>
      </c>
      <c r="L2336" s="5">
        <v>1</v>
      </c>
      <c r="M2336" s="6" t="s">
        <v>167</v>
      </c>
      <c r="N2336" s="6" t="s">
        <v>548</v>
      </c>
    </row>
    <row r="2337" spans="1:14" ht="15.75" customHeight="1" x14ac:dyDescent="0.25">
      <c r="A2337" s="5">
        <v>2329</v>
      </c>
      <c r="B2337" s="6" t="s">
        <v>7875</v>
      </c>
      <c r="C2337" s="6" t="s">
        <v>7876</v>
      </c>
      <c r="D2337" s="6" t="s">
        <v>7877</v>
      </c>
      <c r="E2337" s="6" t="s">
        <v>65</v>
      </c>
      <c r="F2337" s="7">
        <v>42400000</v>
      </c>
      <c r="G2337" s="8">
        <v>172.7303</v>
      </c>
      <c r="H2337" s="6" t="s">
        <v>30</v>
      </c>
      <c r="I2337" s="5">
        <v>727</v>
      </c>
      <c r="J2337" s="5">
        <v>524</v>
      </c>
      <c r="K2337" s="5">
        <v>2002</v>
      </c>
      <c r="L2337" s="5">
        <v>1</v>
      </c>
      <c r="M2337" s="6" t="s">
        <v>440</v>
      </c>
      <c r="N2337" s="6" t="s">
        <v>440</v>
      </c>
    </row>
    <row r="2338" spans="1:14" ht="15.75" customHeight="1" x14ac:dyDescent="0.25">
      <c r="A2338" s="5">
        <v>2330</v>
      </c>
      <c r="B2338" s="6" t="s">
        <v>7878</v>
      </c>
      <c r="C2338" s="6" t="s">
        <v>7879</v>
      </c>
      <c r="D2338" s="6" t="s">
        <v>7880</v>
      </c>
      <c r="E2338" s="6" t="s">
        <v>1055</v>
      </c>
      <c r="F2338" s="7">
        <v>5700000</v>
      </c>
      <c r="G2338" s="8">
        <v>172.6808</v>
      </c>
      <c r="H2338" s="6" t="s">
        <v>16541</v>
      </c>
      <c r="I2338" s="5">
        <v>20</v>
      </c>
      <c r="J2338" s="5">
        <v>7</v>
      </c>
      <c r="K2338" s="5">
        <v>2014</v>
      </c>
      <c r="L2338" s="5">
        <v>2</v>
      </c>
      <c r="M2338" s="6" t="s">
        <v>1612</v>
      </c>
      <c r="N2338" s="6" t="s">
        <v>7881</v>
      </c>
    </row>
    <row r="2339" spans="1:14" ht="15.75" customHeight="1" x14ac:dyDescent="0.25">
      <c r="A2339" s="5">
        <v>2331</v>
      </c>
      <c r="B2339" s="6" t="s">
        <v>7882</v>
      </c>
      <c r="C2339" s="6" t="s">
        <v>7883</v>
      </c>
      <c r="D2339" s="6" t="s">
        <v>7884</v>
      </c>
      <c r="E2339" s="6" t="s">
        <v>190</v>
      </c>
      <c r="F2339" s="7">
        <v>27400000</v>
      </c>
      <c r="G2339" s="8">
        <v>172.59620000000001</v>
      </c>
      <c r="H2339" s="6" t="s">
        <v>48</v>
      </c>
      <c r="I2339" s="5">
        <v>166</v>
      </c>
      <c r="J2339" s="5">
        <v>83</v>
      </c>
      <c r="K2339" s="5">
        <v>2011</v>
      </c>
      <c r="L2339" s="5">
        <v>3</v>
      </c>
      <c r="M2339" t="s">
        <v>16543</v>
      </c>
      <c r="N2339" s="6" t="s">
        <v>518</v>
      </c>
    </row>
    <row r="2340" spans="1:14" ht="15.75" customHeight="1" x14ac:dyDescent="0.25">
      <c r="A2340" s="5">
        <v>2332</v>
      </c>
      <c r="B2340" s="6" t="s">
        <v>7885</v>
      </c>
      <c r="C2340" s="6" t="s">
        <v>7886</v>
      </c>
      <c r="D2340" s="6" t="s">
        <v>7887</v>
      </c>
      <c r="E2340" s="6" t="s">
        <v>70</v>
      </c>
      <c r="F2340" s="7">
        <v>127300000</v>
      </c>
      <c r="G2340" s="8">
        <v>172.58260000000001</v>
      </c>
      <c r="H2340" s="6" t="s">
        <v>16541</v>
      </c>
      <c r="I2340" s="5">
        <v>225</v>
      </c>
      <c r="J2340" s="5">
        <v>119</v>
      </c>
      <c r="K2340" s="5">
        <v>2000</v>
      </c>
      <c r="L2340" s="5">
        <v>12</v>
      </c>
      <c r="M2340" s="6" t="s">
        <v>71</v>
      </c>
      <c r="N2340" s="6" t="s">
        <v>821</v>
      </c>
    </row>
    <row r="2341" spans="1:14" ht="15.75" customHeight="1" x14ac:dyDescent="0.25">
      <c r="A2341" s="5">
        <v>2333</v>
      </c>
      <c r="B2341" s="6" t="s">
        <v>7888</v>
      </c>
      <c r="C2341" s="6" t="s">
        <v>7889</v>
      </c>
      <c r="D2341" s="6" t="s">
        <v>7890</v>
      </c>
      <c r="E2341" s="6" t="s">
        <v>70</v>
      </c>
      <c r="F2341" s="7">
        <v>12000000</v>
      </c>
      <c r="G2341" s="8">
        <v>172.34819999999999</v>
      </c>
      <c r="H2341" s="6" t="s">
        <v>30</v>
      </c>
      <c r="I2341" s="5">
        <v>35</v>
      </c>
      <c r="J2341" s="5">
        <v>19</v>
      </c>
      <c r="K2341" s="5">
        <v>2012</v>
      </c>
      <c r="L2341" s="5">
        <v>2</v>
      </c>
      <c r="M2341" s="6" t="s">
        <v>71</v>
      </c>
      <c r="N2341" s="6" t="s">
        <v>7891</v>
      </c>
    </row>
    <row r="2342" spans="1:14" ht="15.75" customHeight="1" x14ac:dyDescent="0.25">
      <c r="A2342" s="5">
        <v>2334</v>
      </c>
      <c r="B2342" s="6" t="s">
        <v>7892</v>
      </c>
      <c r="C2342" s="6" t="s">
        <v>7893</v>
      </c>
      <c r="D2342" s="6" t="s">
        <v>7894</v>
      </c>
      <c r="E2342" s="6" t="s">
        <v>70</v>
      </c>
      <c r="F2342" s="7">
        <v>20500000</v>
      </c>
      <c r="G2342" s="8">
        <v>172.31530000000001</v>
      </c>
      <c r="H2342" s="6" t="s">
        <v>23</v>
      </c>
      <c r="I2342" s="5">
        <v>25</v>
      </c>
      <c r="J2342" s="5">
        <v>10</v>
      </c>
      <c r="K2342" s="5">
        <v>2011</v>
      </c>
      <c r="L2342" s="5">
        <v>5</v>
      </c>
      <c r="M2342" s="6" t="s">
        <v>71</v>
      </c>
      <c r="N2342" s="6" t="s">
        <v>1343</v>
      </c>
    </row>
    <row r="2343" spans="1:14" ht="15.75" customHeight="1" x14ac:dyDescent="0.25">
      <c r="A2343" s="5">
        <v>2335</v>
      </c>
      <c r="B2343" s="6" t="s">
        <v>7895</v>
      </c>
      <c r="C2343" s="6" t="s">
        <v>7896</v>
      </c>
      <c r="D2343" s="6" t="s">
        <v>7897</v>
      </c>
      <c r="E2343" s="6" t="s">
        <v>29</v>
      </c>
      <c r="F2343" s="7">
        <v>3400000</v>
      </c>
      <c r="G2343" s="8">
        <v>172.13990000000001</v>
      </c>
      <c r="H2343" s="6" t="s">
        <v>17</v>
      </c>
      <c r="I2343" s="5">
        <v>24</v>
      </c>
      <c r="J2343" s="5">
        <v>4</v>
      </c>
      <c r="K2343" s="5">
        <v>2013</v>
      </c>
      <c r="L2343" s="5">
        <v>2</v>
      </c>
      <c r="M2343" s="6" t="s">
        <v>925</v>
      </c>
      <c r="N2343" s="6" t="s">
        <v>31</v>
      </c>
    </row>
    <row r="2344" spans="1:14" ht="15.75" customHeight="1" x14ac:dyDescent="0.25">
      <c r="A2344" s="5">
        <v>2336</v>
      </c>
      <c r="B2344" s="6" t="s">
        <v>7898</v>
      </c>
      <c r="C2344" s="6" t="s">
        <v>7899</v>
      </c>
      <c r="D2344" s="6" t="s">
        <v>7900</v>
      </c>
      <c r="E2344" s="6" t="s">
        <v>59</v>
      </c>
      <c r="F2344" s="7">
        <v>5400000</v>
      </c>
      <c r="G2344" s="8">
        <v>172.13069999999999</v>
      </c>
      <c r="H2344" s="6" t="s">
        <v>16541</v>
      </c>
      <c r="I2344" s="5">
        <v>16</v>
      </c>
      <c r="J2344" s="5">
        <v>14</v>
      </c>
      <c r="K2344" s="5">
        <v>2008</v>
      </c>
      <c r="L2344" s="5">
        <v>1</v>
      </c>
      <c r="M2344" s="6" t="s">
        <v>805</v>
      </c>
      <c r="N2344" s="6" t="s">
        <v>2301</v>
      </c>
    </row>
    <row r="2345" spans="1:14" ht="15.75" customHeight="1" x14ac:dyDescent="0.25">
      <c r="A2345" s="5">
        <v>2337</v>
      </c>
      <c r="B2345" s="6" t="s">
        <v>7901</v>
      </c>
      <c r="C2345" s="6" t="s">
        <v>7902</v>
      </c>
      <c r="D2345" s="6" t="s">
        <v>7903</v>
      </c>
      <c r="E2345" s="6" t="s">
        <v>75</v>
      </c>
      <c r="F2345" s="7">
        <v>3300000</v>
      </c>
      <c r="G2345" s="8">
        <v>172.08070000000001</v>
      </c>
      <c r="H2345" s="6" t="s">
        <v>249</v>
      </c>
      <c r="I2345" s="5">
        <v>10</v>
      </c>
      <c r="J2345" s="5">
        <v>5</v>
      </c>
      <c r="K2345" s="5">
        <v>2011</v>
      </c>
      <c r="L2345" s="5">
        <v>3</v>
      </c>
      <c r="M2345" s="6" t="s">
        <v>76</v>
      </c>
      <c r="N2345" s="6" t="s">
        <v>6776</v>
      </c>
    </row>
    <row r="2346" spans="1:14" ht="15.75" customHeight="1" x14ac:dyDescent="0.25">
      <c r="A2346" s="5">
        <v>2338</v>
      </c>
      <c r="B2346" s="6" t="s">
        <v>7904</v>
      </c>
      <c r="C2346" s="6" t="s">
        <v>7905</v>
      </c>
      <c r="D2346" s="6" t="s">
        <v>7906</v>
      </c>
      <c r="E2346" s="6" t="s">
        <v>1055</v>
      </c>
      <c r="F2346" s="7">
        <v>15400000</v>
      </c>
      <c r="G2346" s="8">
        <v>171.785</v>
      </c>
      <c r="H2346" s="6" t="s">
        <v>235</v>
      </c>
      <c r="I2346" s="5">
        <v>50</v>
      </c>
      <c r="J2346" s="5">
        <v>33</v>
      </c>
      <c r="K2346" s="5">
        <v>2009</v>
      </c>
      <c r="L2346" s="5">
        <v>4</v>
      </c>
      <c r="M2346" s="6" t="s">
        <v>16458</v>
      </c>
      <c r="N2346" s="6" t="s">
        <v>7907</v>
      </c>
    </row>
    <row r="2347" spans="1:14" ht="15.75" customHeight="1" x14ac:dyDescent="0.25">
      <c r="A2347" s="5">
        <v>2339</v>
      </c>
      <c r="B2347" s="6" t="s">
        <v>7908</v>
      </c>
      <c r="C2347" s="6" t="s">
        <v>7909</v>
      </c>
      <c r="D2347" s="6" t="s">
        <v>7910</v>
      </c>
      <c r="E2347" s="6" t="s">
        <v>89</v>
      </c>
      <c r="F2347" s="7">
        <v>16000000</v>
      </c>
      <c r="G2347" s="8">
        <v>171.74080000000001</v>
      </c>
      <c r="H2347" s="6" t="s">
        <v>60</v>
      </c>
      <c r="I2347" s="5">
        <v>63</v>
      </c>
      <c r="J2347" s="5">
        <v>26</v>
      </c>
      <c r="K2347" s="5">
        <v>2004</v>
      </c>
      <c r="L2347" s="5">
        <v>3</v>
      </c>
      <c r="M2347" s="6" t="s">
        <v>16455</v>
      </c>
      <c r="N2347" s="6" t="s">
        <v>7911</v>
      </c>
    </row>
    <row r="2348" spans="1:14" ht="15.75" customHeight="1" x14ac:dyDescent="0.25">
      <c r="A2348" s="5">
        <v>2340</v>
      </c>
      <c r="B2348" s="6" t="s">
        <v>7912</v>
      </c>
      <c r="C2348" s="6" t="s">
        <v>7913</v>
      </c>
      <c r="D2348" s="6" t="s">
        <v>7914</v>
      </c>
      <c r="E2348" s="6" t="s">
        <v>75</v>
      </c>
      <c r="F2348" s="7">
        <v>9200000</v>
      </c>
      <c r="G2348" s="8">
        <v>171.63489999999999</v>
      </c>
      <c r="H2348" s="6" t="s">
        <v>272</v>
      </c>
      <c r="I2348" s="5">
        <v>58</v>
      </c>
      <c r="J2348" s="5">
        <v>14</v>
      </c>
      <c r="K2348" s="5">
        <v>1999</v>
      </c>
      <c r="L2348" s="5">
        <v>1</v>
      </c>
      <c r="M2348" s="6" t="s">
        <v>76</v>
      </c>
      <c r="N2348" s="6" t="s">
        <v>76</v>
      </c>
    </row>
    <row r="2349" spans="1:14" ht="15.75" customHeight="1" x14ac:dyDescent="0.25">
      <c r="A2349" s="5">
        <v>2341</v>
      </c>
      <c r="B2349" s="6" t="s">
        <v>7915</v>
      </c>
      <c r="C2349" s="6" t="s">
        <v>7916</v>
      </c>
      <c r="D2349" s="6" t="s">
        <v>7917</v>
      </c>
      <c r="E2349" s="6" t="s">
        <v>75</v>
      </c>
      <c r="F2349" s="7">
        <v>20300000</v>
      </c>
      <c r="G2349" s="8">
        <v>171.4727</v>
      </c>
      <c r="H2349" s="6" t="s">
        <v>154</v>
      </c>
      <c r="I2349" s="5">
        <v>289</v>
      </c>
      <c r="J2349" s="5">
        <v>15</v>
      </c>
      <c r="K2349" s="5">
        <v>2006</v>
      </c>
      <c r="L2349" s="5">
        <v>1</v>
      </c>
      <c r="M2349" t="s">
        <v>16543</v>
      </c>
      <c r="N2349" s="6" t="s">
        <v>7918</v>
      </c>
    </row>
    <row r="2350" spans="1:14" ht="15.75" customHeight="1" x14ac:dyDescent="0.25">
      <c r="A2350" s="5">
        <v>2342</v>
      </c>
      <c r="B2350" s="6" t="s">
        <v>7919</v>
      </c>
      <c r="C2350" s="6" t="s">
        <v>7920</v>
      </c>
      <c r="D2350" s="6" t="s">
        <v>7921</v>
      </c>
      <c r="E2350" s="6" t="s">
        <v>47</v>
      </c>
      <c r="F2350" s="7">
        <v>16100000.000000002</v>
      </c>
      <c r="G2350" s="8">
        <v>171.41220000000001</v>
      </c>
      <c r="H2350" s="6" t="s">
        <v>90</v>
      </c>
      <c r="I2350" s="5">
        <v>30</v>
      </c>
      <c r="J2350" s="5">
        <v>16</v>
      </c>
      <c r="K2350" s="5">
        <v>2010</v>
      </c>
      <c r="L2350" s="5">
        <v>5</v>
      </c>
      <c r="M2350" s="6" t="s">
        <v>49</v>
      </c>
      <c r="N2350" s="6" t="s">
        <v>540</v>
      </c>
    </row>
    <row r="2351" spans="1:14" ht="15.75" customHeight="1" x14ac:dyDescent="0.25">
      <c r="A2351" s="5">
        <v>2343</v>
      </c>
      <c r="B2351" s="6" t="s">
        <v>7922</v>
      </c>
      <c r="C2351" s="6" t="s">
        <v>7923</v>
      </c>
      <c r="D2351" s="6" t="s">
        <v>7924</v>
      </c>
      <c r="E2351" s="6" t="s">
        <v>41</v>
      </c>
      <c r="F2351" s="7">
        <v>13900000</v>
      </c>
      <c r="G2351" s="8">
        <v>171.23869999999999</v>
      </c>
      <c r="H2351" s="6" t="s">
        <v>191</v>
      </c>
      <c r="I2351" s="5">
        <v>18</v>
      </c>
      <c r="J2351" s="5">
        <v>18</v>
      </c>
      <c r="K2351" s="5">
        <v>2010</v>
      </c>
      <c r="L2351" s="5">
        <v>1</v>
      </c>
      <c r="M2351" t="s">
        <v>16543</v>
      </c>
      <c r="N2351" s="6" t="s">
        <v>7925</v>
      </c>
    </row>
    <row r="2352" spans="1:14" ht="15.75" customHeight="1" x14ac:dyDescent="0.25">
      <c r="A2352" s="5">
        <v>2344</v>
      </c>
      <c r="B2352" s="6" t="s">
        <v>7926</v>
      </c>
      <c r="C2352" s="6" t="s">
        <v>7927</v>
      </c>
      <c r="D2352" s="6" t="s">
        <v>7928</v>
      </c>
      <c r="E2352" s="6" t="s">
        <v>190</v>
      </c>
      <c r="F2352" s="7">
        <v>2000000</v>
      </c>
      <c r="G2352" s="8">
        <v>170.82230000000001</v>
      </c>
      <c r="H2352" s="6" t="s">
        <v>17</v>
      </c>
      <c r="I2352" s="5">
        <v>21</v>
      </c>
      <c r="J2352" s="5">
        <v>9</v>
      </c>
      <c r="K2352" s="5">
        <v>2008</v>
      </c>
      <c r="L2352" s="5">
        <v>1</v>
      </c>
      <c r="M2352" s="6" t="s">
        <v>192</v>
      </c>
      <c r="N2352" s="6" t="s">
        <v>3720</v>
      </c>
    </row>
    <row r="2353" spans="1:14" ht="15.75" customHeight="1" x14ac:dyDescent="0.25">
      <c r="A2353" s="5">
        <v>2345</v>
      </c>
      <c r="B2353" s="6" t="s">
        <v>7929</v>
      </c>
      <c r="C2353" s="6" t="s">
        <v>7930</v>
      </c>
      <c r="D2353" s="6" t="s">
        <v>7931</v>
      </c>
      <c r="E2353" s="6" t="s">
        <v>179</v>
      </c>
      <c r="F2353" s="7">
        <v>24800000</v>
      </c>
      <c r="G2353" s="8">
        <v>170.81299999999999</v>
      </c>
      <c r="H2353" s="6" t="s">
        <v>191</v>
      </c>
      <c r="I2353" s="5">
        <v>110</v>
      </c>
      <c r="J2353" s="5">
        <v>52</v>
      </c>
      <c r="K2353" s="5">
        <v>2009</v>
      </c>
      <c r="L2353" s="5">
        <v>5</v>
      </c>
      <c r="M2353" s="6" t="s">
        <v>1612</v>
      </c>
      <c r="N2353" s="6" t="s">
        <v>5941</v>
      </c>
    </row>
    <row r="2354" spans="1:14" ht="15.75" customHeight="1" x14ac:dyDescent="0.25">
      <c r="A2354" s="5">
        <v>2346</v>
      </c>
      <c r="B2354" s="6" t="s">
        <v>7932</v>
      </c>
      <c r="C2354" s="6" t="s">
        <v>7933</v>
      </c>
      <c r="D2354" s="6" t="s">
        <v>7934</v>
      </c>
      <c r="E2354" s="6" t="s">
        <v>47</v>
      </c>
      <c r="F2354" s="7">
        <v>17500000</v>
      </c>
      <c r="G2354" s="8">
        <v>170.73220000000001</v>
      </c>
      <c r="H2354" s="6" t="s">
        <v>17</v>
      </c>
      <c r="I2354" s="5">
        <v>120</v>
      </c>
      <c r="J2354" s="5">
        <v>15</v>
      </c>
      <c r="K2354" s="5">
        <v>2014</v>
      </c>
      <c r="L2354" s="5">
        <v>1</v>
      </c>
      <c r="M2354" s="6" t="s">
        <v>167</v>
      </c>
      <c r="N2354" s="6" t="s">
        <v>7935</v>
      </c>
    </row>
    <row r="2355" spans="1:14" ht="15.75" customHeight="1" x14ac:dyDescent="0.25">
      <c r="A2355" s="5">
        <v>2347</v>
      </c>
      <c r="B2355" s="6" t="s">
        <v>7936</v>
      </c>
      <c r="C2355" s="6" t="s">
        <v>7937</v>
      </c>
      <c r="D2355" s="6" t="s">
        <v>7938</v>
      </c>
      <c r="E2355" s="6" t="s">
        <v>411</v>
      </c>
      <c r="F2355" s="7">
        <v>45700000</v>
      </c>
      <c r="G2355" s="8">
        <v>170.7114</v>
      </c>
      <c r="H2355" s="6" t="s">
        <v>16540</v>
      </c>
      <c r="I2355" s="5">
        <v>250</v>
      </c>
      <c r="J2355" s="5">
        <v>120</v>
      </c>
      <c r="K2355" s="5">
        <v>2000</v>
      </c>
      <c r="L2355" s="5">
        <v>5</v>
      </c>
      <c r="M2355" s="6" t="s">
        <v>412</v>
      </c>
      <c r="N2355" s="6" t="s">
        <v>4875</v>
      </c>
    </row>
    <row r="2356" spans="1:14" ht="15.75" customHeight="1" x14ac:dyDescent="0.25">
      <c r="A2356" s="5">
        <v>2348</v>
      </c>
      <c r="B2356" s="6" t="s">
        <v>7939</v>
      </c>
      <c r="C2356" s="6" t="s">
        <v>7940</v>
      </c>
      <c r="D2356" s="6" t="s">
        <v>7941</v>
      </c>
      <c r="E2356" s="6" t="s">
        <v>47</v>
      </c>
      <c r="F2356" s="7">
        <v>2100000</v>
      </c>
      <c r="G2356" s="8">
        <v>170.51159999999999</v>
      </c>
      <c r="H2356" s="6" t="s">
        <v>90</v>
      </c>
      <c r="I2356" s="5">
        <v>25</v>
      </c>
      <c r="J2356" s="5">
        <v>3</v>
      </c>
      <c r="K2356" s="5">
        <v>2004</v>
      </c>
      <c r="L2356" s="5">
        <v>1</v>
      </c>
      <c r="M2356" s="6" t="s">
        <v>49</v>
      </c>
      <c r="N2356" s="6" t="s">
        <v>6851</v>
      </c>
    </row>
    <row r="2357" spans="1:14" ht="15.75" customHeight="1" x14ac:dyDescent="0.25">
      <c r="A2357" s="5">
        <v>2349</v>
      </c>
      <c r="B2357" s="6" t="s">
        <v>7942</v>
      </c>
      <c r="C2357" s="6" t="s">
        <v>7943</v>
      </c>
      <c r="D2357" s="6" t="s">
        <v>7944</v>
      </c>
      <c r="E2357" s="6" t="s">
        <v>70</v>
      </c>
      <c r="F2357" s="7">
        <v>8900000</v>
      </c>
      <c r="G2357" s="8">
        <v>170.4854</v>
      </c>
      <c r="H2357" s="6" t="s">
        <v>191</v>
      </c>
      <c r="I2357" s="5">
        <v>63</v>
      </c>
      <c r="J2357" s="5">
        <v>19</v>
      </c>
      <c r="K2357" s="5">
        <v>2012</v>
      </c>
      <c r="L2357" s="5">
        <v>2</v>
      </c>
      <c r="M2357" s="6" t="s">
        <v>16452</v>
      </c>
      <c r="N2357" s="6" t="s">
        <v>7945</v>
      </c>
    </row>
    <row r="2358" spans="1:14" ht="15.75" customHeight="1" x14ac:dyDescent="0.25">
      <c r="A2358" s="5">
        <v>2350</v>
      </c>
      <c r="B2358" s="6" t="s">
        <v>7946</v>
      </c>
      <c r="C2358" s="6" t="s">
        <v>7947</v>
      </c>
      <c r="D2358" s="6" t="s">
        <v>7948</v>
      </c>
      <c r="E2358" s="6" t="s">
        <v>29</v>
      </c>
      <c r="F2358" s="7">
        <v>13000000</v>
      </c>
      <c r="G2358" s="8">
        <v>170.4023</v>
      </c>
      <c r="H2358" s="6" t="s">
        <v>272</v>
      </c>
      <c r="I2358" s="5">
        <v>95</v>
      </c>
      <c r="J2358" s="5">
        <v>45</v>
      </c>
      <c r="K2358" s="5">
        <v>2009</v>
      </c>
      <c r="L2358" s="5">
        <v>3</v>
      </c>
      <c r="M2358" t="s">
        <v>16543</v>
      </c>
      <c r="N2358" s="6" t="s">
        <v>7949</v>
      </c>
    </row>
    <row r="2359" spans="1:14" ht="15.75" customHeight="1" x14ac:dyDescent="0.25">
      <c r="A2359" s="5">
        <v>2351</v>
      </c>
      <c r="B2359" s="6" t="s">
        <v>7950</v>
      </c>
      <c r="C2359" s="6" t="s">
        <v>7951</v>
      </c>
      <c r="D2359" s="6" t="s">
        <v>7952</v>
      </c>
      <c r="E2359" s="6" t="s">
        <v>640</v>
      </c>
      <c r="F2359" s="7">
        <v>10400000</v>
      </c>
      <c r="G2359" s="8">
        <v>170.39400000000001</v>
      </c>
      <c r="H2359" s="6" t="s">
        <v>16541</v>
      </c>
      <c r="I2359" s="5">
        <v>13</v>
      </c>
      <c r="J2359" s="5">
        <v>7</v>
      </c>
      <c r="K2359" s="5">
        <v>2008</v>
      </c>
      <c r="L2359" s="5">
        <v>4</v>
      </c>
      <c r="M2359" s="6" t="s">
        <v>278</v>
      </c>
      <c r="N2359" s="6" t="s">
        <v>16497</v>
      </c>
    </row>
    <row r="2360" spans="1:14" ht="15.75" customHeight="1" x14ac:dyDescent="0.25">
      <c r="A2360" s="5">
        <v>2352</v>
      </c>
      <c r="B2360" s="6" t="s">
        <v>7953</v>
      </c>
      <c r="C2360" s="6" t="s">
        <v>7954</v>
      </c>
      <c r="D2360" s="6" t="s">
        <v>7955</v>
      </c>
      <c r="E2360" s="6" t="s">
        <v>411</v>
      </c>
      <c r="F2360" s="7">
        <v>4200000</v>
      </c>
      <c r="G2360" s="8">
        <v>170.37950000000001</v>
      </c>
      <c r="H2360" s="6" t="s">
        <v>130</v>
      </c>
      <c r="I2360" s="5">
        <v>16</v>
      </c>
      <c r="J2360" s="5">
        <v>4</v>
      </c>
      <c r="K2360" s="5">
        <v>2012</v>
      </c>
      <c r="L2360" s="5">
        <v>2</v>
      </c>
      <c r="M2360" s="6" t="s">
        <v>412</v>
      </c>
      <c r="N2360" s="6" t="s">
        <v>7956</v>
      </c>
    </row>
    <row r="2361" spans="1:14" ht="15.75" customHeight="1" x14ac:dyDescent="0.25">
      <c r="A2361" s="5">
        <v>2353</v>
      </c>
      <c r="B2361" s="6" t="s">
        <v>7957</v>
      </c>
      <c r="C2361" s="6" t="s">
        <v>7958</v>
      </c>
      <c r="D2361" s="6" t="s">
        <v>7959</v>
      </c>
      <c r="E2361" s="6" t="s">
        <v>709</v>
      </c>
      <c r="F2361" s="7">
        <v>2000000</v>
      </c>
      <c r="G2361" s="8">
        <v>170.32650000000001</v>
      </c>
      <c r="H2361" s="6" t="s">
        <v>272</v>
      </c>
      <c r="I2361" s="5">
        <v>5</v>
      </c>
      <c r="J2361" s="5">
        <v>3</v>
      </c>
      <c r="K2361" s="5">
        <v>2011</v>
      </c>
      <c r="L2361" s="5">
        <v>1</v>
      </c>
      <c r="M2361" s="6" t="s">
        <v>986</v>
      </c>
      <c r="N2361" s="6" t="s">
        <v>986</v>
      </c>
    </row>
    <row r="2362" spans="1:14" ht="15.75" customHeight="1" x14ac:dyDescent="0.25">
      <c r="A2362" s="5">
        <v>2354</v>
      </c>
      <c r="B2362" s="6" t="s">
        <v>7960</v>
      </c>
      <c r="C2362" s="6" t="s">
        <v>7961</v>
      </c>
      <c r="D2362" s="6" t="s">
        <v>7962</v>
      </c>
      <c r="E2362" s="6" t="s">
        <v>119</v>
      </c>
      <c r="F2362" s="7">
        <v>9500000</v>
      </c>
      <c r="G2362" s="8">
        <v>170.1207</v>
      </c>
      <c r="H2362" s="6" t="s">
        <v>36</v>
      </c>
      <c r="I2362" s="5">
        <v>41</v>
      </c>
      <c r="J2362" s="5">
        <v>10</v>
      </c>
      <c r="K2362" s="5">
        <v>2012</v>
      </c>
      <c r="L2362" s="5">
        <v>2</v>
      </c>
      <c r="M2362" s="6" t="s">
        <v>16450</v>
      </c>
      <c r="N2362" s="6" t="s">
        <v>2013</v>
      </c>
    </row>
    <row r="2363" spans="1:14" ht="15.75" customHeight="1" x14ac:dyDescent="0.25">
      <c r="A2363" s="5">
        <v>2355</v>
      </c>
      <c r="B2363" s="6" t="s">
        <v>7963</v>
      </c>
      <c r="C2363" s="6" t="s">
        <v>7964</v>
      </c>
      <c r="D2363" s="6" t="s">
        <v>7965</v>
      </c>
      <c r="E2363" s="6" t="s">
        <v>53</v>
      </c>
      <c r="F2363" s="7">
        <v>5300000</v>
      </c>
      <c r="G2363" s="8">
        <v>169.76150000000001</v>
      </c>
      <c r="H2363" s="6" t="s">
        <v>507</v>
      </c>
      <c r="I2363" s="5">
        <v>30</v>
      </c>
      <c r="J2363" s="5">
        <v>20</v>
      </c>
      <c r="K2363" s="5">
        <v>1991</v>
      </c>
      <c r="L2363" s="5">
        <v>5</v>
      </c>
      <c r="M2363" s="6" t="s">
        <v>54</v>
      </c>
      <c r="N2363" s="6" t="s">
        <v>5466</v>
      </c>
    </row>
    <row r="2364" spans="1:14" ht="15.75" customHeight="1" x14ac:dyDescent="0.25">
      <c r="A2364" s="5">
        <v>2356</v>
      </c>
      <c r="B2364" s="6" t="s">
        <v>7966</v>
      </c>
      <c r="C2364" s="6" t="s">
        <v>7967</v>
      </c>
      <c r="D2364" s="6" t="s">
        <v>7968</v>
      </c>
      <c r="E2364" s="6" t="s">
        <v>411</v>
      </c>
      <c r="F2364" s="7">
        <v>11000000</v>
      </c>
      <c r="G2364" s="8">
        <v>169.73689999999999</v>
      </c>
      <c r="H2364" s="6" t="s">
        <v>16540</v>
      </c>
      <c r="I2364" s="5">
        <v>110</v>
      </c>
      <c r="J2364" s="5">
        <v>65</v>
      </c>
      <c r="K2364" s="5">
        <v>2010</v>
      </c>
      <c r="L2364" s="5">
        <v>1</v>
      </c>
      <c r="M2364" s="6" t="s">
        <v>702</v>
      </c>
      <c r="N2364" s="6" t="s">
        <v>16498</v>
      </c>
    </row>
    <row r="2365" spans="1:14" ht="15.75" customHeight="1" x14ac:dyDescent="0.25">
      <c r="A2365" s="5">
        <v>2357</v>
      </c>
      <c r="B2365" s="6" t="s">
        <v>7969</v>
      </c>
      <c r="C2365" s="6" t="s">
        <v>7970</v>
      </c>
      <c r="D2365" s="6" t="s">
        <v>7971</v>
      </c>
      <c r="E2365" s="6" t="s">
        <v>411</v>
      </c>
      <c r="F2365" s="7">
        <v>2200000</v>
      </c>
      <c r="G2365" s="8">
        <v>169.5958</v>
      </c>
      <c r="H2365" s="6" t="s">
        <v>60</v>
      </c>
      <c r="I2365" s="5">
        <v>6</v>
      </c>
      <c r="J2365" s="5">
        <v>3</v>
      </c>
      <c r="K2365" s="5">
        <v>2010</v>
      </c>
      <c r="L2365" s="5">
        <v>2</v>
      </c>
      <c r="M2365" s="6" t="s">
        <v>412</v>
      </c>
      <c r="N2365" s="6" t="s">
        <v>7972</v>
      </c>
    </row>
    <row r="2366" spans="1:14" ht="15.75" customHeight="1" x14ac:dyDescent="0.25">
      <c r="A2366" s="5">
        <v>2358</v>
      </c>
      <c r="B2366" s="6" t="s">
        <v>7973</v>
      </c>
      <c r="C2366" s="6" t="s">
        <v>7974</v>
      </c>
      <c r="D2366" s="6" t="s">
        <v>7975</v>
      </c>
      <c r="E2366" s="6" t="s">
        <v>53</v>
      </c>
      <c r="F2366" s="7">
        <v>4000000</v>
      </c>
      <c r="G2366" s="8">
        <v>169.5694</v>
      </c>
      <c r="H2366" s="6" t="s">
        <v>60</v>
      </c>
      <c r="I2366" s="5">
        <v>17</v>
      </c>
      <c r="J2366" s="5">
        <v>8</v>
      </c>
      <c r="K2366" s="5">
        <v>2010</v>
      </c>
      <c r="L2366" s="5">
        <v>2</v>
      </c>
      <c r="M2366" s="6" t="s">
        <v>54</v>
      </c>
      <c r="N2366" s="6" t="s">
        <v>7976</v>
      </c>
    </row>
    <row r="2367" spans="1:14" ht="15.75" customHeight="1" x14ac:dyDescent="0.25">
      <c r="A2367" s="5">
        <v>2359</v>
      </c>
      <c r="B2367" s="6" t="s">
        <v>7977</v>
      </c>
      <c r="C2367" s="6" t="s">
        <v>7978</v>
      </c>
      <c r="D2367" s="6" t="s">
        <v>7979</v>
      </c>
      <c r="E2367" s="6" t="s">
        <v>70</v>
      </c>
      <c r="F2367" s="7">
        <v>3400000</v>
      </c>
      <c r="G2367" s="8">
        <v>169.46729999999999</v>
      </c>
      <c r="H2367" s="6" t="s">
        <v>249</v>
      </c>
      <c r="I2367" s="5">
        <v>9</v>
      </c>
      <c r="J2367" s="5">
        <v>2</v>
      </c>
      <c r="K2367" s="5">
        <v>2006</v>
      </c>
      <c r="L2367" s="5">
        <v>3</v>
      </c>
      <c r="M2367" s="6" t="s">
        <v>71</v>
      </c>
      <c r="N2367" s="6" t="s">
        <v>7980</v>
      </c>
    </row>
    <row r="2368" spans="1:14" ht="15.75" customHeight="1" x14ac:dyDescent="0.25">
      <c r="A2368" s="5">
        <v>2360</v>
      </c>
      <c r="B2368" s="6" t="s">
        <v>7981</v>
      </c>
      <c r="C2368" s="6" t="s">
        <v>7982</v>
      </c>
      <c r="D2368" s="6" t="s">
        <v>7983</v>
      </c>
      <c r="E2368" s="6" t="s">
        <v>29</v>
      </c>
      <c r="F2368" s="7">
        <v>9300000</v>
      </c>
      <c r="G2368" s="8">
        <v>169.31829999999999</v>
      </c>
      <c r="H2368" s="6" t="s">
        <v>144</v>
      </c>
      <c r="I2368" s="5">
        <v>105</v>
      </c>
      <c r="J2368" s="5">
        <v>45</v>
      </c>
      <c r="K2368" s="5">
        <v>2011</v>
      </c>
      <c r="L2368" s="5">
        <v>2</v>
      </c>
      <c r="M2368" t="s">
        <v>16543</v>
      </c>
      <c r="N2368" s="6" t="s">
        <v>7984</v>
      </c>
    </row>
    <row r="2369" spans="1:14" ht="15.75" customHeight="1" x14ac:dyDescent="0.25">
      <c r="A2369" s="5">
        <v>2361</v>
      </c>
      <c r="B2369" s="6" t="s">
        <v>7985</v>
      </c>
      <c r="C2369" s="6" t="s">
        <v>7986</v>
      </c>
      <c r="D2369" s="6" t="s">
        <v>7987</v>
      </c>
      <c r="E2369" s="6" t="s">
        <v>70</v>
      </c>
      <c r="F2369" s="7">
        <v>157700000</v>
      </c>
      <c r="G2369" s="8">
        <v>169.292</v>
      </c>
      <c r="H2369" s="6" t="s">
        <v>144</v>
      </c>
      <c r="I2369" s="5">
        <v>39</v>
      </c>
      <c r="J2369" s="5">
        <v>29</v>
      </c>
      <c r="K2369" s="5">
        <v>2002</v>
      </c>
      <c r="L2369" s="5">
        <v>8</v>
      </c>
      <c r="M2369" s="6" t="s">
        <v>135</v>
      </c>
      <c r="N2369" s="6" t="s">
        <v>7439</v>
      </c>
    </row>
    <row r="2370" spans="1:14" ht="15.75" customHeight="1" x14ac:dyDescent="0.25">
      <c r="A2370" s="5">
        <v>2362</v>
      </c>
      <c r="B2370" s="6" t="s">
        <v>7988</v>
      </c>
      <c r="C2370" s="6" t="s">
        <v>7989</v>
      </c>
      <c r="D2370" s="6" t="s">
        <v>7990</v>
      </c>
      <c r="E2370" s="6" t="s">
        <v>277</v>
      </c>
      <c r="F2370" s="7">
        <v>17600000</v>
      </c>
      <c r="G2370" s="8">
        <v>169.19820000000001</v>
      </c>
      <c r="H2370" s="6" t="s">
        <v>48</v>
      </c>
      <c r="I2370" s="5">
        <v>240</v>
      </c>
      <c r="J2370" s="5">
        <v>60</v>
      </c>
      <c r="K2370" s="5">
        <v>2005</v>
      </c>
      <c r="L2370" s="5">
        <v>1</v>
      </c>
      <c r="M2370" s="6" t="s">
        <v>278</v>
      </c>
      <c r="N2370" s="6" t="s">
        <v>7328</v>
      </c>
    </row>
    <row r="2371" spans="1:14" ht="15.75" customHeight="1" x14ac:dyDescent="0.25">
      <c r="A2371" s="5">
        <v>2363</v>
      </c>
      <c r="B2371" s="6" t="s">
        <v>7991</v>
      </c>
      <c r="C2371" s="6" t="s">
        <v>7992</v>
      </c>
      <c r="D2371" s="6" t="s">
        <v>7993</v>
      </c>
      <c r="E2371" s="6" t="s">
        <v>89</v>
      </c>
      <c r="F2371" s="7">
        <v>62100000</v>
      </c>
      <c r="G2371" s="8">
        <v>169.12100000000001</v>
      </c>
      <c r="H2371" s="6" t="s">
        <v>272</v>
      </c>
      <c r="I2371" s="5">
        <v>142</v>
      </c>
      <c r="J2371" s="5">
        <v>115</v>
      </c>
      <c r="K2371" s="5">
        <v>2009</v>
      </c>
      <c r="L2371" s="5">
        <v>3</v>
      </c>
      <c r="M2371" s="6" t="s">
        <v>54</v>
      </c>
      <c r="N2371" s="6" t="s">
        <v>91</v>
      </c>
    </row>
    <row r="2372" spans="1:14" ht="15.75" customHeight="1" x14ac:dyDescent="0.25">
      <c r="A2372" s="5">
        <v>2364</v>
      </c>
      <c r="B2372" s="6" t="s">
        <v>7994</v>
      </c>
      <c r="C2372" s="6" t="s">
        <v>7995</v>
      </c>
      <c r="D2372" s="6" t="s">
        <v>7996</v>
      </c>
      <c r="E2372" s="6" t="s">
        <v>89</v>
      </c>
      <c r="F2372" s="7">
        <v>119800000</v>
      </c>
      <c r="G2372" s="8">
        <v>169.1087</v>
      </c>
      <c r="H2372" s="6" t="s">
        <v>249</v>
      </c>
      <c r="I2372" s="5">
        <v>637</v>
      </c>
      <c r="J2372" s="5">
        <v>249</v>
      </c>
      <c r="K2372" s="5">
        <v>2004</v>
      </c>
      <c r="L2372" s="5">
        <v>3</v>
      </c>
      <c r="M2372" s="6" t="s">
        <v>54</v>
      </c>
      <c r="N2372" s="6" t="s">
        <v>91</v>
      </c>
    </row>
    <row r="2373" spans="1:14" ht="15.75" customHeight="1" x14ac:dyDescent="0.25">
      <c r="A2373" s="5">
        <v>2365</v>
      </c>
      <c r="B2373" s="6" t="s">
        <v>7997</v>
      </c>
      <c r="C2373" s="6" t="s">
        <v>7998</v>
      </c>
      <c r="D2373" s="6" t="s">
        <v>7999</v>
      </c>
      <c r="E2373" s="6" t="s">
        <v>16</v>
      </c>
      <c r="F2373" s="7">
        <v>8900000</v>
      </c>
      <c r="G2373" s="8">
        <v>169.04400000000001</v>
      </c>
      <c r="H2373" s="6" t="s">
        <v>272</v>
      </c>
      <c r="I2373" s="5">
        <v>59</v>
      </c>
      <c r="J2373" s="5">
        <v>26</v>
      </c>
      <c r="K2373" s="5">
        <v>2009</v>
      </c>
      <c r="L2373" s="5">
        <v>5</v>
      </c>
      <c r="M2373" s="6" t="s">
        <v>18</v>
      </c>
      <c r="N2373" s="6" t="s">
        <v>530</v>
      </c>
    </row>
    <row r="2374" spans="1:14" ht="15.75" customHeight="1" x14ac:dyDescent="0.25">
      <c r="A2374" s="5">
        <v>2366</v>
      </c>
      <c r="B2374" s="6" t="s">
        <v>8000</v>
      </c>
      <c r="C2374" s="6" t="s">
        <v>8001</v>
      </c>
      <c r="D2374" s="6" t="s">
        <v>8002</v>
      </c>
      <c r="E2374" s="6" t="s">
        <v>75</v>
      </c>
      <c r="F2374" s="7">
        <v>34800000</v>
      </c>
      <c r="G2374" s="8">
        <v>168.95609999999999</v>
      </c>
      <c r="H2374" s="6" t="s">
        <v>48</v>
      </c>
      <c r="I2374" s="5">
        <v>90</v>
      </c>
      <c r="J2374" s="5">
        <v>38</v>
      </c>
      <c r="K2374" s="5">
        <v>2006</v>
      </c>
      <c r="L2374" s="5">
        <v>2</v>
      </c>
      <c r="M2374" s="6" t="s">
        <v>76</v>
      </c>
      <c r="N2374" s="6" t="s">
        <v>6776</v>
      </c>
    </row>
    <row r="2375" spans="1:14" ht="15.75" customHeight="1" x14ac:dyDescent="0.25">
      <c r="A2375" s="5">
        <v>2367</v>
      </c>
      <c r="B2375" s="6" t="s">
        <v>8003</v>
      </c>
      <c r="C2375" s="6" t="s">
        <v>8004</v>
      </c>
      <c r="D2375" s="6" t="s">
        <v>8005</v>
      </c>
      <c r="E2375" s="6" t="s">
        <v>101</v>
      </c>
      <c r="F2375" s="7">
        <v>2100000</v>
      </c>
      <c r="G2375" s="8">
        <v>168.94810000000001</v>
      </c>
      <c r="H2375" s="6" t="s">
        <v>17</v>
      </c>
      <c r="I2375" s="5">
        <v>1</v>
      </c>
      <c r="J2375" s="5">
        <v>1</v>
      </c>
      <c r="K2375" s="5">
        <v>2013</v>
      </c>
      <c r="L2375" s="5">
        <v>1</v>
      </c>
      <c r="M2375" s="6" t="s">
        <v>102</v>
      </c>
      <c r="N2375" s="6" t="s">
        <v>102</v>
      </c>
    </row>
    <row r="2376" spans="1:14" ht="15.75" customHeight="1" x14ac:dyDescent="0.25">
      <c r="A2376" s="5">
        <v>2368</v>
      </c>
      <c r="B2376" s="6" t="s">
        <v>8006</v>
      </c>
      <c r="C2376" s="6" t="s">
        <v>8007</v>
      </c>
      <c r="D2376" s="6" t="s">
        <v>8008</v>
      </c>
      <c r="E2376" s="6" t="s">
        <v>59</v>
      </c>
      <c r="F2376" s="7">
        <v>9900000</v>
      </c>
      <c r="G2376" s="8">
        <v>168.92840000000001</v>
      </c>
      <c r="H2376" s="6" t="s">
        <v>149</v>
      </c>
      <c r="I2376" s="5">
        <v>42</v>
      </c>
      <c r="J2376" s="5">
        <v>22</v>
      </c>
      <c r="K2376" s="5">
        <v>1991</v>
      </c>
      <c r="L2376" s="5">
        <v>2</v>
      </c>
      <c r="M2376" s="6" t="s">
        <v>805</v>
      </c>
      <c r="N2376" s="6" t="s">
        <v>612</v>
      </c>
    </row>
    <row r="2377" spans="1:14" ht="15.75" customHeight="1" x14ac:dyDescent="0.25">
      <c r="A2377" s="5">
        <v>2369</v>
      </c>
      <c r="B2377" s="6" t="s">
        <v>8009</v>
      </c>
      <c r="C2377" s="6" t="s">
        <v>8010</v>
      </c>
      <c r="D2377" s="6" t="s">
        <v>8011</v>
      </c>
      <c r="E2377" s="6" t="s">
        <v>101</v>
      </c>
      <c r="F2377" s="7">
        <v>313200000</v>
      </c>
      <c r="G2377" s="8">
        <v>168.92599999999999</v>
      </c>
      <c r="H2377" s="6" t="s">
        <v>266</v>
      </c>
      <c r="I2377" s="5">
        <v>1487</v>
      </c>
      <c r="J2377" s="5">
        <v>660</v>
      </c>
      <c r="K2377" s="5">
        <v>2000</v>
      </c>
      <c r="L2377" s="5">
        <v>13</v>
      </c>
      <c r="M2377" s="6" t="s">
        <v>102</v>
      </c>
      <c r="N2377" s="6" t="s">
        <v>102</v>
      </c>
    </row>
    <row r="2378" spans="1:14" ht="15.75" customHeight="1" x14ac:dyDescent="0.25">
      <c r="A2378" s="5">
        <v>2370</v>
      </c>
      <c r="B2378" s="6" t="s">
        <v>8012</v>
      </c>
      <c r="C2378" s="6" t="s">
        <v>8013</v>
      </c>
      <c r="D2378" s="6" t="s">
        <v>8014</v>
      </c>
      <c r="E2378" s="6" t="s">
        <v>29</v>
      </c>
      <c r="F2378" s="7">
        <v>9700000</v>
      </c>
      <c r="G2378" s="8">
        <v>168.91800000000001</v>
      </c>
      <c r="H2378" s="6" t="s">
        <v>191</v>
      </c>
      <c r="I2378" s="5">
        <v>58</v>
      </c>
      <c r="J2378" s="5">
        <v>22</v>
      </c>
      <c r="K2378" s="5">
        <v>2008</v>
      </c>
      <c r="L2378" s="5">
        <v>4</v>
      </c>
      <c r="M2378" s="6" t="s">
        <v>206</v>
      </c>
      <c r="N2378" s="6" t="s">
        <v>206</v>
      </c>
    </row>
    <row r="2379" spans="1:14" ht="15.75" customHeight="1" x14ac:dyDescent="0.25">
      <c r="A2379" s="5">
        <v>2371</v>
      </c>
      <c r="B2379" s="6" t="s">
        <v>8015</v>
      </c>
      <c r="C2379" s="6" t="s">
        <v>8016</v>
      </c>
      <c r="D2379" s="6" t="s">
        <v>8017</v>
      </c>
      <c r="E2379" s="6" t="s">
        <v>640</v>
      </c>
      <c r="F2379" s="7">
        <v>5900000</v>
      </c>
      <c r="G2379" s="8">
        <v>168.83109999999999</v>
      </c>
      <c r="H2379" s="6" t="s">
        <v>272</v>
      </c>
      <c r="I2379" s="5">
        <v>116</v>
      </c>
      <c r="J2379" s="5">
        <v>52</v>
      </c>
      <c r="K2379" s="5">
        <v>2014</v>
      </c>
      <c r="L2379" s="5">
        <v>2</v>
      </c>
      <c r="M2379" t="s">
        <v>16543</v>
      </c>
      <c r="N2379" s="6" t="s">
        <v>8018</v>
      </c>
    </row>
    <row r="2380" spans="1:14" ht="15.75" customHeight="1" x14ac:dyDescent="0.25">
      <c r="A2380" s="5">
        <v>2372</v>
      </c>
      <c r="B2380" s="6" t="s">
        <v>8019</v>
      </c>
      <c r="C2380" s="6" t="s">
        <v>8020</v>
      </c>
      <c r="D2380" s="6" t="s">
        <v>8021</v>
      </c>
      <c r="E2380" s="6" t="s">
        <v>101</v>
      </c>
      <c r="F2380" s="7">
        <v>12700000</v>
      </c>
      <c r="G2380" s="8">
        <v>168.7715</v>
      </c>
      <c r="H2380" s="6" t="s">
        <v>272</v>
      </c>
      <c r="I2380" s="5">
        <v>40</v>
      </c>
      <c r="J2380" s="5">
        <v>14</v>
      </c>
      <c r="K2380" s="5">
        <v>2012</v>
      </c>
      <c r="L2380" s="5">
        <v>3</v>
      </c>
      <c r="M2380" s="6" t="s">
        <v>102</v>
      </c>
      <c r="N2380" s="6" t="s">
        <v>6174</v>
      </c>
    </row>
    <row r="2381" spans="1:14" ht="15.75" customHeight="1" x14ac:dyDescent="0.25">
      <c r="A2381" s="5">
        <v>2373</v>
      </c>
      <c r="B2381" s="6" t="s">
        <v>8022</v>
      </c>
      <c r="C2381" s="6" t="s">
        <v>8023</v>
      </c>
      <c r="D2381" s="6" t="s">
        <v>8024</v>
      </c>
      <c r="E2381" s="6" t="s">
        <v>70</v>
      </c>
      <c r="F2381" s="7">
        <v>6200000</v>
      </c>
      <c r="G2381" s="8">
        <v>168.68780000000001</v>
      </c>
      <c r="H2381" s="6" t="s">
        <v>17</v>
      </c>
      <c r="I2381" s="5">
        <v>24</v>
      </c>
      <c r="J2381" s="5">
        <v>6</v>
      </c>
      <c r="K2381" s="5">
        <v>2013</v>
      </c>
      <c r="L2381" s="5">
        <v>2</v>
      </c>
      <c r="M2381" s="6" t="s">
        <v>135</v>
      </c>
      <c r="N2381" s="6" t="s">
        <v>135</v>
      </c>
    </row>
    <row r="2382" spans="1:14" ht="15.75" customHeight="1" x14ac:dyDescent="0.25">
      <c r="A2382" s="5">
        <v>2374</v>
      </c>
      <c r="B2382" s="6" t="s">
        <v>8025</v>
      </c>
      <c r="C2382" s="6" t="s">
        <v>8026</v>
      </c>
      <c r="D2382" s="6" t="s">
        <v>8027</v>
      </c>
      <c r="E2382" s="6" t="s">
        <v>1512</v>
      </c>
      <c r="F2382" s="7">
        <v>17800000</v>
      </c>
      <c r="G2382" s="8">
        <v>168.6703</v>
      </c>
      <c r="H2382" s="6" t="s">
        <v>272</v>
      </c>
      <c r="I2382" s="5">
        <v>100</v>
      </c>
      <c r="J2382" s="5">
        <v>45</v>
      </c>
      <c r="K2382" s="5">
        <v>2012</v>
      </c>
      <c r="L2382" s="5">
        <v>3</v>
      </c>
      <c r="M2382" t="s">
        <v>16543</v>
      </c>
      <c r="N2382" s="6" t="s">
        <v>354</v>
      </c>
    </row>
    <row r="2383" spans="1:14" ht="15.75" customHeight="1" x14ac:dyDescent="0.25">
      <c r="A2383" s="5">
        <v>2375</v>
      </c>
      <c r="B2383" s="6" t="s">
        <v>8028</v>
      </c>
      <c r="C2383" s="6" t="s">
        <v>8029</v>
      </c>
      <c r="D2383" s="6" t="s">
        <v>8030</v>
      </c>
      <c r="E2383" s="6" t="s">
        <v>89</v>
      </c>
      <c r="F2383" s="7">
        <v>17200000</v>
      </c>
      <c r="G2383" s="8">
        <v>168.5778</v>
      </c>
      <c r="H2383" s="6" t="s">
        <v>272</v>
      </c>
      <c r="I2383" s="5">
        <v>66</v>
      </c>
      <c r="J2383" s="5">
        <v>25</v>
      </c>
      <c r="K2383" s="5">
        <v>2014</v>
      </c>
      <c r="L2383" s="5">
        <v>1</v>
      </c>
      <c r="M2383" s="6" t="s">
        <v>54</v>
      </c>
      <c r="N2383" s="6" t="s">
        <v>91</v>
      </c>
    </row>
    <row r="2384" spans="1:14" ht="15.75" customHeight="1" x14ac:dyDescent="0.25">
      <c r="A2384" s="5">
        <v>2376</v>
      </c>
      <c r="B2384" s="6" t="s">
        <v>8031</v>
      </c>
      <c r="C2384" s="6" t="s">
        <v>8032</v>
      </c>
      <c r="D2384" s="6" t="s">
        <v>8033</v>
      </c>
      <c r="E2384" s="6" t="s">
        <v>16</v>
      </c>
      <c r="F2384" s="7">
        <v>5500000</v>
      </c>
      <c r="G2384" s="8">
        <v>168.4434</v>
      </c>
      <c r="H2384" s="6" t="s">
        <v>221</v>
      </c>
      <c r="I2384" s="5">
        <v>10</v>
      </c>
      <c r="J2384" s="5">
        <v>4</v>
      </c>
      <c r="K2384" s="5">
        <v>2013</v>
      </c>
      <c r="L2384" s="5">
        <v>2</v>
      </c>
      <c r="M2384" s="6" t="s">
        <v>18</v>
      </c>
      <c r="N2384" s="6" t="s">
        <v>18</v>
      </c>
    </row>
    <row r="2385" spans="1:14" ht="15.75" customHeight="1" x14ac:dyDescent="0.25">
      <c r="A2385" s="5">
        <v>2377</v>
      </c>
      <c r="B2385" s="6" t="s">
        <v>8034</v>
      </c>
      <c r="C2385" s="6" t="s">
        <v>8035</v>
      </c>
      <c r="D2385" s="6" t="s">
        <v>8036</v>
      </c>
      <c r="E2385" s="6" t="s">
        <v>59</v>
      </c>
      <c r="F2385" s="7">
        <v>7200000</v>
      </c>
      <c r="G2385" s="8">
        <v>168.17240000000001</v>
      </c>
      <c r="H2385" s="6" t="s">
        <v>149</v>
      </c>
      <c r="I2385" s="5">
        <v>46</v>
      </c>
      <c r="J2385" s="5">
        <v>21</v>
      </c>
      <c r="K2385" s="5">
        <v>2010</v>
      </c>
      <c r="L2385" s="5">
        <v>3</v>
      </c>
      <c r="M2385" s="6" t="s">
        <v>805</v>
      </c>
      <c r="N2385" s="6" t="s">
        <v>480</v>
      </c>
    </row>
    <row r="2386" spans="1:14" ht="15.75" customHeight="1" x14ac:dyDescent="0.25">
      <c r="A2386" s="5">
        <v>2378</v>
      </c>
      <c r="B2386" s="6" t="s">
        <v>8037</v>
      </c>
      <c r="C2386" s="6" t="s">
        <v>8038</v>
      </c>
      <c r="D2386" s="6" t="s">
        <v>8039</v>
      </c>
      <c r="E2386" s="6" t="s">
        <v>101</v>
      </c>
      <c r="F2386" s="7">
        <v>11900000</v>
      </c>
      <c r="G2386" s="8">
        <v>168.09639999999999</v>
      </c>
      <c r="H2386" s="6" t="s">
        <v>36</v>
      </c>
      <c r="I2386" s="5">
        <v>35</v>
      </c>
      <c r="J2386" s="5">
        <v>6</v>
      </c>
      <c r="K2386" s="5">
        <v>2015</v>
      </c>
      <c r="L2386" s="5">
        <v>1</v>
      </c>
      <c r="M2386" t="s">
        <v>16543</v>
      </c>
      <c r="N2386" s="6" t="s">
        <v>8040</v>
      </c>
    </row>
    <row r="2387" spans="1:14" ht="15.75" customHeight="1" x14ac:dyDescent="0.25">
      <c r="A2387" s="5">
        <v>2379</v>
      </c>
      <c r="B2387" s="6" t="s">
        <v>8041</v>
      </c>
      <c r="C2387" s="6" t="s">
        <v>8042</v>
      </c>
      <c r="D2387" s="6" t="s">
        <v>8043</v>
      </c>
      <c r="E2387" s="6" t="s">
        <v>1686</v>
      </c>
      <c r="F2387" s="7">
        <v>5700000</v>
      </c>
      <c r="G2387" s="8">
        <v>168.04560000000001</v>
      </c>
      <c r="H2387" s="6" t="s">
        <v>17</v>
      </c>
      <c r="I2387" s="5">
        <v>47</v>
      </c>
      <c r="J2387" s="5">
        <v>14</v>
      </c>
      <c r="K2387" s="5">
        <v>2011</v>
      </c>
      <c r="L2387" s="5">
        <v>4</v>
      </c>
      <c r="M2387" t="s">
        <v>16543</v>
      </c>
      <c r="N2387" s="6" t="s">
        <v>8044</v>
      </c>
    </row>
    <row r="2388" spans="1:14" ht="15.75" customHeight="1" x14ac:dyDescent="0.25">
      <c r="A2388" s="5">
        <v>2380</v>
      </c>
      <c r="B2388" s="6" t="s">
        <v>8045</v>
      </c>
      <c r="C2388" s="6" t="s">
        <v>8046</v>
      </c>
      <c r="D2388" s="6" t="s">
        <v>8047</v>
      </c>
      <c r="E2388" s="6" t="s">
        <v>47</v>
      </c>
      <c r="F2388" s="7">
        <v>5200000</v>
      </c>
      <c r="G2388" s="8">
        <v>167.83090000000001</v>
      </c>
      <c r="H2388" s="6" t="s">
        <v>507</v>
      </c>
      <c r="I2388" s="5">
        <v>8</v>
      </c>
      <c r="J2388" s="5">
        <v>4</v>
      </c>
      <c r="K2388" s="5">
        <v>1981</v>
      </c>
      <c r="L2388" s="5">
        <v>3</v>
      </c>
      <c r="M2388" s="6" t="s">
        <v>49</v>
      </c>
      <c r="N2388" s="6" t="s">
        <v>540</v>
      </c>
    </row>
    <row r="2389" spans="1:14" ht="15.75" customHeight="1" x14ac:dyDescent="0.25">
      <c r="A2389" s="5">
        <v>2381</v>
      </c>
      <c r="B2389" s="6" t="s">
        <v>8048</v>
      </c>
      <c r="C2389" s="6" t="s">
        <v>8049</v>
      </c>
      <c r="D2389" s="6" t="s">
        <v>8050</v>
      </c>
      <c r="E2389" s="6" t="s">
        <v>701</v>
      </c>
      <c r="F2389" s="7">
        <v>23300000</v>
      </c>
      <c r="G2389" s="8">
        <v>167.7372</v>
      </c>
      <c r="H2389" s="6" t="s">
        <v>17</v>
      </c>
      <c r="I2389" s="5">
        <v>260</v>
      </c>
      <c r="J2389" s="5">
        <v>97</v>
      </c>
      <c r="K2389" s="5">
        <v>2009</v>
      </c>
      <c r="L2389" s="5">
        <v>5</v>
      </c>
      <c r="M2389" s="6" t="s">
        <v>702</v>
      </c>
      <c r="N2389" s="6" t="s">
        <v>1375</v>
      </c>
    </row>
    <row r="2390" spans="1:14" ht="15.75" customHeight="1" x14ac:dyDescent="0.25">
      <c r="A2390" s="5">
        <v>2382</v>
      </c>
      <c r="B2390" s="6" t="s">
        <v>8051</v>
      </c>
      <c r="C2390" s="6" t="s">
        <v>8052</v>
      </c>
      <c r="D2390" s="6" t="s">
        <v>8053</v>
      </c>
      <c r="E2390" s="6" t="s">
        <v>70</v>
      </c>
      <c r="F2390" s="7">
        <v>34100000</v>
      </c>
      <c r="G2390" s="8">
        <v>167.68629999999999</v>
      </c>
      <c r="H2390" s="6" t="s">
        <v>16540</v>
      </c>
      <c r="I2390" s="5">
        <v>149</v>
      </c>
      <c r="J2390" s="5">
        <v>50</v>
      </c>
      <c r="K2390" s="5">
        <v>2012</v>
      </c>
      <c r="L2390" s="5">
        <v>1</v>
      </c>
      <c r="M2390" s="6" t="s">
        <v>71</v>
      </c>
      <c r="N2390" s="6" t="s">
        <v>1343</v>
      </c>
    </row>
    <row r="2391" spans="1:14" ht="15.75" customHeight="1" x14ac:dyDescent="0.25">
      <c r="A2391" s="5">
        <v>2383</v>
      </c>
      <c r="B2391" s="6" t="s">
        <v>8054</v>
      </c>
      <c r="C2391" s="6" t="s">
        <v>8055</v>
      </c>
      <c r="D2391" s="6" t="s">
        <v>8056</v>
      </c>
      <c r="E2391" s="6" t="s">
        <v>201</v>
      </c>
      <c r="F2391" s="7">
        <v>34200000</v>
      </c>
      <c r="G2391" s="8">
        <v>167.67850000000001</v>
      </c>
      <c r="H2391" s="6" t="s">
        <v>90</v>
      </c>
      <c r="I2391" s="5">
        <v>225</v>
      </c>
      <c r="J2391" s="5">
        <v>40</v>
      </c>
      <c r="K2391" s="5">
        <v>2006</v>
      </c>
      <c r="L2391" s="5">
        <v>3</v>
      </c>
      <c r="M2391" s="6" t="s">
        <v>805</v>
      </c>
      <c r="N2391" s="6" t="s">
        <v>681</v>
      </c>
    </row>
    <row r="2392" spans="1:14" ht="15.75" customHeight="1" x14ac:dyDescent="0.25">
      <c r="A2392" s="5">
        <v>2384</v>
      </c>
      <c r="B2392" s="6" t="s">
        <v>8057</v>
      </c>
      <c r="C2392" s="6" t="s">
        <v>8058</v>
      </c>
      <c r="D2392" s="6" t="s">
        <v>8059</v>
      </c>
      <c r="E2392" s="6" t="s">
        <v>139</v>
      </c>
      <c r="F2392" s="7">
        <v>7800000</v>
      </c>
      <c r="G2392" s="8">
        <v>167.59280000000001</v>
      </c>
      <c r="H2392" s="6" t="s">
        <v>221</v>
      </c>
      <c r="I2392" s="5">
        <v>17</v>
      </c>
      <c r="J2392" s="5">
        <v>7</v>
      </c>
      <c r="K2392" s="5">
        <v>2010</v>
      </c>
      <c r="L2392" s="5">
        <v>3</v>
      </c>
      <c r="M2392" s="6" t="s">
        <v>1477</v>
      </c>
      <c r="N2392" s="6" t="s">
        <v>2995</v>
      </c>
    </row>
    <row r="2393" spans="1:14" ht="15.75" customHeight="1" x14ac:dyDescent="0.25">
      <c r="A2393" s="5">
        <v>2385</v>
      </c>
      <c r="B2393" s="6" t="s">
        <v>8060</v>
      </c>
      <c r="C2393" s="6" t="s">
        <v>8061</v>
      </c>
      <c r="D2393" s="6" t="s">
        <v>8062</v>
      </c>
      <c r="E2393" s="6" t="s">
        <v>70</v>
      </c>
      <c r="F2393" s="7">
        <v>7800000</v>
      </c>
      <c r="G2393" s="8">
        <v>167.56229999999999</v>
      </c>
      <c r="H2393" s="6" t="s">
        <v>90</v>
      </c>
      <c r="I2393" s="5">
        <v>25</v>
      </c>
      <c r="J2393" s="5">
        <v>11</v>
      </c>
      <c r="K2393" s="5">
        <v>2006</v>
      </c>
      <c r="L2393" s="5">
        <v>1</v>
      </c>
      <c r="M2393" s="6" t="s">
        <v>71</v>
      </c>
      <c r="N2393" s="6" t="s">
        <v>71</v>
      </c>
    </row>
    <row r="2394" spans="1:14" ht="15.75" customHeight="1" x14ac:dyDescent="0.25">
      <c r="A2394" s="5">
        <v>2386</v>
      </c>
      <c r="B2394" s="6" t="s">
        <v>8063</v>
      </c>
      <c r="C2394" s="6" t="s">
        <v>8064</v>
      </c>
      <c r="D2394" s="6" t="s">
        <v>8065</v>
      </c>
      <c r="E2394" s="6" t="s">
        <v>179</v>
      </c>
      <c r="F2394" s="7">
        <v>84300000</v>
      </c>
      <c r="G2394" s="8">
        <v>167.5266</v>
      </c>
      <c r="H2394" s="6" t="s">
        <v>154</v>
      </c>
      <c r="I2394" s="5">
        <v>25</v>
      </c>
      <c r="J2394" s="5">
        <v>10</v>
      </c>
      <c r="K2394" s="5">
        <v>2010</v>
      </c>
      <c r="L2394" s="5">
        <v>6</v>
      </c>
      <c r="M2394" s="6" t="s">
        <v>342</v>
      </c>
      <c r="N2394" s="6" t="s">
        <v>960</v>
      </c>
    </row>
    <row r="2395" spans="1:14" ht="15.75" customHeight="1" x14ac:dyDescent="0.25">
      <c r="A2395" s="5">
        <v>2387</v>
      </c>
      <c r="B2395" s="6" t="s">
        <v>8066</v>
      </c>
      <c r="C2395" s="6" t="s">
        <v>8067</v>
      </c>
      <c r="D2395" s="6" t="s">
        <v>8068</v>
      </c>
      <c r="E2395" s="6" t="s">
        <v>70</v>
      </c>
      <c r="F2395" s="7">
        <v>19200000</v>
      </c>
      <c r="G2395" s="8">
        <v>167.48419999999999</v>
      </c>
      <c r="H2395" s="6" t="s">
        <v>48</v>
      </c>
      <c r="I2395" s="5">
        <v>72</v>
      </c>
      <c r="J2395" s="5">
        <v>24</v>
      </c>
      <c r="K2395" s="5">
        <v>2002</v>
      </c>
      <c r="L2395" s="5">
        <v>2</v>
      </c>
      <c r="M2395" s="6" t="s">
        <v>71</v>
      </c>
      <c r="N2395" s="6" t="s">
        <v>8069</v>
      </c>
    </row>
    <row r="2396" spans="1:14" ht="15.75" customHeight="1" x14ac:dyDescent="0.25">
      <c r="A2396" s="5">
        <v>2388</v>
      </c>
      <c r="B2396" s="6" t="s">
        <v>8070</v>
      </c>
      <c r="C2396" s="6" t="s">
        <v>8071</v>
      </c>
      <c r="D2396" s="6" t="s">
        <v>8072</v>
      </c>
      <c r="E2396" s="6" t="s">
        <v>47</v>
      </c>
      <c r="F2396" s="7">
        <v>8000000</v>
      </c>
      <c r="G2396" s="8">
        <v>167.06710000000001</v>
      </c>
      <c r="H2396" s="6" t="s">
        <v>16541</v>
      </c>
      <c r="I2396" s="5">
        <v>29</v>
      </c>
      <c r="J2396" s="5">
        <v>5</v>
      </c>
      <c r="K2396" s="5">
        <v>2002</v>
      </c>
      <c r="L2396" s="5">
        <v>1</v>
      </c>
      <c r="M2396" s="6" t="s">
        <v>167</v>
      </c>
      <c r="N2396" s="6" t="s">
        <v>167</v>
      </c>
    </row>
    <row r="2397" spans="1:14" ht="15.75" customHeight="1" x14ac:dyDescent="0.25">
      <c r="A2397" s="5">
        <v>2389</v>
      </c>
      <c r="B2397" s="6" t="s">
        <v>8073</v>
      </c>
      <c r="C2397" s="6" t="s">
        <v>8074</v>
      </c>
      <c r="D2397" s="6" t="s">
        <v>8075</v>
      </c>
      <c r="E2397" s="6" t="s">
        <v>29</v>
      </c>
      <c r="F2397" s="7">
        <v>63100000</v>
      </c>
      <c r="G2397" s="8">
        <v>166.9676</v>
      </c>
      <c r="H2397" s="6" t="s">
        <v>48</v>
      </c>
      <c r="I2397" s="5">
        <v>265</v>
      </c>
      <c r="J2397" s="5">
        <v>65</v>
      </c>
      <c r="K2397" s="5">
        <v>2006</v>
      </c>
      <c r="L2397" s="5">
        <v>5</v>
      </c>
      <c r="M2397" s="6" t="s">
        <v>206</v>
      </c>
      <c r="N2397" s="6" t="s">
        <v>206</v>
      </c>
    </row>
    <row r="2398" spans="1:14" ht="15.75" customHeight="1" x14ac:dyDescent="0.25">
      <c r="A2398" s="5">
        <v>2390</v>
      </c>
      <c r="B2398" s="6" t="s">
        <v>8076</v>
      </c>
      <c r="C2398" s="6" t="s">
        <v>8077</v>
      </c>
      <c r="D2398" s="6" t="s">
        <v>8078</v>
      </c>
      <c r="E2398" s="6" t="s">
        <v>1055</v>
      </c>
      <c r="F2398" s="7">
        <v>2300000</v>
      </c>
      <c r="G2398" s="8">
        <v>166.93879999999999</v>
      </c>
      <c r="H2398" s="6" t="s">
        <v>90</v>
      </c>
      <c r="I2398" s="5">
        <v>20</v>
      </c>
      <c r="J2398" s="5">
        <v>8</v>
      </c>
      <c r="K2398" s="5">
        <v>1999</v>
      </c>
      <c r="L2398" s="5">
        <v>1</v>
      </c>
      <c r="M2398" t="s">
        <v>16543</v>
      </c>
      <c r="N2398" s="6" t="s">
        <v>3056</v>
      </c>
    </row>
    <row r="2399" spans="1:14" ht="15.75" customHeight="1" x14ac:dyDescent="0.25">
      <c r="A2399" s="5">
        <v>2391</v>
      </c>
      <c r="B2399" s="6" t="s">
        <v>8079</v>
      </c>
      <c r="C2399" s="6" t="s">
        <v>8080</v>
      </c>
      <c r="D2399" s="6" t="s">
        <v>8081</v>
      </c>
      <c r="E2399" s="6" t="s">
        <v>70</v>
      </c>
      <c r="F2399" s="7">
        <v>18000000</v>
      </c>
      <c r="G2399" s="8">
        <v>166.91679999999999</v>
      </c>
      <c r="H2399" s="6" t="s">
        <v>17</v>
      </c>
      <c r="I2399" s="5">
        <v>104</v>
      </c>
      <c r="J2399" s="5">
        <v>48</v>
      </c>
      <c r="K2399" s="5">
        <v>2012</v>
      </c>
      <c r="L2399" s="5">
        <v>3</v>
      </c>
      <c r="M2399" s="6" t="s">
        <v>135</v>
      </c>
      <c r="N2399" s="6" t="s">
        <v>135</v>
      </c>
    </row>
    <row r="2400" spans="1:14" ht="15.75" customHeight="1" x14ac:dyDescent="0.25">
      <c r="A2400" s="5">
        <v>2392</v>
      </c>
      <c r="B2400" s="6" t="s">
        <v>8082</v>
      </c>
      <c r="C2400" s="6" t="s">
        <v>8083</v>
      </c>
      <c r="D2400" s="6" t="s">
        <v>8084</v>
      </c>
      <c r="E2400" s="6" t="s">
        <v>179</v>
      </c>
      <c r="F2400" s="7">
        <v>17000000</v>
      </c>
      <c r="G2400" s="8">
        <v>166.9119</v>
      </c>
      <c r="H2400" s="6" t="s">
        <v>272</v>
      </c>
      <c r="I2400" s="5">
        <v>57</v>
      </c>
      <c r="J2400" s="5">
        <v>35</v>
      </c>
      <c r="K2400" s="5">
        <v>2009</v>
      </c>
      <c r="L2400" s="5">
        <v>5</v>
      </c>
      <c r="M2400" s="6" t="s">
        <v>1612</v>
      </c>
      <c r="N2400" s="6" t="s">
        <v>1612</v>
      </c>
    </row>
    <row r="2401" spans="1:14" ht="15.75" customHeight="1" x14ac:dyDescent="0.25">
      <c r="A2401" s="5">
        <v>2393</v>
      </c>
      <c r="B2401" s="6" t="s">
        <v>8085</v>
      </c>
      <c r="C2401" s="6" t="s">
        <v>8086</v>
      </c>
      <c r="D2401" s="6" t="s">
        <v>8087</v>
      </c>
      <c r="E2401" s="6" t="s">
        <v>29</v>
      </c>
      <c r="F2401" s="7">
        <v>63700000</v>
      </c>
      <c r="G2401" s="8">
        <v>166.91130000000001</v>
      </c>
      <c r="H2401" s="6" t="s">
        <v>180</v>
      </c>
      <c r="I2401" s="5">
        <v>115</v>
      </c>
      <c r="J2401" s="5">
        <v>73</v>
      </c>
      <c r="K2401" s="5">
        <v>2000</v>
      </c>
      <c r="L2401" s="5">
        <v>4</v>
      </c>
      <c r="M2401" s="6" t="s">
        <v>211</v>
      </c>
      <c r="N2401" s="6" t="s">
        <v>6652</v>
      </c>
    </row>
    <row r="2402" spans="1:14" ht="15.75" customHeight="1" x14ac:dyDescent="0.25">
      <c r="A2402" s="5">
        <v>2394</v>
      </c>
      <c r="B2402" s="6" t="s">
        <v>8088</v>
      </c>
      <c r="C2402" s="6" t="s">
        <v>8089</v>
      </c>
      <c r="D2402" s="6" t="s">
        <v>8090</v>
      </c>
      <c r="E2402" s="6" t="s">
        <v>101</v>
      </c>
      <c r="F2402" s="7">
        <v>15500000</v>
      </c>
      <c r="G2402" s="8">
        <v>166.815</v>
      </c>
      <c r="H2402" s="6" t="s">
        <v>23</v>
      </c>
      <c r="I2402" s="5">
        <v>17</v>
      </c>
      <c r="J2402" s="5">
        <v>7</v>
      </c>
      <c r="K2402" s="5">
        <v>2008</v>
      </c>
      <c r="L2402" s="5">
        <v>4</v>
      </c>
      <c r="M2402" s="6" t="s">
        <v>102</v>
      </c>
      <c r="N2402" s="6" t="s">
        <v>102</v>
      </c>
    </row>
    <row r="2403" spans="1:14" ht="15.75" customHeight="1" x14ac:dyDescent="0.25">
      <c r="A2403" s="5">
        <v>2395</v>
      </c>
      <c r="B2403" s="6" t="s">
        <v>8091</v>
      </c>
      <c r="C2403" s="6" t="s">
        <v>8092</v>
      </c>
      <c r="D2403" s="6" t="s">
        <v>8093</v>
      </c>
      <c r="E2403" s="6" t="s">
        <v>70</v>
      </c>
      <c r="F2403" s="7">
        <v>2200000</v>
      </c>
      <c r="G2403" s="8">
        <v>166.78309999999999</v>
      </c>
      <c r="H2403" s="6" t="s">
        <v>507</v>
      </c>
      <c r="I2403" s="5">
        <v>48</v>
      </c>
      <c r="J2403" s="5">
        <v>25</v>
      </c>
      <c r="K2403" s="5">
        <v>2011</v>
      </c>
      <c r="L2403" s="5">
        <v>1</v>
      </c>
      <c r="M2403" s="6" t="s">
        <v>71</v>
      </c>
      <c r="N2403" s="6" t="s">
        <v>1013</v>
      </c>
    </row>
    <row r="2404" spans="1:14" ht="15.75" customHeight="1" x14ac:dyDescent="0.25">
      <c r="A2404" s="5">
        <v>2396</v>
      </c>
      <c r="B2404" s="6" t="s">
        <v>8094</v>
      </c>
      <c r="C2404" s="6" t="s">
        <v>8095</v>
      </c>
      <c r="D2404" s="6" t="s">
        <v>8096</v>
      </c>
      <c r="E2404" s="6" t="s">
        <v>185</v>
      </c>
      <c r="F2404" s="7">
        <v>29600000</v>
      </c>
      <c r="G2404" s="8">
        <v>166.72900000000001</v>
      </c>
      <c r="H2404" s="6" t="s">
        <v>174</v>
      </c>
      <c r="I2404" s="5">
        <v>125</v>
      </c>
      <c r="J2404" s="5">
        <v>55</v>
      </c>
      <c r="K2404" s="5">
        <v>1917</v>
      </c>
      <c r="L2404" s="5">
        <v>5</v>
      </c>
      <c r="M2404" s="6" t="s">
        <v>186</v>
      </c>
      <c r="N2404" s="6" t="s">
        <v>8097</v>
      </c>
    </row>
    <row r="2405" spans="1:14" ht="15.75" customHeight="1" x14ac:dyDescent="0.25">
      <c r="A2405" s="5">
        <v>2397</v>
      </c>
      <c r="B2405" s="6" t="s">
        <v>8098</v>
      </c>
      <c r="C2405" s="6" t="s">
        <v>8099</v>
      </c>
      <c r="D2405" s="6" t="s">
        <v>8100</v>
      </c>
      <c r="E2405" s="6" t="s">
        <v>1686</v>
      </c>
      <c r="F2405" s="7">
        <v>2200000</v>
      </c>
      <c r="G2405" s="8">
        <v>166.6508</v>
      </c>
      <c r="H2405" s="6" t="s">
        <v>48</v>
      </c>
      <c r="I2405" s="5">
        <v>11</v>
      </c>
      <c r="J2405" s="5">
        <v>8</v>
      </c>
      <c r="K2405" s="5">
        <v>2011</v>
      </c>
      <c r="L2405" s="5">
        <v>2</v>
      </c>
      <c r="M2405" t="s">
        <v>16543</v>
      </c>
      <c r="N2405" s="6" t="s">
        <v>3336</v>
      </c>
    </row>
    <row r="2406" spans="1:14" ht="15.75" customHeight="1" x14ac:dyDescent="0.25">
      <c r="A2406" s="5">
        <v>2398</v>
      </c>
      <c r="B2406" s="6" t="s">
        <v>8101</v>
      </c>
      <c r="C2406" s="6" t="s">
        <v>8102</v>
      </c>
      <c r="D2406" s="6" t="s">
        <v>8103</v>
      </c>
      <c r="E2406" s="6" t="s">
        <v>29</v>
      </c>
      <c r="F2406" s="7">
        <v>9300000</v>
      </c>
      <c r="G2406" s="8">
        <v>166.62289999999999</v>
      </c>
      <c r="H2406" s="6" t="s">
        <v>144</v>
      </c>
      <c r="I2406" s="5">
        <v>50</v>
      </c>
      <c r="J2406" s="5">
        <v>16</v>
      </c>
      <c r="K2406" s="5">
        <v>2008</v>
      </c>
      <c r="L2406" s="5">
        <v>2</v>
      </c>
      <c r="M2406" s="6" t="s">
        <v>577</v>
      </c>
      <c r="N2406" s="6" t="s">
        <v>8104</v>
      </c>
    </row>
    <row r="2407" spans="1:14" ht="15.75" customHeight="1" x14ac:dyDescent="0.25">
      <c r="A2407" s="5">
        <v>2399</v>
      </c>
      <c r="B2407" s="6" t="s">
        <v>8105</v>
      </c>
      <c r="C2407" s="6" t="s">
        <v>8106</v>
      </c>
      <c r="D2407" s="6" t="s">
        <v>8107</v>
      </c>
      <c r="E2407" s="6" t="s">
        <v>411</v>
      </c>
      <c r="F2407" s="7">
        <v>2300000</v>
      </c>
      <c r="G2407" s="8">
        <v>166.61500000000001</v>
      </c>
      <c r="H2407" s="6" t="s">
        <v>36</v>
      </c>
      <c r="I2407" s="5">
        <v>7</v>
      </c>
      <c r="J2407" s="5">
        <v>3</v>
      </c>
      <c r="K2407" s="5">
        <v>2012</v>
      </c>
      <c r="L2407" s="5">
        <v>1</v>
      </c>
      <c r="M2407" s="6" t="s">
        <v>412</v>
      </c>
      <c r="N2407" s="6" t="s">
        <v>412</v>
      </c>
    </row>
    <row r="2408" spans="1:14" ht="15.75" customHeight="1" x14ac:dyDescent="0.25">
      <c r="A2408" s="5">
        <v>2400</v>
      </c>
      <c r="B2408" s="6" t="s">
        <v>8108</v>
      </c>
      <c r="C2408" s="6" t="s">
        <v>8109</v>
      </c>
      <c r="D2408" s="6" t="s">
        <v>8110</v>
      </c>
      <c r="E2408" s="6" t="s">
        <v>411</v>
      </c>
      <c r="F2408" s="7">
        <v>7500000</v>
      </c>
      <c r="G2408" s="8">
        <v>166.5394</v>
      </c>
      <c r="H2408" s="6" t="s">
        <v>16541</v>
      </c>
      <c r="I2408" s="5">
        <v>44</v>
      </c>
      <c r="J2408" s="5">
        <v>20</v>
      </c>
      <c r="K2408" s="5">
        <v>2013</v>
      </c>
      <c r="L2408" s="5">
        <v>2</v>
      </c>
      <c r="M2408" s="6" t="s">
        <v>412</v>
      </c>
      <c r="N2408" s="6" t="s">
        <v>412</v>
      </c>
    </row>
    <row r="2409" spans="1:14" ht="15.75" customHeight="1" x14ac:dyDescent="0.25">
      <c r="A2409" s="5">
        <v>2401</v>
      </c>
      <c r="B2409" s="6" t="s">
        <v>8111</v>
      </c>
      <c r="C2409" s="6" t="s">
        <v>8112</v>
      </c>
      <c r="D2409" s="6" t="s">
        <v>8113</v>
      </c>
      <c r="E2409" s="6" t="s">
        <v>59</v>
      </c>
      <c r="F2409" s="7">
        <v>4500000</v>
      </c>
      <c r="G2409" s="8">
        <v>166.51</v>
      </c>
      <c r="H2409" s="6" t="s">
        <v>17</v>
      </c>
      <c r="I2409" s="5">
        <v>30</v>
      </c>
      <c r="J2409" s="5">
        <v>5</v>
      </c>
      <c r="K2409" s="5">
        <v>2012</v>
      </c>
      <c r="L2409" s="5">
        <v>1</v>
      </c>
      <c r="M2409" s="6" t="s">
        <v>1626</v>
      </c>
      <c r="N2409" s="6" t="s">
        <v>4157</v>
      </c>
    </row>
    <row r="2410" spans="1:14" ht="15.75" customHeight="1" x14ac:dyDescent="0.25">
      <c r="A2410" s="5">
        <v>2402</v>
      </c>
      <c r="B2410" s="6" t="s">
        <v>8114</v>
      </c>
      <c r="C2410" s="6" t="s">
        <v>8115</v>
      </c>
      <c r="D2410" s="6" t="s">
        <v>8116</v>
      </c>
      <c r="E2410" s="6" t="s">
        <v>47</v>
      </c>
      <c r="F2410" s="7">
        <v>9500000</v>
      </c>
      <c r="G2410" s="8">
        <v>166.30090000000001</v>
      </c>
      <c r="H2410" s="6" t="s">
        <v>17</v>
      </c>
      <c r="I2410" s="5">
        <v>43</v>
      </c>
      <c r="J2410" s="5">
        <v>14</v>
      </c>
      <c r="K2410" s="5">
        <v>2007</v>
      </c>
      <c r="L2410" s="5">
        <v>2</v>
      </c>
      <c r="M2410" s="6" t="s">
        <v>829</v>
      </c>
      <c r="N2410" s="6" t="s">
        <v>829</v>
      </c>
    </row>
    <row r="2411" spans="1:14" ht="15.75" customHeight="1" x14ac:dyDescent="0.25">
      <c r="A2411" s="5">
        <v>2403</v>
      </c>
      <c r="B2411" s="6" t="s">
        <v>8117</v>
      </c>
      <c r="C2411" s="6" t="s">
        <v>8118</v>
      </c>
      <c r="D2411" s="6" t="s">
        <v>8119</v>
      </c>
      <c r="E2411" s="6" t="s">
        <v>89</v>
      </c>
      <c r="F2411" s="7">
        <v>29400000</v>
      </c>
      <c r="G2411" s="8">
        <v>166.03739999999999</v>
      </c>
      <c r="H2411" s="6" t="s">
        <v>272</v>
      </c>
      <c r="I2411" s="5">
        <v>54</v>
      </c>
      <c r="J2411" s="5">
        <v>13</v>
      </c>
      <c r="K2411" s="5">
        <v>2004</v>
      </c>
      <c r="L2411" s="5">
        <v>1</v>
      </c>
      <c r="M2411" s="6" t="s">
        <v>54</v>
      </c>
      <c r="N2411" s="6" t="s">
        <v>91</v>
      </c>
    </row>
    <row r="2412" spans="1:14" ht="15.75" customHeight="1" x14ac:dyDescent="0.25">
      <c r="A2412" s="5">
        <v>2404</v>
      </c>
      <c r="B2412" s="6" t="s">
        <v>8120</v>
      </c>
      <c r="C2412" s="6" t="s">
        <v>8121</v>
      </c>
      <c r="D2412" s="6" t="s">
        <v>8122</v>
      </c>
      <c r="E2412" s="6" t="s">
        <v>29</v>
      </c>
      <c r="F2412" s="7">
        <v>2900000</v>
      </c>
      <c r="G2412" s="8">
        <v>165.96209999999999</v>
      </c>
      <c r="H2412" s="6" t="s">
        <v>42</v>
      </c>
      <c r="I2412" s="5">
        <v>7</v>
      </c>
      <c r="J2412" s="5">
        <v>5</v>
      </c>
      <c r="K2412" s="5">
        <v>2001</v>
      </c>
      <c r="L2412" s="5">
        <v>2</v>
      </c>
      <c r="M2412" s="6" t="s">
        <v>206</v>
      </c>
      <c r="N2412" s="6" t="s">
        <v>206</v>
      </c>
    </row>
    <row r="2413" spans="1:14" ht="15.75" customHeight="1" x14ac:dyDescent="0.25">
      <c r="A2413" s="5">
        <v>2405</v>
      </c>
      <c r="B2413" s="6" t="s">
        <v>8123</v>
      </c>
      <c r="C2413" s="6" t="s">
        <v>8124</v>
      </c>
      <c r="D2413" s="6" t="s">
        <v>8125</v>
      </c>
      <c r="E2413" s="6" t="s">
        <v>70</v>
      </c>
      <c r="F2413" s="7">
        <v>6300000</v>
      </c>
      <c r="G2413" s="8">
        <v>165.65520000000001</v>
      </c>
      <c r="H2413" s="6" t="s">
        <v>191</v>
      </c>
      <c r="I2413" s="5">
        <v>10</v>
      </c>
      <c r="J2413" s="5">
        <v>8</v>
      </c>
      <c r="K2413" s="5">
        <v>2009</v>
      </c>
      <c r="L2413" s="5">
        <v>4</v>
      </c>
      <c r="M2413" s="6" t="s">
        <v>16452</v>
      </c>
      <c r="N2413" s="6" t="s">
        <v>8126</v>
      </c>
    </row>
    <row r="2414" spans="1:14" ht="15.75" customHeight="1" x14ac:dyDescent="0.25">
      <c r="A2414" s="5">
        <v>2406</v>
      </c>
      <c r="B2414" s="6" t="s">
        <v>8127</v>
      </c>
      <c r="C2414" s="6" t="s">
        <v>8128</v>
      </c>
      <c r="D2414" s="6" t="s">
        <v>8129</v>
      </c>
      <c r="E2414" s="6" t="s">
        <v>70</v>
      </c>
      <c r="F2414" s="7">
        <v>5900000</v>
      </c>
      <c r="G2414" s="8">
        <v>165.6491</v>
      </c>
      <c r="H2414" s="6" t="s">
        <v>266</v>
      </c>
      <c r="I2414" s="5">
        <v>63</v>
      </c>
      <c r="J2414" s="5">
        <v>45</v>
      </c>
      <c r="K2414" s="5">
        <v>2006</v>
      </c>
      <c r="L2414" s="5">
        <v>1</v>
      </c>
      <c r="M2414" s="6" t="s">
        <v>71</v>
      </c>
      <c r="N2414" s="6" t="s">
        <v>8130</v>
      </c>
    </row>
    <row r="2415" spans="1:14" ht="15.75" customHeight="1" x14ac:dyDescent="0.25">
      <c r="A2415" s="5">
        <v>2407</v>
      </c>
      <c r="B2415" s="6" t="s">
        <v>8131</v>
      </c>
      <c r="C2415" s="6" t="s">
        <v>8132</v>
      </c>
      <c r="D2415" s="6" t="s">
        <v>8133</v>
      </c>
      <c r="E2415" s="6" t="s">
        <v>29</v>
      </c>
      <c r="F2415" s="7">
        <v>6400000</v>
      </c>
      <c r="G2415" s="8">
        <v>165.54470000000001</v>
      </c>
      <c r="H2415" s="6" t="s">
        <v>23</v>
      </c>
      <c r="I2415" s="5">
        <v>100</v>
      </c>
      <c r="J2415" s="5">
        <v>50</v>
      </c>
      <c r="K2415" s="5">
        <v>2012</v>
      </c>
      <c r="L2415" s="5">
        <v>2</v>
      </c>
      <c r="M2415" s="6" t="s">
        <v>31</v>
      </c>
      <c r="N2415" s="6" t="s">
        <v>31</v>
      </c>
    </row>
    <row r="2416" spans="1:14" ht="15.75" customHeight="1" x14ac:dyDescent="0.25">
      <c r="A2416" s="5">
        <v>2408</v>
      </c>
      <c r="B2416" s="6" t="s">
        <v>8134</v>
      </c>
      <c r="C2416" s="6" t="s">
        <v>8135</v>
      </c>
      <c r="D2416" s="6" t="s">
        <v>8136</v>
      </c>
      <c r="E2416" s="6" t="s">
        <v>701</v>
      </c>
      <c r="F2416" s="7">
        <v>5600000</v>
      </c>
      <c r="G2416" s="8">
        <v>165.41900000000001</v>
      </c>
      <c r="H2416" s="6" t="s">
        <v>130</v>
      </c>
      <c r="I2416" s="5">
        <v>49</v>
      </c>
      <c r="J2416" s="5">
        <v>17</v>
      </c>
      <c r="K2416" s="5">
        <v>2007</v>
      </c>
      <c r="L2416" s="5">
        <v>4</v>
      </c>
      <c r="M2416" s="6" t="s">
        <v>813</v>
      </c>
      <c r="N2416" s="6" t="s">
        <v>813</v>
      </c>
    </row>
    <row r="2417" spans="1:14" ht="15.75" customHeight="1" x14ac:dyDescent="0.25">
      <c r="A2417" s="5">
        <v>2409</v>
      </c>
      <c r="B2417" s="6" t="s">
        <v>8137</v>
      </c>
      <c r="C2417" s="6" t="s">
        <v>8138</v>
      </c>
      <c r="D2417" s="6" t="s">
        <v>8139</v>
      </c>
      <c r="E2417" s="6" t="s">
        <v>89</v>
      </c>
      <c r="F2417" s="7">
        <v>61300000</v>
      </c>
      <c r="G2417" s="8">
        <v>165.2415</v>
      </c>
      <c r="H2417" s="6" t="s">
        <v>36</v>
      </c>
      <c r="I2417" s="5">
        <v>20</v>
      </c>
      <c r="J2417" s="5">
        <v>10</v>
      </c>
      <c r="K2417" s="5">
        <v>2010</v>
      </c>
      <c r="L2417" s="5">
        <v>3</v>
      </c>
      <c r="M2417" s="6" t="s">
        <v>54</v>
      </c>
      <c r="N2417" s="6" t="s">
        <v>91</v>
      </c>
    </row>
    <row r="2418" spans="1:14" ht="15.75" customHeight="1" x14ac:dyDescent="0.25">
      <c r="A2418" s="5">
        <v>2410</v>
      </c>
      <c r="B2418" s="6" t="s">
        <v>8140</v>
      </c>
      <c r="C2418" s="6" t="s">
        <v>8141</v>
      </c>
      <c r="D2418" s="6" t="s">
        <v>8142</v>
      </c>
      <c r="E2418" s="6" t="s">
        <v>29</v>
      </c>
      <c r="F2418" s="7">
        <v>5700000</v>
      </c>
      <c r="G2418" s="8">
        <v>165.22880000000001</v>
      </c>
      <c r="H2418" s="6" t="s">
        <v>17</v>
      </c>
      <c r="I2418" s="5">
        <v>38</v>
      </c>
      <c r="J2418" s="5">
        <v>18</v>
      </c>
      <c r="K2418" s="5">
        <v>2012</v>
      </c>
      <c r="L2418" s="5">
        <v>3</v>
      </c>
      <c r="M2418" s="6" t="s">
        <v>54</v>
      </c>
      <c r="N2418" s="6" t="s">
        <v>1261</v>
      </c>
    </row>
    <row r="2419" spans="1:14" ht="15.75" customHeight="1" x14ac:dyDescent="0.25">
      <c r="A2419" s="5">
        <v>2411</v>
      </c>
      <c r="B2419" s="6" t="s">
        <v>8143</v>
      </c>
      <c r="C2419" s="6" t="s">
        <v>8144</v>
      </c>
      <c r="D2419" s="6" t="s">
        <v>8145</v>
      </c>
      <c r="E2419" s="6" t="s">
        <v>59</v>
      </c>
      <c r="F2419" s="7">
        <v>6700000</v>
      </c>
      <c r="G2419" s="8">
        <v>165.2071</v>
      </c>
      <c r="H2419" s="6" t="s">
        <v>272</v>
      </c>
      <c r="I2419" s="5">
        <v>40</v>
      </c>
      <c r="J2419" s="5">
        <v>13</v>
      </c>
      <c r="K2419" s="5">
        <v>2013</v>
      </c>
      <c r="L2419" s="5">
        <v>1</v>
      </c>
      <c r="M2419" s="6" t="s">
        <v>805</v>
      </c>
      <c r="N2419" s="6" t="s">
        <v>321</v>
      </c>
    </row>
    <row r="2420" spans="1:14" ht="15.75" customHeight="1" x14ac:dyDescent="0.25">
      <c r="A2420" s="5">
        <v>2412</v>
      </c>
      <c r="B2420" s="6" t="s">
        <v>8146</v>
      </c>
      <c r="C2420" s="6" t="s">
        <v>8147</v>
      </c>
      <c r="D2420" s="6" t="s">
        <v>8148</v>
      </c>
      <c r="E2420" s="6" t="s">
        <v>240</v>
      </c>
      <c r="F2420" s="7">
        <v>26700000</v>
      </c>
      <c r="G2420" s="8">
        <v>165.172</v>
      </c>
      <c r="H2420" s="6" t="s">
        <v>42</v>
      </c>
      <c r="I2420" s="5">
        <v>88</v>
      </c>
      <c r="J2420" s="5">
        <v>25</v>
      </c>
      <c r="K2420" s="5">
        <v>2006</v>
      </c>
      <c r="L2420" s="5">
        <v>4</v>
      </c>
      <c r="M2420" s="6" t="s">
        <v>241</v>
      </c>
      <c r="N2420" s="6" t="s">
        <v>3790</v>
      </c>
    </row>
    <row r="2421" spans="1:14" ht="15.75" customHeight="1" x14ac:dyDescent="0.25">
      <c r="A2421" s="5">
        <v>2413</v>
      </c>
      <c r="B2421" s="6" t="s">
        <v>8149</v>
      </c>
      <c r="C2421" s="6" t="s">
        <v>8150</v>
      </c>
      <c r="D2421" s="6" t="s">
        <v>8151</v>
      </c>
      <c r="E2421" s="6" t="s">
        <v>804</v>
      </c>
      <c r="F2421" s="7">
        <v>56100000</v>
      </c>
      <c r="G2421" s="8">
        <v>165.1328</v>
      </c>
      <c r="H2421" s="6" t="s">
        <v>149</v>
      </c>
      <c r="I2421" s="5">
        <v>202</v>
      </c>
      <c r="J2421" s="5">
        <v>89</v>
      </c>
      <c r="K2421" s="5">
        <v>2008</v>
      </c>
      <c r="L2421" s="5">
        <v>6</v>
      </c>
      <c r="M2421" s="6" t="s">
        <v>805</v>
      </c>
      <c r="N2421" s="6" t="s">
        <v>805</v>
      </c>
    </row>
    <row r="2422" spans="1:14" ht="15.75" customHeight="1" x14ac:dyDescent="0.25">
      <c r="A2422" s="5">
        <v>2414</v>
      </c>
      <c r="B2422" s="6" t="s">
        <v>8152</v>
      </c>
      <c r="C2422" s="6" t="s">
        <v>8153</v>
      </c>
      <c r="D2422" s="6" t="s">
        <v>8154</v>
      </c>
      <c r="E2422" s="6" t="s">
        <v>89</v>
      </c>
      <c r="F2422" s="7">
        <v>3700000</v>
      </c>
      <c r="G2422" s="8">
        <v>165.12549999999999</v>
      </c>
      <c r="H2422" s="6" t="s">
        <v>90</v>
      </c>
      <c r="I2422" s="5">
        <v>22</v>
      </c>
      <c r="J2422" s="5">
        <v>8</v>
      </c>
      <c r="K2422" s="5">
        <v>2013</v>
      </c>
      <c r="L2422" s="5">
        <v>2</v>
      </c>
      <c r="M2422" s="6" t="s">
        <v>54</v>
      </c>
      <c r="N2422" s="6" t="s">
        <v>91</v>
      </c>
    </row>
    <row r="2423" spans="1:14" ht="15.75" customHeight="1" x14ac:dyDescent="0.25">
      <c r="A2423" s="5">
        <v>2415</v>
      </c>
      <c r="B2423" s="6" t="s">
        <v>8155</v>
      </c>
      <c r="C2423" s="6" t="s">
        <v>8156</v>
      </c>
      <c r="D2423" s="6" t="s">
        <v>8157</v>
      </c>
      <c r="E2423" s="6" t="s">
        <v>47</v>
      </c>
      <c r="F2423" s="7">
        <v>44300000</v>
      </c>
      <c r="G2423" s="8">
        <v>165.0617</v>
      </c>
      <c r="H2423" s="6" t="s">
        <v>149</v>
      </c>
      <c r="I2423" s="5">
        <v>399</v>
      </c>
      <c r="J2423" s="5">
        <v>127</v>
      </c>
      <c r="K2423" s="5">
        <v>2006</v>
      </c>
      <c r="L2423" s="5">
        <v>1</v>
      </c>
      <c r="M2423" t="s">
        <v>16543</v>
      </c>
      <c r="N2423" s="6" t="s">
        <v>8158</v>
      </c>
    </row>
    <row r="2424" spans="1:14" ht="15.75" customHeight="1" x14ac:dyDescent="0.25">
      <c r="A2424" s="5">
        <v>2416</v>
      </c>
      <c r="B2424" s="6" t="s">
        <v>8159</v>
      </c>
      <c r="C2424" s="6" t="s">
        <v>8160</v>
      </c>
      <c r="D2424" s="6" t="s">
        <v>8161</v>
      </c>
      <c r="E2424" s="6" t="s">
        <v>701</v>
      </c>
      <c r="F2424" s="7">
        <v>3000000</v>
      </c>
      <c r="G2424" s="8">
        <v>164.96209999999999</v>
      </c>
      <c r="H2424" s="6" t="s">
        <v>17</v>
      </c>
      <c r="I2424" s="5">
        <v>23</v>
      </c>
      <c r="J2424" s="5">
        <v>12</v>
      </c>
      <c r="K2424" s="5">
        <v>2010</v>
      </c>
      <c r="L2424" s="5">
        <v>1</v>
      </c>
      <c r="M2424" s="6" t="s">
        <v>2467</v>
      </c>
      <c r="N2424" s="6" t="s">
        <v>2467</v>
      </c>
    </row>
    <row r="2425" spans="1:14" ht="15.75" customHeight="1" x14ac:dyDescent="0.25">
      <c r="A2425" s="5">
        <v>2417</v>
      </c>
      <c r="B2425" s="6" t="s">
        <v>8162</v>
      </c>
      <c r="C2425" s="6" t="s">
        <v>8163</v>
      </c>
      <c r="D2425" s="6" t="s">
        <v>8164</v>
      </c>
      <c r="E2425" s="6" t="s">
        <v>59</v>
      </c>
      <c r="F2425" s="7">
        <v>7600000</v>
      </c>
      <c r="G2425" s="8">
        <v>164.8509</v>
      </c>
      <c r="H2425" s="6" t="s">
        <v>60</v>
      </c>
      <c r="I2425" s="5">
        <v>15</v>
      </c>
      <c r="J2425" s="5">
        <v>9</v>
      </c>
      <c r="K2425" s="5">
        <v>2013</v>
      </c>
      <c r="L2425" s="5">
        <v>1</v>
      </c>
      <c r="M2425" s="6" t="s">
        <v>1626</v>
      </c>
      <c r="N2425" s="6" t="s">
        <v>1626</v>
      </c>
    </row>
    <row r="2426" spans="1:14" ht="15.75" customHeight="1" x14ac:dyDescent="0.25">
      <c r="A2426" s="5">
        <v>2417</v>
      </c>
      <c r="B2426" s="6" t="s">
        <v>8165</v>
      </c>
      <c r="C2426" s="6" t="s">
        <v>8166</v>
      </c>
      <c r="D2426" s="6" t="s">
        <v>8167</v>
      </c>
      <c r="E2426" s="6" t="s">
        <v>1686</v>
      </c>
      <c r="F2426" s="7">
        <v>6900000</v>
      </c>
      <c r="G2426" s="8">
        <v>164.8108</v>
      </c>
      <c r="H2426" s="6" t="s">
        <v>262</v>
      </c>
      <c r="I2426" s="5">
        <v>280</v>
      </c>
      <c r="J2426" s="5">
        <v>210</v>
      </c>
      <c r="K2426" s="5">
        <v>2011</v>
      </c>
      <c r="L2426" s="5">
        <v>4</v>
      </c>
      <c r="M2426" s="6" t="s">
        <v>1789</v>
      </c>
      <c r="N2426" s="6" t="s">
        <v>1789</v>
      </c>
    </row>
    <row r="2427" spans="1:14" ht="15.75" customHeight="1" x14ac:dyDescent="0.25">
      <c r="A2427" s="5">
        <v>2418</v>
      </c>
      <c r="B2427" s="6" t="s">
        <v>8168</v>
      </c>
      <c r="C2427" s="6" t="s">
        <v>8169</v>
      </c>
      <c r="D2427" s="6" t="s">
        <v>8170</v>
      </c>
      <c r="E2427" s="6" t="s">
        <v>1118</v>
      </c>
      <c r="F2427" s="7">
        <v>67800000</v>
      </c>
      <c r="G2427" s="8">
        <v>164.78729999999999</v>
      </c>
      <c r="H2427" s="6" t="s">
        <v>262</v>
      </c>
      <c r="I2427" s="5">
        <v>23</v>
      </c>
      <c r="J2427" s="5">
        <v>14</v>
      </c>
      <c r="K2427" s="5">
        <v>1979</v>
      </c>
      <c r="L2427" s="5">
        <v>5</v>
      </c>
      <c r="M2427" s="6" t="s">
        <v>3468</v>
      </c>
      <c r="N2427" s="6" t="s">
        <v>8171</v>
      </c>
    </row>
    <row r="2428" spans="1:14" ht="15.75" customHeight="1" x14ac:dyDescent="0.25">
      <c r="A2428" s="5">
        <v>2419</v>
      </c>
      <c r="B2428" s="6" t="s">
        <v>8172</v>
      </c>
      <c r="C2428" s="6" t="s">
        <v>8173</v>
      </c>
      <c r="D2428" s="6" t="s">
        <v>8174</v>
      </c>
      <c r="E2428" s="6" t="s">
        <v>179</v>
      </c>
      <c r="F2428" s="7">
        <v>9800000</v>
      </c>
      <c r="G2428" s="8">
        <v>164.7724</v>
      </c>
      <c r="H2428" s="6" t="s">
        <v>17</v>
      </c>
      <c r="I2428" s="5">
        <v>72</v>
      </c>
      <c r="J2428" s="5">
        <v>27</v>
      </c>
      <c r="K2428" s="5">
        <v>2002</v>
      </c>
      <c r="L2428" s="5">
        <v>1</v>
      </c>
      <c r="M2428" s="6" t="s">
        <v>1612</v>
      </c>
      <c r="N2428" s="6" t="s">
        <v>1612</v>
      </c>
    </row>
    <row r="2429" spans="1:14" ht="15.75" customHeight="1" x14ac:dyDescent="0.25">
      <c r="A2429" s="5">
        <v>2420</v>
      </c>
      <c r="B2429" s="6" t="s">
        <v>8175</v>
      </c>
      <c r="C2429" s="6" t="s">
        <v>8176</v>
      </c>
      <c r="D2429" s="6" t="s">
        <v>8177</v>
      </c>
      <c r="E2429" s="6" t="s">
        <v>1512</v>
      </c>
      <c r="F2429" s="7">
        <v>6100000</v>
      </c>
      <c r="G2429" s="8">
        <v>164.72970000000001</v>
      </c>
      <c r="H2429" s="6" t="s">
        <v>16541</v>
      </c>
      <c r="I2429" s="5">
        <v>65</v>
      </c>
      <c r="J2429" s="5">
        <v>34</v>
      </c>
      <c r="K2429" s="5">
        <v>2012</v>
      </c>
      <c r="L2429" s="5">
        <v>1</v>
      </c>
      <c r="M2429" t="s">
        <v>16543</v>
      </c>
      <c r="N2429" s="6" t="s">
        <v>1994</v>
      </c>
    </row>
    <row r="2430" spans="1:14" ht="15.75" customHeight="1" x14ac:dyDescent="0.25">
      <c r="A2430" s="5">
        <v>2421</v>
      </c>
      <c r="B2430" s="6" t="s">
        <v>8178</v>
      </c>
      <c r="C2430" s="6" t="s">
        <v>8179</v>
      </c>
      <c r="D2430" s="6" t="s">
        <v>8180</v>
      </c>
      <c r="E2430" s="6" t="s">
        <v>709</v>
      </c>
      <c r="F2430" s="7">
        <v>2100000</v>
      </c>
      <c r="G2430" s="8">
        <v>164.72669999999999</v>
      </c>
      <c r="H2430" s="6" t="s">
        <v>48</v>
      </c>
      <c r="I2430" s="5">
        <v>22</v>
      </c>
      <c r="J2430" s="5">
        <v>5</v>
      </c>
      <c r="K2430" s="5">
        <v>2014</v>
      </c>
      <c r="L2430" s="5">
        <v>1</v>
      </c>
      <c r="M2430" s="6" t="s">
        <v>986</v>
      </c>
      <c r="N2430" s="6" t="s">
        <v>986</v>
      </c>
    </row>
    <row r="2431" spans="1:14" ht="15.75" customHeight="1" x14ac:dyDescent="0.25">
      <c r="A2431" s="5">
        <v>2422</v>
      </c>
      <c r="B2431" s="6" t="s">
        <v>8181</v>
      </c>
      <c r="C2431" s="6" t="s">
        <v>8182</v>
      </c>
      <c r="D2431" s="6" t="s">
        <v>8183</v>
      </c>
      <c r="E2431" s="6" t="s">
        <v>29</v>
      </c>
      <c r="F2431" s="7">
        <v>15400000</v>
      </c>
      <c r="G2431" s="8">
        <v>164.6352</v>
      </c>
      <c r="H2431" s="6" t="s">
        <v>191</v>
      </c>
      <c r="I2431" s="5">
        <v>36</v>
      </c>
      <c r="J2431" s="5">
        <v>13</v>
      </c>
      <c r="K2431" s="5">
        <v>2011</v>
      </c>
      <c r="L2431" s="5">
        <v>1</v>
      </c>
      <c r="M2431" s="6" t="s">
        <v>211</v>
      </c>
      <c r="N2431" s="6" t="s">
        <v>1528</v>
      </c>
    </row>
    <row r="2432" spans="1:14" ht="15.75" customHeight="1" x14ac:dyDescent="0.25">
      <c r="A2432" s="5">
        <v>2423</v>
      </c>
      <c r="B2432" s="6" t="s">
        <v>8184</v>
      </c>
      <c r="C2432" s="6" t="s">
        <v>8185</v>
      </c>
      <c r="D2432" s="6" t="s">
        <v>8186</v>
      </c>
      <c r="E2432" s="6" t="s">
        <v>277</v>
      </c>
      <c r="F2432" s="7">
        <v>72800000</v>
      </c>
      <c r="G2432" s="8">
        <v>164.6156</v>
      </c>
      <c r="H2432" s="6" t="s">
        <v>272</v>
      </c>
      <c r="I2432" s="5">
        <v>454</v>
      </c>
      <c r="J2432" s="5">
        <v>142</v>
      </c>
      <c r="K2432" s="5">
        <v>2000</v>
      </c>
      <c r="L2432" s="5">
        <v>7</v>
      </c>
      <c r="M2432" s="6" t="s">
        <v>278</v>
      </c>
      <c r="N2432" s="6" t="s">
        <v>6323</v>
      </c>
    </row>
    <row r="2433" spans="1:14" ht="15.75" customHeight="1" x14ac:dyDescent="0.25">
      <c r="A2433" s="5">
        <v>2424</v>
      </c>
      <c r="B2433" s="6" t="s">
        <v>8187</v>
      </c>
      <c r="C2433" s="6" t="s">
        <v>8188</v>
      </c>
      <c r="D2433" s="6" t="s">
        <v>8189</v>
      </c>
      <c r="E2433" s="6" t="s">
        <v>158</v>
      </c>
      <c r="F2433" s="7">
        <v>3500000</v>
      </c>
      <c r="G2433" s="8">
        <v>164.58760000000001</v>
      </c>
      <c r="H2433" s="6" t="s">
        <v>16540</v>
      </c>
      <c r="I2433" s="5">
        <v>15</v>
      </c>
      <c r="J2433" s="5">
        <v>5</v>
      </c>
      <c r="K2433" s="5">
        <v>2013</v>
      </c>
      <c r="L2433" s="5">
        <v>2</v>
      </c>
      <c r="M2433" t="s">
        <v>16543</v>
      </c>
      <c r="N2433" s="6" t="s">
        <v>2036</v>
      </c>
    </row>
    <row r="2434" spans="1:14" ht="15.75" customHeight="1" x14ac:dyDescent="0.25">
      <c r="A2434" s="5">
        <v>2425</v>
      </c>
      <c r="B2434" s="6" t="s">
        <v>8190</v>
      </c>
      <c r="C2434" s="6" t="s">
        <v>8191</v>
      </c>
      <c r="D2434" s="6" t="s">
        <v>8192</v>
      </c>
      <c r="E2434" s="6" t="s">
        <v>101</v>
      </c>
      <c r="F2434" s="7">
        <v>18100000</v>
      </c>
      <c r="G2434" s="8">
        <v>164.4357</v>
      </c>
      <c r="H2434" s="6" t="s">
        <v>23</v>
      </c>
      <c r="I2434" s="5">
        <v>18</v>
      </c>
      <c r="J2434" s="5">
        <v>10</v>
      </c>
      <c r="K2434" s="5">
        <v>2003</v>
      </c>
      <c r="L2434" s="5">
        <v>3</v>
      </c>
      <c r="M2434" t="s">
        <v>16543</v>
      </c>
      <c r="N2434" s="6" t="s">
        <v>8193</v>
      </c>
    </row>
    <row r="2435" spans="1:14" ht="15.75" customHeight="1" x14ac:dyDescent="0.25">
      <c r="A2435" s="5">
        <v>2426</v>
      </c>
      <c r="B2435" s="6" t="s">
        <v>8194</v>
      </c>
      <c r="C2435" s="6" t="s">
        <v>8195</v>
      </c>
      <c r="D2435" s="6" t="s">
        <v>8196</v>
      </c>
      <c r="E2435" s="6" t="s">
        <v>89</v>
      </c>
      <c r="F2435" s="7">
        <v>5600000</v>
      </c>
      <c r="G2435" s="8">
        <v>164.41290000000001</v>
      </c>
      <c r="H2435" s="6" t="s">
        <v>17</v>
      </c>
      <c r="I2435" s="5">
        <v>22</v>
      </c>
      <c r="J2435" s="5">
        <v>6</v>
      </c>
      <c r="K2435" s="5">
        <v>2013</v>
      </c>
      <c r="L2435" s="5">
        <v>2</v>
      </c>
      <c r="M2435" s="6" t="s">
        <v>54</v>
      </c>
      <c r="N2435" s="6" t="s">
        <v>54</v>
      </c>
    </row>
    <row r="2436" spans="1:14" ht="15.75" customHeight="1" x14ac:dyDescent="0.25">
      <c r="A2436" s="5">
        <v>2427</v>
      </c>
      <c r="B2436" s="6" t="s">
        <v>8197</v>
      </c>
      <c r="C2436" s="6" t="s">
        <v>8198</v>
      </c>
      <c r="D2436" s="6" t="s">
        <v>8199</v>
      </c>
      <c r="E2436" s="6" t="s">
        <v>29</v>
      </c>
      <c r="F2436" s="7">
        <v>5800000</v>
      </c>
      <c r="G2436" s="8">
        <v>164.357</v>
      </c>
      <c r="H2436" s="6" t="s">
        <v>272</v>
      </c>
      <c r="I2436" s="5">
        <v>26</v>
      </c>
      <c r="J2436" s="5">
        <v>19</v>
      </c>
      <c r="K2436" s="5">
        <v>2010</v>
      </c>
      <c r="L2436" s="5">
        <v>3</v>
      </c>
      <c r="M2436" s="6" t="s">
        <v>31</v>
      </c>
      <c r="N2436" s="6" t="s">
        <v>31</v>
      </c>
    </row>
    <row r="2437" spans="1:14" ht="15.75" customHeight="1" x14ac:dyDescent="0.25">
      <c r="A2437" s="5">
        <v>2428</v>
      </c>
      <c r="B2437" s="6" t="s">
        <v>8200</v>
      </c>
      <c r="C2437" s="6" t="s">
        <v>8201</v>
      </c>
      <c r="D2437" s="6" t="s">
        <v>8202</v>
      </c>
      <c r="E2437" s="6" t="s">
        <v>119</v>
      </c>
      <c r="F2437" s="7">
        <v>46400000</v>
      </c>
      <c r="G2437" s="8">
        <v>164.2287</v>
      </c>
      <c r="H2437" s="6" t="s">
        <v>154</v>
      </c>
      <c r="I2437" s="5">
        <v>79</v>
      </c>
      <c r="J2437" s="5">
        <v>45</v>
      </c>
      <c r="K2437" s="5">
        <v>2008</v>
      </c>
      <c r="L2437" s="5">
        <v>1</v>
      </c>
      <c r="M2437" s="6" t="s">
        <v>16450</v>
      </c>
      <c r="N2437" s="6" t="s">
        <v>2013</v>
      </c>
    </row>
    <row r="2438" spans="1:14" ht="15.75" customHeight="1" x14ac:dyDescent="0.25">
      <c r="A2438" s="5">
        <v>2429</v>
      </c>
      <c r="B2438" s="6" t="s">
        <v>8203</v>
      </c>
      <c r="C2438" s="6" t="s">
        <v>8204</v>
      </c>
      <c r="D2438" s="6" t="s">
        <v>8205</v>
      </c>
      <c r="E2438" s="6" t="s">
        <v>277</v>
      </c>
      <c r="F2438" s="7">
        <v>7700000</v>
      </c>
      <c r="G2438" s="8">
        <v>164.22489999999999</v>
      </c>
      <c r="H2438" s="6" t="s">
        <v>272</v>
      </c>
      <c r="I2438" s="5">
        <v>113</v>
      </c>
      <c r="J2438" s="5">
        <v>38</v>
      </c>
      <c r="K2438" s="5">
        <v>2013</v>
      </c>
      <c r="L2438" s="5">
        <v>1</v>
      </c>
      <c r="M2438" s="6" t="s">
        <v>278</v>
      </c>
      <c r="N2438" s="6" t="s">
        <v>2808</v>
      </c>
    </row>
    <row r="2439" spans="1:14" ht="15.75" customHeight="1" x14ac:dyDescent="0.25">
      <c r="A2439" s="5">
        <v>2430</v>
      </c>
      <c r="B2439" s="6" t="s">
        <v>8206</v>
      </c>
      <c r="C2439" s="6" t="s">
        <v>8207</v>
      </c>
      <c r="D2439" s="6" t="s">
        <v>8208</v>
      </c>
      <c r="E2439" s="6" t="s">
        <v>47</v>
      </c>
      <c r="F2439" s="7">
        <v>10500000</v>
      </c>
      <c r="G2439" s="8">
        <v>164.22489999999999</v>
      </c>
      <c r="H2439" s="6" t="s">
        <v>861</v>
      </c>
      <c r="I2439" s="5">
        <v>65</v>
      </c>
      <c r="J2439" s="5">
        <v>40</v>
      </c>
      <c r="K2439" s="5">
        <v>2005</v>
      </c>
      <c r="L2439" s="5">
        <v>2</v>
      </c>
      <c r="M2439" s="6" t="s">
        <v>49</v>
      </c>
      <c r="N2439" s="6" t="s">
        <v>8209</v>
      </c>
    </row>
    <row r="2440" spans="1:14" ht="15.75" customHeight="1" x14ac:dyDescent="0.25">
      <c r="A2440" s="5">
        <v>2431</v>
      </c>
      <c r="B2440" s="6" t="s">
        <v>8210</v>
      </c>
      <c r="C2440" s="6" t="s">
        <v>8211</v>
      </c>
      <c r="D2440" s="6" t="s">
        <v>8212</v>
      </c>
      <c r="E2440" s="6" t="s">
        <v>701</v>
      </c>
      <c r="F2440" s="7">
        <v>14600000</v>
      </c>
      <c r="G2440" s="8">
        <v>164.2011</v>
      </c>
      <c r="H2440" s="6" t="s">
        <v>42</v>
      </c>
      <c r="I2440" s="5">
        <v>17</v>
      </c>
      <c r="J2440" s="5">
        <v>9</v>
      </c>
      <c r="K2440" s="5">
        <v>2006</v>
      </c>
      <c r="L2440" s="5">
        <v>4</v>
      </c>
      <c r="M2440" t="s">
        <v>16543</v>
      </c>
      <c r="N2440" s="6" t="s">
        <v>8213</v>
      </c>
    </row>
    <row r="2441" spans="1:14" ht="15.75" customHeight="1" x14ac:dyDescent="0.25">
      <c r="A2441" s="5">
        <v>2432</v>
      </c>
      <c r="B2441" s="6" t="s">
        <v>8214</v>
      </c>
      <c r="C2441" s="6" t="s">
        <v>8215</v>
      </c>
      <c r="D2441" s="6" t="s">
        <v>8216</v>
      </c>
      <c r="E2441" s="6" t="s">
        <v>53</v>
      </c>
      <c r="F2441" s="7">
        <v>10600000</v>
      </c>
      <c r="G2441" s="8">
        <v>163.90270000000001</v>
      </c>
      <c r="H2441" s="6" t="s">
        <v>23</v>
      </c>
      <c r="I2441" s="5">
        <v>14</v>
      </c>
      <c r="J2441" s="5">
        <v>4</v>
      </c>
      <c r="K2441" s="5">
        <v>2012</v>
      </c>
      <c r="L2441" s="5">
        <v>1</v>
      </c>
      <c r="M2441" s="6" t="s">
        <v>54</v>
      </c>
      <c r="N2441" s="6" t="s">
        <v>8217</v>
      </c>
    </row>
    <row r="2442" spans="1:14" ht="15.75" customHeight="1" x14ac:dyDescent="0.25">
      <c r="A2442" s="5">
        <v>2433</v>
      </c>
      <c r="B2442" s="6" t="s">
        <v>8218</v>
      </c>
      <c r="C2442" s="6" t="s">
        <v>8219</v>
      </c>
      <c r="D2442" s="6" t="s">
        <v>8220</v>
      </c>
      <c r="E2442" s="6" t="s">
        <v>70</v>
      </c>
      <c r="F2442" s="7">
        <v>9600000</v>
      </c>
      <c r="G2442" s="8">
        <v>163.7739</v>
      </c>
      <c r="H2442" s="6" t="s">
        <v>144</v>
      </c>
      <c r="I2442" s="5">
        <v>48</v>
      </c>
      <c r="J2442" s="5">
        <v>25</v>
      </c>
      <c r="K2442" s="5">
        <v>2012</v>
      </c>
      <c r="L2442" s="5">
        <v>4</v>
      </c>
      <c r="M2442" t="s">
        <v>16543</v>
      </c>
      <c r="N2442" s="6" t="s">
        <v>8221</v>
      </c>
    </row>
    <row r="2443" spans="1:14" ht="15.75" customHeight="1" x14ac:dyDescent="0.25">
      <c r="A2443" s="5">
        <v>2433</v>
      </c>
      <c r="B2443" s="6" t="s">
        <v>8222</v>
      </c>
      <c r="C2443" s="6" t="s">
        <v>8223</v>
      </c>
      <c r="D2443" s="6" t="s">
        <v>8224</v>
      </c>
      <c r="E2443" s="6" t="s">
        <v>179</v>
      </c>
      <c r="F2443" s="7">
        <v>23100000</v>
      </c>
      <c r="G2443" s="8">
        <v>163.72550000000001</v>
      </c>
      <c r="H2443" s="6" t="s">
        <v>191</v>
      </c>
      <c r="I2443" s="5">
        <v>34</v>
      </c>
      <c r="J2443" s="5">
        <v>12</v>
      </c>
      <c r="K2443" s="5">
        <v>2013</v>
      </c>
      <c r="L2443" s="5">
        <v>2</v>
      </c>
      <c r="M2443" t="s">
        <v>16543</v>
      </c>
      <c r="N2443" s="6" t="s">
        <v>8225</v>
      </c>
    </row>
    <row r="2444" spans="1:14" ht="15.75" customHeight="1" x14ac:dyDescent="0.25">
      <c r="A2444" s="5">
        <v>2434</v>
      </c>
      <c r="B2444" s="6" t="s">
        <v>8226</v>
      </c>
      <c r="C2444" s="6" t="s">
        <v>8227</v>
      </c>
      <c r="D2444" s="6" t="s">
        <v>8228</v>
      </c>
      <c r="E2444" s="6" t="s">
        <v>29</v>
      </c>
      <c r="F2444" s="7">
        <v>43500000</v>
      </c>
      <c r="G2444" s="8">
        <v>163.63640000000001</v>
      </c>
      <c r="H2444" s="6" t="s">
        <v>23</v>
      </c>
      <c r="I2444" s="5">
        <v>114</v>
      </c>
      <c r="J2444" s="5">
        <v>8</v>
      </c>
      <c r="K2444" s="5">
        <v>2003</v>
      </c>
      <c r="L2444" s="5">
        <v>3</v>
      </c>
      <c r="M2444" s="6" t="s">
        <v>211</v>
      </c>
      <c r="N2444" s="6" t="s">
        <v>1528</v>
      </c>
    </row>
    <row r="2445" spans="1:14" ht="15.75" customHeight="1" x14ac:dyDescent="0.25">
      <c r="A2445" s="5">
        <v>2435</v>
      </c>
      <c r="B2445" s="6" t="s">
        <v>8229</v>
      </c>
      <c r="C2445" s="6" t="s">
        <v>8230</v>
      </c>
      <c r="D2445" s="6" t="s">
        <v>8231</v>
      </c>
      <c r="E2445" s="6" t="s">
        <v>47</v>
      </c>
      <c r="F2445" s="7">
        <v>3200000</v>
      </c>
      <c r="G2445" s="8">
        <v>163.62569999999999</v>
      </c>
      <c r="H2445" s="6" t="s">
        <v>272</v>
      </c>
      <c r="I2445" s="5">
        <v>14</v>
      </c>
      <c r="J2445" s="5">
        <v>8</v>
      </c>
      <c r="K2445" s="5">
        <v>2008</v>
      </c>
      <c r="L2445" s="5">
        <v>3</v>
      </c>
      <c r="M2445" s="6" t="s">
        <v>167</v>
      </c>
      <c r="N2445" s="6" t="s">
        <v>167</v>
      </c>
    </row>
    <row r="2446" spans="1:14" ht="15.75" customHeight="1" x14ac:dyDescent="0.25">
      <c r="A2446" s="5">
        <v>2436</v>
      </c>
      <c r="B2446" s="6" t="s">
        <v>8232</v>
      </c>
      <c r="C2446" s="6" t="s">
        <v>8233</v>
      </c>
      <c r="D2446" s="6" t="s">
        <v>8234</v>
      </c>
      <c r="E2446" s="6" t="s">
        <v>411</v>
      </c>
      <c r="F2446" s="7">
        <v>3600000</v>
      </c>
      <c r="G2446" s="8">
        <v>163.33699999999999</v>
      </c>
      <c r="H2446" s="6" t="s">
        <v>272</v>
      </c>
      <c r="I2446" s="5">
        <v>6</v>
      </c>
      <c r="J2446" s="5">
        <v>2</v>
      </c>
      <c r="K2446" s="5">
        <v>2012</v>
      </c>
      <c r="L2446" s="5">
        <v>1</v>
      </c>
      <c r="M2446" s="6" t="s">
        <v>412</v>
      </c>
      <c r="N2446" s="6" t="s">
        <v>412</v>
      </c>
    </row>
    <row r="2447" spans="1:14" ht="15.75" customHeight="1" x14ac:dyDescent="0.25">
      <c r="A2447" s="5">
        <v>2437</v>
      </c>
      <c r="B2447" s="6" t="s">
        <v>8235</v>
      </c>
      <c r="C2447" s="6" t="s">
        <v>8236</v>
      </c>
      <c r="D2447" s="6" t="s">
        <v>8237</v>
      </c>
      <c r="E2447" s="6" t="s">
        <v>89</v>
      </c>
      <c r="F2447" s="7">
        <v>10300000</v>
      </c>
      <c r="G2447" s="8">
        <v>163.3271</v>
      </c>
      <c r="H2447" s="6" t="s">
        <v>130</v>
      </c>
      <c r="I2447" s="5">
        <v>76</v>
      </c>
      <c r="J2447" s="5">
        <v>38</v>
      </c>
      <c r="K2447" s="5">
        <v>2003</v>
      </c>
      <c r="L2447" s="5">
        <v>3</v>
      </c>
      <c r="M2447" s="6" t="s">
        <v>2201</v>
      </c>
      <c r="N2447" s="6" t="s">
        <v>2201</v>
      </c>
    </row>
    <row r="2448" spans="1:14" ht="15.75" customHeight="1" x14ac:dyDescent="0.25">
      <c r="A2448" s="5">
        <v>2438</v>
      </c>
      <c r="B2448" s="6" t="s">
        <v>8238</v>
      </c>
      <c r="C2448" s="6" t="s">
        <v>8239</v>
      </c>
      <c r="D2448" s="6" t="s">
        <v>8240</v>
      </c>
      <c r="E2448" s="6" t="s">
        <v>201</v>
      </c>
      <c r="F2448" s="7">
        <v>3500000</v>
      </c>
      <c r="G2448" s="8">
        <v>163.17009999999999</v>
      </c>
      <c r="H2448" s="6" t="s">
        <v>272</v>
      </c>
      <c r="I2448" s="5">
        <v>12</v>
      </c>
      <c r="J2448" s="5">
        <v>7</v>
      </c>
      <c r="K2448" s="5">
        <v>2013</v>
      </c>
      <c r="L2448" s="5">
        <v>2</v>
      </c>
      <c r="M2448" s="6" t="s">
        <v>805</v>
      </c>
      <c r="N2448" s="6" t="s">
        <v>8241</v>
      </c>
    </row>
    <row r="2449" spans="1:14" ht="15.75" customHeight="1" x14ac:dyDescent="0.25">
      <c r="A2449" s="5">
        <v>2439</v>
      </c>
      <c r="B2449" s="6" t="s">
        <v>8242</v>
      </c>
      <c r="C2449" s="6" t="s">
        <v>8243</v>
      </c>
      <c r="D2449" s="6" t="s">
        <v>8244</v>
      </c>
      <c r="E2449" s="6" t="s">
        <v>65</v>
      </c>
      <c r="F2449" s="7">
        <v>13800000</v>
      </c>
      <c r="G2449" s="8">
        <v>163.09129999999999</v>
      </c>
      <c r="H2449" s="6" t="s">
        <v>130</v>
      </c>
      <c r="I2449" s="5">
        <v>106</v>
      </c>
      <c r="J2449" s="5">
        <v>28</v>
      </c>
      <c r="K2449" s="5">
        <v>2009</v>
      </c>
      <c r="L2449" s="5">
        <v>5</v>
      </c>
      <c r="M2449" s="6" t="s">
        <v>440</v>
      </c>
      <c r="N2449" s="6" t="s">
        <v>1980</v>
      </c>
    </row>
    <row r="2450" spans="1:14" ht="15.75" customHeight="1" x14ac:dyDescent="0.25">
      <c r="A2450" s="5">
        <v>2440</v>
      </c>
      <c r="B2450" s="6" t="s">
        <v>8245</v>
      </c>
      <c r="C2450" s="6" t="s">
        <v>8246</v>
      </c>
      <c r="D2450" s="6" t="s">
        <v>8247</v>
      </c>
      <c r="E2450" s="6" t="s">
        <v>70</v>
      </c>
      <c r="F2450" s="7">
        <v>127500000</v>
      </c>
      <c r="G2450" s="8">
        <v>163.0052</v>
      </c>
      <c r="H2450" s="6" t="s">
        <v>30</v>
      </c>
      <c r="I2450" s="5">
        <v>91</v>
      </c>
      <c r="J2450" s="5">
        <v>41</v>
      </c>
      <c r="K2450" s="5">
        <v>2010</v>
      </c>
      <c r="L2450" s="5">
        <v>1</v>
      </c>
      <c r="M2450" t="s">
        <v>16543</v>
      </c>
      <c r="N2450" s="6" t="s">
        <v>8248</v>
      </c>
    </row>
    <row r="2451" spans="1:14" ht="15.75" customHeight="1" x14ac:dyDescent="0.25">
      <c r="A2451" s="5">
        <v>2441</v>
      </c>
      <c r="B2451" s="6" t="s">
        <v>8249</v>
      </c>
      <c r="C2451" s="6" t="s">
        <v>8250</v>
      </c>
      <c r="D2451" s="6" t="s">
        <v>8251</v>
      </c>
      <c r="E2451" s="6" t="s">
        <v>22</v>
      </c>
      <c r="F2451" s="7">
        <v>2800000</v>
      </c>
      <c r="G2451" s="8">
        <v>162.8056</v>
      </c>
      <c r="H2451" s="6" t="s">
        <v>48</v>
      </c>
      <c r="I2451" s="5">
        <v>20</v>
      </c>
      <c r="J2451" s="5">
        <v>9</v>
      </c>
      <c r="K2451" s="5">
        <v>2013</v>
      </c>
      <c r="L2451" s="5">
        <v>1</v>
      </c>
      <c r="M2451" s="6" t="s">
        <v>24</v>
      </c>
      <c r="N2451" s="6" t="s">
        <v>5366</v>
      </c>
    </row>
    <row r="2452" spans="1:14" ht="15.75" customHeight="1" x14ac:dyDescent="0.25">
      <c r="A2452" s="5">
        <v>2442</v>
      </c>
      <c r="B2452" s="6" t="s">
        <v>8252</v>
      </c>
      <c r="C2452" s="6" t="s">
        <v>8253</v>
      </c>
      <c r="D2452" s="6" t="s">
        <v>8254</v>
      </c>
      <c r="E2452" s="6" t="s">
        <v>277</v>
      </c>
      <c r="F2452" s="7">
        <v>14500000</v>
      </c>
      <c r="G2452" s="8">
        <v>162.77770000000001</v>
      </c>
      <c r="H2452" s="6" t="s">
        <v>174</v>
      </c>
      <c r="I2452" s="5">
        <v>110</v>
      </c>
      <c r="J2452" s="5">
        <v>46</v>
      </c>
      <c r="K2452" s="5">
        <v>1975</v>
      </c>
      <c r="L2452" s="5">
        <v>1</v>
      </c>
      <c r="M2452" t="s">
        <v>16543</v>
      </c>
      <c r="N2452" s="6" t="s">
        <v>8255</v>
      </c>
    </row>
    <row r="2453" spans="1:14" ht="15.75" customHeight="1" x14ac:dyDescent="0.25">
      <c r="A2453" s="5">
        <v>2443</v>
      </c>
      <c r="B2453" s="6" t="s">
        <v>8256</v>
      </c>
      <c r="C2453" s="6" t="s">
        <v>8257</v>
      </c>
      <c r="D2453" s="6" t="s">
        <v>8258</v>
      </c>
      <c r="E2453" s="6" t="s">
        <v>4294</v>
      </c>
      <c r="F2453" s="7">
        <v>13100000</v>
      </c>
      <c r="G2453" s="8">
        <v>162.74029999999999</v>
      </c>
      <c r="H2453" s="6" t="s">
        <v>16541</v>
      </c>
      <c r="I2453" s="5">
        <v>83</v>
      </c>
      <c r="J2453" s="5">
        <v>40</v>
      </c>
      <c r="K2453" s="5">
        <v>2004</v>
      </c>
      <c r="L2453" s="5">
        <v>1</v>
      </c>
      <c r="M2453" t="s">
        <v>16543</v>
      </c>
      <c r="N2453" s="6" t="s">
        <v>1084</v>
      </c>
    </row>
    <row r="2454" spans="1:14" ht="15.75" customHeight="1" x14ac:dyDescent="0.25">
      <c r="A2454" s="5">
        <v>2444</v>
      </c>
      <c r="B2454" s="6" t="s">
        <v>8259</v>
      </c>
      <c r="C2454" s="6" t="s">
        <v>8260</v>
      </c>
      <c r="D2454" s="6" t="s">
        <v>8261</v>
      </c>
      <c r="E2454" s="6" t="s">
        <v>179</v>
      </c>
      <c r="F2454" s="7">
        <v>294100000</v>
      </c>
      <c r="G2454" s="8">
        <v>162.57300000000001</v>
      </c>
      <c r="H2454" s="6" t="s">
        <v>23</v>
      </c>
      <c r="I2454" s="5">
        <v>279</v>
      </c>
      <c r="J2454" s="5">
        <v>144</v>
      </c>
      <c r="K2454" s="5">
        <v>2009</v>
      </c>
      <c r="L2454" s="5">
        <v>3</v>
      </c>
      <c r="M2454" t="s">
        <v>16543</v>
      </c>
      <c r="N2454" s="6" t="s">
        <v>8262</v>
      </c>
    </row>
    <row r="2455" spans="1:14" ht="15.75" customHeight="1" x14ac:dyDescent="0.25">
      <c r="A2455" s="5">
        <v>2445</v>
      </c>
      <c r="B2455" s="6" t="s">
        <v>8263</v>
      </c>
      <c r="C2455" s="6" t="s">
        <v>8264</v>
      </c>
      <c r="D2455" s="6" t="s">
        <v>8265</v>
      </c>
      <c r="E2455" s="6" t="s">
        <v>47</v>
      </c>
      <c r="F2455" s="7">
        <v>2700000</v>
      </c>
      <c r="G2455" s="8">
        <v>162.48570000000001</v>
      </c>
      <c r="H2455" s="6" t="s">
        <v>249</v>
      </c>
      <c r="I2455" s="5">
        <v>40</v>
      </c>
      <c r="J2455" s="5">
        <v>10</v>
      </c>
      <c r="K2455" s="5">
        <v>2013</v>
      </c>
      <c r="L2455" s="5">
        <v>1</v>
      </c>
      <c r="M2455" s="6" t="s">
        <v>49</v>
      </c>
      <c r="N2455" s="6" t="s">
        <v>49</v>
      </c>
    </row>
    <row r="2456" spans="1:14" ht="15.75" customHeight="1" x14ac:dyDescent="0.25">
      <c r="A2456" s="5">
        <v>2446</v>
      </c>
      <c r="B2456" s="6" t="s">
        <v>8266</v>
      </c>
      <c r="C2456" s="6" t="s">
        <v>8267</v>
      </c>
      <c r="D2456" s="6" t="s">
        <v>8268</v>
      </c>
      <c r="E2456" s="6" t="s">
        <v>70</v>
      </c>
      <c r="F2456" s="7">
        <v>11100000</v>
      </c>
      <c r="G2456" s="8">
        <v>162.42519999999999</v>
      </c>
      <c r="H2456" s="6" t="s">
        <v>191</v>
      </c>
      <c r="I2456" s="5">
        <v>30</v>
      </c>
      <c r="J2456" s="5">
        <v>3</v>
      </c>
      <c r="K2456" s="5">
        <v>2004</v>
      </c>
      <c r="L2456" s="5">
        <v>2</v>
      </c>
      <c r="M2456" s="6" t="s">
        <v>71</v>
      </c>
      <c r="N2456" s="6" t="s">
        <v>8269</v>
      </c>
    </row>
    <row r="2457" spans="1:14" ht="15.75" customHeight="1" x14ac:dyDescent="0.25">
      <c r="A2457" s="5">
        <v>2447</v>
      </c>
      <c r="B2457" s="6" t="s">
        <v>8270</v>
      </c>
      <c r="C2457" s="6" t="s">
        <v>8271</v>
      </c>
      <c r="D2457" s="6" t="s">
        <v>8272</v>
      </c>
      <c r="E2457" s="6" t="s">
        <v>101</v>
      </c>
      <c r="F2457" s="7">
        <v>47500000</v>
      </c>
      <c r="G2457" s="8">
        <v>162.37119999999999</v>
      </c>
      <c r="H2457" s="6" t="s">
        <v>266</v>
      </c>
      <c r="I2457" s="5">
        <v>125</v>
      </c>
      <c r="J2457" s="5">
        <v>35</v>
      </c>
      <c r="K2457" s="5">
        <v>2003</v>
      </c>
      <c r="L2457" s="5">
        <v>2</v>
      </c>
      <c r="M2457" s="6" t="s">
        <v>102</v>
      </c>
      <c r="N2457" s="6" t="s">
        <v>1767</v>
      </c>
    </row>
    <row r="2458" spans="1:14" ht="15.75" customHeight="1" x14ac:dyDescent="0.25">
      <c r="A2458" s="5">
        <v>2448</v>
      </c>
      <c r="B2458" s="6" t="s">
        <v>8273</v>
      </c>
      <c r="C2458" s="6" t="s">
        <v>8274</v>
      </c>
      <c r="D2458" s="6" t="s">
        <v>8275</v>
      </c>
      <c r="E2458" s="6" t="s">
        <v>101</v>
      </c>
      <c r="F2458" s="7">
        <v>130000000</v>
      </c>
      <c r="G2458" s="8">
        <v>162.17779999999999</v>
      </c>
      <c r="H2458" s="6" t="s">
        <v>90</v>
      </c>
      <c r="I2458" s="5">
        <v>139</v>
      </c>
      <c r="J2458" s="5">
        <v>26</v>
      </c>
      <c r="K2458" s="5">
        <v>2006</v>
      </c>
      <c r="L2458" s="5">
        <v>9</v>
      </c>
      <c r="M2458" s="6" t="s">
        <v>102</v>
      </c>
      <c r="N2458" s="6" t="s">
        <v>102</v>
      </c>
    </row>
    <row r="2459" spans="1:14" ht="15.75" customHeight="1" x14ac:dyDescent="0.25">
      <c r="A2459" s="5">
        <v>2449</v>
      </c>
      <c r="B2459" s="6" t="s">
        <v>8276</v>
      </c>
      <c r="C2459" s="6" t="s">
        <v>8277</v>
      </c>
      <c r="D2459" s="6" t="s">
        <v>8278</v>
      </c>
      <c r="E2459" s="6" t="s">
        <v>47</v>
      </c>
      <c r="F2459" s="7">
        <v>5800000</v>
      </c>
      <c r="G2459" s="8">
        <v>162.1687</v>
      </c>
      <c r="H2459" s="6" t="s">
        <v>154</v>
      </c>
      <c r="I2459" s="5">
        <v>67</v>
      </c>
      <c r="J2459" s="5">
        <v>18</v>
      </c>
      <c r="K2459" s="5">
        <v>2010</v>
      </c>
      <c r="L2459" s="5">
        <v>2</v>
      </c>
      <c r="M2459" t="s">
        <v>16543</v>
      </c>
      <c r="N2459" s="6" t="s">
        <v>3927</v>
      </c>
    </row>
    <row r="2460" spans="1:14" ht="15.75" customHeight="1" x14ac:dyDescent="0.25">
      <c r="A2460" s="5">
        <v>2450</v>
      </c>
      <c r="B2460" s="6" t="s">
        <v>8279</v>
      </c>
      <c r="C2460" s="6" t="s">
        <v>8280</v>
      </c>
      <c r="D2460" s="6" t="s">
        <v>8281</v>
      </c>
      <c r="E2460" s="6" t="s">
        <v>29</v>
      </c>
      <c r="F2460" s="7">
        <v>39700000</v>
      </c>
      <c r="G2460" s="8">
        <v>162.12119999999999</v>
      </c>
      <c r="H2460" s="6" t="s">
        <v>191</v>
      </c>
      <c r="I2460" s="5">
        <v>45</v>
      </c>
      <c r="J2460" s="5">
        <v>30</v>
      </c>
      <c r="K2460" s="5">
        <v>2005</v>
      </c>
      <c r="L2460" s="5">
        <v>1</v>
      </c>
      <c r="M2460" s="6" t="s">
        <v>211</v>
      </c>
      <c r="N2460" s="6" t="s">
        <v>1261</v>
      </c>
    </row>
    <row r="2461" spans="1:14" ht="15.75" customHeight="1" x14ac:dyDescent="0.25">
      <c r="A2461" s="5">
        <v>2451</v>
      </c>
      <c r="B2461" s="6" t="s">
        <v>8282</v>
      </c>
      <c r="C2461" s="6" t="s">
        <v>8283</v>
      </c>
      <c r="D2461" s="6" t="s">
        <v>8284</v>
      </c>
      <c r="E2461" s="6" t="s">
        <v>6914</v>
      </c>
      <c r="F2461" s="7">
        <v>40500000</v>
      </c>
      <c r="G2461" s="8">
        <v>162.12100000000001</v>
      </c>
      <c r="H2461" s="6" t="s">
        <v>154</v>
      </c>
      <c r="I2461" s="5">
        <v>37</v>
      </c>
      <c r="J2461" s="5">
        <v>8</v>
      </c>
      <c r="K2461" s="5">
        <v>2005</v>
      </c>
      <c r="L2461" s="5">
        <v>7</v>
      </c>
      <c r="M2461" t="s">
        <v>16543</v>
      </c>
      <c r="N2461" s="6" t="s">
        <v>8285</v>
      </c>
    </row>
    <row r="2462" spans="1:14" ht="15.75" customHeight="1" x14ac:dyDescent="0.25">
      <c r="A2462" s="5">
        <v>2452</v>
      </c>
      <c r="B2462" s="6" t="s">
        <v>8286</v>
      </c>
      <c r="C2462" s="6" t="s">
        <v>8287</v>
      </c>
      <c r="D2462" s="6" t="s">
        <v>8288</v>
      </c>
      <c r="E2462" s="6" t="s">
        <v>271</v>
      </c>
      <c r="F2462" s="7">
        <v>42100000</v>
      </c>
      <c r="G2462" s="8">
        <v>161.96279999999999</v>
      </c>
      <c r="H2462" s="6" t="s">
        <v>149</v>
      </c>
      <c r="I2462" s="5">
        <v>195</v>
      </c>
      <c r="J2462" s="5">
        <v>97</v>
      </c>
      <c r="K2462" s="5">
        <v>2008</v>
      </c>
      <c r="L2462" s="5">
        <v>7</v>
      </c>
      <c r="M2462" s="6" t="s">
        <v>2253</v>
      </c>
      <c r="N2462" s="6" t="s">
        <v>2253</v>
      </c>
    </row>
    <row r="2463" spans="1:14" ht="15.75" customHeight="1" x14ac:dyDescent="0.25">
      <c r="A2463" s="5">
        <v>2453</v>
      </c>
      <c r="B2463" s="6" t="s">
        <v>8289</v>
      </c>
      <c r="C2463" s="6" t="s">
        <v>8290</v>
      </c>
      <c r="D2463" s="6" t="s">
        <v>8291</v>
      </c>
      <c r="E2463" s="6" t="s">
        <v>70</v>
      </c>
      <c r="F2463" s="7">
        <v>6400000</v>
      </c>
      <c r="G2463" s="8">
        <v>161.8931</v>
      </c>
      <c r="H2463" s="6" t="s">
        <v>30</v>
      </c>
      <c r="I2463" s="5">
        <v>110</v>
      </c>
      <c r="J2463" s="5">
        <v>45</v>
      </c>
      <c r="K2463" s="5">
        <v>2010</v>
      </c>
      <c r="L2463" s="5">
        <v>1</v>
      </c>
      <c r="M2463" t="s">
        <v>16543</v>
      </c>
      <c r="N2463" s="6" t="s">
        <v>8292</v>
      </c>
    </row>
    <row r="2464" spans="1:14" ht="15.75" customHeight="1" x14ac:dyDescent="0.25">
      <c r="A2464" s="5">
        <v>2454</v>
      </c>
      <c r="B2464" s="6" t="s">
        <v>8293</v>
      </c>
      <c r="C2464" s="6" t="s">
        <v>8294</v>
      </c>
      <c r="D2464" s="6" t="s">
        <v>8295</v>
      </c>
      <c r="E2464" s="6" t="s">
        <v>47</v>
      </c>
      <c r="F2464" s="7">
        <v>2400000</v>
      </c>
      <c r="G2464" s="8">
        <v>161.84059999999999</v>
      </c>
      <c r="H2464" s="6" t="s">
        <v>36</v>
      </c>
      <c r="I2464" s="5">
        <v>14</v>
      </c>
      <c r="J2464" s="5">
        <v>12</v>
      </c>
      <c r="K2464" s="5">
        <v>2010</v>
      </c>
      <c r="L2464" s="5">
        <v>1</v>
      </c>
      <c r="M2464" t="s">
        <v>16543</v>
      </c>
      <c r="N2464" s="6" t="s">
        <v>8296</v>
      </c>
    </row>
    <row r="2465" spans="1:14" ht="15.75" customHeight="1" x14ac:dyDescent="0.25">
      <c r="A2465" s="5">
        <v>2455</v>
      </c>
      <c r="B2465" s="6" t="s">
        <v>8297</v>
      </c>
      <c r="C2465" s="6" t="s">
        <v>8298</v>
      </c>
      <c r="D2465" s="6" t="s">
        <v>8299</v>
      </c>
      <c r="E2465" s="6" t="s">
        <v>2623</v>
      </c>
      <c r="F2465" s="7">
        <v>2400000</v>
      </c>
      <c r="G2465" s="8">
        <v>161.6764</v>
      </c>
      <c r="H2465" s="6" t="s">
        <v>272</v>
      </c>
      <c r="I2465" s="5">
        <v>14</v>
      </c>
      <c r="J2465" s="5">
        <v>7</v>
      </c>
      <c r="K2465" s="5">
        <v>2008</v>
      </c>
      <c r="L2465" s="5">
        <v>2</v>
      </c>
      <c r="M2465" s="6" t="s">
        <v>43</v>
      </c>
      <c r="N2465" s="6" t="s">
        <v>8300</v>
      </c>
    </row>
    <row r="2466" spans="1:14" ht="15.75" customHeight="1" x14ac:dyDescent="0.25">
      <c r="A2466" s="5">
        <v>2456</v>
      </c>
      <c r="B2466" s="6" t="s">
        <v>8301</v>
      </c>
      <c r="C2466" s="6" t="s">
        <v>8302</v>
      </c>
      <c r="D2466" s="6" t="s">
        <v>8303</v>
      </c>
      <c r="E2466" s="6" t="s">
        <v>139</v>
      </c>
      <c r="F2466" s="7">
        <v>9500000</v>
      </c>
      <c r="G2466" s="8">
        <v>161.66139999999999</v>
      </c>
      <c r="H2466" s="6" t="s">
        <v>154</v>
      </c>
      <c r="I2466" s="5">
        <v>70</v>
      </c>
      <c r="J2466" s="5">
        <v>30</v>
      </c>
      <c r="K2466" s="5">
        <v>2003</v>
      </c>
      <c r="L2466" s="5">
        <v>1</v>
      </c>
      <c r="M2466" s="6" t="s">
        <v>16448</v>
      </c>
      <c r="N2466" s="6" t="s">
        <v>390</v>
      </c>
    </row>
    <row r="2467" spans="1:14" ht="15.75" customHeight="1" x14ac:dyDescent="0.25">
      <c r="A2467" s="5">
        <v>2457</v>
      </c>
      <c r="B2467" s="6" t="s">
        <v>8304</v>
      </c>
      <c r="C2467" s="6" t="s">
        <v>8305</v>
      </c>
      <c r="D2467" s="6" t="s">
        <v>8306</v>
      </c>
      <c r="E2467" s="6" t="s">
        <v>47</v>
      </c>
      <c r="F2467" s="7">
        <v>3000000</v>
      </c>
      <c r="G2467" s="8">
        <v>161.5146</v>
      </c>
      <c r="H2467" s="6" t="s">
        <v>36</v>
      </c>
      <c r="I2467" s="5">
        <v>52</v>
      </c>
      <c r="J2467" s="5">
        <v>16</v>
      </c>
      <c r="K2467" s="5">
        <v>2009</v>
      </c>
      <c r="L2467" s="5">
        <v>1</v>
      </c>
      <c r="M2467" s="6" t="s">
        <v>167</v>
      </c>
      <c r="N2467" s="6" t="s">
        <v>167</v>
      </c>
    </row>
    <row r="2468" spans="1:14" ht="15.75" customHeight="1" x14ac:dyDescent="0.25">
      <c r="A2468" s="5">
        <v>2458</v>
      </c>
      <c r="B2468" s="6" t="s">
        <v>8307</v>
      </c>
      <c r="C2468" s="6" t="s">
        <v>8308</v>
      </c>
      <c r="D2468" s="6" t="s">
        <v>8309</v>
      </c>
      <c r="E2468" s="6" t="s">
        <v>89</v>
      </c>
      <c r="F2468" s="7">
        <v>7000000</v>
      </c>
      <c r="G2468" s="8">
        <v>161.46799999999999</v>
      </c>
      <c r="H2468" s="6" t="s">
        <v>48</v>
      </c>
      <c r="I2468" s="5">
        <v>13</v>
      </c>
      <c r="J2468" s="5">
        <v>4</v>
      </c>
      <c r="K2468" s="5">
        <v>2012</v>
      </c>
      <c r="L2468" s="5">
        <v>2</v>
      </c>
      <c r="M2468" s="6" t="s">
        <v>54</v>
      </c>
      <c r="N2468" s="6" t="s">
        <v>91</v>
      </c>
    </row>
    <row r="2469" spans="1:14" ht="15.75" customHeight="1" x14ac:dyDescent="0.25">
      <c r="A2469" s="5">
        <v>2459</v>
      </c>
      <c r="B2469" s="6" t="s">
        <v>8310</v>
      </c>
      <c r="C2469" s="6" t="s">
        <v>8311</v>
      </c>
      <c r="D2469" s="6" t="s">
        <v>8312</v>
      </c>
      <c r="E2469" s="6" t="s">
        <v>29</v>
      </c>
      <c r="F2469" s="7">
        <v>47500000</v>
      </c>
      <c r="G2469" s="8">
        <v>161.3777</v>
      </c>
      <c r="H2469" s="6" t="s">
        <v>90</v>
      </c>
      <c r="I2469" s="5">
        <v>130</v>
      </c>
      <c r="J2469" s="5">
        <v>51</v>
      </c>
      <c r="K2469" s="5">
        <v>2005</v>
      </c>
      <c r="L2469" s="5">
        <v>8</v>
      </c>
      <c r="M2469" s="6" t="s">
        <v>31</v>
      </c>
      <c r="N2469" s="6" t="s">
        <v>31</v>
      </c>
    </row>
    <row r="2470" spans="1:14" ht="15.75" customHeight="1" x14ac:dyDescent="0.25">
      <c r="A2470" s="5">
        <v>2460</v>
      </c>
      <c r="B2470" s="6" t="s">
        <v>8313</v>
      </c>
      <c r="C2470" s="6" t="s">
        <v>8314</v>
      </c>
      <c r="D2470" s="6" t="s">
        <v>8315</v>
      </c>
      <c r="E2470" s="6" t="s">
        <v>277</v>
      </c>
      <c r="F2470" s="7">
        <v>19600000</v>
      </c>
      <c r="G2470" s="8">
        <v>161.33760000000001</v>
      </c>
      <c r="H2470" s="6" t="s">
        <v>130</v>
      </c>
      <c r="I2470" s="5">
        <v>536</v>
      </c>
      <c r="J2470" s="5">
        <v>276</v>
      </c>
      <c r="K2470" s="5">
        <v>2008</v>
      </c>
      <c r="L2470" s="5">
        <v>4</v>
      </c>
      <c r="M2470" s="6" t="s">
        <v>54</v>
      </c>
      <c r="N2470" s="6" t="s">
        <v>6323</v>
      </c>
    </row>
    <row r="2471" spans="1:14" ht="15.75" customHeight="1" x14ac:dyDescent="0.25">
      <c r="A2471" s="5">
        <v>2461</v>
      </c>
      <c r="B2471" s="6" t="s">
        <v>8316</v>
      </c>
      <c r="C2471" s="6" t="s">
        <v>8317</v>
      </c>
      <c r="D2471" s="6" t="s">
        <v>8318</v>
      </c>
      <c r="E2471" s="6" t="s">
        <v>89</v>
      </c>
      <c r="F2471" s="7">
        <v>75500000</v>
      </c>
      <c r="G2471" s="8">
        <v>161.29419999999999</v>
      </c>
      <c r="H2471" s="6" t="s">
        <v>154</v>
      </c>
      <c r="I2471" s="5">
        <v>580</v>
      </c>
      <c r="J2471" s="5">
        <v>143</v>
      </c>
      <c r="K2471" s="5">
        <v>2009</v>
      </c>
      <c r="L2471" s="5">
        <v>4</v>
      </c>
      <c r="M2471" s="6" t="s">
        <v>54</v>
      </c>
      <c r="N2471" s="6" t="s">
        <v>91</v>
      </c>
    </row>
    <row r="2472" spans="1:14" ht="15.75" customHeight="1" x14ac:dyDescent="0.25">
      <c r="A2472" s="5">
        <v>2462</v>
      </c>
      <c r="B2472" s="6" t="s">
        <v>8319</v>
      </c>
      <c r="C2472" s="6" t="s">
        <v>8320</v>
      </c>
      <c r="D2472" s="6" t="s">
        <v>8321</v>
      </c>
      <c r="E2472" s="6" t="s">
        <v>3108</v>
      </c>
      <c r="F2472" s="7">
        <v>6100000</v>
      </c>
      <c r="G2472" s="8">
        <v>161.26849999999999</v>
      </c>
      <c r="H2472" s="6" t="s">
        <v>180</v>
      </c>
      <c r="I2472" s="5">
        <v>6</v>
      </c>
      <c r="J2472" s="5">
        <v>3</v>
      </c>
      <c r="K2472" s="5">
        <v>2008</v>
      </c>
      <c r="L2472" s="5">
        <v>4</v>
      </c>
      <c r="M2472" t="s">
        <v>16543</v>
      </c>
      <c r="N2472" s="6" t="s">
        <v>4535</v>
      </c>
    </row>
    <row r="2473" spans="1:14" ht="15.75" customHeight="1" x14ac:dyDescent="0.25">
      <c r="A2473" s="5">
        <v>2463</v>
      </c>
      <c r="B2473" s="6" t="s">
        <v>8322</v>
      </c>
      <c r="C2473" s="6" t="s">
        <v>8323</v>
      </c>
      <c r="D2473" s="6" t="s">
        <v>8324</v>
      </c>
      <c r="E2473" s="6" t="s">
        <v>75</v>
      </c>
      <c r="F2473" s="7">
        <v>3800000</v>
      </c>
      <c r="G2473" s="8">
        <v>161.1591</v>
      </c>
      <c r="H2473" s="6" t="s">
        <v>17</v>
      </c>
      <c r="I2473" s="5">
        <v>33</v>
      </c>
      <c r="J2473" s="5">
        <v>14</v>
      </c>
      <c r="K2473" s="5">
        <v>2007</v>
      </c>
      <c r="L2473" s="5">
        <v>2</v>
      </c>
      <c r="M2473" s="6" t="s">
        <v>76</v>
      </c>
      <c r="N2473" s="6" t="s">
        <v>76</v>
      </c>
    </row>
    <row r="2474" spans="1:14" ht="15.75" customHeight="1" x14ac:dyDescent="0.25">
      <c r="A2474" s="5">
        <v>2464</v>
      </c>
      <c r="B2474" s="6" t="s">
        <v>8325</v>
      </c>
      <c r="C2474" s="6" t="s">
        <v>8326</v>
      </c>
      <c r="D2474" s="6" t="s">
        <v>8327</v>
      </c>
      <c r="E2474" s="6" t="s">
        <v>411</v>
      </c>
      <c r="F2474" s="7">
        <v>15000000</v>
      </c>
      <c r="G2474" s="8">
        <v>161.0797</v>
      </c>
      <c r="H2474" s="6" t="s">
        <v>262</v>
      </c>
      <c r="I2474" s="5">
        <v>25</v>
      </c>
      <c r="J2474" s="5">
        <v>17</v>
      </c>
      <c r="K2474" s="5">
        <v>1993</v>
      </c>
      <c r="L2474" s="5">
        <v>3</v>
      </c>
      <c r="M2474" s="6" t="s">
        <v>412</v>
      </c>
      <c r="N2474" s="6" t="s">
        <v>7387</v>
      </c>
    </row>
    <row r="2475" spans="1:14" ht="15.75" customHeight="1" x14ac:dyDescent="0.25">
      <c r="A2475" s="5">
        <v>2465</v>
      </c>
      <c r="B2475" s="6" t="s">
        <v>8328</v>
      </c>
      <c r="C2475" s="6" t="s">
        <v>8329</v>
      </c>
      <c r="D2475" s="6" t="s">
        <v>8330</v>
      </c>
      <c r="E2475" s="6" t="s">
        <v>3108</v>
      </c>
      <c r="F2475" s="7">
        <v>5100000</v>
      </c>
      <c r="G2475" s="8">
        <v>160.82470000000001</v>
      </c>
      <c r="H2475" s="6" t="s">
        <v>90</v>
      </c>
      <c r="I2475" s="5">
        <v>28</v>
      </c>
      <c r="J2475" s="5">
        <v>17</v>
      </c>
      <c r="K2475" s="5">
        <v>1997</v>
      </c>
      <c r="L2475" s="5">
        <v>1</v>
      </c>
      <c r="M2475" t="s">
        <v>16543</v>
      </c>
      <c r="N2475" s="6" t="s">
        <v>3109</v>
      </c>
    </row>
    <row r="2476" spans="1:14" ht="15.75" customHeight="1" x14ac:dyDescent="0.25">
      <c r="A2476" s="5">
        <v>2466</v>
      </c>
      <c r="B2476" s="6" t="s">
        <v>8331</v>
      </c>
      <c r="C2476" s="6" t="s">
        <v>8332</v>
      </c>
      <c r="D2476" s="6" t="s">
        <v>8333</v>
      </c>
      <c r="E2476" s="6" t="s">
        <v>70</v>
      </c>
      <c r="F2476" s="7">
        <v>30700000</v>
      </c>
      <c r="G2476" s="8">
        <v>160.80070000000001</v>
      </c>
      <c r="H2476" s="6" t="s">
        <v>191</v>
      </c>
      <c r="I2476" s="5">
        <v>85</v>
      </c>
      <c r="J2476" s="5">
        <v>40</v>
      </c>
      <c r="K2476" s="5">
        <v>2012</v>
      </c>
      <c r="L2476" s="5">
        <v>4</v>
      </c>
      <c r="M2476" t="s">
        <v>16543</v>
      </c>
      <c r="N2476" s="6" t="s">
        <v>8334</v>
      </c>
    </row>
    <row r="2477" spans="1:14" ht="15.75" customHeight="1" x14ac:dyDescent="0.25">
      <c r="A2477" s="5">
        <v>2467</v>
      </c>
      <c r="B2477" s="6" t="s">
        <v>8335</v>
      </c>
      <c r="C2477" s="6" t="s">
        <v>8336</v>
      </c>
      <c r="D2477" s="6" t="s">
        <v>8337</v>
      </c>
      <c r="E2477" s="6" t="s">
        <v>70</v>
      </c>
      <c r="F2477" s="7">
        <v>9500000</v>
      </c>
      <c r="G2477" s="8">
        <v>160.79589999999999</v>
      </c>
      <c r="H2477" s="6" t="s">
        <v>30</v>
      </c>
      <c r="I2477" s="5">
        <v>100</v>
      </c>
      <c r="J2477" s="5">
        <v>42</v>
      </c>
      <c r="K2477" s="5">
        <v>2012</v>
      </c>
      <c r="L2477" s="5">
        <v>1</v>
      </c>
      <c r="M2477" s="6" t="s">
        <v>135</v>
      </c>
      <c r="N2477" s="6" t="s">
        <v>8338</v>
      </c>
    </row>
    <row r="2478" spans="1:14" ht="15.75" customHeight="1" x14ac:dyDescent="0.25">
      <c r="A2478" s="5">
        <v>2468</v>
      </c>
      <c r="B2478" s="6" t="s">
        <v>8339</v>
      </c>
      <c r="C2478" s="6" t="s">
        <v>8340</v>
      </c>
      <c r="D2478" s="6" t="s">
        <v>8341</v>
      </c>
      <c r="E2478" s="6" t="s">
        <v>89</v>
      </c>
      <c r="F2478" s="7">
        <v>9200000</v>
      </c>
      <c r="G2478" s="8">
        <v>160.6925</v>
      </c>
      <c r="H2478" s="6" t="s">
        <v>48</v>
      </c>
      <c r="I2478" s="5">
        <v>22</v>
      </c>
      <c r="J2478" s="5">
        <v>11</v>
      </c>
      <c r="K2478" s="5">
        <v>2004</v>
      </c>
      <c r="L2478" s="5">
        <v>1</v>
      </c>
      <c r="M2478" s="6" t="s">
        <v>54</v>
      </c>
      <c r="N2478" s="6" t="s">
        <v>91</v>
      </c>
    </row>
    <row r="2479" spans="1:14" ht="15.75" customHeight="1" x14ac:dyDescent="0.25">
      <c r="A2479" s="5">
        <v>2469</v>
      </c>
      <c r="B2479" s="6" t="s">
        <v>8342</v>
      </c>
      <c r="C2479" s="6" t="s">
        <v>8343</v>
      </c>
      <c r="D2479" s="6" t="s">
        <v>8344</v>
      </c>
      <c r="E2479" s="6" t="s">
        <v>22</v>
      </c>
      <c r="F2479" s="7">
        <v>12300000</v>
      </c>
      <c r="G2479" s="8">
        <v>160.57300000000001</v>
      </c>
      <c r="H2479" s="6" t="s">
        <v>16541</v>
      </c>
      <c r="I2479" s="5">
        <v>30</v>
      </c>
      <c r="J2479" s="5">
        <v>14</v>
      </c>
      <c r="K2479" s="5">
        <v>2009</v>
      </c>
      <c r="L2479" s="5">
        <v>5</v>
      </c>
      <c r="M2479" t="s">
        <v>16543</v>
      </c>
      <c r="N2479" s="6" t="s">
        <v>845</v>
      </c>
    </row>
    <row r="2480" spans="1:14" ht="15.75" customHeight="1" x14ac:dyDescent="0.25">
      <c r="A2480" s="5">
        <v>2470</v>
      </c>
      <c r="B2480" s="6" t="s">
        <v>8345</v>
      </c>
      <c r="C2480" s="6" t="s">
        <v>8346</v>
      </c>
      <c r="D2480" s="6" t="s">
        <v>8347</v>
      </c>
      <c r="E2480" s="6" t="s">
        <v>179</v>
      </c>
      <c r="F2480" s="7">
        <v>28800000</v>
      </c>
      <c r="G2480" s="8">
        <v>160.4057</v>
      </c>
      <c r="H2480" s="6" t="s">
        <v>272</v>
      </c>
      <c r="I2480" s="5">
        <v>30</v>
      </c>
      <c r="J2480" s="5">
        <v>15</v>
      </c>
      <c r="K2480" s="5">
        <v>2002</v>
      </c>
      <c r="L2480" s="5">
        <v>2</v>
      </c>
      <c r="M2480" s="6" t="s">
        <v>3208</v>
      </c>
      <c r="N2480" s="6" t="s">
        <v>3208</v>
      </c>
    </row>
    <row r="2481" spans="1:14" ht="15.75" customHeight="1" x14ac:dyDescent="0.25">
      <c r="A2481" s="5">
        <v>2471</v>
      </c>
      <c r="B2481" s="6" t="s">
        <v>8348</v>
      </c>
      <c r="C2481" s="6" t="s">
        <v>8349</v>
      </c>
      <c r="D2481" s="6" t="s">
        <v>8350</v>
      </c>
      <c r="E2481" s="6" t="s">
        <v>75</v>
      </c>
      <c r="F2481" s="7">
        <v>8500000</v>
      </c>
      <c r="G2481" s="8">
        <v>160.34710000000001</v>
      </c>
      <c r="H2481" s="6" t="s">
        <v>861</v>
      </c>
      <c r="I2481" s="5">
        <v>57</v>
      </c>
      <c r="J2481" s="5">
        <v>20</v>
      </c>
      <c r="K2481" s="5">
        <v>2013</v>
      </c>
      <c r="L2481" s="5">
        <v>2</v>
      </c>
      <c r="M2481" s="6" t="s">
        <v>76</v>
      </c>
      <c r="N2481" s="6" t="s">
        <v>1970</v>
      </c>
    </row>
    <row r="2482" spans="1:14" ht="15.75" customHeight="1" x14ac:dyDescent="0.25">
      <c r="A2482" s="5">
        <v>2472</v>
      </c>
      <c r="B2482" s="6" t="s">
        <v>8351</v>
      </c>
      <c r="C2482" s="6" t="s">
        <v>8352</v>
      </c>
      <c r="D2482" s="6" t="s">
        <v>8353</v>
      </c>
      <c r="E2482" s="6" t="s">
        <v>70</v>
      </c>
      <c r="F2482" s="7">
        <v>3800000</v>
      </c>
      <c r="G2482" s="8">
        <v>160.18549999999999</v>
      </c>
      <c r="H2482" s="6" t="s">
        <v>221</v>
      </c>
      <c r="I2482" s="5">
        <v>20</v>
      </c>
      <c r="J2482" s="5">
        <v>10</v>
      </c>
      <c r="K2482" s="5">
        <v>2012</v>
      </c>
      <c r="L2482" s="5">
        <v>1</v>
      </c>
      <c r="M2482" s="6" t="s">
        <v>135</v>
      </c>
      <c r="N2482" s="6" t="s">
        <v>135</v>
      </c>
    </row>
    <row r="2483" spans="1:14" ht="15.75" customHeight="1" x14ac:dyDescent="0.25">
      <c r="A2483" s="5">
        <v>2473</v>
      </c>
      <c r="B2483" s="6" t="s">
        <v>8354</v>
      </c>
      <c r="C2483" s="6" t="s">
        <v>8355</v>
      </c>
      <c r="D2483" s="6" t="s">
        <v>8356</v>
      </c>
      <c r="E2483" s="6" t="s">
        <v>70</v>
      </c>
      <c r="F2483" s="7">
        <v>10800000</v>
      </c>
      <c r="G2483" s="8">
        <v>160.1446</v>
      </c>
      <c r="H2483" s="6" t="s">
        <v>30</v>
      </c>
      <c r="I2483" s="5">
        <v>350</v>
      </c>
      <c r="J2483" s="5">
        <v>50</v>
      </c>
      <c r="K2483" s="5">
        <v>2014</v>
      </c>
      <c r="L2483" s="5">
        <v>1</v>
      </c>
      <c r="M2483" s="6" t="s">
        <v>71</v>
      </c>
      <c r="N2483" s="6" t="s">
        <v>8357</v>
      </c>
    </row>
    <row r="2484" spans="1:14" ht="15.75" customHeight="1" x14ac:dyDescent="0.25">
      <c r="A2484" s="5">
        <v>2474</v>
      </c>
      <c r="B2484" s="6" t="s">
        <v>8358</v>
      </c>
      <c r="C2484" s="6" t="s">
        <v>8359</v>
      </c>
      <c r="D2484" s="6" t="s">
        <v>8360</v>
      </c>
      <c r="E2484" s="6" t="s">
        <v>411</v>
      </c>
      <c r="F2484" s="7">
        <v>3900000</v>
      </c>
      <c r="G2484" s="8">
        <v>159.82310000000001</v>
      </c>
      <c r="H2484" s="6" t="s">
        <v>130</v>
      </c>
      <c r="I2484" s="5">
        <v>33</v>
      </c>
      <c r="J2484" s="5">
        <v>14</v>
      </c>
      <c r="K2484" s="5">
        <v>2008</v>
      </c>
      <c r="L2484" s="5">
        <v>3</v>
      </c>
      <c r="M2484" s="6" t="s">
        <v>412</v>
      </c>
      <c r="N2484" s="6" t="s">
        <v>7039</v>
      </c>
    </row>
    <row r="2485" spans="1:14" ht="15.75" customHeight="1" x14ac:dyDescent="0.25">
      <c r="A2485" s="5">
        <v>2475</v>
      </c>
      <c r="B2485" s="6" t="s">
        <v>8361</v>
      </c>
      <c r="C2485" s="6" t="s">
        <v>8362</v>
      </c>
      <c r="D2485" s="6" t="s">
        <v>8363</v>
      </c>
      <c r="E2485" s="6" t="s">
        <v>277</v>
      </c>
      <c r="F2485" s="7">
        <v>15200000</v>
      </c>
      <c r="G2485" s="8">
        <v>159.66919999999999</v>
      </c>
      <c r="H2485" s="6" t="s">
        <v>266</v>
      </c>
      <c r="I2485" s="5">
        <v>18</v>
      </c>
      <c r="J2485" s="5">
        <v>9</v>
      </c>
      <c r="K2485" s="5">
        <v>2007</v>
      </c>
      <c r="L2485" s="5">
        <v>4</v>
      </c>
      <c r="M2485" s="6" t="s">
        <v>278</v>
      </c>
      <c r="N2485" s="6" t="s">
        <v>8364</v>
      </c>
    </row>
    <row r="2486" spans="1:14" ht="15.75" customHeight="1" x14ac:dyDescent="0.25">
      <c r="A2486" s="5">
        <v>2476</v>
      </c>
      <c r="B2486" s="6" t="s">
        <v>8365</v>
      </c>
      <c r="C2486" s="6" t="s">
        <v>8366</v>
      </c>
      <c r="D2486" s="6" t="s">
        <v>8367</v>
      </c>
      <c r="E2486" s="6" t="s">
        <v>29</v>
      </c>
      <c r="F2486" s="7">
        <v>7100000</v>
      </c>
      <c r="G2486" s="8">
        <v>159.601</v>
      </c>
      <c r="H2486" s="6" t="s">
        <v>17</v>
      </c>
      <c r="I2486" s="5">
        <v>46</v>
      </c>
      <c r="J2486" s="5">
        <v>35</v>
      </c>
      <c r="K2486" s="5">
        <v>2009</v>
      </c>
      <c r="L2486" s="5">
        <v>2</v>
      </c>
      <c r="M2486" s="6" t="s">
        <v>577</v>
      </c>
      <c r="N2486" s="6" t="s">
        <v>577</v>
      </c>
    </row>
    <row r="2487" spans="1:14" ht="15.75" customHeight="1" x14ac:dyDescent="0.25">
      <c r="A2487" s="5">
        <v>2477</v>
      </c>
      <c r="B2487" s="6" t="s">
        <v>8368</v>
      </c>
      <c r="C2487" s="6" t="s">
        <v>8369</v>
      </c>
      <c r="D2487" s="6" t="s">
        <v>8370</v>
      </c>
      <c r="E2487" s="6" t="s">
        <v>201</v>
      </c>
      <c r="F2487" s="7">
        <v>5000000</v>
      </c>
      <c r="G2487" s="8">
        <v>159.47049999999999</v>
      </c>
      <c r="H2487" s="6" t="s">
        <v>221</v>
      </c>
      <c r="I2487" s="5">
        <v>12</v>
      </c>
      <c r="J2487" s="5">
        <v>4</v>
      </c>
      <c r="K2487" s="5">
        <v>2014</v>
      </c>
      <c r="L2487" s="5">
        <v>1</v>
      </c>
      <c r="M2487" s="6" t="s">
        <v>805</v>
      </c>
      <c r="N2487" s="6" t="s">
        <v>782</v>
      </c>
    </row>
    <row r="2488" spans="1:14" ht="15.75" customHeight="1" x14ac:dyDescent="0.25">
      <c r="A2488" s="5">
        <v>2478</v>
      </c>
      <c r="B2488" s="6" t="s">
        <v>8371</v>
      </c>
      <c r="C2488" s="6" t="s">
        <v>8372</v>
      </c>
      <c r="D2488" s="6" t="s">
        <v>8373</v>
      </c>
      <c r="E2488" s="6" t="s">
        <v>277</v>
      </c>
      <c r="F2488" s="7">
        <v>12700000</v>
      </c>
      <c r="G2488" s="8">
        <v>159.39160000000001</v>
      </c>
      <c r="H2488" s="6" t="s">
        <v>16541</v>
      </c>
      <c r="I2488" s="5">
        <v>80</v>
      </c>
      <c r="J2488" s="5">
        <v>30</v>
      </c>
      <c r="K2488" s="5">
        <v>2011</v>
      </c>
      <c r="L2488" s="5">
        <v>2</v>
      </c>
      <c r="M2488" s="6" t="s">
        <v>278</v>
      </c>
      <c r="N2488" s="6" t="s">
        <v>8374</v>
      </c>
    </row>
    <row r="2489" spans="1:14" ht="15.75" customHeight="1" x14ac:dyDescent="0.25">
      <c r="A2489" s="5">
        <v>2479</v>
      </c>
      <c r="B2489" s="6" t="s">
        <v>8375</v>
      </c>
      <c r="C2489" s="6" t="s">
        <v>8376</v>
      </c>
      <c r="D2489" s="6" t="s">
        <v>8377</v>
      </c>
      <c r="E2489" s="6" t="s">
        <v>804</v>
      </c>
      <c r="F2489" s="7">
        <v>10200000</v>
      </c>
      <c r="G2489" s="8">
        <v>159.29560000000001</v>
      </c>
      <c r="H2489" s="6" t="s">
        <v>149</v>
      </c>
      <c r="I2489" s="5">
        <v>82</v>
      </c>
      <c r="J2489" s="5">
        <v>14</v>
      </c>
      <c r="K2489" s="5">
        <v>2006</v>
      </c>
      <c r="L2489" s="5">
        <v>5</v>
      </c>
      <c r="M2489" s="6" t="s">
        <v>805</v>
      </c>
      <c r="N2489" s="6" t="s">
        <v>805</v>
      </c>
    </row>
    <row r="2490" spans="1:14" ht="15.75" customHeight="1" x14ac:dyDescent="0.25">
      <c r="A2490" s="5">
        <v>2480</v>
      </c>
      <c r="B2490" s="6" t="s">
        <v>8378</v>
      </c>
      <c r="C2490" s="6" t="s">
        <v>8379</v>
      </c>
      <c r="D2490" s="6" t="s">
        <v>8380</v>
      </c>
      <c r="E2490" s="6" t="s">
        <v>201</v>
      </c>
      <c r="F2490" s="7">
        <v>10300000</v>
      </c>
      <c r="G2490" s="8">
        <v>159.1645</v>
      </c>
      <c r="H2490" s="6" t="s">
        <v>130</v>
      </c>
      <c r="I2490" s="5">
        <v>43</v>
      </c>
      <c r="J2490" s="5">
        <v>19</v>
      </c>
      <c r="K2490" s="5">
        <v>2000</v>
      </c>
      <c r="L2490" s="5">
        <v>6</v>
      </c>
      <c r="M2490" s="6" t="s">
        <v>805</v>
      </c>
      <c r="N2490" s="6" t="s">
        <v>1060</v>
      </c>
    </row>
    <row r="2491" spans="1:14" ht="15.75" customHeight="1" x14ac:dyDescent="0.25">
      <c r="A2491" s="5">
        <v>2481</v>
      </c>
      <c r="B2491" s="6" t="s">
        <v>8381</v>
      </c>
      <c r="C2491" s="6" t="s">
        <v>8382</v>
      </c>
      <c r="D2491" s="6" t="s">
        <v>8383</v>
      </c>
      <c r="E2491" s="6" t="s">
        <v>709</v>
      </c>
      <c r="F2491" s="7">
        <v>19200000</v>
      </c>
      <c r="G2491" s="8">
        <v>159.12289999999999</v>
      </c>
      <c r="H2491" s="6" t="s">
        <v>272</v>
      </c>
      <c r="I2491" s="5">
        <v>65</v>
      </c>
      <c r="J2491" s="5">
        <v>45</v>
      </c>
      <c r="K2491" s="5">
        <v>1997</v>
      </c>
      <c r="L2491" s="5">
        <v>2</v>
      </c>
      <c r="M2491" s="6" t="s">
        <v>986</v>
      </c>
      <c r="N2491" s="6" t="s">
        <v>447</v>
      </c>
    </row>
    <row r="2492" spans="1:14" ht="15.75" customHeight="1" x14ac:dyDescent="0.25">
      <c r="A2492" s="5">
        <v>2482</v>
      </c>
      <c r="B2492" s="6" t="s">
        <v>8384</v>
      </c>
      <c r="C2492" s="6" t="s">
        <v>8385</v>
      </c>
      <c r="D2492" s="6" t="s">
        <v>8386</v>
      </c>
      <c r="E2492" s="6" t="s">
        <v>47</v>
      </c>
      <c r="F2492" s="7">
        <v>9600000</v>
      </c>
      <c r="G2492" s="8">
        <v>159.11199999999999</v>
      </c>
      <c r="H2492" s="6" t="s">
        <v>174</v>
      </c>
      <c r="I2492" s="5">
        <v>38</v>
      </c>
      <c r="J2492" s="5">
        <v>21</v>
      </c>
      <c r="K2492" s="5">
        <v>1992</v>
      </c>
      <c r="L2492" s="5">
        <v>1</v>
      </c>
      <c r="M2492" t="s">
        <v>16543</v>
      </c>
      <c r="N2492" s="6" t="s">
        <v>2616</v>
      </c>
    </row>
    <row r="2493" spans="1:14" ht="15.75" customHeight="1" x14ac:dyDescent="0.25">
      <c r="A2493" s="5">
        <v>2483</v>
      </c>
      <c r="B2493" s="6" t="s">
        <v>8387</v>
      </c>
      <c r="C2493" s="6" t="s">
        <v>8388</v>
      </c>
      <c r="D2493" s="6" t="s">
        <v>8389</v>
      </c>
      <c r="E2493" s="6" t="s">
        <v>70</v>
      </c>
      <c r="F2493" s="7">
        <v>7100000</v>
      </c>
      <c r="G2493" s="8">
        <v>158.9605</v>
      </c>
      <c r="H2493" s="6" t="s">
        <v>861</v>
      </c>
      <c r="I2493" s="5">
        <v>33</v>
      </c>
      <c r="J2493" s="5">
        <v>25</v>
      </c>
      <c r="K2493" s="5">
        <v>2014</v>
      </c>
      <c r="L2493" s="5">
        <v>2</v>
      </c>
      <c r="M2493" s="6" t="s">
        <v>71</v>
      </c>
      <c r="N2493" s="6" t="s">
        <v>110</v>
      </c>
    </row>
    <row r="2494" spans="1:14" ht="15.75" customHeight="1" x14ac:dyDescent="0.25">
      <c r="A2494" s="5">
        <v>2484</v>
      </c>
      <c r="B2494" s="6" t="s">
        <v>8390</v>
      </c>
      <c r="C2494" s="6" t="s">
        <v>8391</v>
      </c>
      <c r="D2494" s="6" t="s">
        <v>8392</v>
      </c>
      <c r="E2494" s="6" t="s">
        <v>53</v>
      </c>
      <c r="F2494" s="7">
        <v>6300000</v>
      </c>
      <c r="G2494" s="8">
        <v>158.70189999999999</v>
      </c>
      <c r="H2494" s="6" t="s">
        <v>130</v>
      </c>
      <c r="I2494" s="5">
        <v>32</v>
      </c>
      <c r="J2494" s="5">
        <v>25</v>
      </c>
      <c r="K2494" s="5">
        <v>2004</v>
      </c>
      <c r="L2494" s="5">
        <v>4</v>
      </c>
      <c r="M2494" s="6" t="s">
        <v>54</v>
      </c>
      <c r="N2494" s="6" t="s">
        <v>2523</v>
      </c>
    </row>
    <row r="2495" spans="1:14" ht="15.75" customHeight="1" x14ac:dyDescent="0.25">
      <c r="A2495" s="5">
        <v>2485</v>
      </c>
      <c r="B2495" s="6" t="s">
        <v>8393</v>
      </c>
      <c r="C2495" s="6" t="s">
        <v>8394</v>
      </c>
      <c r="D2495" s="6" t="s">
        <v>8395</v>
      </c>
      <c r="E2495" s="6" t="s">
        <v>277</v>
      </c>
      <c r="F2495" s="7">
        <v>14900000</v>
      </c>
      <c r="G2495" s="8">
        <v>158.59119999999999</v>
      </c>
      <c r="H2495" s="6" t="s">
        <v>249</v>
      </c>
      <c r="I2495" s="5">
        <v>67</v>
      </c>
      <c r="J2495" s="5">
        <v>23</v>
      </c>
      <c r="K2495" s="5">
        <v>2004</v>
      </c>
      <c r="L2495" s="5">
        <v>2</v>
      </c>
      <c r="M2495" s="6" t="s">
        <v>278</v>
      </c>
      <c r="N2495" s="6" t="s">
        <v>8396</v>
      </c>
    </row>
    <row r="2496" spans="1:14" ht="15.75" customHeight="1" x14ac:dyDescent="0.25">
      <c r="A2496" s="5">
        <v>2486</v>
      </c>
      <c r="B2496" s="6" t="s">
        <v>8397</v>
      </c>
      <c r="C2496" s="6" t="s">
        <v>8398</v>
      </c>
      <c r="D2496" s="6" t="s">
        <v>8399</v>
      </c>
      <c r="E2496" s="6" t="s">
        <v>70</v>
      </c>
      <c r="F2496" s="7">
        <v>6000000</v>
      </c>
      <c r="G2496" s="8">
        <v>158.4282</v>
      </c>
      <c r="H2496" s="6" t="s">
        <v>191</v>
      </c>
      <c r="I2496" s="5">
        <v>35</v>
      </c>
      <c r="J2496" s="5">
        <v>13</v>
      </c>
      <c r="K2496" s="5">
        <v>1981</v>
      </c>
      <c r="L2496" s="5">
        <v>2</v>
      </c>
      <c r="M2496" s="6" t="s">
        <v>114</v>
      </c>
      <c r="N2496" s="6" t="s">
        <v>8400</v>
      </c>
    </row>
    <row r="2497" spans="1:14" ht="15.75" customHeight="1" x14ac:dyDescent="0.25">
      <c r="A2497" s="5">
        <v>2487</v>
      </c>
      <c r="B2497" s="6" t="s">
        <v>8401</v>
      </c>
      <c r="C2497" s="6" t="s">
        <v>8402</v>
      </c>
      <c r="D2497" s="6" t="s">
        <v>8403</v>
      </c>
      <c r="E2497" s="6" t="s">
        <v>6715</v>
      </c>
      <c r="F2497" s="7">
        <v>5200000</v>
      </c>
      <c r="G2497" s="8">
        <v>158.4255</v>
      </c>
      <c r="H2497" s="6" t="s">
        <v>17</v>
      </c>
      <c r="I2497" s="5">
        <v>49</v>
      </c>
      <c r="J2497" s="5">
        <v>21</v>
      </c>
      <c r="K2497" s="5">
        <v>2002</v>
      </c>
      <c r="L2497" s="5">
        <v>1</v>
      </c>
      <c r="M2497" t="s">
        <v>16543</v>
      </c>
      <c r="N2497" s="6" t="s">
        <v>8404</v>
      </c>
    </row>
    <row r="2498" spans="1:14" ht="15.75" customHeight="1" x14ac:dyDescent="0.25">
      <c r="A2498" s="5">
        <v>2488</v>
      </c>
      <c r="B2498" s="6" t="s">
        <v>8405</v>
      </c>
      <c r="C2498" s="6" t="s">
        <v>8406</v>
      </c>
      <c r="D2498" s="6" t="s">
        <v>8407</v>
      </c>
      <c r="E2498" s="6" t="s">
        <v>47</v>
      </c>
      <c r="F2498" s="7">
        <v>5300000</v>
      </c>
      <c r="G2498" s="8">
        <v>158.42449999999999</v>
      </c>
      <c r="H2498" s="6" t="s">
        <v>42</v>
      </c>
      <c r="I2498" s="5">
        <v>12</v>
      </c>
      <c r="J2498" s="5">
        <v>4</v>
      </c>
      <c r="K2498" s="5">
        <v>2001</v>
      </c>
      <c r="L2498" s="5">
        <v>4</v>
      </c>
      <c r="M2498" s="6" t="s">
        <v>1097</v>
      </c>
      <c r="N2498" s="6" t="s">
        <v>6805</v>
      </c>
    </row>
    <row r="2499" spans="1:14" ht="15.75" customHeight="1" x14ac:dyDescent="0.25">
      <c r="A2499" s="5">
        <v>2489</v>
      </c>
      <c r="B2499" s="6" t="s">
        <v>8408</v>
      </c>
      <c r="C2499" s="6" t="s">
        <v>8409</v>
      </c>
      <c r="D2499" s="6" t="s">
        <v>8410</v>
      </c>
      <c r="E2499" s="6" t="s">
        <v>101</v>
      </c>
      <c r="F2499" s="7">
        <v>2500000</v>
      </c>
      <c r="G2499" s="8">
        <v>158.34569999999999</v>
      </c>
      <c r="H2499" s="6" t="s">
        <v>36</v>
      </c>
      <c r="I2499" s="5">
        <v>38</v>
      </c>
      <c r="J2499" s="5">
        <v>27</v>
      </c>
      <c r="K2499" s="5">
        <v>2012</v>
      </c>
      <c r="L2499" s="5">
        <v>3</v>
      </c>
      <c r="M2499" s="6" t="s">
        <v>102</v>
      </c>
      <c r="N2499" s="6" t="s">
        <v>102</v>
      </c>
    </row>
    <row r="2500" spans="1:14" ht="15.75" customHeight="1" x14ac:dyDescent="0.25">
      <c r="A2500" s="5">
        <v>2490</v>
      </c>
      <c r="B2500" s="6" t="s">
        <v>8411</v>
      </c>
      <c r="C2500" s="6" t="s">
        <v>8412</v>
      </c>
      <c r="D2500" s="6" t="s">
        <v>8413</v>
      </c>
      <c r="E2500" s="6" t="s">
        <v>101</v>
      </c>
      <c r="F2500" s="7">
        <v>23400000</v>
      </c>
      <c r="G2500" s="8">
        <v>158.33459999999999</v>
      </c>
      <c r="H2500" s="6" t="s">
        <v>272</v>
      </c>
      <c r="I2500" s="5">
        <v>34</v>
      </c>
      <c r="J2500" s="5">
        <v>10</v>
      </c>
      <c r="K2500" s="5">
        <v>2009</v>
      </c>
      <c r="L2500" s="5">
        <v>2</v>
      </c>
      <c r="M2500" s="6" t="s">
        <v>102</v>
      </c>
      <c r="N2500" s="6" t="s">
        <v>3507</v>
      </c>
    </row>
    <row r="2501" spans="1:14" ht="15.75" customHeight="1" x14ac:dyDescent="0.25">
      <c r="A2501" s="5">
        <v>2491</v>
      </c>
      <c r="B2501" s="6" t="s">
        <v>8414</v>
      </c>
      <c r="C2501" s="6" t="s">
        <v>8415</v>
      </c>
      <c r="D2501" s="6" t="s">
        <v>8416</v>
      </c>
      <c r="E2501" s="6" t="s">
        <v>271</v>
      </c>
      <c r="F2501" s="7">
        <v>14400000</v>
      </c>
      <c r="G2501" s="8">
        <v>158.28229999999999</v>
      </c>
      <c r="H2501" s="6" t="s">
        <v>154</v>
      </c>
      <c r="I2501" s="5">
        <v>135</v>
      </c>
      <c r="J2501" s="5">
        <v>45</v>
      </c>
      <c r="K2501" s="5">
        <v>2009</v>
      </c>
      <c r="L2501" s="5">
        <v>3</v>
      </c>
      <c r="M2501" s="6" t="s">
        <v>273</v>
      </c>
      <c r="N2501" s="6" t="s">
        <v>8417</v>
      </c>
    </row>
    <row r="2502" spans="1:14" ht="15.75" customHeight="1" x14ac:dyDescent="0.25">
      <c r="A2502" s="5">
        <v>2492</v>
      </c>
      <c r="B2502" s="6" t="s">
        <v>8418</v>
      </c>
      <c r="C2502" s="6" t="s">
        <v>8419</v>
      </c>
      <c r="D2502" s="6" t="s">
        <v>8420</v>
      </c>
      <c r="E2502" s="6" t="s">
        <v>41</v>
      </c>
      <c r="F2502" s="7">
        <v>16700000</v>
      </c>
      <c r="G2502" s="8">
        <v>158.1052</v>
      </c>
      <c r="H2502" s="6" t="s">
        <v>90</v>
      </c>
      <c r="I2502" s="5">
        <v>58</v>
      </c>
      <c r="J2502" s="5">
        <v>28</v>
      </c>
      <c r="K2502" s="5">
        <v>2012</v>
      </c>
      <c r="L2502" s="5">
        <v>1</v>
      </c>
      <c r="M2502" t="s">
        <v>16543</v>
      </c>
      <c r="N2502" s="6" t="s">
        <v>8421</v>
      </c>
    </row>
    <row r="2503" spans="1:14" ht="15.75" customHeight="1" x14ac:dyDescent="0.25">
      <c r="A2503" s="5">
        <v>2493</v>
      </c>
      <c r="B2503" s="6" t="s">
        <v>8422</v>
      </c>
      <c r="C2503" s="6" t="s">
        <v>8423</v>
      </c>
      <c r="D2503" s="6" t="s">
        <v>8424</v>
      </c>
      <c r="E2503" s="6" t="s">
        <v>70</v>
      </c>
      <c r="F2503" s="7">
        <v>15700000</v>
      </c>
      <c r="G2503" s="8">
        <v>157.98240000000001</v>
      </c>
      <c r="H2503" s="6" t="s">
        <v>130</v>
      </c>
      <c r="I2503" s="5">
        <v>25</v>
      </c>
      <c r="J2503" s="5">
        <v>15</v>
      </c>
      <c r="K2503" s="5">
        <v>2002</v>
      </c>
      <c r="L2503" s="5">
        <v>5</v>
      </c>
      <c r="M2503" s="6" t="s">
        <v>71</v>
      </c>
      <c r="N2503" s="6" t="s">
        <v>469</v>
      </c>
    </row>
    <row r="2504" spans="1:14" ht="15.75" customHeight="1" x14ac:dyDescent="0.25">
      <c r="A2504" s="5">
        <v>2494</v>
      </c>
      <c r="B2504" s="6" t="s">
        <v>8425</v>
      </c>
      <c r="C2504" s="6" t="s">
        <v>8426</v>
      </c>
      <c r="D2504" s="6" t="s">
        <v>8427</v>
      </c>
      <c r="E2504" s="6" t="s">
        <v>29</v>
      </c>
      <c r="F2504" s="7">
        <v>5400000</v>
      </c>
      <c r="G2504" s="8">
        <v>157.77189999999999</v>
      </c>
      <c r="H2504" s="6" t="s">
        <v>191</v>
      </c>
      <c r="I2504" s="5">
        <v>6</v>
      </c>
      <c r="J2504" s="5">
        <v>1</v>
      </c>
      <c r="K2504" s="5">
        <v>1974</v>
      </c>
      <c r="L2504" s="5">
        <v>1</v>
      </c>
      <c r="M2504" s="6" t="s">
        <v>206</v>
      </c>
      <c r="N2504" s="6" t="s">
        <v>206</v>
      </c>
    </row>
    <row r="2505" spans="1:14" ht="15.75" customHeight="1" x14ac:dyDescent="0.25">
      <c r="A2505" s="5">
        <v>2495</v>
      </c>
      <c r="B2505" s="6" t="s">
        <v>8428</v>
      </c>
      <c r="C2505" s="6" t="s">
        <v>8429</v>
      </c>
      <c r="D2505" s="6" t="s">
        <v>8430</v>
      </c>
      <c r="E2505" s="6" t="s">
        <v>59</v>
      </c>
      <c r="F2505" s="7">
        <v>10600000</v>
      </c>
      <c r="G2505" s="8">
        <v>157.62</v>
      </c>
      <c r="H2505" s="6" t="s">
        <v>154</v>
      </c>
      <c r="I2505" s="5">
        <v>37</v>
      </c>
      <c r="J2505" s="5">
        <v>10</v>
      </c>
      <c r="K2505" s="5">
        <v>2011</v>
      </c>
      <c r="L2505" s="5">
        <v>6</v>
      </c>
      <c r="M2505" s="6" t="s">
        <v>905</v>
      </c>
      <c r="N2505" s="6" t="s">
        <v>905</v>
      </c>
    </row>
    <row r="2506" spans="1:14" ht="15.75" customHeight="1" x14ac:dyDescent="0.25">
      <c r="A2506" s="5">
        <v>2496</v>
      </c>
      <c r="B2506" s="6" t="s">
        <v>8431</v>
      </c>
      <c r="C2506" s="6" t="s">
        <v>8432</v>
      </c>
      <c r="D2506" s="6" t="s">
        <v>8433</v>
      </c>
      <c r="E2506" s="6" t="s">
        <v>89</v>
      </c>
      <c r="F2506" s="7">
        <v>4300000</v>
      </c>
      <c r="G2506" s="8">
        <v>157.59370000000001</v>
      </c>
      <c r="H2506" s="6" t="s">
        <v>90</v>
      </c>
      <c r="I2506" s="5">
        <v>7</v>
      </c>
      <c r="J2506" s="5">
        <v>3</v>
      </c>
      <c r="K2506" s="5">
        <v>2013</v>
      </c>
      <c r="L2506" s="5">
        <v>2</v>
      </c>
      <c r="M2506" s="6" t="s">
        <v>54</v>
      </c>
      <c r="N2506" s="6" t="s">
        <v>8434</v>
      </c>
    </row>
    <row r="2507" spans="1:14" ht="15.75" customHeight="1" x14ac:dyDescent="0.25">
      <c r="A2507" s="5">
        <v>2497</v>
      </c>
      <c r="B2507" s="6" t="s">
        <v>8435</v>
      </c>
      <c r="C2507" s="6" t="s">
        <v>8436</v>
      </c>
      <c r="D2507" s="6" t="s">
        <v>8437</v>
      </c>
      <c r="E2507" s="6" t="s">
        <v>47</v>
      </c>
      <c r="F2507" s="7">
        <v>4099999.9999999995</v>
      </c>
      <c r="G2507" s="8">
        <v>157.5427</v>
      </c>
      <c r="H2507" s="6" t="s">
        <v>17</v>
      </c>
      <c r="I2507" s="5">
        <v>30</v>
      </c>
      <c r="J2507" s="5">
        <v>5</v>
      </c>
      <c r="K2507" s="5">
        <v>2009</v>
      </c>
      <c r="L2507" s="5">
        <v>3</v>
      </c>
      <c r="M2507" s="6" t="s">
        <v>49</v>
      </c>
      <c r="N2507" s="6" t="s">
        <v>49</v>
      </c>
    </row>
    <row r="2508" spans="1:14" ht="15.75" customHeight="1" x14ac:dyDescent="0.25">
      <c r="A2508" s="5">
        <v>2498</v>
      </c>
      <c r="B2508" s="6" t="s">
        <v>8438</v>
      </c>
      <c r="C2508" s="6" t="s">
        <v>8439</v>
      </c>
      <c r="D2508" s="6" t="s">
        <v>8440</v>
      </c>
      <c r="E2508" s="6" t="s">
        <v>29</v>
      </c>
      <c r="F2508" s="7">
        <v>14300000</v>
      </c>
      <c r="G2508" s="8">
        <v>157.51859999999999</v>
      </c>
      <c r="H2508" s="6" t="s">
        <v>90</v>
      </c>
      <c r="I2508" s="5">
        <v>106</v>
      </c>
      <c r="J2508" s="5">
        <v>33</v>
      </c>
      <c r="K2508" s="5">
        <v>2010</v>
      </c>
      <c r="L2508" s="5">
        <v>4</v>
      </c>
      <c r="M2508" s="6" t="s">
        <v>206</v>
      </c>
      <c r="N2508" s="6" t="s">
        <v>206</v>
      </c>
    </row>
    <row r="2509" spans="1:14" ht="15.75" customHeight="1" x14ac:dyDescent="0.25">
      <c r="A2509" s="5">
        <v>2499</v>
      </c>
      <c r="B2509" s="6" t="s">
        <v>8441</v>
      </c>
      <c r="C2509" s="6" t="s">
        <v>8442</v>
      </c>
      <c r="D2509" s="6" t="s">
        <v>8443</v>
      </c>
      <c r="E2509" s="6" t="s">
        <v>41</v>
      </c>
      <c r="F2509" s="7">
        <v>2700000</v>
      </c>
      <c r="G2509" s="8">
        <v>157.50479999999999</v>
      </c>
      <c r="H2509" s="6" t="s">
        <v>861</v>
      </c>
      <c r="I2509" s="5">
        <v>30</v>
      </c>
      <c r="J2509" s="5">
        <v>11</v>
      </c>
      <c r="K2509" s="5">
        <v>2015</v>
      </c>
      <c r="L2509" s="5">
        <v>1</v>
      </c>
      <c r="M2509" s="6" t="s">
        <v>1051</v>
      </c>
      <c r="N2509" s="6" t="s">
        <v>8444</v>
      </c>
    </row>
    <row r="2510" spans="1:14" ht="15.75" customHeight="1" x14ac:dyDescent="0.25">
      <c r="A2510" s="5">
        <v>2500</v>
      </c>
      <c r="B2510" s="6" t="s">
        <v>8445</v>
      </c>
      <c r="C2510" s="6" t="s">
        <v>8446</v>
      </c>
      <c r="D2510" s="6" t="s">
        <v>8447</v>
      </c>
      <c r="E2510" s="6" t="s">
        <v>709</v>
      </c>
      <c r="F2510" s="7">
        <v>11100000</v>
      </c>
      <c r="G2510" s="8">
        <v>157.43</v>
      </c>
      <c r="H2510" s="6" t="s">
        <v>17</v>
      </c>
      <c r="I2510" s="5">
        <v>35</v>
      </c>
      <c r="J2510" s="5">
        <v>16</v>
      </c>
      <c r="K2510" s="5">
        <v>2007</v>
      </c>
      <c r="L2510" s="5">
        <v>5</v>
      </c>
      <c r="M2510" s="6" t="s">
        <v>986</v>
      </c>
      <c r="N2510" s="6" t="s">
        <v>986</v>
      </c>
    </row>
    <row r="2511" spans="1:14" ht="15.75" customHeight="1" x14ac:dyDescent="0.25">
      <c r="A2511" s="5">
        <v>2501</v>
      </c>
      <c r="B2511" s="6" t="s">
        <v>8448</v>
      </c>
      <c r="C2511" s="6" t="s">
        <v>8449</v>
      </c>
      <c r="D2511" s="6" t="s">
        <v>8450</v>
      </c>
      <c r="E2511" s="6" t="s">
        <v>804</v>
      </c>
      <c r="F2511" s="7">
        <v>5700000</v>
      </c>
      <c r="G2511" s="8">
        <v>157.42429999999999</v>
      </c>
      <c r="H2511" s="6" t="s">
        <v>48</v>
      </c>
      <c r="I2511" s="5">
        <v>365</v>
      </c>
      <c r="J2511" s="5">
        <v>125</v>
      </c>
      <c r="K2511" s="5">
        <v>2012</v>
      </c>
      <c r="L2511" s="5">
        <v>1</v>
      </c>
      <c r="M2511" s="6" t="s">
        <v>805</v>
      </c>
      <c r="N2511" s="6" t="s">
        <v>805</v>
      </c>
    </row>
    <row r="2512" spans="1:14" ht="15.75" customHeight="1" x14ac:dyDescent="0.25">
      <c r="A2512" s="5">
        <v>2502</v>
      </c>
      <c r="B2512" s="6" t="s">
        <v>8451</v>
      </c>
      <c r="C2512" s="6" t="s">
        <v>8452</v>
      </c>
      <c r="D2512" s="6" t="s">
        <v>8453</v>
      </c>
      <c r="E2512" s="6" t="s">
        <v>185</v>
      </c>
      <c r="F2512" s="7">
        <v>2100000</v>
      </c>
      <c r="G2512" s="8">
        <v>157.37989999999999</v>
      </c>
      <c r="H2512" s="6" t="s">
        <v>48</v>
      </c>
      <c r="I2512" s="5">
        <v>8</v>
      </c>
      <c r="J2512" s="5">
        <v>2</v>
      </c>
      <c r="K2512" s="5">
        <v>2012</v>
      </c>
      <c r="L2512" s="5">
        <v>1</v>
      </c>
      <c r="M2512" s="6" t="s">
        <v>1595</v>
      </c>
      <c r="N2512" s="6" t="s">
        <v>8454</v>
      </c>
    </row>
    <row r="2513" spans="1:14" ht="15.75" customHeight="1" x14ac:dyDescent="0.25">
      <c r="A2513" s="5">
        <v>2503</v>
      </c>
      <c r="B2513" s="6" t="s">
        <v>8455</v>
      </c>
      <c r="C2513" s="6" t="s">
        <v>8456</v>
      </c>
      <c r="D2513" s="6" t="s">
        <v>8457</v>
      </c>
      <c r="E2513" s="6" t="s">
        <v>41</v>
      </c>
      <c r="F2513" s="7">
        <v>10300000</v>
      </c>
      <c r="G2513" s="8">
        <v>157.36799999999999</v>
      </c>
      <c r="H2513" s="6" t="s">
        <v>191</v>
      </c>
      <c r="I2513" s="5">
        <v>48</v>
      </c>
      <c r="J2513" s="5">
        <v>19</v>
      </c>
      <c r="K2513" s="5">
        <v>2014</v>
      </c>
      <c r="L2513" s="5">
        <v>2</v>
      </c>
      <c r="M2513" s="6" t="s">
        <v>43</v>
      </c>
      <c r="N2513" s="6" t="s">
        <v>8458</v>
      </c>
    </row>
    <row r="2514" spans="1:14" ht="15.75" customHeight="1" x14ac:dyDescent="0.25">
      <c r="A2514" s="5">
        <v>2504</v>
      </c>
      <c r="B2514" s="6" t="s">
        <v>8459</v>
      </c>
      <c r="C2514" s="6" t="s">
        <v>8460</v>
      </c>
      <c r="D2514" s="6" t="s">
        <v>8461</v>
      </c>
      <c r="E2514" s="6" t="s">
        <v>89</v>
      </c>
      <c r="F2514" s="7">
        <v>2900000</v>
      </c>
      <c r="G2514" s="8">
        <v>157.25470000000001</v>
      </c>
      <c r="H2514" s="6" t="s">
        <v>272</v>
      </c>
      <c r="I2514" s="5">
        <v>32</v>
      </c>
      <c r="J2514" s="5">
        <v>10</v>
      </c>
      <c r="K2514" s="5">
        <v>2013</v>
      </c>
      <c r="L2514" s="5">
        <v>1</v>
      </c>
      <c r="M2514" s="6" t="s">
        <v>54</v>
      </c>
      <c r="N2514" s="6" t="s">
        <v>724</v>
      </c>
    </row>
    <row r="2515" spans="1:14" ht="15.75" customHeight="1" x14ac:dyDescent="0.25">
      <c r="A2515" s="5">
        <v>2505</v>
      </c>
      <c r="B2515" s="6" t="s">
        <v>8462</v>
      </c>
      <c r="C2515" s="6" t="s">
        <v>8463</v>
      </c>
      <c r="D2515" s="6" t="s">
        <v>8464</v>
      </c>
      <c r="E2515" s="6" t="s">
        <v>411</v>
      </c>
      <c r="F2515" s="7">
        <v>70800000</v>
      </c>
      <c r="G2515" s="8">
        <v>157.24639999999999</v>
      </c>
      <c r="H2515" s="6" t="s">
        <v>272</v>
      </c>
      <c r="I2515" s="5">
        <v>300</v>
      </c>
      <c r="J2515" s="5">
        <v>120</v>
      </c>
      <c r="K2515" s="5">
        <v>2011</v>
      </c>
      <c r="L2515" s="5">
        <v>1</v>
      </c>
      <c r="M2515" s="6" t="s">
        <v>412</v>
      </c>
      <c r="N2515" s="6" t="s">
        <v>412</v>
      </c>
    </row>
    <row r="2516" spans="1:14" ht="15.75" customHeight="1" x14ac:dyDescent="0.25">
      <c r="A2516" s="5">
        <v>2506</v>
      </c>
      <c r="B2516" s="6" t="s">
        <v>8465</v>
      </c>
      <c r="C2516" s="6" t="s">
        <v>8466</v>
      </c>
      <c r="D2516" s="6" t="s">
        <v>8467</v>
      </c>
      <c r="E2516" s="6" t="s">
        <v>16</v>
      </c>
      <c r="F2516" s="7">
        <v>80500000</v>
      </c>
      <c r="G2516" s="8">
        <v>157.2422</v>
      </c>
      <c r="H2516" s="6" t="s">
        <v>130</v>
      </c>
      <c r="I2516" s="5">
        <v>513</v>
      </c>
      <c r="J2516" s="5">
        <v>263</v>
      </c>
      <c r="K2516" s="5">
        <v>2008</v>
      </c>
      <c r="L2516" s="5">
        <v>7</v>
      </c>
      <c r="M2516" s="6" t="s">
        <v>18</v>
      </c>
      <c r="N2516" s="6" t="s">
        <v>18</v>
      </c>
    </row>
    <row r="2517" spans="1:14" ht="15.75" customHeight="1" x14ac:dyDescent="0.25">
      <c r="A2517" s="5">
        <v>2507</v>
      </c>
      <c r="B2517" s="6" t="s">
        <v>8468</v>
      </c>
      <c r="C2517" s="6" t="s">
        <v>8469</v>
      </c>
      <c r="D2517" s="6" t="s">
        <v>8470</v>
      </c>
      <c r="E2517" s="6" t="s">
        <v>190</v>
      </c>
      <c r="F2517" s="7">
        <v>3100000</v>
      </c>
      <c r="G2517" s="8">
        <v>157.22239999999999</v>
      </c>
      <c r="H2517" s="6" t="s">
        <v>17</v>
      </c>
      <c r="I2517" s="5">
        <v>31</v>
      </c>
      <c r="J2517" s="5">
        <v>9</v>
      </c>
      <c r="K2517" s="5">
        <v>2011</v>
      </c>
      <c r="L2517" s="5">
        <v>1</v>
      </c>
      <c r="M2517" s="6" t="s">
        <v>192</v>
      </c>
      <c r="N2517" s="6" t="s">
        <v>273</v>
      </c>
    </row>
    <row r="2518" spans="1:14" ht="15.75" customHeight="1" x14ac:dyDescent="0.25">
      <c r="A2518" s="5">
        <v>2508</v>
      </c>
      <c r="B2518" s="6" t="s">
        <v>8471</v>
      </c>
      <c r="C2518" s="6" t="s">
        <v>8472</v>
      </c>
      <c r="D2518" s="6" t="s">
        <v>8473</v>
      </c>
      <c r="E2518" s="6" t="s">
        <v>47</v>
      </c>
      <c r="F2518" s="7">
        <v>3900000</v>
      </c>
      <c r="G2518" s="8">
        <v>157.1549</v>
      </c>
      <c r="H2518" s="6" t="s">
        <v>17</v>
      </c>
      <c r="I2518" s="5">
        <v>13</v>
      </c>
      <c r="J2518" s="5">
        <v>11</v>
      </c>
      <c r="K2518" s="5">
        <v>2009</v>
      </c>
      <c r="L2518" s="5">
        <v>1</v>
      </c>
      <c r="M2518" s="6" t="s">
        <v>49</v>
      </c>
      <c r="N2518" s="6" t="s">
        <v>4606</v>
      </c>
    </row>
    <row r="2519" spans="1:14" ht="15.75" customHeight="1" x14ac:dyDescent="0.25">
      <c r="A2519" s="5">
        <v>2509</v>
      </c>
      <c r="B2519" s="6" t="s">
        <v>8474</v>
      </c>
      <c r="C2519" s="6" t="s">
        <v>8475</v>
      </c>
      <c r="D2519" s="6" t="s">
        <v>8476</v>
      </c>
      <c r="E2519" s="6" t="s">
        <v>89</v>
      </c>
      <c r="F2519" s="7">
        <v>3700000</v>
      </c>
      <c r="G2519" s="8">
        <v>157.1516</v>
      </c>
      <c r="H2519" s="6" t="s">
        <v>130</v>
      </c>
      <c r="I2519" s="5">
        <v>28</v>
      </c>
      <c r="J2519" s="5">
        <v>15</v>
      </c>
      <c r="K2519" s="5">
        <v>2014</v>
      </c>
      <c r="L2519" s="5">
        <v>1</v>
      </c>
      <c r="M2519" s="6" t="s">
        <v>54</v>
      </c>
      <c r="N2519" s="6" t="s">
        <v>54</v>
      </c>
    </row>
    <row r="2520" spans="1:14" ht="15.75" customHeight="1" x14ac:dyDescent="0.25">
      <c r="A2520" s="5">
        <v>2510</v>
      </c>
      <c r="B2520" s="6" t="s">
        <v>8477</v>
      </c>
      <c r="C2520" s="6" t="s">
        <v>8478</v>
      </c>
      <c r="D2520" s="6" t="s">
        <v>8479</v>
      </c>
      <c r="E2520" s="6" t="s">
        <v>29</v>
      </c>
      <c r="F2520" s="7">
        <v>18200000</v>
      </c>
      <c r="G2520" s="8">
        <v>157.10130000000001</v>
      </c>
      <c r="H2520" s="6" t="s">
        <v>48</v>
      </c>
      <c r="I2520" s="5">
        <v>30</v>
      </c>
      <c r="J2520" s="5">
        <v>8</v>
      </c>
      <c r="K2520" s="5">
        <v>2010</v>
      </c>
      <c r="L2520" s="5">
        <v>1</v>
      </c>
      <c r="M2520" s="6" t="s">
        <v>211</v>
      </c>
      <c r="N2520" s="6" t="s">
        <v>267</v>
      </c>
    </row>
    <row r="2521" spans="1:14" ht="15.75" customHeight="1" x14ac:dyDescent="0.25">
      <c r="A2521" s="5">
        <v>2511</v>
      </c>
      <c r="B2521" s="6" t="s">
        <v>8480</v>
      </c>
      <c r="C2521" s="6" t="s">
        <v>8481</v>
      </c>
      <c r="D2521" s="6" t="s">
        <v>8482</v>
      </c>
      <c r="E2521" s="6" t="s">
        <v>22</v>
      </c>
      <c r="F2521" s="7">
        <v>13700000</v>
      </c>
      <c r="G2521" s="8">
        <v>156.94839999999999</v>
      </c>
      <c r="H2521" s="6" t="s">
        <v>272</v>
      </c>
      <c r="I2521" s="5">
        <v>28</v>
      </c>
      <c r="J2521" s="5">
        <v>6</v>
      </c>
      <c r="K2521" s="5">
        <v>2012</v>
      </c>
      <c r="L2521" s="5">
        <v>1</v>
      </c>
      <c r="M2521" s="6" t="s">
        <v>24</v>
      </c>
      <c r="N2521" s="6" t="s">
        <v>5366</v>
      </c>
    </row>
    <row r="2522" spans="1:14" ht="15.75" customHeight="1" x14ac:dyDescent="0.25">
      <c r="A2522" s="5">
        <v>2512</v>
      </c>
      <c r="B2522" s="6" t="s">
        <v>8483</v>
      </c>
      <c r="C2522" s="6" t="s">
        <v>8484</v>
      </c>
      <c r="D2522" s="6" t="s">
        <v>8485</v>
      </c>
      <c r="E2522" s="6" t="s">
        <v>29</v>
      </c>
      <c r="F2522" s="7">
        <v>40400000</v>
      </c>
      <c r="G2522" s="8">
        <v>156.90889999999999</v>
      </c>
      <c r="H2522" s="6" t="s">
        <v>154</v>
      </c>
      <c r="I2522" s="5">
        <v>150</v>
      </c>
      <c r="J2522" s="5">
        <v>34</v>
      </c>
      <c r="K2522" s="5">
        <v>2011</v>
      </c>
      <c r="L2522" s="5">
        <v>1</v>
      </c>
      <c r="M2522" s="6" t="s">
        <v>211</v>
      </c>
      <c r="N2522" s="6" t="s">
        <v>2677</v>
      </c>
    </row>
    <row r="2523" spans="1:14" ht="15.75" customHeight="1" x14ac:dyDescent="0.25">
      <c r="A2523" s="5">
        <v>2513</v>
      </c>
      <c r="B2523" s="6" t="s">
        <v>8486</v>
      </c>
      <c r="C2523" s="6" t="s">
        <v>8487</v>
      </c>
      <c r="D2523" s="6" t="s">
        <v>8488</v>
      </c>
      <c r="E2523" s="6" t="s">
        <v>89</v>
      </c>
      <c r="F2523" s="7">
        <v>15400000</v>
      </c>
      <c r="G2523" s="8">
        <v>156.88300000000001</v>
      </c>
      <c r="H2523" s="6" t="s">
        <v>191</v>
      </c>
      <c r="I2523" s="5">
        <v>34</v>
      </c>
      <c r="J2523" s="5">
        <v>8</v>
      </c>
      <c r="K2523" s="5">
        <v>1989</v>
      </c>
      <c r="L2523" s="5">
        <v>1</v>
      </c>
      <c r="M2523" s="6" t="s">
        <v>2201</v>
      </c>
      <c r="N2523" s="6" t="s">
        <v>2201</v>
      </c>
    </row>
    <row r="2524" spans="1:14" ht="15.75" customHeight="1" x14ac:dyDescent="0.25">
      <c r="A2524" s="5">
        <v>2514</v>
      </c>
      <c r="B2524" s="6" t="s">
        <v>8489</v>
      </c>
      <c r="C2524" s="6" t="s">
        <v>8490</v>
      </c>
      <c r="D2524" s="6" t="s">
        <v>8491</v>
      </c>
      <c r="E2524" s="6" t="s">
        <v>101</v>
      </c>
      <c r="F2524" s="7">
        <v>20400000</v>
      </c>
      <c r="G2524" s="8">
        <v>156.81729999999999</v>
      </c>
      <c r="H2524" s="6" t="s">
        <v>272</v>
      </c>
      <c r="I2524" s="5">
        <v>62</v>
      </c>
      <c r="J2524" s="5">
        <v>57</v>
      </c>
      <c r="K2524" s="5">
        <v>2010</v>
      </c>
      <c r="L2524" s="5">
        <v>3</v>
      </c>
      <c r="M2524" s="6" t="s">
        <v>102</v>
      </c>
      <c r="N2524" s="6" t="s">
        <v>102</v>
      </c>
    </row>
    <row r="2525" spans="1:14" ht="15.75" customHeight="1" x14ac:dyDescent="0.25">
      <c r="A2525" s="5">
        <v>2515</v>
      </c>
      <c r="B2525" s="6" t="s">
        <v>8492</v>
      </c>
      <c r="C2525" s="6" t="s">
        <v>8493</v>
      </c>
      <c r="D2525" s="6" t="s">
        <v>8494</v>
      </c>
      <c r="E2525" s="6" t="s">
        <v>627</v>
      </c>
      <c r="F2525" s="7">
        <v>6200000</v>
      </c>
      <c r="G2525" s="8">
        <v>156.7945</v>
      </c>
      <c r="H2525" s="6" t="s">
        <v>130</v>
      </c>
      <c r="I2525" s="5">
        <v>87</v>
      </c>
      <c r="J2525" s="5">
        <v>29</v>
      </c>
      <c r="K2525" s="5">
        <v>2011</v>
      </c>
      <c r="L2525" s="5">
        <v>4</v>
      </c>
      <c r="M2525" t="s">
        <v>16543</v>
      </c>
      <c r="N2525" s="6" t="s">
        <v>628</v>
      </c>
    </row>
    <row r="2526" spans="1:14" ht="15.75" customHeight="1" x14ac:dyDescent="0.25">
      <c r="A2526" s="5">
        <v>2516</v>
      </c>
      <c r="B2526" s="6" t="s">
        <v>8495</v>
      </c>
      <c r="C2526" s="6" t="s">
        <v>8496</v>
      </c>
      <c r="D2526" s="6" t="s">
        <v>8497</v>
      </c>
      <c r="E2526" s="6" t="s">
        <v>47</v>
      </c>
      <c r="F2526" s="7">
        <v>28000000</v>
      </c>
      <c r="G2526" s="8">
        <v>156.7364</v>
      </c>
      <c r="H2526" s="6" t="s">
        <v>191</v>
      </c>
      <c r="I2526" s="5">
        <v>85</v>
      </c>
      <c r="J2526" s="5">
        <v>22</v>
      </c>
      <c r="K2526" s="5">
        <v>2008</v>
      </c>
      <c r="L2526" s="5">
        <v>5</v>
      </c>
      <c r="M2526" s="6" t="s">
        <v>1097</v>
      </c>
      <c r="N2526" s="6" t="s">
        <v>1097</v>
      </c>
    </row>
    <row r="2527" spans="1:14" ht="15.75" customHeight="1" x14ac:dyDescent="0.25">
      <c r="A2527" s="5">
        <v>2517</v>
      </c>
      <c r="B2527" s="6" t="s">
        <v>8498</v>
      </c>
      <c r="C2527" s="6" t="s">
        <v>8499</v>
      </c>
      <c r="D2527" s="6" t="s">
        <v>8500</v>
      </c>
      <c r="E2527" s="6" t="s">
        <v>201</v>
      </c>
      <c r="F2527" s="7">
        <v>4099999.9999999995</v>
      </c>
      <c r="G2527" s="8">
        <v>156.6814</v>
      </c>
      <c r="H2527" s="6" t="s">
        <v>130</v>
      </c>
      <c r="I2527" s="5">
        <v>25</v>
      </c>
      <c r="J2527" s="5">
        <v>13</v>
      </c>
      <c r="K2527" s="5">
        <v>2000</v>
      </c>
      <c r="L2527" s="5">
        <v>2</v>
      </c>
      <c r="M2527" s="6" t="s">
        <v>805</v>
      </c>
      <c r="N2527" s="6" t="s">
        <v>8501</v>
      </c>
    </row>
    <row r="2528" spans="1:14" ht="15.75" customHeight="1" x14ac:dyDescent="0.25">
      <c r="A2528" s="5">
        <v>2518</v>
      </c>
      <c r="B2528" s="6" t="s">
        <v>8502</v>
      </c>
      <c r="C2528" s="6" t="s">
        <v>8503</v>
      </c>
      <c r="D2528" s="6" t="s">
        <v>8504</v>
      </c>
      <c r="E2528" s="6" t="s">
        <v>185</v>
      </c>
      <c r="F2528" s="7">
        <v>32000000</v>
      </c>
      <c r="G2528" s="8">
        <v>156.53380000000001</v>
      </c>
      <c r="H2528" s="6" t="s">
        <v>23</v>
      </c>
      <c r="I2528" s="5">
        <v>81</v>
      </c>
      <c r="J2528" s="5">
        <v>33</v>
      </c>
      <c r="K2528" s="5">
        <v>2010</v>
      </c>
      <c r="L2528" s="5">
        <v>4</v>
      </c>
      <c r="M2528" t="s">
        <v>16543</v>
      </c>
      <c r="N2528" s="6" t="s">
        <v>8505</v>
      </c>
    </row>
    <row r="2529" spans="1:14" ht="15.75" customHeight="1" x14ac:dyDescent="0.25">
      <c r="A2529" s="5">
        <v>2519</v>
      </c>
      <c r="B2529" s="6" t="s">
        <v>8506</v>
      </c>
      <c r="C2529" s="6" t="s">
        <v>8507</v>
      </c>
      <c r="D2529" s="6" t="s">
        <v>8508</v>
      </c>
      <c r="E2529" s="6" t="s">
        <v>59</v>
      </c>
      <c r="F2529" s="7">
        <v>74100000</v>
      </c>
      <c r="G2529" s="8">
        <v>156.4915</v>
      </c>
      <c r="H2529" s="6" t="s">
        <v>272</v>
      </c>
      <c r="I2529" s="5">
        <v>330</v>
      </c>
      <c r="J2529" s="5">
        <v>138</v>
      </c>
      <c r="K2529" s="5">
        <v>2003</v>
      </c>
      <c r="L2529" s="5">
        <v>9</v>
      </c>
      <c r="M2529" s="6" t="s">
        <v>805</v>
      </c>
      <c r="N2529" s="6" t="s">
        <v>612</v>
      </c>
    </row>
    <row r="2530" spans="1:14" ht="15.75" customHeight="1" x14ac:dyDescent="0.25">
      <c r="A2530" s="5">
        <v>2520</v>
      </c>
      <c r="B2530" s="6" t="s">
        <v>8509</v>
      </c>
      <c r="C2530" s="6" t="s">
        <v>8510</v>
      </c>
      <c r="D2530" s="6" t="s">
        <v>8511</v>
      </c>
      <c r="E2530" s="6" t="s">
        <v>179</v>
      </c>
      <c r="F2530" s="7">
        <v>2800000</v>
      </c>
      <c r="G2530" s="8">
        <v>156.2764</v>
      </c>
      <c r="H2530" s="6" t="s">
        <v>42</v>
      </c>
      <c r="I2530" s="5">
        <v>15</v>
      </c>
      <c r="J2530" s="5">
        <v>3</v>
      </c>
      <c r="K2530" s="5">
        <v>2010</v>
      </c>
      <c r="L2530" s="5">
        <v>1</v>
      </c>
      <c r="M2530" t="s">
        <v>16543</v>
      </c>
      <c r="N2530" s="6" t="s">
        <v>8512</v>
      </c>
    </row>
    <row r="2531" spans="1:14" ht="15.75" customHeight="1" x14ac:dyDescent="0.25">
      <c r="A2531" s="5">
        <v>2521</v>
      </c>
      <c r="B2531" s="6" t="s">
        <v>8513</v>
      </c>
      <c r="C2531" s="6" t="s">
        <v>8514</v>
      </c>
      <c r="D2531" s="6" t="s">
        <v>8515</v>
      </c>
      <c r="E2531" s="6" t="s">
        <v>701</v>
      </c>
      <c r="F2531" s="7">
        <v>6300000</v>
      </c>
      <c r="G2531" s="8">
        <v>156.2551</v>
      </c>
      <c r="H2531" s="6" t="s">
        <v>17</v>
      </c>
      <c r="I2531" s="5">
        <v>40</v>
      </c>
      <c r="J2531" s="5">
        <v>19</v>
      </c>
      <c r="K2531" s="5">
        <v>2010</v>
      </c>
      <c r="L2531" s="5">
        <v>4</v>
      </c>
      <c r="M2531" s="6" t="s">
        <v>702</v>
      </c>
      <c r="N2531" s="6" t="s">
        <v>3724</v>
      </c>
    </row>
    <row r="2532" spans="1:14" ht="15.75" customHeight="1" x14ac:dyDescent="0.25">
      <c r="A2532" s="5">
        <v>2522</v>
      </c>
      <c r="B2532" s="6" t="s">
        <v>8516</v>
      </c>
      <c r="C2532" s="6" t="s">
        <v>8517</v>
      </c>
      <c r="D2532" s="6" t="s">
        <v>8518</v>
      </c>
      <c r="E2532" s="6" t="s">
        <v>70</v>
      </c>
      <c r="F2532" s="7">
        <v>18200000</v>
      </c>
      <c r="G2532" s="8">
        <v>156.24260000000001</v>
      </c>
      <c r="H2532" s="6" t="s">
        <v>130</v>
      </c>
      <c r="I2532" s="5">
        <v>44</v>
      </c>
      <c r="J2532" s="5">
        <v>21</v>
      </c>
      <c r="K2532" s="5">
        <v>2009</v>
      </c>
      <c r="L2532" s="5">
        <v>5</v>
      </c>
      <c r="M2532" s="6" t="s">
        <v>71</v>
      </c>
      <c r="N2532" s="6" t="s">
        <v>793</v>
      </c>
    </row>
    <row r="2533" spans="1:14" ht="15.75" customHeight="1" x14ac:dyDescent="0.25">
      <c r="A2533" s="5">
        <v>2523</v>
      </c>
      <c r="B2533" s="6" t="s">
        <v>8519</v>
      </c>
      <c r="C2533" s="6" t="s">
        <v>8520</v>
      </c>
      <c r="D2533" s="6" t="s">
        <v>8521</v>
      </c>
      <c r="E2533" s="6" t="s">
        <v>59</v>
      </c>
      <c r="F2533" s="7">
        <v>57600000</v>
      </c>
      <c r="G2533" s="8">
        <v>156.1807</v>
      </c>
      <c r="H2533" s="6" t="s">
        <v>149</v>
      </c>
      <c r="I2533" s="5">
        <v>290</v>
      </c>
      <c r="J2533" s="5">
        <v>76</v>
      </c>
      <c r="K2533" s="5">
        <v>2009</v>
      </c>
      <c r="L2533" s="5">
        <v>5</v>
      </c>
      <c r="M2533" s="6" t="s">
        <v>805</v>
      </c>
      <c r="N2533" s="6" t="s">
        <v>480</v>
      </c>
    </row>
    <row r="2534" spans="1:14" ht="15.75" customHeight="1" x14ac:dyDescent="0.25">
      <c r="A2534" s="5">
        <v>2524</v>
      </c>
      <c r="B2534" s="6" t="s">
        <v>8522</v>
      </c>
      <c r="C2534" s="6" t="s">
        <v>8523</v>
      </c>
      <c r="D2534" s="6" t="s">
        <v>8524</v>
      </c>
      <c r="E2534" s="6" t="s">
        <v>41</v>
      </c>
      <c r="F2534" s="7">
        <v>12600000</v>
      </c>
      <c r="G2534" s="8">
        <v>155.94120000000001</v>
      </c>
      <c r="H2534" s="6" t="s">
        <v>90</v>
      </c>
      <c r="I2534" s="5">
        <v>130</v>
      </c>
      <c r="J2534" s="5">
        <v>34</v>
      </c>
      <c r="K2534" s="5">
        <v>2008</v>
      </c>
      <c r="L2534" s="5">
        <v>2</v>
      </c>
      <c r="M2534" s="6" t="s">
        <v>43</v>
      </c>
      <c r="N2534" s="6" t="s">
        <v>573</v>
      </c>
    </row>
    <row r="2535" spans="1:14" ht="15.75" customHeight="1" x14ac:dyDescent="0.25">
      <c r="A2535" s="5">
        <v>2525</v>
      </c>
      <c r="B2535" s="6" t="s">
        <v>8525</v>
      </c>
      <c r="C2535" s="6" t="s">
        <v>8526</v>
      </c>
      <c r="D2535" s="6" t="s">
        <v>8527</v>
      </c>
      <c r="E2535" s="6" t="s">
        <v>701</v>
      </c>
      <c r="F2535" s="7">
        <v>2100000</v>
      </c>
      <c r="G2535" s="8">
        <v>155.86689999999999</v>
      </c>
      <c r="H2535" s="6" t="s">
        <v>130</v>
      </c>
      <c r="I2535" s="5">
        <v>17</v>
      </c>
      <c r="J2535" s="5">
        <v>8</v>
      </c>
      <c r="K2535" s="5">
        <v>2009</v>
      </c>
      <c r="L2535" s="5">
        <v>1</v>
      </c>
      <c r="M2535" s="6" t="s">
        <v>702</v>
      </c>
      <c r="N2535" s="6" t="s">
        <v>702</v>
      </c>
    </row>
    <row r="2536" spans="1:14" ht="15.75" customHeight="1" x14ac:dyDescent="0.25">
      <c r="A2536" s="5">
        <v>2526</v>
      </c>
      <c r="B2536" s="6" t="s">
        <v>8528</v>
      </c>
      <c r="C2536" s="6" t="s">
        <v>8529</v>
      </c>
      <c r="D2536" s="6" t="s">
        <v>8530</v>
      </c>
      <c r="E2536" s="6" t="s">
        <v>411</v>
      </c>
      <c r="F2536" s="7">
        <v>8600000</v>
      </c>
      <c r="G2536" s="8">
        <v>155.76079999999999</v>
      </c>
      <c r="H2536" s="6" t="s">
        <v>17</v>
      </c>
      <c r="I2536" s="5">
        <v>20</v>
      </c>
      <c r="J2536" s="5">
        <v>8</v>
      </c>
      <c r="K2536" s="5">
        <v>2011</v>
      </c>
      <c r="L2536" s="5">
        <v>4</v>
      </c>
      <c r="M2536" s="6" t="s">
        <v>412</v>
      </c>
      <c r="N2536" s="6" t="s">
        <v>1043</v>
      </c>
    </row>
    <row r="2537" spans="1:14" ht="15.75" customHeight="1" x14ac:dyDescent="0.25">
      <c r="A2537" s="5">
        <v>2527</v>
      </c>
      <c r="B2537" s="6" t="s">
        <v>8531</v>
      </c>
      <c r="C2537" s="6" t="s">
        <v>8532</v>
      </c>
      <c r="D2537" s="6" t="s">
        <v>8533</v>
      </c>
      <c r="E2537" s="6" t="s">
        <v>411</v>
      </c>
      <c r="F2537" s="7">
        <v>43800000</v>
      </c>
      <c r="G2537" s="8">
        <v>155.63499999999999</v>
      </c>
      <c r="H2537" s="6" t="s">
        <v>42</v>
      </c>
      <c r="I2537" s="5">
        <v>20</v>
      </c>
      <c r="J2537" s="5">
        <v>10</v>
      </c>
      <c r="K2537" s="5">
        <v>2011</v>
      </c>
      <c r="L2537" s="5">
        <v>3</v>
      </c>
      <c r="M2537" s="6" t="s">
        <v>412</v>
      </c>
      <c r="N2537" s="6" t="s">
        <v>8534</v>
      </c>
    </row>
    <row r="2538" spans="1:14" ht="15.75" customHeight="1" x14ac:dyDescent="0.25">
      <c r="A2538" s="5">
        <v>2528</v>
      </c>
      <c r="B2538" s="6" t="s">
        <v>8535</v>
      </c>
      <c r="C2538" s="6" t="s">
        <v>8536</v>
      </c>
      <c r="D2538" s="6" t="s">
        <v>8537</v>
      </c>
      <c r="E2538" s="6" t="s">
        <v>89</v>
      </c>
      <c r="F2538" s="7">
        <v>4800000</v>
      </c>
      <c r="G2538" s="8">
        <v>155.45699999999999</v>
      </c>
      <c r="H2538" s="6" t="s">
        <v>861</v>
      </c>
      <c r="I2538" s="5">
        <v>26</v>
      </c>
      <c r="J2538" s="5">
        <v>10</v>
      </c>
      <c r="K2538" s="5">
        <v>2010</v>
      </c>
      <c r="L2538" s="5">
        <v>3</v>
      </c>
      <c r="M2538" s="6" t="s">
        <v>54</v>
      </c>
      <c r="N2538" s="6" t="s">
        <v>91</v>
      </c>
    </row>
    <row r="2539" spans="1:14" ht="15.75" customHeight="1" x14ac:dyDescent="0.25">
      <c r="A2539" s="5">
        <v>2529</v>
      </c>
      <c r="B2539" s="6" t="s">
        <v>8538</v>
      </c>
      <c r="C2539" s="6" t="s">
        <v>8539</v>
      </c>
      <c r="D2539" s="6" t="s">
        <v>8540</v>
      </c>
      <c r="E2539" s="6" t="s">
        <v>101</v>
      </c>
      <c r="F2539" s="7">
        <v>15600000</v>
      </c>
      <c r="G2539" s="8">
        <v>155.4306</v>
      </c>
      <c r="H2539" s="6" t="s">
        <v>16541</v>
      </c>
      <c r="I2539" s="5">
        <v>85</v>
      </c>
      <c r="J2539" s="5">
        <v>45</v>
      </c>
      <c r="K2539" s="5">
        <v>2012</v>
      </c>
      <c r="L2539" s="5">
        <v>4</v>
      </c>
      <c r="M2539" s="6" t="s">
        <v>102</v>
      </c>
      <c r="N2539" s="6" t="s">
        <v>102</v>
      </c>
    </row>
    <row r="2540" spans="1:14" ht="15.75" customHeight="1" x14ac:dyDescent="0.25">
      <c r="A2540" s="5">
        <v>2530</v>
      </c>
      <c r="B2540" s="6" t="s">
        <v>8541</v>
      </c>
      <c r="C2540" s="6" t="s">
        <v>8542</v>
      </c>
      <c r="D2540" s="6" t="s">
        <v>8543</v>
      </c>
      <c r="E2540" s="6" t="s">
        <v>65</v>
      </c>
      <c r="F2540" s="7">
        <v>694400000</v>
      </c>
      <c r="G2540" s="8">
        <v>155.35489999999999</v>
      </c>
      <c r="H2540" s="6" t="s">
        <v>272</v>
      </c>
      <c r="I2540" s="5">
        <v>1699</v>
      </c>
      <c r="J2540" s="5">
        <v>1378</v>
      </c>
      <c r="K2540" s="5">
        <v>2001</v>
      </c>
      <c r="L2540" s="5">
        <v>6</v>
      </c>
      <c r="M2540" t="s">
        <v>16543</v>
      </c>
      <c r="N2540" s="6" t="s">
        <v>8544</v>
      </c>
    </row>
    <row r="2541" spans="1:14" ht="15.75" customHeight="1" x14ac:dyDescent="0.25">
      <c r="A2541" s="5">
        <v>2531</v>
      </c>
      <c r="B2541" s="6" t="s">
        <v>8545</v>
      </c>
      <c r="C2541" s="6" t="s">
        <v>8546</v>
      </c>
      <c r="D2541" s="6" t="s">
        <v>8547</v>
      </c>
      <c r="E2541" s="6" t="s">
        <v>41</v>
      </c>
      <c r="F2541" s="7">
        <v>14200000</v>
      </c>
      <c r="G2541" s="8">
        <v>155.3289</v>
      </c>
      <c r="H2541" s="6" t="s">
        <v>130</v>
      </c>
      <c r="I2541" s="5">
        <v>50</v>
      </c>
      <c r="J2541" s="5">
        <v>48</v>
      </c>
      <c r="K2541" s="5">
        <v>2012</v>
      </c>
      <c r="L2541" s="5">
        <v>3</v>
      </c>
      <c r="M2541" s="6" t="s">
        <v>43</v>
      </c>
      <c r="N2541" s="6" t="s">
        <v>8548</v>
      </c>
    </row>
    <row r="2542" spans="1:14" ht="15.75" customHeight="1" x14ac:dyDescent="0.25">
      <c r="A2542" s="5">
        <v>2532</v>
      </c>
      <c r="B2542" s="6" t="s">
        <v>8549</v>
      </c>
      <c r="C2542" s="6" t="s">
        <v>8550</v>
      </c>
      <c r="D2542" s="6" t="s">
        <v>8551</v>
      </c>
      <c r="E2542" s="6" t="s">
        <v>41</v>
      </c>
      <c r="F2542" s="7">
        <v>3800000</v>
      </c>
      <c r="G2542" s="8">
        <v>155.0599</v>
      </c>
      <c r="H2542" s="6" t="s">
        <v>130</v>
      </c>
      <c r="I2542" s="5">
        <v>21</v>
      </c>
      <c r="J2542" s="5">
        <v>7</v>
      </c>
      <c r="K2542" s="5">
        <v>2013</v>
      </c>
      <c r="L2542" s="5">
        <v>2</v>
      </c>
      <c r="M2542" t="s">
        <v>16543</v>
      </c>
      <c r="N2542" s="6" t="s">
        <v>16465</v>
      </c>
    </row>
    <row r="2543" spans="1:14" ht="15.75" customHeight="1" x14ac:dyDescent="0.25">
      <c r="A2543" s="5">
        <v>2533</v>
      </c>
      <c r="B2543" s="6" t="s">
        <v>8552</v>
      </c>
      <c r="C2543" s="6" t="s">
        <v>8553</v>
      </c>
      <c r="D2543" s="6" t="s">
        <v>8554</v>
      </c>
      <c r="E2543" s="6" t="s">
        <v>271</v>
      </c>
      <c r="F2543" s="7">
        <v>9100000</v>
      </c>
      <c r="G2543" s="8">
        <v>155.0395</v>
      </c>
      <c r="H2543" s="6" t="s">
        <v>17</v>
      </c>
      <c r="I2543" s="5">
        <v>58</v>
      </c>
      <c r="J2543" s="5">
        <v>26</v>
      </c>
      <c r="K2543" s="5">
        <v>2008</v>
      </c>
      <c r="L2543" s="5">
        <v>5</v>
      </c>
      <c r="M2543" s="6" t="s">
        <v>273</v>
      </c>
      <c r="N2543" s="6" t="s">
        <v>273</v>
      </c>
    </row>
    <row r="2544" spans="1:14" ht="15.75" customHeight="1" x14ac:dyDescent="0.25">
      <c r="A2544" s="5">
        <v>2534</v>
      </c>
      <c r="B2544" s="6" t="s">
        <v>8555</v>
      </c>
      <c r="C2544" s="6" t="s">
        <v>8556</v>
      </c>
      <c r="D2544" s="6" t="s">
        <v>8557</v>
      </c>
      <c r="E2544" s="6" t="s">
        <v>411</v>
      </c>
      <c r="F2544" s="7">
        <v>82600000</v>
      </c>
      <c r="G2544" s="8">
        <v>154.9948</v>
      </c>
      <c r="H2544" s="6" t="s">
        <v>144</v>
      </c>
      <c r="I2544" s="5">
        <v>62</v>
      </c>
      <c r="J2544" s="5">
        <v>18</v>
      </c>
      <c r="K2544" s="5">
        <v>2012</v>
      </c>
      <c r="L2544" s="5">
        <v>3</v>
      </c>
      <c r="M2544" s="6" t="s">
        <v>412</v>
      </c>
      <c r="N2544" s="6" t="s">
        <v>412</v>
      </c>
    </row>
    <row r="2545" spans="1:14" ht="15.75" customHeight="1" x14ac:dyDescent="0.25">
      <c r="A2545" s="5">
        <v>2535</v>
      </c>
      <c r="B2545" s="6" t="s">
        <v>8558</v>
      </c>
      <c r="C2545" s="6" t="s">
        <v>8559</v>
      </c>
      <c r="D2545" s="6" t="s">
        <v>8560</v>
      </c>
      <c r="E2545" s="6" t="s">
        <v>179</v>
      </c>
      <c r="F2545" s="7">
        <v>15600000</v>
      </c>
      <c r="G2545" s="8">
        <v>154.96369999999999</v>
      </c>
      <c r="H2545" s="6" t="s">
        <v>48</v>
      </c>
      <c r="I2545" s="5">
        <v>56</v>
      </c>
      <c r="J2545" s="5">
        <v>38</v>
      </c>
      <c r="K2545" s="5">
        <v>2008</v>
      </c>
      <c r="L2545" s="5">
        <v>6</v>
      </c>
      <c r="M2545" s="6" t="s">
        <v>3208</v>
      </c>
      <c r="N2545" s="6" t="s">
        <v>3208</v>
      </c>
    </row>
    <row r="2546" spans="1:14" ht="15.75" customHeight="1" x14ac:dyDescent="0.25">
      <c r="A2546" s="5">
        <v>2536</v>
      </c>
      <c r="B2546" s="6" t="s">
        <v>8561</v>
      </c>
      <c r="C2546" s="6" t="s">
        <v>8562</v>
      </c>
      <c r="D2546" s="6" t="s">
        <v>8563</v>
      </c>
      <c r="E2546" s="6" t="s">
        <v>201</v>
      </c>
      <c r="F2546" s="7">
        <v>3800000</v>
      </c>
      <c r="G2546" s="8">
        <v>154.8854</v>
      </c>
      <c r="H2546" s="6" t="s">
        <v>272</v>
      </c>
      <c r="I2546" s="5">
        <v>24</v>
      </c>
      <c r="J2546" s="5">
        <v>11</v>
      </c>
      <c r="K2546" s="5">
        <v>1994</v>
      </c>
      <c r="L2546" s="5">
        <v>2</v>
      </c>
      <c r="M2546" s="6" t="s">
        <v>372</v>
      </c>
      <c r="N2546" s="6" t="s">
        <v>1883</v>
      </c>
    </row>
    <row r="2547" spans="1:14" ht="15.75" customHeight="1" x14ac:dyDescent="0.25">
      <c r="A2547" s="5">
        <v>2537</v>
      </c>
      <c r="B2547" s="6" t="s">
        <v>8564</v>
      </c>
      <c r="C2547" s="6" t="s">
        <v>8565</v>
      </c>
      <c r="D2547" s="6" t="s">
        <v>8566</v>
      </c>
      <c r="E2547" s="6" t="s">
        <v>277</v>
      </c>
      <c r="F2547" s="7">
        <v>24900000</v>
      </c>
      <c r="G2547" s="8">
        <v>154.73419999999999</v>
      </c>
      <c r="H2547" s="6" t="s">
        <v>17</v>
      </c>
      <c r="I2547" s="5">
        <v>215</v>
      </c>
      <c r="J2547" s="5">
        <v>150</v>
      </c>
      <c r="K2547" s="5">
        <v>2010</v>
      </c>
      <c r="L2547" s="5">
        <v>2</v>
      </c>
      <c r="M2547" s="6" t="s">
        <v>278</v>
      </c>
      <c r="N2547" s="6" t="s">
        <v>278</v>
      </c>
    </row>
    <row r="2548" spans="1:14" ht="15.75" customHeight="1" x14ac:dyDescent="0.25">
      <c r="A2548" s="5">
        <v>2538</v>
      </c>
      <c r="B2548" s="6" t="s">
        <v>8567</v>
      </c>
      <c r="C2548" s="6" t="s">
        <v>8568</v>
      </c>
      <c r="D2548" s="6" t="s">
        <v>8569</v>
      </c>
      <c r="E2548" s="6" t="s">
        <v>139</v>
      </c>
      <c r="F2548" s="7">
        <v>26700000</v>
      </c>
      <c r="G2548" s="8">
        <v>154.70580000000001</v>
      </c>
      <c r="H2548" s="6" t="s">
        <v>16541</v>
      </c>
      <c r="I2548" s="5">
        <v>127</v>
      </c>
      <c r="J2548" s="5">
        <v>52</v>
      </c>
      <c r="K2548" s="5">
        <v>1999</v>
      </c>
      <c r="L2548" s="5">
        <v>7</v>
      </c>
      <c r="M2548" s="6" t="s">
        <v>1477</v>
      </c>
      <c r="N2548" s="6" t="s">
        <v>2463</v>
      </c>
    </row>
    <row r="2549" spans="1:14" ht="15.75" customHeight="1" x14ac:dyDescent="0.25">
      <c r="A2549" s="5">
        <v>2539</v>
      </c>
      <c r="B2549" s="6" t="s">
        <v>8570</v>
      </c>
      <c r="C2549" s="6" t="s">
        <v>8571</v>
      </c>
      <c r="D2549" s="6" t="s">
        <v>8572</v>
      </c>
      <c r="E2549" s="6" t="s">
        <v>47</v>
      </c>
      <c r="F2549" s="7">
        <v>44400000</v>
      </c>
      <c r="G2549" s="8">
        <v>154.51669999999999</v>
      </c>
      <c r="H2549" s="6" t="s">
        <v>221</v>
      </c>
      <c r="I2549" s="5">
        <v>33</v>
      </c>
      <c r="J2549" s="5">
        <v>15</v>
      </c>
      <c r="K2549" s="5">
        <v>2012</v>
      </c>
      <c r="L2549" s="5">
        <v>4</v>
      </c>
      <c r="M2549" s="6" t="s">
        <v>49</v>
      </c>
      <c r="N2549" s="6" t="s">
        <v>1785</v>
      </c>
    </row>
    <row r="2550" spans="1:14" ht="15.75" customHeight="1" x14ac:dyDescent="0.25">
      <c r="A2550" s="5">
        <v>2540</v>
      </c>
      <c r="B2550" s="6" t="s">
        <v>8573</v>
      </c>
      <c r="C2550" s="6" t="s">
        <v>8574</v>
      </c>
      <c r="D2550" s="6" t="s">
        <v>8575</v>
      </c>
      <c r="E2550" s="6" t="s">
        <v>83</v>
      </c>
      <c r="F2550" s="7">
        <v>3800000</v>
      </c>
      <c r="G2550" s="8">
        <v>154.49090000000001</v>
      </c>
      <c r="H2550" s="6" t="s">
        <v>36</v>
      </c>
      <c r="I2550" s="5">
        <v>25</v>
      </c>
      <c r="J2550" s="5">
        <v>8</v>
      </c>
      <c r="K2550" s="5">
        <v>2008</v>
      </c>
      <c r="L2550" s="5">
        <v>2</v>
      </c>
      <c r="M2550" s="6" t="s">
        <v>84</v>
      </c>
      <c r="N2550" s="6" t="s">
        <v>8628</v>
      </c>
    </row>
    <row r="2551" spans="1:14" ht="15.75" customHeight="1" x14ac:dyDescent="0.25">
      <c r="A2551" s="5">
        <v>2541</v>
      </c>
      <c r="B2551" s="6" t="s">
        <v>8576</v>
      </c>
      <c r="C2551" s="6" t="s">
        <v>8577</v>
      </c>
      <c r="D2551" s="6" t="s">
        <v>8578</v>
      </c>
      <c r="E2551" s="6" t="s">
        <v>701</v>
      </c>
      <c r="F2551" s="7">
        <v>408000000</v>
      </c>
      <c r="G2551" s="8">
        <v>154.3741</v>
      </c>
      <c r="H2551" s="6" t="s">
        <v>90</v>
      </c>
      <c r="I2551" s="5">
        <v>570</v>
      </c>
      <c r="J2551" s="5">
        <v>172</v>
      </c>
      <c r="K2551" s="5">
        <v>2005</v>
      </c>
      <c r="L2551" s="5">
        <v>8</v>
      </c>
      <c r="M2551" s="6" t="s">
        <v>702</v>
      </c>
      <c r="N2551" s="6" t="s">
        <v>8579</v>
      </c>
    </row>
    <row r="2552" spans="1:14" ht="15.75" customHeight="1" x14ac:dyDescent="0.25">
      <c r="A2552" s="5">
        <v>2542</v>
      </c>
      <c r="B2552" s="6" t="s">
        <v>8580</v>
      </c>
      <c r="C2552" s="6" t="s">
        <v>8581</v>
      </c>
      <c r="D2552" s="6" t="s">
        <v>8582</v>
      </c>
      <c r="E2552" s="6" t="s">
        <v>22</v>
      </c>
      <c r="F2552" s="7">
        <v>8900000</v>
      </c>
      <c r="G2552" s="8">
        <v>154.26820000000001</v>
      </c>
      <c r="H2552" s="6" t="s">
        <v>272</v>
      </c>
      <c r="I2552" s="5">
        <v>255</v>
      </c>
      <c r="J2552" s="5">
        <v>95</v>
      </c>
      <c r="K2552" s="5">
        <v>2011</v>
      </c>
      <c r="L2552" s="5">
        <v>1</v>
      </c>
      <c r="M2552" s="6" t="s">
        <v>24</v>
      </c>
      <c r="N2552" s="6" t="s">
        <v>24</v>
      </c>
    </row>
    <row r="2553" spans="1:14" ht="15.75" customHeight="1" x14ac:dyDescent="0.25">
      <c r="A2553" s="5">
        <v>2543</v>
      </c>
      <c r="B2553" s="6" t="s">
        <v>8583</v>
      </c>
      <c r="C2553" s="6" t="s">
        <v>8584</v>
      </c>
      <c r="D2553" s="6" t="s">
        <v>8585</v>
      </c>
      <c r="E2553" s="6" t="s">
        <v>65</v>
      </c>
      <c r="F2553" s="7">
        <v>214100000</v>
      </c>
      <c r="G2553" s="8">
        <v>154.26779999999999</v>
      </c>
      <c r="H2553" s="6" t="s">
        <v>48</v>
      </c>
      <c r="I2553" s="5">
        <v>386</v>
      </c>
      <c r="J2553" s="5">
        <v>102</v>
      </c>
      <c r="K2553" s="5">
        <v>2004</v>
      </c>
      <c r="L2553" s="5">
        <v>4</v>
      </c>
      <c r="M2553" s="6" t="s">
        <v>283</v>
      </c>
      <c r="N2553" s="6" t="s">
        <v>283</v>
      </c>
    </row>
    <row r="2554" spans="1:14" ht="15.75" customHeight="1" x14ac:dyDescent="0.25">
      <c r="A2554" s="5">
        <v>2544</v>
      </c>
      <c r="B2554" s="6" t="s">
        <v>8586</v>
      </c>
      <c r="C2554" s="6" t="s">
        <v>8587</v>
      </c>
      <c r="D2554" s="6" t="s">
        <v>8588</v>
      </c>
      <c r="E2554" s="6" t="s">
        <v>47</v>
      </c>
      <c r="F2554" s="7">
        <v>2400000</v>
      </c>
      <c r="G2554" s="8">
        <v>154.25200000000001</v>
      </c>
      <c r="H2554" s="6" t="s">
        <v>36</v>
      </c>
      <c r="I2554" s="5">
        <v>30</v>
      </c>
      <c r="J2554" s="5">
        <v>4</v>
      </c>
      <c r="K2554" s="5">
        <v>2008</v>
      </c>
      <c r="L2554" s="5">
        <v>1</v>
      </c>
      <c r="M2554" s="6" t="s">
        <v>49</v>
      </c>
      <c r="N2554" s="6" t="s">
        <v>8589</v>
      </c>
    </row>
    <row r="2555" spans="1:14" ht="15.75" customHeight="1" x14ac:dyDescent="0.25">
      <c r="A2555" s="5">
        <v>2545</v>
      </c>
      <c r="B2555" s="6" t="s">
        <v>8590</v>
      </c>
      <c r="C2555" s="6" t="s">
        <v>8591</v>
      </c>
      <c r="D2555" s="6" t="s">
        <v>8592</v>
      </c>
      <c r="E2555" s="6" t="s">
        <v>1055</v>
      </c>
      <c r="F2555" s="7">
        <v>52300000</v>
      </c>
      <c r="G2555" s="8">
        <v>154.24870000000001</v>
      </c>
      <c r="H2555" s="6" t="s">
        <v>272</v>
      </c>
      <c r="I2555" s="5">
        <v>313</v>
      </c>
      <c r="J2555" s="5">
        <v>226</v>
      </c>
      <c r="K2555" s="5">
        <v>1970</v>
      </c>
      <c r="L2555" s="5">
        <v>4</v>
      </c>
      <c r="M2555" s="6" t="s">
        <v>1612</v>
      </c>
      <c r="N2555" s="6" t="s">
        <v>7881</v>
      </c>
    </row>
    <row r="2556" spans="1:14" ht="15.75" customHeight="1" x14ac:dyDescent="0.25">
      <c r="A2556" s="5">
        <v>2546</v>
      </c>
      <c r="B2556" s="6" t="s">
        <v>8593</v>
      </c>
      <c r="C2556" s="6" t="s">
        <v>8594</v>
      </c>
      <c r="D2556" s="6" t="s">
        <v>8595</v>
      </c>
      <c r="E2556" s="6" t="s">
        <v>101</v>
      </c>
      <c r="F2556" s="7">
        <v>9800000</v>
      </c>
      <c r="G2556" s="8">
        <v>154.0917</v>
      </c>
      <c r="H2556" s="6" t="s">
        <v>272</v>
      </c>
      <c r="I2556" s="5">
        <v>20</v>
      </c>
      <c r="J2556" s="5">
        <v>9</v>
      </c>
      <c r="K2556" s="5">
        <v>2013</v>
      </c>
      <c r="L2556" s="5">
        <v>2</v>
      </c>
      <c r="M2556" s="6" t="s">
        <v>102</v>
      </c>
      <c r="N2556" s="6" t="s">
        <v>912</v>
      </c>
    </row>
    <row r="2557" spans="1:14" ht="15.75" customHeight="1" x14ac:dyDescent="0.25">
      <c r="A2557" s="5">
        <v>2547</v>
      </c>
      <c r="B2557" s="6" t="s">
        <v>8596</v>
      </c>
      <c r="C2557" s="6" t="s">
        <v>8597</v>
      </c>
      <c r="D2557" s="6" t="s">
        <v>8598</v>
      </c>
      <c r="E2557" s="6" t="s">
        <v>1512</v>
      </c>
      <c r="F2557" s="7">
        <v>3500000</v>
      </c>
      <c r="G2557" s="8">
        <v>153.95519999999999</v>
      </c>
      <c r="H2557" s="6" t="s">
        <v>42</v>
      </c>
      <c r="I2557" s="5">
        <v>1</v>
      </c>
      <c r="J2557" s="5">
        <v>1</v>
      </c>
      <c r="K2557" s="5">
        <v>2005</v>
      </c>
      <c r="L2557" s="5">
        <v>2</v>
      </c>
      <c r="M2557" t="s">
        <v>16543</v>
      </c>
      <c r="N2557" s="6" t="s">
        <v>6885</v>
      </c>
    </row>
    <row r="2558" spans="1:14" ht="15.75" customHeight="1" x14ac:dyDescent="0.25">
      <c r="A2558" s="5">
        <v>2548</v>
      </c>
      <c r="B2558" s="6" t="s">
        <v>8599</v>
      </c>
      <c r="C2558" s="6" t="s">
        <v>8600</v>
      </c>
      <c r="D2558" s="6" t="s">
        <v>8601</v>
      </c>
      <c r="E2558" s="6" t="s">
        <v>89</v>
      </c>
      <c r="F2558" s="7">
        <v>106900000</v>
      </c>
      <c r="G2558" s="8">
        <v>153.8836</v>
      </c>
      <c r="H2558" s="6" t="s">
        <v>17</v>
      </c>
      <c r="I2558" s="5">
        <v>181</v>
      </c>
      <c r="J2558" s="5">
        <v>107</v>
      </c>
      <c r="K2558" s="5">
        <v>2011</v>
      </c>
      <c r="L2558" s="5">
        <v>5</v>
      </c>
      <c r="M2558" s="6" t="s">
        <v>54</v>
      </c>
      <c r="N2558" s="6" t="s">
        <v>91</v>
      </c>
    </row>
    <row r="2559" spans="1:14" ht="15.75" customHeight="1" x14ac:dyDescent="0.25">
      <c r="A2559" s="5">
        <v>2549</v>
      </c>
      <c r="B2559" s="6" t="s">
        <v>8602</v>
      </c>
      <c r="C2559" s="6" t="s">
        <v>8603</v>
      </c>
      <c r="D2559" s="6" t="s">
        <v>8604</v>
      </c>
      <c r="E2559" s="6" t="s">
        <v>89</v>
      </c>
      <c r="F2559" s="7">
        <v>26000000</v>
      </c>
      <c r="G2559" s="8">
        <v>153.85820000000001</v>
      </c>
      <c r="H2559" s="6" t="s">
        <v>249</v>
      </c>
      <c r="I2559" s="5">
        <v>32</v>
      </c>
      <c r="J2559" s="5">
        <v>10</v>
      </c>
      <c r="K2559" s="5">
        <v>2007</v>
      </c>
      <c r="L2559" s="5">
        <v>3</v>
      </c>
      <c r="M2559" s="6" t="s">
        <v>2201</v>
      </c>
      <c r="N2559" s="6" t="s">
        <v>2201</v>
      </c>
    </row>
    <row r="2560" spans="1:14" ht="15.75" customHeight="1" x14ac:dyDescent="0.25">
      <c r="A2560" s="5">
        <v>2550</v>
      </c>
      <c r="B2560" s="6" t="s">
        <v>8605</v>
      </c>
      <c r="C2560" s="6" t="s">
        <v>8606</v>
      </c>
      <c r="D2560" s="6" t="s">
        <v>8607</v>
      </c>
      <c r="E2560" s="6" t="s">
        <v>701</v>
      </c>
      <c r="F2560" s="7">
        <v>113000000</v>
      </c>
      <c r="G2560" s="8">
        <v>153.82939999999999</v>
      </c>
      <c r="H2560" s="6" t="s">
        <v>23</v>
      </c>
      <c r="I2560" s="5">
        <v>130</v>
      </c>
      <c r="J2560" s="5">
        <v>25</v>
      </c>
      <c r="K2560" s="5">
        <v>2007</v>
      </c>
      <c r="L2560" s="5">
        <v>4</v>
      </c>
      <c r="M2560" s="6" t="s">
        <v>702</v>
      </c>
      <c r="N2560" s="6" t="s">
        <v>8608</v>
      </c>
    </row>
    <row r="2561" spans="1:14" ht="15.75" customHeight="1" x14ac:dyDescent="0.25">
      <c r="A2561" s="5">
        <v>2551</v>
      </c>
      <c r="B2561" s="6" t="s">
        <v>8609</v>
      </c>
      <c r="C2561" s="6" t="s">
        <v>8610</v>
      </c>
      <c r="D2561" s="6" t="s">
        <v>8611</v>
      </c>
      <c r="E2561" s="6" t="s">
        <v>70</v>
      </c>
      <c r="F2561" s="7">
        <v>2500000</v>
      </c>
      <c r="G2561" s="8">
        <v>153.75219999999999</v>
      </c>
      <c r="H2561" s="6" t="s">
        <v>272</v>
      </c>
      <c r="I2561" s="5">
        <v>4</v>
      </c>
      <c r="J2561" s="5">
        <v>4</v>
      </c>
      <c r="K2561" s="5">
        <v>2014</v>
      </c>
      <c r="L2561" s="5">
        <v>1</v>
      </c>
      <c r="M2561" s="6" t="s">
        <v>71</v>
      </c>
      <c r="N2561" s="6" t="s">
        <v>8612</v>
      </c>
    </row>
    <row r="2562" spans="1:14" ht="15.75" customHeight="1" x14ac:dyDescent="0.25">
      <c r="A2562" s="5">
        <v>2552</v>
      </c>
      <c r="B2562" s="6" t="s">
        <v>8613</v>
      </c>
      <c r="C2562" s="6" t="s">
        <v>8614</v>
      </c>
      <c r="D2562" s="6" t="s">
        <v>8615</v>
      </c>
      <c r="E2562" s="6" t="s">
        <v>201</v>
      </c>
      <c r="F2562" s="7">
        <v>53400000</v>
      </c>
      <c r="G2562" s="8">
        <v>153.50389999999999</v>
      </c>
      <c r="H2562" s="6" t="s">
        <v>149</v>
      </c>
      <c r="I2562" s="5">
        <v>479</v>
      </c>
      <c r="J2562" s="5">
        <v>240</v>
      </c>
      <c r="K2562" s="5">
        <v>2000</v>
      </c>
      <c r="L2562" s="5">
        <v>5</v>
      </c>
      <c r="M2562" s="6" t="s">
        <v>805</v>
      </c>
      <c r="N2562" s="6" t="s">
        <v>8501</v>
      </c>
    </row>
    <row r="2563" spans="1:14" ht="15.75" customHeight="1" x14ac:dyDescent="0.25">
      <c r="A2563" s="5">
        <v>2553</v>
      </c>
      <c r="B2563" s="6" t="s">
        <v>8616</v>
      </c>
      <c r="C2563" s="6" t="s">
        <v>8617</v>
      </c>
      <c r="D2563" s="6" t="s">
        <v>8618</v>
      </c>
      <c r="E2563" s="6" t="s">
        <v>185</v>
      </c>
      <c r="F2563" s="7">
        <v>4200000</v>
      </c>
      <c r="G2563" s="8">
        <v>153.44450000000001</v>
      </c>
      <c r="H2563" s="6" t="s">
        <v>17</v>
      </c>
      <c r="I2563" s="5">
        <v>20</v>
      </c>
      <c r="J2563" s="5">
        <v>5</v>
      </c>
      <c r="K2563" s="5">
        <v>1995</v>
      </c>
      <c r="L2563" s="5">
        <v>2</v>
      </c>
      <c r="M2563" s="6" t="s">
        <v>1595</v>
      </c>
      <c r="N2563" s="6" t="s">
        <v>1595</v>
      </c>
    </row>
    <row r="2564" spans="1:14" ht="15.75" customHeight="1" x14ac:dyDescent="0.25">
      <c r="A2564" s="5">
        <v>2554</v>
      </c>
      <c r="B2564" s="6" t="s">
        <v>8619</v>
      </c>
      <c r="C2564" s="6" t="s">
        <v>8620</v>
      </c>
      <c r="D2564" s="6" t="s">
        <v>8621</v>
      </c>
      <c r="E2564" s="6" t="s">
        <v>70</v>
      </c>
      <c r="F2564" s="7">
        <v>15100000</v>
      </c>
      <c r="G2564" s="8">
        <v>153.41650000000001</v>
      </c>
      <c r="H2564" s="6" t="s">
        <v>272</v>
      </c>
      <c r="I2564" s="5">
        <v>206</v>
      </c>
      <c r="J2564" s="5">
        <v>131</v>
      </c>
      <c r="K2564" s="5">
        <v>2006</v>
      </c>
      <c r="L2564" s="5">
        <v>2</v>
      </c>
      <c r="M2564" s="6" t="s">
        <v>407</v>
      </c>
      <c r="N2564" s="6" t="s">
        <v>2349</v>
      </c>
    </row>
    <row r="2565" spans="1:14" ht="15.75" customHeight="1" x14ac:dyDescent="0.25">
      <c r="A2565" s="5">
        <v>2555</v>
      </c>
      <c r="B2565" s="6" t="s">
        <v>8622</v>
      </c>
      <c r="C2565" s="6" t="s">
        <v>8623</v>
      </c>
      <c r="D2565" s="6" t="s">
        <v>8624</v>
      </c>
      <c r="E2565" s="6" t="s">
        <v>70</v>
      </c>
      <c r="F2565" s="7">
        <v>2400000</v>
      </c>
      <c r="G2565" s="8">
        <v>153.3946</v>
      </c>
      <c r="H2565" s="6" t="s">
        <v>130</v>
      </c>
      <c r="I2565" s="5">
        <v>25</v>
      </c>
      <c r="J2565" s="5">
        <v>8</v>
      </c>
      <c r="K2565" s="5">
        <v>2012</v>
      </c>
      <c r="L2565" s="5">
        <v>1</v>
      </c>
      <c r="M2565" s="6" t="s">
        <v>407</v>
      </c>
      <c r="N2565" s="6" t="s">
        <v>1177</v>
      </c>
    </row>
    <row r="2566" spans="1:14" ht="15.75" customHeight="1" x14ac:dyDescent="0.25">
      <c r="A2566" s="5">
        <v>2556</v>
      </c>
      <c r="B2566" s="6" t="s">
        <v>8625</v>
      </c>
      <c r="C2566" s="6" t="s">
        <v>8626</v>
      </c>
      <c r="D2566" s="6" t="s">
        <v>8627</v>
      </c>
      <c r="E2566" s="6" t="s">
        <v>83</v>
      </c>
      <c r="F2566" s="7">
        <v>4400000</v>
      </c>
      <c r="G2566" s="8">
        <v>153.3623</v>
      </c>
      <c r="H2566" s="6" t="s">
        <v>36</v>
      </c>
      <c r="I2566" s="5">
        <v>25</v>
      </c>
      <c r="J2566" s="5">
        <v>10</v>
      </c>
      <c r="K2566" s="5">
        <v>2012</v>
      </c>
      <c r="L2566" s="5">
        <v>1</v>
      </c>
      <c r="M2566" s="6" t="s">
        <v>84</v>
      </c>
      <c r="N2566" s="6" t="s">
        <v>8628</v>
      </c>
    </row>
    <row r="2567" spans="1:14" ht="15.75" customHeight="1" x14ac:dyDescent="0.25">
      <c r="A2567" s="5">
        <v>2557</v>
      </c>
      <c r="B2567" s="6" t="s">
        <v>8629</v>
      </c>
      <c r="C2567" s="6" t="s">
        <v>8630</v>
      </c>
      <c r="D2567" s="6" t="s">
        <v>8631</v>
      </c>
      <c r="E2567" s="6" t="s">
        <v>47</v>
      </c>
      <c r="F2567" s="7">
        <v>82000000</v>
      </c>
      <c r="G2567" s="8">
        <v>153.3169</v>
      </c>
      <c r="H2567" s="6" t="s">
        <v>191</v>
      </c>
      <c r="I2567" s="5">
        <v>187</v>
      </c>
      <c r="J2567" s="5">
        <v>110</v>
      </c>
      <c r="K2567" s="5">
        <v>2010</v>
      </c>
      <c r="L2567" s="5">
        <v>3</v>
      </c>
      <c r="M2567" s="6" t="s">
        <v>1097</v>
      </c>
      <c r="N2567" s="6" t="s">
        <v>4261</v>
      </c>
    </row>
    <row r="2568" spans="1:14" ht="15.75" customHeight="1" x14ac:dyDescent="0.25">
      <c r="A2568" s="5">
        <v>2558</v>
      </c>
      <c r="B2568" s="6" t="s">
        <v>8632</v>
      </c>
      <c r="C2568" s="6" t="s">
        <v>8633</v>
      </c>
      <c r="D2568" s="6" t="s">
        <v>8634</v>
      </c>
      <c r="E2568" s="6" t="s">
        <v>41</v>
      </c>
      <c r="F2568" s="7">
        <v>5000000</v>
      </c>
      <c r="G2568" s="8">
        <v>153.14279999999999</v>
      </c>
      <c r="H2568" s="6" t="s">
        <v>130</v>
      </c>
      <c r="I2568" s="5">
        <v>26</v>
      </c>
      <c r="J2568" s="5">
        <v>15</v>
      </c>
      <c r="K2568" s="5">
        <v>2000</v>
      </c>
      <c r="L2568" s="5">
        <v>1</v>
      </c>
      <c r="M2568" s="6" t="s">
        <v>43</v>
      </c>
      <c r="N2568" s="6" t="s">
        <v>43</v>
      </c>
    </row>
    <row r="2569" spans="1:14" ht="15.75" customHeight="1" x14ac:dyDescent="0.25">
      <c r="A2569" s="5">
        <v>2559</v>
      </c>
      <c r="B2569" s="6" t="s">
        <v>8635</v>
      </c>
      <c r="C2569" s="6" t="s">
        <v>8636</v>
      </c>
      <c r="D2569" s="6" t="s">
        <v>8637</v>
      </c>
      <c r="E2569" s="6" t="s">
        <v>190</v>
      </c>
      <c r="F2569" s="7">
        <v>4700000</v>
      </c>
      <c r="G2569" s="8">
        <v>153.0821</v>
      </c>
      <c r="H2569" s="6" t="s">
        <v>16540</v>
      </c>
      <c r="I2569" s="5">
        <v>38</v>
      </c>
      <c r="J2569" s="5">
        <v>15</v>
      </c>
      <c r="K2569" s="5">
        <v>2005</v>
      </c>
      <c r="L2569" s="5">
        <v>3</v>
      </c>
      <c r="M2569" s="6" t="s">
        <v>3749</v>
      </c>
      <c r="N2569" s="6" t="s">
        <v>3749</v>
      </c>
    </row>
    <row r="2570" spans="1:14" ht="15.75" customHeight="1" x14ac:dyDescent="0.25">
      <c r="A2570" s="5">
        <v>2560</v>
      </c>
      <c r="B2570" s="6" t="s">
        <v>8638</v>
      </c>
      <c r="C2570" s="6" t="s">
        <v>8639</v>
      </c>
      <c r="D2570" s="6" t="s">
        <v>8640</v>
      </c>
      <c r="E2570" s="6" t="s">
        <v>240</v>
      </c>
      <c r="F2570" s="7">
        <v>8300000.0000000009</v>
      </c>
      <c r="G2570" s="8">
        <v>153.00700000000001</v>
      </c>
      <c r="H2570" s="6" t="s">
        <v>16541</v>
      </c>
      <c r="I2570" s="5">
        <v>85</v>
      </c>
      <c r="J2570" s="5">
        <v>25</v>
      </c>
      <c r="K2570" s="5">
        <v>2011</v>
      </c>
      <c r="L2570" s="5">
        <v>3</v>
      </c>
      <c r="M2570" s="6" t="s">
        <v>241</v>
      </c>
      <c r="N2570" s="6" t="s">
        <v>241</v>
      </c>
    </row>
    <row r="2571" spans="1:14" ht="15.75" customHeight="1" x14ac:dyDescent="0.25">
      <c r="A2571" s="5">
        <v>2561</v>
      </c>
      <c r="B2571" s="6" t="s">
        <v>8641</v>
      </c>
      <c r="C2571" s="6" t="s">
        <v>8642</v>
      </c>
      <c r="D2571" s="6" t="s">
        <v>8643</v>
      </c>
      <c r="E2571" s="6" t="s">
        <v>29</v>
      </c>
      <c r="F2571" s="7">
        <v>45700000</v>
      </c>
      <c r="G2571" s="8">
        <v>152.97739999999999</v>
      </c>
      <c r="H2571" s="6" t="s">
        <v>36</v>
      </c>
      <c r="I2571" s="5">
        <v>785</v>
      </c>
      <c r="J2571" s="5">
        <v>184</v>
      </c>
      <c r="K2571" s="5">
        <v>2008</v>
      </c>
      <c r="L2571" s="5">
        <v>1</v>
      </c>
      <c r="M2571" s="6" t="s">
        <v>211</v>
      </c>
      <c r="N2571" s="6" t="s">
        <v>211</v>
      </c>
    </row>
    <row r="2572" spans="1:14" ht="15.75" customHeight="1" x14ac:dyDescent="0.25">
      <c r="A2572" s="5">
        <v>2562</v>
      </c>
      <c r="B2572" s="6" t="s">
        <v>8644</v>
      </c>
      <c r="C2572" s="6" t="s">
        <v>8645</v>
      </c>
      <c r="D2572" s="6" t="s">
        <v>8646</v>
      </c>
      <c r="E2572" s="6" t="s">
        <v>47</v>
      </c>
      <c r="F2572" s="7">
        <v>6600000</v>
      </c>
      <c r="G2572" s="8">
        <v>152.95769999999999</v>
      </c>
      <c r="H2572" s="6" t="s">
        <v>16541</v>
      </c>
      <c r="I2572" s="5">
        <v>58</v>
      </c>
      <c r="J2572" s="5">
        <v>7</v>
      </c>
      <c r="K2572" s="5">
        <v>2004</v>
      </c>
      <c r="L2572" s="5">
        <v>1</v>
      </c>
      <c r="M2572" s="6" t="s">
        <v>1097</v>
      </c>
      <c r="N2572" s="6" t="s">
        <v>1097</v>
      </c>
    </row>
    <row r="2573" spans="1:14" ht="15.75" customHeight="1" x14ac:dyDescent="0.25">
      <c r="A2573" s="5">
        <v>2563</v>
      </c>
      <c r="B2573" s="6" t="s">
        <v>8647</v>
      </c>
      <c r="C2573" s="6" t="s">
        <v>8648</v>
      </c>
      <c r="D2573" s="6" t="s">
        <v>8649</v>
      </c>
      <c r="E2573" s="6" t="s">
        <v>190</v>
      </c>
      <c r="F2573" s="7">
        <v>16300000</v>
      </c>
      <c r="G2573" s="8">
        <v>152.9066</v>
      </c>
      <c r="H2573" s="6" t="s">
        <v>16540</v>
      </c>
      <c r="I2573" s="5">
        <v>145</v>
      </c>
      <c r="J2573" s="5">
        <v>43</v>
      </c>
      <c r="K2573" s="5">
        <v>2010</v>
      </c>
      <c r="L2573" s="5">
        <v>4</v>
      </c>
      <c r="M2573" s="6" t="s">
        <v>192</v>
      </c>
      <c r="N2573" s="6" t="s">
        <v>3720</v>
      </c>
    </row>
    <row r="2574" spans="1:14" ht="15.75" customHeight="1" x14ac:dyDescent="0.25">
      <c r="A2574" s="5">
        <v>2564</v>
      </c>
      <c r="B2574" s="6" t="s">
        <v>8650</v>
      </c>
      <c r="C2574" s="6" t="s">
        <v>8651</v>
      </c>
      <c r="D2574" s="6" t="s">
        <v>8652</v>
      </c>
      <c r="E2574" s="6" t="s">
        <v>129</v>
      </c>
      <c r="F2574" s="7">
        <v>7100000</v>
      </c>
      <c r="G2574" s="8">
        <v>152.90029999999999</v>
      </c>
      <c r="H2574" s="6" t="s">
        <v>60</v>
      </c>
      <c r="I2574" s="5">
        <v>25</v>
      </c>
      <c r="J2574" s="5">
        <v>14</v>
      </c>
      <c r="K2574" s="5">
        <v>2010</v>
      </c>
      <c r="L2574" s="5">
        <v>3</v>
      </c>
      <c r="M2574" t="s">
        <v>16543</v>
      </c>
      <c r="N2574" s="6" t="s">
        <v>8653</v>
      </c>
    </row>
    <row r="2575" spans="1:14" ht="15.75" customHeight="1" x14ac:dyDescent="0.25">
      <c r="A2575" s="5">
        <v>2565</v>
      </c>
      <c r="B2575" s="6" t="s">
        <v>8654</v>
      </c>
      <c r="C2575" s="6" t="s">
        <v>8655</v>
      </c>
      <c r="D2575" s="6" t="s">
        <v>8656</v>
      </c>
      <c r="E2575" s="6" t="s">
        <v>277</v>
      </c>
      <c r="F2575" s="7">
        <v>6100000</v>
      </c>
      <c r="G2575" s="8">
        <v>152.8603</v>
      </c>
      <c r="H2575" s="6" t="s">
        <v>17</v>
      </c>
      <c r="I2575" s="5">
        <v>65</v>
      </c>
      <c r="J2575" s="5">
        <v>35</v>
      </c>
      <c r="K2575" s="5">
        <v>2011</v>
      </c>
      <c r="L2575" s="5">
        <v>2</v>
      </c>
      <c r="M2575" s="6" t="s">
        <v>278</v>
      </c>
      <c r="N2575" s="6" t="s">
        <v>6323</v>
      </c>
    </row>
    <row r="2576" spans="1:14" ht="15.75" customHeight="1" x14ac:dyDescent="0.25">
      <c r="A2576" s="5">
        <v>2566</v>
      </c>
      <c r="B2576" s="6" t="s">
        <v>8657</v>
      </c>
      <c r="C2576" s="6" t="s">
        <v>8658</v>
      </c>
      <c r="D2576" s="6" t="s">
        <v>8659</v>
      </c>
      <c r="E2576" s="6" t="s">
        <v>75</v>
      </c>
      <c r="F2576" s="7">
        <v>2400000</v>
      </c>
      <c r="G2576" s="8">
        <v>152.7867</v>
      </c>
      <c r="H2576" s="6" t="s">
        <v>130</v>
      </c>
      <c r="I2576" s="5">
        <v>18</v>
      </c>
      <c r="J2576" s="5">
        <v>7</v>
      </c>
      <c r="K2576" s="5">
        <v>2012</v>
      </c>
      <c r="L2576" s="5">
        <v>1</v>
      </c>
      <c r="M2576" s="6" t="s">
        <v>76</v>
      </c>
      <c r="N2576" s="6" t="s">
        <v>6766</v>
      </c>
    </row>
    <row r="2577" spans="1:14" ht="15.75" customHeight="1" x14ac:dyDescent="0.25">
      <c r="A2577" s="5">
        <v>2567</v>
      </c>
      <c r="B2577" s="6" t="s">
        <v>8660</v>
      </c>
      <c r="C2577" s="6" t="s">
        <v>8661</v>
      </c>
      <c r="D2577" s="6" t="s">
        <v>8662</v>
      </c>
      <c r="E2577" s="6" t="s">
        <v>41</v>
      </c>
      <c r="F2577" s="7">
        <v>70100000</v>
      </c>
      <c r="G2577" s="8">
        <v>152.6224</v>
      </c>
      <c r="H2577" s="6" t="s">
        <v>48</v>
      </c>
      <c r="I2577" s="5">
        <v>1950</v>
      </c>
      <c r="J2577" s="5">
        <v>1000</v>
      </c>
      <c r="K2577" s="5">
        <v>2011</v>
      </c>
      <c r="L2577" s="5">
        <v>1</v>
      </c>
      <c r="M2577" s="6" t="s">
        <v>43</v>
      </c>
      <c r="N2577" s="6" t="s">
        <v>43</v>
      </c>
    </row>
    <row r="2578" spans="1:14" ht="15.75" customHeight="1" x14ac:dyDescent="0.25">
      <c r="A2578" s="5">
        <v>2568</v>
      </c>
      <c r="B2578" s="6" t="s">
        <v>8663</v>
      </c>
      <c r="C2578" s="6" t="s">
        <v>8664</v>
      </c>
      <c r="D2578" s="6" t="s">
        <v>8665</v>
      </c>
      <c r="E2578" s="6" t="s">
        <v>47</v>
      </c>
      <c r="F2578" s="7">
        <v>25400000</v>
      </c>
      <c r="G2578" s="8">
        <v>152.61789999999999</v>
      </c>
      <c r="H2578" s="6" t="s">
        <v>48</v>
      </c>
      <c r="I2578" s="5">
        <v>120</v>
      </c>
      <c r="J2578" s="5">
        <v>48</v>
      </c>
      <c r="K2578" s="5">
        <v>2001</v>
      </c>
      <c r="L2578" s="5">
        <v>1</v>
      </c>
      <c r="M2578" t="s">
        <v>16543</v>
      </c>
      <c r="N2578" s="6" t="s">
        <v>2616</v>
      </c>
    </row>
    <row r="2579" spans="1:14" ht="15.75" customHeight="1" x14ac:dyDescent="0.25">
      <c r="A2579" s="5">
        <v>2569</v>
      </c>
      <c r="B2579" s="6" t="s">
        <v>8666</v>
      </c>
      <c r="C2579" s="6" t="s">
        <v>8667</v>
      </c>
      <c r="D2579" s="6" t="s">
        <v>8668</v>
      </c>
      <c r="E2579" s="6" t="s">
        <v>89</v>
      </c>
      <c r="F2579" s="7">
        <v>250900000</v>
      </c>
      <c r="G2579" s="8">
        <v>152.60849999999999</v>
      </c>
      <c r="H2579" s="6" t="s">
        <v>130</v>
      </c>
      <c r="I2579" s="5">
        <v>760</v>
      </c>
      <c r="J2579" s="5">
        <v>350</v>
      </c>
      <c r="K2579" s="5">
        <v>2001</v>
      </c>
      <c r="L2579" s="5">
        <v>2</v>
      </c>
      <c r="M2579" s="6" t="s">
        <v>54</v>
      </c>
      <c r="N2579" s="6" t="s">
        <v>91</v>
      </c>
    </row>
    <row r="2580" spans="1:14" ht="15.75" customHeight="1" x14ac:dyDescent="0.25">
      <c r="A2580" s="5">
        <v>2570</v>
      </c>
      <c r="B2580" s="6" t="s">
        <v>8669</v>
      </c>
      <c r="C2580" s="6" t="s">
        <v>8670</v>
      </c>
      <c r="D2580" s="6" t="s">
        <v>8671</v>
      </c>
      <c r="E2580" s="6" t="s">
        <v>59</v>
      </c>
      <c r="F2580" s="7">
        <v>10600000</v>
      </c>
      <c r="G2580" s="8">
        <v>152.51480000000001</v>
      </c>
      <c r="H2580" s="6" t="s">
        <v>17</v>
      </c>
      <c r="I2580" s="5">
        <v>153</v>
      </c>
      <c r="J2580" s="5">
        <v>79</v>
      </c>
      <c r="K2580" s="5">
        <v>2010</v>
      </c>
      <c r="L2580" s="5">
        <v>6</v>
      </c>
      <c r="M2580" s="6" t="s">
        <v>805</v>
      </c>
      <c r="N2580" s="6" t="s">
        <v>601</v>
      </c>
    </row>
    <row r="2581" spans="1:14" ht="15.75" customHeight="1" x14ac:dyDescent="0.25">
      <c r="A2581" s="5">
        <v>2571</v>
      </c>
      <c r="B2581" s="6" t="s">
        <v>8672</v>
      </c>
      <c r="C2581" s="6" t="s">
        <v>8673</v>
      </c>
      <c r="D2581" s="6" t="s">
        <v>8674</v>
      </c>
      <c r="E2581" s="6" t="s">
        <v>59</v>
      </c>
      <c r="F2581" s="7">
        <v>68300000</v>
      </c>
      <c r="G2581" s="8">
        <v>152.50559999999999</v>
      </c>
      <c r="H2581" s="6" t="s">
        <v>154</v>
      </c>
      <c r="I2581" s="5">
        <v>28</v>
      </c>
      <c r="J2581" s="5">
        <v>14</v>
      </c>
      <c r="K2581" s="5">
        <v>2012</v>
      </c>
      <c r="L2581" s="5">
        <v>3</v>
      </c>
      <c r="M2581" s="6" t="s">
        <v>1626</v>
      </c>
      <c r="N2581" s="6" t="s">
        <v>313</v>
      </c>
    </row>
    <row r="2582" spans="1:14" ht="15.75" customHeight="1" x14ac:dyDescent="0.25">
      <c r="A2582" s="5">
        <v>2572</v>
      </c>
      <c r="B2582" s="6" t="s">
        <v>8675</v>
      </c>
      <c r="C2582" s="6" t="s">
        <v>8676</v>
      </c>
      <c r="D2582" s="6" t="s">
        <v>8677</v>
      </c>
      <c r="E2582" s="6" t="s">
        <v>29</v>
      </c>
      <c r="F2582" s="7">
        <v>17800000</v>
      </c>
      <c r="G2582" s="8">
        <v>152.50069999999999</v>
      </c>
      <c r="H2582" s="6" t="s">
        <v>272</v>
      </c>
      <c r="I2582" s="5">
        <v>189</v>
      </c>
      <c r="J2582" s="5">
        <v>86</v>
      </c>
      <c r="K2582" s="5">
        <v>2006</v>
      </c>
      <c r="L2582" s="5">
        <v>6</v>
      </c>
      <c r="M2582" s="6" t="s">
        <v>31</v>
      </c>
      <c r="N2582" s="6" t="s">
        <v>31</v>
      </c>
    </row>
    <row r="2583" spans="1:14" ht="15.75" customHeight="1" x14ac:dyDescent="0.25">
      <c r="A2583" s="5">
        <v>2573</v>
      </c>
      <c r="B2583" s="6" t="s">
        <v>8678</v>
      </c>
      <c r="C2583" s="6" t="s">
        <v>8679</v>
      </c>
      <c r="D2583" s="6" t="s">
        <v>8680</v>
      </c>
      <c r="E2583" s="6" t="s">
        <v>47</v>
      </c>
      <c r="F2583" s="7">
        <v>73300000</v>
      </c>
      <c r="G2583" s="8">
        <v>152.38900000000001</v>
      </c>
      <c r="H2583" s="6" t="s">
        <v>130</v>
      </c>
      <c r="I2583" s="5">
        <v>439</v>
      </c>
      <c r="J2583" s="5">
        <v>191</v>
      </c>
      <c r="K2583" s="5">
        <v>2004</v>
      </c>
      <c r="L2583" s="5">
        <v>12</v>
      </c>
      <c r="M2583" s="6" t="s">
        <v>167</v>
      </c>
      <c r="N2583" s="6" t="s">
        <v>167</v>
      </c>
    </row>
    <row r="2584" spans="1:14" ht="15.75" customHeight="1" x14ac:dyDescent="0.25">
      <c r="A2584" s="5">
        <v>2574</v>
      </c>
      <c r="B2584" s="6" t="s">
        <v>8681</v>
      </c>
      <c r="C2584" s="6" t="s">
        <v>8682</v>
      </c>
      <c r="D2584" s="6" t="s">
        <v>8683</v>
      </c>
      <c r="E2584" s="6" t="s">
        <v>201</v>
      </c>
      <c r="F2584" s="7">
        <v>34800000</v>
      </c>
      <c r="G2584" s="8">
        <v>152.00120000000001</v>
      </c>
      <c r="H2584" s="6" t="s">
        <v>16541</v>
      </c>
      <c r="I2584" s="5">
        <v>142</v>
      </c>
      <c r="J2584" s="5">
        <v>40</v>
      </c>
      <c r="K2584" s="5">
        <v>2003</v>
      </c>
      <c r="L2584" s="5">
        <v>5</v>
      </c>
      <c r="M2584" s="6" t="s">
        <v>805</v>
      </c>
      <c r="N2584" s="6" t="s">
        <v>1060</v>
      </c>
    </row>
    <row r="2585" spans="1:14" ht="15.75" customHeight="1" x14ac:dyDescent="0.25">
      <c r="A2585" s="5">
        <v>2575</v>
      </c>
      <c r="B2585" s="6" t="s">
        <v>8684</v>
      </c>
      <c r="C2585" s="6" t="s">
        <v>8685</v>
      </c>
      <c r="D2585" s="6" t="s">
        <v>8686</v>
      </c>
      <c r="E2585" s="6" t="s">
        <v>1055</v>
      </c>
      <c r="F2585" s="7">
        <v>107800000</v>
      </c>
      <c r="G2585" s="8">
        <v>151.98509999999999</v>
      </c>
      <c r="H2585" s="6" t="s">
        <v>23</v>
      </c>
      <c r="I2585" s="5">
        <v>98</v>
      </c>
      <c r="J2585" s="5">
        <v>64</v>
      </c>
      <c r="K2585" s="5">
        <v>2007</v>
      </c>
      <c r="L2585" s="5">
        <v>6</v>
      </c>
      <c r="M2585" s="6" t="s">
        <v>1084</v>
      </c>
      <c r="N2585" s="6" t="s">
        <v>8687</v>
      </c>
    </row>
    <row r="2586" spans="1:14" ht="15.75" customHeight="1" x14ac:dyDescent="0.25">
      <c r="A2586" s="5">
        <v>2576</v>
      </c>
      <c r="B2586" s="6" t="s">
        <v>8688</v>
      </c>
      <c r="C2586" s="6" t="s">
        <v>8689</v>
      </c>
      <c r="D2586" s="6" t="s">
        <v>8690</v>
      </c>
      <c r="E2586" s="6" t="s">
        <v>119</v>
      </c>
      <c r="F2586" s="7">
        <v>97000000</v>
      </c>
      <c r="G2586" s="8">
        <v>151.90479999999999</v>
      </c>
      <c r="H2586" s="6" t="s">
        <v>149</v>
      </c>
      <c r="I2586" s="5">
        <v>1960</v>
      </c>
      <c r="J2586" s="5">
        <v>1257</v>
      </c>
      <c r="K2586" s="5">
        <v>2003</v>
      </c>
      <c r="L2586" s="5">
        <v>3</v>
      </c>
      <c r="M2586" t="s">
        <v>16543</v>
      </c>
      <c r="N2586" s="6" t="s">
        <v>8691</v>
      </c>
    </row>
    <row r="2587" spans="1:14" ht="15.75" customHeight="1" x14ac:dyDescent="0.25">
      <c r="A2587" s="5">
        <v>2577</v>
      </c>
      <c r="B2587" s="6" t="s">
        <v>8692</v>
      </c>
      <c r="C2587" s="6" t="s">
        <v>8693</v>
      </c>
      <c r="D2587" s="6" t="s">
        <v>8694</v>
      </c>
      <c r="E2587" s="6" t="s">
        <v>70</v>
      </c>
      <c r="F2587" s="7">
        <v>16000000</v>
      </c>
      <c r="G2587" s="8">
        <v>151.82669999999999</v>
      </c>
      <c r="H2587" s="6" t="s">
        <v>48</v>
      </c>
      <c r="I2587" s="5">
        <v>54</v>
      </c>
      <c r="J2587" s="5">
        <v>26</v>
      </c>
      <c r="K2587" s="5">
        <v>2006</v>
      </c>
      <c r="L2587" s="5">
        <v>5</v>
      </c>
      <c r="M2587" s="6" t="s">
        <v>71</v>
      </c>
      <c r="N2587" s="6" t="s">
        <v>1129</v>
      </c>
    </row>
    <row r="2588" spans="1:14" ht="15.75" customHeight="1" x14ac:dyDescent="0.25">
      <c r="A2588" s="5">
        <v>2578</v>
      </c>
      <c r="B2588" s="6" t="s">
        <v>8695</v>
      </c>
      <c r="C2588" s="6" t="s">
        <v>8696</v>
      </c>
      <c r="D2588" s="6" t="s">
        <v>8697</v>
      </c>
      <c r="E2588" s="6" t="s">
        <v>139</v>
      </c>
      <c r="F2588" s="7">
        <v>5600000</v>
      </c>
      <c r="G2588" s="8">
        <v>151.79419999999999</v>
      </c>
      <c r="H2588" s="6" t="s">
        <v>154</v>
      </c>
      <c r="I2588" s="5">
        <v>52</v>
      </c>
      <c r="J2588" s="5">
        <v>12</v>
      </c>
      <c r="K2588" s="5">
        <v>2008</v>
      </c>
      <c r="L2588" s="5">
        <v>3</v>
      </c>
      <c r="M2588" s="6" t="s">
        <v>16448</v>
      </c>
      <c r="N2588" s="6" t="s">
        <v>258</v>
      </c>
    </row>
    <row r="2589" spans="1:14" ht="15.75" customHeight="1" x14ac:dyDescent="0.25">
      <c r="A2589" s="5">
        <v>2579</v>
      </c>
      <c r="B2589" s="6" t="s">
        <v>8698</v>
      </c>
      <c r="C2589" s="6" t="s">
        <v>8699</v>
      </c>
      <c r="D2589" s="6" t="s">
        <v>8700</v>
      </c>
      <c r="E2589" s="6" t="s">
        <v>53</v>
      </c>
      <c r="F2589" s="7">
        <v>18100000</v>
      </c>
      <c r="G2589" s="8">
        <v>151.67429999999999</v>
      </c>
      <c r="H2589" s="6" t="s">
        <v>249</v>
      </c>
      <c r="I2589" s="5">
        <v>310</v>
      </c>
      <c r="J2589" s="5">
        <v>115</v>
      </c>
      <c r="K2589" s="5">
        <v>2005</v>
      </c>
      <c r="L2589" s="5">
        <v>3</v>
      </c>
      <c r="M2589" s="6" t="s">
        <v>54</v>
      </c>
      <c r="N2589" s="6" t="s">
        <v>1350</v>
      </c>
    </row>
    <row r="2590" spans="1:14" ht="15.75" customHeight="1" x14ac:dyDescent="0.25">
      <c r="A2590" s="5">
        <v>2580</v>
      </c>
      <c r="B2590" s="6" t="s">
        <v>8701</v>
      </c>
      <c r="C2590" s="6" t="s">
        <v>8702</v>
      </c>
      <c r="D2590" s="6" t="s">
        <v>8703</v>
      </c>
      <c r="E2590" s="6" t="s">
        <v>1719</v>
      </c>
      <c r="F2590" s="7">
        <v>7300000</v>
      </c>
      <c r="G2590" s="8">
        <v>151.67420000000001</v>
      </c>
      <c r="H2590" s="6" t="s">
        <v>249</v>
      </c>
      <c r="I2590" s="5">
        <v>14</v>
      </c>
      <c r="J2590" s="5">
        <v>5</v>
      </c>
      <c r="K2590" s="5">
        <v>2009</v>
      </c>
      <c r="L2590" s="5">
        <v>2</v>
      </c>
      <c r="M2590" s="6" t="s">
        <v>4128</v>
      </c>
      <c r="N2590" s="6" t="s">
        <v>4128</v>
      </c>
    </row>
    <row r="2591" spans="1:14" ht="15.75" customHeight="1" x14ac:dyDescent="0.25">
      <c r="A2591" s="5">
        <v>2581</v>
      </c>
      <c r="B2591" s="6" t="s">
        <v>8704</v>
      </c>
      <c r="C2591" s="6" t="s">
        <v>8705</v>
      </c>
      <c r="D2591" s="6" t="s">
        <v>8706</v>
      </c>
      <c r="E2591" s="6" t="s">
        <v>101</v>
      </c>
      <c r="F2591" s="7">
        <v>5100000</v>
      </c>
      <c r="G2591" s="8">
        <v>151.60740000000001</v>
      </c>
      <c r="H2591" s="6" t="s">
        <v>191</v>
      </c>
      <c r="I2591" s="5">
        <v>21</v>
      </c>
      <c r="J2591" s="5">
        <v>10</v>
      </c>
      <c r="K2591" s="5">
        <v>2011</v>
      </c>
      <c r="L2591" s="5">
        <v>4</v>
      </c>
      <c r="M2591" s="6" t="s">
        <v>102</v>
      </c>
      <c r="N2591" s="6" t="s">
        <v>1140</v>
      </c>
    </row>
    <row r="2592" spans="1:14" ht="15.75" customHeight="1" x14ac:dyDescent="0.25">
      <c r="A2592" s="5">
        <v>2582</v>
      </c>
      <c r="B2592" s="6" t="s">
        <v>8707</v>
      </c>
      <c r="C2592" s="6" t="s">
        <v>8708</v>
      </c>
      <c r="D2592" s="6" t="s">
        <v>8709</v>
      </c>
      <c r="E2592" s="6" t="s">
        <v>47</v>
      </c>
      <c r="F2592" s="7">
        <v>4300000</v>
      </c>
      <c r="G2592" s="8">
        <v>151.51349999999999</v>
      </c>
      <c r="H2592" s="6" t="s">
        <v>48</v>
      </c>
      <c r="I2592" s="5">
        <v>27</v>
      </c>
      <c r="J2592" s="5">
        <v>5</v>
      </c>
      <c r="K2592" s="5">
        <v>2013</v>
      </c>
      <c r="L2592" s="5">
        <v>2</v>
      </c>
      <c r="M2592" s="6" t="s">
        <v>167</v>
      </c>
      <c r="N2592" s="6" t="s">
        <v>548</v>
      </c>
    </row>
    <row r="2593" spans="1:14" ht="15.75" customHeight="1" x14ac:dyDescent="0.25">
      <c r="A2593" s="5">
        <v>2583</v>
      </c>
      <c r="B2593" s="6" t="s">
        <v>8710</v>
      </c>
      <c r="C2593" s="6" t="s">
        <v>8711</v>
      </c>
      <c r="D2593" s="6" t="s">
        <v>8712</v>
      </c>
      <c r="E2593" s="6" t="s">
        <v>1118</v>
      </c>
      <c r="F2593" s="7">
        <v>4400000</v>
      </c>
      <c r="G2593" s="8">
        <v>151.4956</v>
      </c>
      <c r="H2593" s="6" t="s">
        <v>191</v>
      </c>
      <c r="I2593" s="5">
        <v>7</v>
      </c>
      <c r="J2593" s="5">
        <v>3</v>
      </c>
      <c r="K2593" s="5">
        <v>2009</v>
      </c>
      <c r="L2593" s="5">
        <v>1</v>
      </c>
      <c r="M2593" s="6" t="s">
        <v>2491</v>
      </c>
      <c r="N2593" s="6" t="s">
        <v>2491</v>
      </c>
    </row>
    <row r="2594" spans="1:14" ht="15.75" customHeight="1" x14ac:dyDescent="0.25">
      <c r="A2594" s="5">
        <v>2584</v>
      </c>
      <c r="B2594" s="6" t="s">
        <v>8713</v>
      </c>
      <c r="C2594" s="6" t="s">
        <v>8714</v>
      </c>
      <c r="D2594" s="6" t="s">
        <v>8715</v>
      </c>
      <c r="E2594" s="6" t="s">
        <v>101</v>
      </c>
      <c r="F2594" s="7">
        <v>4000000</v>
      </c>
      <c r="G2594" s="8">
        <v>151.316</v>
      </c>
      <c r="H2594" s="6" t="s">
        <v>60</v>
      </c>
      <c r="I2594" s="5">
        <v>32</v>
      </c>
      <c r="J2594" s="5">
        <v>12</v>
      </c>
      <c r="K2594" s="5">
        <v>1996</v>
      </c>
      <c r="L2594" s="5">
        <v>2</v>
      </c>
      <c r="M2594" s="6" t="s">
        <v>102</v>
      </c>
      <c r="N2594" s="6" t="s">
        <v>8716</v>
      </c>
    </row>
    <row r="2595" spans="1:14" ht="15.75" customHeight="1" x14ac:dyDescent="0.25">
      <c r="A2595" s="5">
        <v>2585</v>
      </c>
      <c r="B2595" s="6" t="s">
        <v>8717</v>
      </c>
      <c r="C2595" s="6" t="s">
        <v>8718</v>
      </c>
      <c r="D2595" s="6" t="s">
        <v>8719</v>
      </c>
      <c r="E2595" s="6" t="s">
        <v>59</v>
      </c>
      <c r="F2595" s="7">
        <v>12600000</v>
      </c>
      <c r="G2595" s="8">
        <v>151.26599999999999</v>
      </c>
      <c r="H2595" s="6" t="s">
        <v>149</v>
      </c>
      <c r="I2595" s="5">
        <v>74</v>
      </c>
      <c r="J2595" s="5">
        <v>24</v>
      </c>
      <c r="K2595" s="5">
        <v>2001</v>
      </c>
      <c r="L2595" s="5">
        <v>6</v>
      </c>
      <c r="M2595" s="6" t="s">
        <v>805</v>
      </c>
      <c r="N2595" s="6" t="s">
        <v>1588</v>
      </c>
    </row>
    <row r="2596" spans="1:14" ht="15.75" customHeight="1" x14ac:dyDescent="0.25">
      <c r="A2596" s="5">
        <v>2586</v>
      </c>
      <c r="B2596" s="6" t="s">
        <v>8720</v>
      </c>
      <c r="C2596" s="6" t="s">
        <v>8721</v>
      </c>
      <c r="D2596" s="6" t="s">
        <v>8722</v>
      </c>
      <c r="E2596" s="6" t="s">
        <v>29</v>
      </c>
      <c r="F2596" s="7">
        <v>24700000</v>
      </c>
      <c r="G2596" s="8">
        <v>151.19059999999999</v>
      </c>
      <c r="H2596" s="6" t="s">
        <v>272</v>
      </c>
      <c r="I2596" s="5">
        <v>90</v>
      </c>
      <c r="J2596" s="5">
        <v>44</v>
      </c>
      <c r="K2596" s="5">
        <v>2012</v>
      </c>
      <c r="L2596" s="5">
        <v>4</v>
      </c>
      <c r="M2596" s="6" t="s">
        <v>206</v>
      </c>
      <c r="N2596" s="6" t="s">
        <v>206</v>
      </c>
    </row>
    <row r="2597" spans="1:14" ht="15.75" customHeight="1" x14ac:dyDescent="0.25">
      <c r="A2597" s="5">
        <v>2587</v>
      </c>
      <c r="B2597" s="6" t="s">
        <v>8723</v>
      </c>
      <c r="C2597" s="6" t="s">
        <v>8724</v>
      </c>
      <c r="D2597" s="6" t="s">
        <v>8725</v>
      </c>
      <c r="E2597" s="6" t="s">
        <v>29</v>
      </c>
      <c r="F2597" s="7">
        <v>2500000</v>
      </c>
      <c r="G2597" s="8">
        <v>151.1705</v>
      </c>
      <c r="H2597" s="6" t="s">
        <v>130</v>
      </c>
      <c r="I2597" s="5">
        <v>14</v>
      </c>
      <c r="J2597" s="5">
        <v>6</v>
      </c>
      <c r="K2597" s="5">
        <v>2011</v>
      </c>
      <c r="L2597" s="5">
        <v>2</v>
      </c>
      <c r="M2597" s="6" t="s">
        <v>31</v>
      </c>
      <c r="N2597" s="6" t="s">
        <v>31</v>
      </c>
    </row>
    <row r="2598" spans="1:14" ht="15.75" customHeight="1" x14ac:dyDescent="0.25">
      <c r="A2598" s="5">
        <v>2588</v>
      </c>
      <c r="B2598" s="6" t="s">
        <v>8726</v>
      </c>
      <c r="C2598" s="6" t="s">
        <v>8727</v>
      </c>
      <c r="D2598" s="6" t="s">
        <v>8728</v>
      </c>
      <c r="E2598" s="6" t="s">
        <v>16</v>
      </c>
      <c r="F2598" s="7">
        <v>3100000</v>
      </c>
      <c r="G2598" s="8">
        <v>151.1653</v>
      </c>
      <c r="H2598" s="6" t="s">
        <v>36</v>
      </c>
      <c r="I2598" s="5">
        <v>10</v>
      </c>
      <c r="J2598" s="5">
        <v>6</v>
      </c>
      <c r="K2598" s="5">
        <v>2013</v>
      </c>
      <c r="L2598" s="5">
        <v>2</v>
      </c>
      <c r="M2598" s="6" t="s">
        <v>18</v>
      </c>
      <c r="N2598" s="6" t="s">
        <v>1430</v>
      </c>
    </row>
    <row r="2599" spans="1:14" ht="15.75" customHeight="1" x14ac:dyDescent="0.25">
      <c r="A2599" s="5">
        <v>2589</v>
      </c>
      <c r="B2599" s="6" t="s">
        <v>8729</v>
      </c>
      <c r="C2599" s="6" t="s">
        <v>8730</v>
      </c>
      <c r="D2599" s="6" t="s">
        <v>8731</v>
      </c>
      <c r="E2599" s="6" t="s">
        <v>240</v>
      </c>
      <c r="F2599" s="7">
        <v>7800000</v>
      </c>
      <c r="G2599" s="8">
        <v>151.06530000000001</v>
      </c>
      <c r="H2599" s="6" t="s">
        <v>124</v>
      </c>
      <c r="I2599" s="5">
        <v>49</v>
      </c>
      <c r="J2599" s="5">
        <v>30</v>
      </c>
      <c r="K2599" s="5">
        <v>2005</v>
      </c>
      <c r="L2599" s="5">
        <v>4</v>
      </c>
      <c r="M2599" s="6" t="s">
        <v>241</v>
      </c>
      <c r="N2599" s="6" t="s">
        <v>241</v>
      </c>
    </row>
    <row r="2600" spans="1:14" ht="15.75" customHeight="1" x14ac:dyDescent="0.25">
      <c r="A2600" s="5">
        <v>2590</v>
      </c>
      <c r="B2600" s="6" t="s">
        <v>8732</v>
      </c>
      <c r="C2600" s="6" t="s">
        <v>8733</v>
      </c>
      <c r="D2600" s="6" t="s">
        <v>8734</v>
      </c>
      <c r="E2600" s="6" t="s">
        <v>89</v>
      </c>
      <c r="F2600" s="7">
        <v>17400000</v>
      </c>
      <c r="G2600" s="8">
        <v>151.04339999999999</v>
      </c>
      <c r="H2600" s="6" t="s">
        <v>130</v>
      </c>
      <c r="I2600" s="5">
        <v>48</v>
      </c>
      <c r="J2600" s="5">
        <v>25</v>
      </c>
      <c r="K2600" s="5">
        <v>2005</v>
      </c>
      <c r="L2600" s="5">
        <v>1</v>
      </c>
      <c r="M2600" s="6" t="s">
        <v>54</v>
      </c>
      <c r="N2600" s="6" t="s">
        <v>724</v>
      </c>
    </row>
    <row r="2601" spans="1:14" ht="15.75" customHeight="1" x14ac:dyDescent="0.25">
      <c r="A2601" s="5">
        <v>2591</v>
      </c>
      <c r="B2601" s="6" t="s">
        <v>8735</v>
      </c>
      <c r="C2601" s="6" t="s">
        <v>8736</v>
      </c>
      <c r="D2601" s="6" t="s">
        <v>8737</v>
      </c>
      <c r="E2601" s="6" t="s">
        <v>70</v>
      </c>
      <c r="F2601" s="7">
        <v>2300000</v>
      </c>
      <c r="G2601" s="8">
        <v>151.0411</v>
      </c>
      <c r="H2601" s="6" t="s">
        <v>16540</v>
      </c>
      <c r="I2601" s="5">
        <v>78</v>
      </c>
      <c r="J2601" s="5">
        <v>42</v>
      </c>
      <c r="K2601" s="5">
        <v>2009</v>
      </c>
      <c r="L2601" s="5">
        <v>1</v>
      </c>
      <c r="M2601" s="6" t="s">
        <v>71</v>
      </c>
      <c r="N2601" s="6" t="s">
        <v>9187</v>
      </c>
    </row>
    <row r="2602" spans="1:14" ht="15.75" customHeight="1" x14ac:dyDescent="0.25">
      <c r="A2602" s="5">
        <v>2592</v>
      </c>
      <c r="B2602" s="6" t="s">
        <v>8738</v>
      </c>
      <c r="C2602" s="6" t="s">
        <v>8739</v>
      </c>
      <c r="D2602" s="6" t="s">
        <v>8740</v>
      </c>
      <c r="E2602" s="6" t="s">
        <v>70</v>
      </c>
      <c r="F2602" s="7">
        <v>2300000</v>
      </c>
      <c r="G2602" s="8">
        <v>150.91890000000001</v>
      </c>
      <c r="H2602" s="6" t="s">
        <v>272</v>
      </c>
      <c r="I2602" s="5">
        <v>5</v>
      </c>
      <c r="J2602" s="5">
        <v>2</v>
      </c>
      <c r="K2602" s="5">
        <v>1995</v>
      </c>
      <c r="L2602" s="5">
        <v>1</v>
      </c>
      <c r="M2602" s="6" t="s">
        <v>16452</v>
      </c>
      <c r="N2602" s="6" t="s">
        <v>8741</v>
      </c>
    </row>
    <row r="2603" spans="1:14" ht="15.75" customHeight="1" x14ac:dyDescent="0.25">
      <c r="A2603" s="5">
        <v>2593</v>
      </c>
      <c r="B2603" s="6" t="s">
        <v>8742</v>
      </c>
      <c r="C2603" s="6" t="s">
        <v>8743</v>
      </c>
      <c r="D2603" s="6" t="s">
        <v>8744</v>
      </c>
      <c r="E2603" s="6" t="s">
        <v>29</v>
      </c>
      <c r="F2603" s="7">
        <v>7000000</v>
      </c>
      <c r="G2603" s="8">
        <v>150.89490000000001</v>
      </c>
      <c r="H2603" s="6" t="s">
        <v>60</v>
      </c>
      <c r="I2603" s="5">
        <v>36</v>
      </c>
      <c r="J2603" s="5">
        <v>20</v>
      </c>
      <c r="K2603" s="5">
        <v>1994</v>
      </c>
      <c r="L2603" s="5">
        <v>4</v>
      </c>
      <c r="M2603" s="6" t="s">
        <v>211</v>
      </c>
      <c r="N2603" s="6" t="s">
        <v>211</v>
      </c>
    </row>
    <row r="2604" spans="1:14" ht="15.75" customHeight="1" x14ac:dyDescent="0.25">
      <c r="A2604" s="5">
        <v>2594</v>
      </c>
      <c r="B2604" s="6" t="s">
        <v>8745</v>
      </c>
      <c r="C2604" s="6" t="s">
        <v>8746</v>
      </c>
      <c r="D2604" s="6" t="s">
        <v>8747</v>
      </c>
      <c r="E2604" s="6" t="s">
        <v>101</v>
      </c>
      <c r="F2604" s="9">
        <v>1000000000</v>
      </c>
      <c r="G2604" s="8">
        <v>150.79169999999999</v>
      </c>
      <c r="H2604" s="6" t="s">
        <v>272</v>
      </c>
      <c r="I2604" s="5">
        <v>5800</v>
      </c>
      <c r="J2604" s="5">
        <v>4908</v>
      </c>
      <c r="K2604" s="5">
        <v>1998</v>
      </c>
      <c r="L2604" s="5">
        <v>12</v>
      </c>
      <c r="M2604" s="6" t="s">
        <v>102</v>
      </c>
      <c r="N2604" s="6" t="s">
        <v>102</v>
      </c>
    </row>
    <row r="2605" spans="1:14" ht="15.75" customHeight="1" x14ac:dyDescent="0.25">
      <c r="A2605" s="5">
        <v>2595</v>
      </c>
      <c r="B2605" s="6" t="s">
        <v>8748</v>
      </c>
      <c r="C2605" s="6" t="s">
        <v>8749</v>
      </c>
      <c r="D2605" s="6" t="s">
        <v>8750</v>
      </c>
      <c r="E2605" s="6" t="s">
        <v>53</v>
      </c>
      <c r="F2605" s="7">
        <v>14600000</v>
      </c>
      <c r="G2605" s="8">
        <v>150.5882</v>
      </c>
      <c r="H2605" s="6" t="s">
        <v>17</v>
      </c>
      <c r="I2605" s="5">
        <v>197</v>
      </c>
      <c r="J2605" s="5">
        <v>162</v>
      </c>
      <c r="K2605" s="5">
        <v>2008</v>
      </c>
      <c r="L2605" s="5">
        <v>5</v>
      </c>
      <c r="M2605" s="6" t="s">
        <v>54</v>
      </c>
      <c r="N2605" s="6" t="s">
        <v>5466</v>
      </c>
    </row>
    <row r="2606" spans="1:14" ht="15.75" customHeight="1" x14ac:dyDescent="0.25">
      <c r="A2606" s="5">
        <v>2596</v>
      </c>
      <c r="B2606" s="6" t="s">
        <v>8751</v>
      </c>
      <c r="C2606" s="6" t="s">
        <v>8752</v>
      </c>
      <c r="D2606" s="6" t="s">
        <v>8753</v>
      </c>
      <c r="E2606" s="6" t="s">
        <v>525</v>
      </c>
      <c r="F2606" s="7">
        <v>50900000</v>
      </c>
      <c r="G2606" s="8">
        <v>150.58430000000001</v>
      </c>
      <c r="H2606" s="6" t="s">
        <v>17</v>
      </c>
      <c r="I2606" s="5">
        <v>199</v>
      </c>
      <c r="J2606" s="5">
        <v>83</v>
      </c>
      <c r="K2606" s="5">
        <v>2007</v>
      </c>
      <c r="L2606" s="5">
        <v>3</v>
      </c>
      <c r="M2606" s="6" t="s">
        <v>16451</v>
      </c>
      <c r="N2606" s="6" t="s">
        <v>2263</v>
      </c>
    </row>
    <row r="2607" spans="1:14" ht="15.75" customHeight="1" x14ac:dyDescent="0.25">
      <c r="A2607" s="5">
        <v>2597</v>
      </c>
      <c r="B2607" s="6" t="s">
        <v>8754</v>
      </c>
      <c r="C2607" s="6" t="s">
        <v>8755</v>
      </c>
      <c r="D2607" s="6" t="s">
        <v>8756</v>
      </c>
      <c r="E2607" s="6" t="s">
        <v>139</v>
      </c>
      <c r="F2607" s="7">
        <v>14100000</v>
      </c>
      <c r="G2607" s="8">
        <v>150.49930000000001</v>
      </c>
      <c r="H2607" s="6" t="s">
        <v>154</v>
      </c>
      <c r="I2607" s="5">
        <v>11</v>
      </c>
      <c r="J2607" s="5">
        <v>4</v>
      </c>
      <c r="K2607" s="5">
        <v>2007</v>
      </c>
      <c r="L2607" s="5">
        <v>3</v>
      </c>
      <c r="M2607" s="6" t="s">
        <v>16448</v>
      </c>
      <c r="N2607" s="6" t="s">
        <v>1017</v>
      </c>
    </row>
    <row r="2608" spans="1:14" ht="15.75" customHeight="1" x14ac:dyDescent="0.25">
      <c r="A2608" s="5">
        <v>2598</v>
      </c>
      <c r="B2608" s="6" t="s">
        <v>8757</v>
      </c>
      <c r="C2608" s="6" t="s">
        <v>8758</v>
      </c>
      <c r="D2608" s="6" t="s">
        <v>8759</v>
      </c>
      <c r="E2608" s="6" t="s">
        <v>16</v>
      </c>
      <c r="F2608" s="7">
        <v>86700000</v>
      </c>
      <c r="G2608" s="8">
        <v>150.44749999999999</v>
      </c>
      <c r="H2608" s="6" t="s">
        <v>154</v>
      </c>
      <c r="I2608" s="5">
        <v>73</v>
      </c>
      <c r="J2608" s="5">
        <v>31</v>
      </c>
      <c r="K2608" s="5">
        <v>2008</v>
      </c>
      <c r="L2608" s="5">
        <v>6</v>
      </c>
      <c r="M2608" s="6" t="s">
        <v>18</v>
      </c>
      <c r="N2608" s="6" t="s">
        <v>530</v>
      </c>
    </row>
    <row r="2609" spans="1:14" ht="15.75" customHeight="1" x14ac:dyDescent="0.25">
      <c r="A2609" s="5">
        <v>2599</v>
      </c>
      <c r="B2609" s="6" t="s">
        <v>8760</v>
      </c>
      <c r="C2609" s="6" t="s">
        <v>8761</v>
      </c>
      <c r="D2609" s="6" t="s">
        <v>8762</v>
      </c>
      <c r="E2609" s="6" t="s">
        <v>83</v>
      </c>
      <c r="F2609" s="7">
        <v>2400000</v>
      </c>
      <c r="G2609" s="8">
        <v>150.44399999999999</v>
      </c>
      <c r="H2609" s="6" t="s">
        <v>17</v>
      </c>
      <c r="I2609" s="5">
        <v>21</v>
      </c>
      <c r="J2609" s="5">
        <v>9</v>
      </c>
      <c r="K2609" s="5">
        <v>2006</v>
      </c>
      <c r="L2609" s="5">
        <v>2</v>
      </c>
      <c r="M2609" s="6" t="s">
        <v>84</v>
      </c>
      <c r="N2609" s="6" t="s">
        <v>84</v>
      </c>
    </row>
    <row r="2610" spans="1:14" ht="15.75" customHeight="1" x14ac:dyDescent="0.25">
      <c r="A2610" s="5">
        <v>2600</v>
      </c>
      <c r="B2610" s="6" t="s">
        <v>8763</v>
      </c>
      <c r="C2610" s="6" t="s">
        <v>8764</v>
      </c>
      <c r="D2610" s="6" t="s">
        <v>8765</v>
      </c>
      <c r="E2610" s="6" t="s">
        <v>2439</v>
      </c>
      <c r="F2610" s="7">
        <v>5600000</v>
      </c>
      <c r="G2610" s="8">
        <v>150.31460000000001</v>
      </c>
      <c r="H2610" s="6" t="s">
        <v>154</v>
      </c>
      <c r="I2610" s="5">
        <v>419</v>
      </c>
      <c r="J2610" s="5">
        <v>123</v>
      </c>
      <c r="K2610" s="5">
        <v>2004</v>
      </c>
      <c r="L2610" s="5">
        <v>2</v>
      </c>
      <c r="M2610" t="s">
        <v>16543</v>
      </c>
      <c r="N2610" s="6" t="s">
        <v>8766</v>
      </c>
    </row>
    <row r="2611" spans="1:14" ht="15.75" customHeight="1" x14ac:dyDescent="0.25">
      <c r="A2611" s="5">
        <v>2601</v>
      </c>
      <c r="B2611" s="6" t="s">
        <v>8767</v>
      </c>
      <c r="C2611" s="6" t="s">
        <v>8768</v>
      </c>
      <c r="D2611" s="6" t="s">
        <v>8769</v>
      </c>
      <c r="E2611" s="6" t="s">
        <v>201</v>
      </c>
      <c r="F2611" s="7">
        <v>19400000</v>
      </c>
      <c r="G2611" s="8">
        <v>150.29470000000001</v>
      </c>
      <c r="H2611" s="6" t="s">
        <v>16541</v>
      </c>
      <c r="I2611" s="5">
        <v>157</v>
      </c>
      <c r="J2611" s="5">
        <v>67</v>
      </c>
      <c r="K2611" s="5">
        <v>2002</v>
      </c>
      <c r="L2611" s="5">
        <v>1</v>
      </c>
      <c r="M2611" s="6" t="s">
        <v>805</v>
      </c>
      <c r="N2611" s="6" t="s">
        <v>8770</v>
      </c>
    </row>
    <row r="2612" spans="1:14" ht="15.75" customHeight="1" x14ac:dyDescent="0.25">
      <c r="A2612" s="5">
        <v>2602</v>
      </c>
      <c r="B2612" s="6" t="s">
        <v>8771</v>
      </c>
      <c r="C2612" s="6" t="s">
        <v>8772</v>
      </c>
      <c r="D2612" s="6" t="s">
        <v>8773</v>
      </c>
      <c r="E2612" s="6" t="s">
        <v>89</v>
      </c>
      <c r="F2612" s="7">
        <v>17700000</v>
      </c>
      <c r="G2612" s="8">
        <v>150.22239999999999</v>
      </c>
      <c r="H2612" s="6" t="s">
        <v>266</v>
      </c>
      <c r="I2612" s="5">
        <v>96</v>
      </c>
      <c r="J2612" s="5">
        <v>40</v>
      </c>
      <c r="K2612" s="5">
        <v>2008</v>
      </c>
      <c r="L2612" s="5">
        <v>2</v>
      </c>
      <c r="M2612" s="6" t="s">
        <v>54</v>
      </c>
      <c r="N2612" s="6" t="s">
        <v>91</v>
      </c>
    </row>
    <row r="2613" spans="1:14" ht="15.75" customHeight="1" x14ac:dyDescent="0.25">
      <c r="A2613" s="5">
        <v>2603</v>
      </c>
      <c r="B2613" s="6" t="s">
        <v>8774</v>
      </c>
      <c r="C2613" s="6" t="s">
        <v>8775</v>
      </c>
      <c r="D2613" s="6" t="s">
        <v>8776</v>
      </c>
      <c r="E2613" s="6" t="s">
        <v>70</v>
      </c>
      <c r="F2613" s="7">
        <v>19800000</v>
      </c>
      <c r="G2613" s="8">
        <v>150.12440000000001</v>
      </c>
      <c r="H2613" s="6" t="s">
        <v>272</v>
      </c>
      <c r="I2613" s="5">
        <v>70</v>
      </c>
      <c r="J2613" s="5">
        <v>55</v>
      </c>
      <c r="K2613" s="5">
        <v>2012</v>
      </c>
      <c r="L2613" s="5">
        <v>1</v>
      </c>
      <c r="M2613" s="6" t="s">
        <v>407</v>
      </c>
      <c r="N2613" s="6" t="s">
        <v>1234</v>
      </c>
    </row>
    <row r="2614" spans="1:14" ht="15.75" customHeight="1" x14ac:dyDescent="0.25">
      <c r="A2614" s="5">
        <v>2604</v>
      </c>
      <c r="B2614" s="6" t="s">
        <v>8777</v>
      </c>
      <c r="C2614" s="6" t="s">
        <v>8778</v>
      </c>
      <c r="D2614" s="6" t="s">
        <v>8779</v>
      </c>
      <c r="E2614" s="6" t="s">
        <v>70</v>
      </c>
      <c r="F2614" s="7">
        <v>9400000</v>
      </c>
      <c r="G2614" s="8">
        <v>150.1146</v>
      </c>
      <c r="H2614" s="6" t="s">
        <v>130</v>
      </c>
      <c r="I2614" s="5">
        <v>70</v>
      </c>
      <c r="J2614" s="5">
        <v>20</v>
      </c>
      <c r="K2614" s="5">
        <v>2006</v>
      </c>
      <c r="L2614" s="5">
        <v>5</v>
      </c>
      <c r="M2614" s="6" t="s">
        <v>71</v>
      </c>
      <c r="N2614" s="6" t="s">
        <v>6392</v>
      </c>
    </row>
    <row r="2615" spans="1:14" ht="15.75" customHeight="1" x14ac:dyDescent="0.25">
      <c r="A2615" s="5">
        <v>2605</v>
      </c>
      <c r="B2615" s="6" t="s">
        <v>8780</v>
      </c>
      <c r="C2615" s="6" t="s">
        <v>8781</v>
      </c>
      <c r="D2615" s="6" t="s">
        <v>8782</v>
      </c>
      <c r="E2615" s="6" t="s">
        <v>70</v>
      </c>
      <c r="F2615" s="7">
        <v>42200000</v>
      </c>
      <c r="G2615" s="8">
        <v>150.03200000000001</v>
      </c>
      <c r="H2615" s="6" t="s">
        <v>266</v>
      </c>
      <c r="I2615" s="5">
        <v>2979</v>
      </c>
      <c r="J2615" s="5">
        <v>1468</v>
      </c>
      <c r="K2615" s="5">
        <v>2005</v>
      </c>
      <c r="L2615" s="5">
        <v>3</v>
      </c>
      <c r="M2615" s="6" t="s">
        <v>925</v>
      </c>
      <c r="N2615" s="6" t="s">
        <v>4409</v>
      </c>
    </row>
    <row r="2616" spans="1:14" ht="15.75" customHeight="1" x14ac:dyDescent="0.25">
      <c r="A2616" s="5">
        <v>2606</v>
      </c>
      <c r="B2616" s="6" t="s">
        <v>8783</v>
      </c>
      <c r="C2616" s="6" t="s">
        <v>8784</v>
      </c>
      <c r="D2616" s="6" t="s">
        <v>8785</v>
      </c>
      <c r="E2616" s="6" t="s">
        <v>277</v>
      </c>
      <c r="F2616" s="7">
        <v>9100000</v>
      </c>
      <c r="G2616" s="8">
        <v>149.91319999999999</v>
      </c>
      <c r="H2616" s="6" t="s">
        <v>36</v>
      </c>
      <c r="I2616" s="5">
        <v>3</v>
      </c>
      <c r="J2616" s="5">
        <v>2</v>
      </c>
      <c r="K2616" s="5">
        <v>2012</v>
      </c>
      <c r="L2616" s="5">
        <v>3</v>
      </c>
      <c r="M2616" s="6" t="s">
        <v>278</v>
      </c>
      <c r="N2616" s="6" t="s">
        <v>8786</v>
      </c>
    </row>
    <row r="2617" spans="1:14" ht="15.75" customHeight="1" x14ac:dyDescent="0.25">
      <c r="A2617" s="5">
        <v>2607</v>
      </c>
      <c r="B2617" s="6" t="s">
        <v>8787</v>
      </c>
      <c r="C2617" s="6" t="s">
        <v>8788</v>
      </c>
      <c r="D2617" s="6" t="s">
        <v>8789</v>
      </c>
      <c r="E2617" s="6" t="s">
        <v>29</v>
      </c>
      <c r="F2617" s="7">
        <v>22200000</v>
      </c>
      <c r="G2617" s="8">
        <v>149.57910000000001</v>
      </c>
      <c r="H2617" s="6" t="s">
        <v>48</v>
      </c>
      <c r="I2617" s="5">
        <v>236</v>
      </c>
      <c r="J2617" s="5">
        <v>76</v>
      </c>
      <c r="K2617" s="5">
        <v>1998</v>
      </c>
      <c r="L2617" s="5">
        <v>4</v>
      </c>
      <c r="M2617" s="6" t="s">
        <v>31</v>
      </c>
      <c r="N2617" s="6" t="s">
        <v>31</v>
      </c>
    </row>
    <row r="2618" spans="1:14" ht="15.75" customHeight="1" x14ac:dyDescent="0.25">
      <c r="A2618" s="5">
        <v>2608</v>
      </c>
      <c r="B2618" s="6" t="s">
        <v>8790</v>
      </c>
      <c r="C2618" s="6" t="s">
        <v>8791</v>
      </c>
      <c r="D2618" s="6" t="s">
        <v>8792</v>
      </c>
      <c r="E2618" s="6" t="s">
        <v>53</v>
      </c>
      <c r="F2618" s="7">
        <v>2500000</v>
      </c>
      <c r="G2618" s="8">
        <v>149.45439999999999</v>
      </c>
      <c r="H2618" s="6" t="s">
        <v>272</v>
      </c>
      <c r="I2618" s="5">
        <v>19</v>
      </c>
      <c r="J2618" s="5">
        <v>7</v>
      </c>
      <c r="K2618" s="5">
        <v>2013</v>
      </c>
      <c r="L2618" s="5">
        <v>2</v>
      </c>
      <c r="M2618" s="6" t="s">
        <v>54</v>
      </c>
      <c r="N2618" s="6" t="s">
        <v>8793</v>
      </c>
    </row>
    <row r="2619" spans="1:14" ht="15.75" customHeight="1" x14ac:dyDescent="0.25">
      <c r="A2619" s="5">
        <v>2609</v>
      </c>
      <c r="B2619" s="6" t="s">
        <v>8794</v>
      </c>
      <c r="C2619" s="6" t="s">
        <v>8795</v>
      </c>
      <c r="D2619" s="6" t="s">
        <v>8796</v>
      </c>
      <c r="E2619" s="6" t="s">
        <v>47</v>
      </c>
      <c r="F2619" s="7">
        <v>15000000</v>
      </c>
      <c r="G2619" s="8">
        <v>149.44309999999999</v>
      </c>
      <c r="H2619" s="6" t="s">
        <v>272</v>
      </c>
      <c r="I2619" s="5">
        <v>4</v>
      </c>
      <c r="J2619" s="5">
        <v>3</v>
      </c>
      <c r="K2619" s="5">
        <v>2003</v>
      </c>
      <c r="L2619" s="5">
        <v>2</v>
      </c>
      <c r="M2619" s="6" t="s">
        <v>49</v>
      </c>
      <c r="N2619" s="6" t="s">
        <v>8797</v>
      </c>
    </row>
    <row r="2620" spans="1:14" ht="15.75" customHeight="1" x14ac:dyDescent="0.25">
      <c r="A2620" s="5">
        <v>2610</v>
      </c>
      <c r="B2620" s="6" t="s">
        <v>8798</v>
      </c>
      <c r="C2620" s="6" t="s">
        <v>8799</v>
      </c>
      <c r="D2620" s="6" t="s">
        <v>8800</v>
      </c>
      <c r="E2620" s="6" t="s">
        <v>47</v>
      </c>
      <c r="F2620" s="7">
        <v>4900000</v>
      </c>
      <c r="G2620" s="8">
        <v>149.44280000000001</v>
      </c>
      <c r="H2620" s="6" t="s">
        <v>191</v>
      </c>
      <c r="I2620" s="5">
        <v>25</v>
      </c>
      <c r="J2620" s="5">
        <v>10</v>
      </c>
      <c r="K2620" s="5">
        <v>2006</v>
      </c>
      <c r="L2620" s="5">
        <v>1</v>
      </c>
      <c r="M2620" s="6" t="s">
        <v>167</v>
      </c>
      <c r="N2620" s="6" t="s">
        <v>548</v>
      </c>
    </row>
    <row r="2621" spans="1:14" ht="15.75" customHeight="1" x14ac:dyDescent="0.25">
      <c r="A2621" s="5">
        <v>2611</v>
      </c>
      <c r="B2621" s="6" t="s">
        <v>8801</v>
      </c>
      <c r="C2621" s="6" t="s">
        <v>8802</v>
      </c>
      <c r="D2621" s="6" t="s">
        <v>8803</v>
      </c>
      <c r="E2621" s="6" t="s">
        <v>70</v>
      </c>
      <c r="F2621" s="7">
        <v>17700000</v>
      </c>
      <c r="G2621" s="8">
        <v>149.44069999999999</v>
      </c>
      <c r="H2621" s="6" t="s">
        <v>130</v>
      </c>
      <c r="I2621" s="5">
        <v>130</v>
      </c>
      <c r="J2621" s="5">
        <v>60</v>
      </c>
      <c r="K2621" s="5">
        <v>2010</v>
      </c>
      <c r="L2621" s="5">
        <v>2</v>
      </c>
      <c r="M2621" s="6" t="s">
        <v>71</v>
      </c>
      <c r="N2621" s="6" t="s">
        <v>469</v>
      </c>
    </row>
    <row r="2622" spans="1:14" ht="15.75" customHeight="1" x14ac:dyDescent="0.25">
      <c r="A2622" s="5">
        <v>2612</v>
      </c>
      <c r="B2622" s="6" t="s">
        <v>8804</v>
      </c>
      <c r="C2622" s="6" t="s">
        <v>8805</v>
      </c>
      <c r="D2622" s="6" t="s">
        <v>8806</v>
      </c>
      <c r="E2622" s="6" t="s">
        <v>129</v>
      </c>
      <c r="F2622" s="7">
        <v>18100000</v>
      </c>
      <c r="G2622" s="8">
        <v>149.4288</v>
      </c>
      <c r="H2622" s="6" t="s">
        <v>272</v>
      </c>
      <c r="I2622" s="5">
        <v>188</v>
      </c>
      <c r="J2622" s="5">
        <v>160</v>
      </c>
      <c r="K2622" s="5">
        <v>2015</v>
      </c>
      <c r="L2622" s="5">
        <v>1</v>
      </c>
      <c r="M2622" t="s">
        <v>16543</v>
      </c>
      <c r="N2622" s="6" t="s">
        <v>131</v>
      </c>
    </row>
    <row r="2623" spans="1:14" ht="15.75" customHeight="1" x14ac:dyDescent="0.25">
      <c r="A2623" s="5">
        <v>2613</v>
      </c>
      <c r="B2623" s="6" t="s">
        <v>8807</v>
      </c>
      <c r="C2623" s="6" t="s">
        <v>8808</v>
      </c>
      <c r="D2623" s="6" t="s">
        <v>8809</v>
      </c>
      <c r="E2623" s="6" t="s">
        <v>701</v>
      </c>
      <c r="F2623" s="7">
        <v>5700000</v>
      </c>
      <c r="G2623" s="8">
        <v>149.41970000000001</v>
      </c>
      <c r="H2623" s="6" t="s">
        <v>272</v>
      </c>
      <c r="I2623" s="5">
        <v>8</v>
      </c>
      <c r="J2623" s="5">
        <v>3</v>
      </c>
      <c r="K2623" s="5">
        <v>1999</v>
      </c>
      <c r="L2623" s="5">
        <v>2</v>
      </c>
      <c r="M2623" s="6" t="s">
        <v>702</v>
      </c>
      <c r="N2623" s="6" t="s">
        <v>1375</v>
      </c>
    </row>
    <row r="2624" spans="1:14" ht="15.75" customHeight="1" x14ac:dyDescent="0.25">
      <c r="A2624" s="5">
        <v>2614</v>
      </c>
      <c r="B2624" s="6" t="s">
        <v>8810</v>
      </c>
      <c r="C2624" s="6" t="s">
        <v>8811</v>
      </c>
      <c r="D2624" s="6" t="s">
        <v>8812</v>
      </c>
      <c r="E2624" s="6" t="s">
        <v>101</v>
      </c>
      <c r="F2624" s="7">
        <v>2500000</v>
      </c>
      <c r="G2624" s="8">
        <v>149.4059</v>
      </c>
      <c r="H2624" s="6" t="s">
        <v>235</v>
      </c>
      <c r="I2624" s="5">
        <v>250</v>
      </c>
      <c r="J2624" s="5">
        <v>100</v>
      </c>
      <c r="K2624" s="5">
        <v>1989</v>
      </c>
      <c r="L2624" s="5">
        <v>1</v>
      </c>
      <c r="M2624" s="6" t="s">
        <v>102</v>
      </c>
      <c r="N2624" s="6" t="s">
        <v>1140</v>
      </c>
    </row>
    <row r="2625" spans="1:14" ht="15.75" customHeight="1" x14ac:dyDescent="0.25">
      <c r="A2625" s="5">
        <v>2615</v>
      </c>
      <c r="B2625" s="6" t="s">
        <v>8813</v>
      </c>
      <c r="C2625" s="6" t="s">
        <v>8814</v>
      </c>
      <c r="D2625" s="6" t="s">
        <v>8815</v>
      </c>
      <c r="E2625" s="6" t="s">
        <v>65</v>
      </c>
      <c r="F2625" s="7">
        <v>218400000</v>
      </c>
      <c r="G2625" s="8">
        <v>149.35050000000001</v>
      </c>
      <c r="H2625" s="6" t="s">
        <v>16541</v>
      </c>
      <c r="I2625" s="5">
        <v>1200</v>
      </c>
      <c r="J2625" s="5">
        <v>363</v>
      </c>
      <c r="K2625" s="5">
        <v>1991</v>
      </c>
      <c r="L2625" s="5">
        <v>7</v>
      </c>
      <c r="M2625" s="6" t="s">
        <v>66</v>
      </c>
      <c r="N2625" s="6" t="s">
        <v>8816</v>
      </c>
    </row>
    <row r="2626" spans="1:14" ht="15.75" customHeight="1" x14ac:dyDescent="0.25">
      <c r="A2626" s="5">
        <v>2616</v>
      </c>
      <c r="B2626" s="6" t="s">
        <v>8817</v>
      </c>
      <c r="C2626" s="6" t="s">
        <v>8818</v>
      </c>
      <c r="D2626" s="6" t="s">
        <v>8819</v>
      </c>
      <c r="E2626" s="6" t="s">
        <v>101</v>
      </c>
      <c r="F2626" s="7">
        <v>28000000</v>
      </c>
      <c r="G2626" s="8">
        <v>149.3304</v>
      </c>
      <c r="H2626" s="6" t="s">
        <v>130</v>
      </c>
      <c r="I2626" s="5">
        <v>215</v>
      </c>
      <c r="J2626" s="5">
        <v>56</v>
      </c>
      <c r="K2626" s="5">
        <v>2014</v>
      </c>
      <c r="L2626" s="5">
        <v>1</v>
      </c>
      <c r="M2626" s="6" t="s">
        <v>102</v>
      </c>
      <c r="N2626" s="6" t="s">
        <v>102</v>
      </c>
    </row>
    <row r="2627" spans="1:14" ht="15.75" customHeight="1" x14ac:dyDescent="0.25">
      <c r="A2627" s="5">
        <v>2617</v>
      </c>
      <c r="B2627" s="6" t="s">
        <v>8820</v>
      </c>
      <c r="C2627" s="6" t="s">
        <v>8821</v>
      </c>
      <c r="D2627" s="6" t="s">
        <v>8822</v>
      </c>
      <c r="E2627" s="6" t="s">
        <v>83</v>
      </c>
      <c r="F2627" s="7">
        <v>147500000</v>
      </c>
      <c r="G2627" s="8">
        <v>149.1362</v>
      </c>
      <c r="H2627" s="6" t="s">
        <v>42</v>
      </c>
      <c r="I2627" s="5">
        <v>187</v>
      </c>
      <c r="J2627" s="5">
        <v>72</v>
      </c>
      <c r="K2627" s="5">
        <v>2006</v>
      </c>
      <c r="L2627" s="5">
        <v>4</v>
      </c>
      <c r="M2627" t="s">
        <v>16543</v>
      </c>
      <c r="N2627" s="6" t="s">
        <v>1047</v>
      </c>
    </row>
    <row r="2628" spans="1:14" ht="15.75" customHeight="1" x14ac:dyDescent="0.25">
      <c r="A2628" s="5">
        <v>2618</v>
      </c>
      <c r="B2628" s="6" t="s">
        <v>8823</v>
      </c>
      <c r="C2628" s="6" t="s">
        <v>8824</v>
      </c>
      <c r="D2628" s="6" t="s">
        <v>8825</v>
      </c>
      <c r="E2628" s="6" t="s">
        <v>70</v>
      </c>
      <c r="F2628" s="7">
        <v>37700000</v>
      </c>
      <c r="G2628" s="8">
        <v>148.94589999999999</v>
      </c>
      <c r="H2628" s="6" t="s">
        <v>272</v>
      </c>
      <c r="I2628" s="5">
        <v>180</v>
      </c>
      <c r="J2628" s="5">
        <v>92</v>
      </c>
      <c r="K2628" s="5">
        <v>2013</v>
      </c>
      <c r="L2628" s="5">
        <v>3</v>
      </c>
      <c r="M2628" s="6" t="s">
        <v>71</v>
      </c>
      <c r="N2628" s="6" t="s">
        <v>7235</v>
      </c>
    </row>
    <row r="2629" spans="1:14" ht="15.75" customHeight="1" x14ac:dyDescent="0.25">
      <c r="A2629" s="5">
        <v>2619</v>
      </c>
      <c r="B2629" s="6" t="s">
        <v>8826</v>
      </c>
      <c r="C2629" s="6" t="s">
        <v>8827</v>
      </c>
      <c r="D2629" s="6" t="s">
        <v>8828</v>
      </c>
      <c r="E2629" s="6" t="s">
        <v>89</v>
      </c>
      <c r="F2629" s="7">
        <v>4500000</v>
      </c>
      <c r="G2629" s="8">
        <v>148.55250000000001</v>
      </c>
      <c r="H2629" s="6" t="s">
        <v>16541</v>
      </c>
      <c r="I2629" s="5">
        <v>24</v>
      </c>
      <c r="J2629" s="5">
        <v>8</v>
      </c>
      <c r="K2629" s="5">
        <v>2012</v>
      </c>
      <c r="L2629" s="5">
        <v>1</v>
      </c>
      <c r="M2629" s="6" t="s">
        <v>54</v>
      </c>
      <c r="N2629" s="6" t="s">
        <v>91</v>
      </c>
    </row>
    <row r="2630" spans="1:14" ht="15.75" customHeight="1" x14ac:dyDescent="0.25">
      <c r="A2630" s="5">
        <v>2620</v>
      </c>
      <c r="B2630" s="6" t="s">
        <v>8829</v>
      </c>
      <c r="C2630" s="6" t="s">
        <v>8830</v>
      </c>
      <c r="D2630" s="6" t="s">
        <v>8831</v>
      </c>
      <c r="E2630" s="6" t="s">
        <v>16</v>
      </c>
      <c r="F2630" s="7">
        <v>15700000</v>
      </c>
      <c r="G2630" s="8">
        <v>148.49279999999999</v>
      </c>
      <c r="H2630" s="6" t="s">
        <v>48</v>
      </c>
      <c r="I2630" s="5">
        <v>155</v>
      </c>
      <c r="J2630" s="5">
        <v>50</v>
      </c>
      <c r="K2630" s="5">
        <v>1982</v>
      </c>
      <c r="L2630" s="5">
        <v>2</v>
      </c>
      <c r="M2630" s="6" t="s">
        <v>18</v>
      </c>
      <c r="N2630" s="6" t="s">
        <v>18</v>
      </c>
    </row>
    <row r="2631" spans="1:14" ht="15.75" customHeight="1" x14ac:dyDescent="0.25">
      <c r="A2631" s="5">
        <v>2621</v>
      </c>
      <c r="B2631" s="6" t="s">
        <v>8832</v>
      </c>
      <c r="C2631" s="6" t="s">
        <v>8833</v>
      </c>
      <c r="D2631" s="6" t="s">
        <v>8834</v>
      </c>
      <c r="E2631" s="6" t="s">
        <v>411</v>
      </c>
      <c r="F2631" s="7">
        <v>4000000</v>
      </c>
      <c r="G2631" s="8">
        <v>148.46350000000001</v>
      </c>
      <c r="H2631" s="6" t="s">
        <v>174</v>
      </c>
      <c r="I2631" s="5">
        <v>4</v>
      </c>
      <c r="J2631" s="5">
        <v>14</v>
      </c>
      <c r="K2631" s="5">
        <v>1989</v>
      </c>
      <c r="L2631" s="5">
        <v>1</v>
      </c>
      <c r="M2631" s="6" t="s">
        <v>412</v>
      </c>
      <c r="N2631" s="6" t="s">
        <v>8835</v>
      </c>
    </row>
    <row r="2632" spans="1:14" ht="15.75" customHeight="1" x14ac:dyDescent="0.25">
      <c r="A2632" s="5">
        <v>2622</v>
      </c>
      <c r="B2632" s="6" t="s">
        <v>8836</v>
      </c>
      <c r="C2632" s="6" t="s">
        <v>8837</v>
      </c>
      <c r="D2632" s="6" t="s">
        <v>8838</v>
      </c>
      <c r="E2632" s="6" t="s">
        <v>139</v>
      </c>
      <c r="F2632" s="7">
        <v>8900000</v>
      </c>
      <c r="G2632" s="8">
        <v>148.339</v>
      </c>
      <c r="H2632" s="6" t="s">
        <v>36</v>
      </c>
      <c r="I2632" s="5">
        <v>41</v>
      </c>
      <c r="J2632" s="5">
        <v>9</v>
      </c>
      <c r="K2632" s="5">
        <v>2004</v>
      </c>
      <c r="L2632" s="5">
        <v>1</v>
      </c>
      <c r="M2632" s="6" t="s">
        <v>1477</v>
      </c>
      <c r="N2632" s="6" t="s">
        <v>2235</v>
      </c>
    </row>
    <row r="2633" spans="1:14" ht="15.75" customHeight="1" x14ac:dyDescent="0.25">
      <c r="A2633" s="5">
        <v>2623</v>
      </c>
      <c r="B2633" s="6" t="s">
        <v>8839</v>
      </c>
      <c r="C2633" s="6" t="s">
        <v>8840</v>
      </c>
      <c r="D2633" s="6" t="s">
        <v>8841</v>
      </c>
      <c r="E2633" s="6" t="s">
        <v>1719</v>
      </c>
      <c r="F2633" s="7">
        <v>39600000</v>
      </c>
      <c r="G2633" s="8">
        <v>148.22030000000001</v>
      </c>
      <c r="H2633" s="6" t="s">
        <v>36</v>
      </c>
      <c r="I2633" s="5">
        <v>300</v>
      </c>
      <c r="J2633" s="5">
        <v>65</v>
      </c>
      <c r="K2633" s="5">
        <v>1996</v>
      </c>
      <c r="L2633" s="5">
        <v>2</v>
      </c>
      <c r="M2633" s="6" t="s">
        <v>6307</v>
      </c>
      <c r="N2633" s="6" t="s">
        <v>8842</v>
      </c>
    </row>
    <row r="2634" spans="1:14" ht="15.75" customHeight="1" x14ac:dyDescent="0.25">
      <c r="A2634" s="5">
        <v>2624</v>
      </c>
      <c r="B2634" s="6" t="s">
        <v>8843</v>
      </c>
      <c r="C2634" s="6" t="s">
        <v>8844</v>
      </c>
      <c r="D2634" s="6" t="s">
        <v>8845</v>
      </c>
      <c r="E2634" s="6" t="s">
        <v>709</v>
      </c>
      <c r="F2634" s="7">
        <v>4400000</v>
      </c>
      <c r="G2634" s="8">
        <v>148.21420000000001</v>
      </c>
      <c r="H2634" s="6" t="s">
        <v>90</v>
      </c>
      <c r="I2634" s="5">
        <v>35</v>
      </c>
      <c r="J2634" s="5">
        <v>26</v>
      </c>
      <c r="K2634" s="5">
        <v>2002</v>
      </c>
      <c r="L2634" s="5">
        <v>3</v>
      </c>
      <c r="M2634" t="s">
        <v>16543</v>
      </c>
      <c r="N2634" s="6" t="s">
        <v>8846</v>
      </c>
    </row>
    <row r="2635" spans="1:14" ht="15.75" customHeight="1" x14ac:dyDescent="0.25">
      <c r="A2635" s="5">
        <v>2625</v>
      </c>
      <c r="B2635" s="6" t="s">
        <v>8847</v>
      </c>
      <c r="C2635" s="6" t="s">
        <v>8848</v>
      </c>
      <c r="D2635" s="6" t="s">
        <v>8849</v>
      </c>
      <c r="E2635" s="6" t="s">
        <v>59</v>
      </c>
      <c r="F2635" s="7">
        <v>23300000</v>
      </c>
      <c r="G2635" s="8">
        <v>148.13720000000001</v>
      </c>
      <c r="H2635" s="6" t="s">
        <v>235</v>
      </c>
      <c r="I2635" s="5">
        <v>124</v>
      </c>
      <c r="J2635" s="5">
        <v>90</v>
      </c>
      <c r="K2635" s="5">
        <v>2011</v>
      </c>
      <c r="L2635" s="5">
        <v>2</v>
      </c>
      <c r="M2635" s="6" t="s">
        <v>805</v>
      </c>
      <c r="N2635" s="6" t="s">
        <v>321</v>
      </c>
    </row>
    <row r="2636" spans="1:14" ht="15.75" customHeight="1" x14ac:dyDescent="0.25">
      <c r="A2636" s="5">
        <v>2626</v>
      </c>
      <c r="B2636" s="6" t="s">
        <v>8850</v>
      </c>
      <c r="C2636" s="6" t="s">
        <v>8851</v>
      </c>
      <c r="D2636" s="6" t="s">
        <v>8852</v>
      </c>
      <c r="E2636" s="6" t="s">
        <v>65</v>
      </c>
      <c r="F2636" s="7">
        <v>2300000</v>
      </c>
      <c r="G2636" s="8">
        <v>148.0873</v>
      </c>
      <c r="H2636" s="6" t="s">
        <v>90</v>
      </c>
      <c r="I2636" s="5">
        <v>30</v>
      </c>
      <c r="J2636" s="5">
        <v>20</v>
      </c>
      <c r="K2636" s="5">
        <v>2014</v>
      </c>
      <c r="L2636" s="5">
        <v>1</v>
      </c>
      <c r="M2636" t="s">
        <v>16543</v>
      </c>
      <c r="N2636" s="6" t="s">
        <v>8853</v>
      </c>
    </row>
    <row r="2637" spans="1:14" ht="15.75" customHeight="1" x14ac:dyDescent="0.25">
      <c r="A2637" s="5">
        <v>2627</v>
      </c>
      <c r="B2637" s="6" t="s">
        <v>8854</v>
      </c>
      <c r="C2637" s="6" t="s">
        <v>8855</v>
      </c>
      <c r="D2637" s="6" t="s">
        <v>8856</v>
      </c>
      <c r="E2637" s="6" t="s">
        <v>1512</v>
      </c>
      <c r="F2637" s="7">
        <v>5900000</v>
      </c>
      <c r="G2637" s="8">
        <v>148.06729999999999</v>
      </c>
      <c r="H2637" s="6" t="s">
        <v>272</v>
      </c>
      <c r="I2637" s="5">
        <v>24</v>
      </c>
      <c r="J2637" s="5">
        <v>12</v>
      </c>
      <c r="K2637" s="5">
        <v>2009</v>
      </c>
      <c r="L2637" s="5">
        <v>1</v>
      </c>
      <c r="M2637" t="s">
        <v>16543</v>
      </c>
      <c r="N2637" s="6" t="s">
        <v>8857</v>
      </c>
    </row>
    <row r="2638" spans="1:14" ht="15.75" customHeight="1" x14ac:dyDescent="0.25">
      <c r="A2638" s="5">
        <v>2628</v>
      </c>
      <c r="B2638" s="6" t="s">
        <v>8858</v>
      </c>
      <c r="C2638" s="6" t="s">
        <v>8859</v>
      </c>
      <c r="D2638" s="6" t="s">
        <v>8860</v>
      </c>
      <c r="E2638" s="6" t="s">
        <v>22</v>
      </c>
      <c r="F2638" s="7">
        <v>12200000</v>
      </c>
      <c r="G2638" s="8">
        <v>148.01849999999999</v>
      </c>
      <c r="H2638" s="6" t="s">
        <v>191</v>
      </c>
      <c r="I2638" s="5">
        <v>16</v>
      </c>
      <c r="J2638" s="5">
        <v>7</v>
      </c>
      <c r="K2638" s="5">
        <v>1997</v>
      </c>
      <c r="L2638" s="5">
        <v>1</v>
      </c>
      <c r="M2638" t="s">
        <v>16543</v>
      </c>
      <c r="N2638" s="6" t="s">
        <v>6585</v>
      </c>
    </row>
    <row r="2639" spans="1:14" ht="15.75" customHeight="1" x14ac:dyDescent="0.25">
      <c r="A2639" s="5">
        <v>2629</v>
      </c>
      <c r="B2639" s="6" t="s">
        <v>8861</v>
      </c>
      <c r="C2639" s="6" t="s">
        <v>8862</v>
      </c>
      <c r="D2639" s="6" t="s">
        <v>8863</v>
      </c>
      <c r="E2639" s="6" t="s">
        <v>119</v>
      </c>
      <c r="F2639" s="7">
        <v>733700000</v>
      </c>
      <c r="G2639" s="8">
        <v>148.01689999999999</v>
      </c>
      <c r="H2639" s="6" t="s">
        <v>861</v>
      </c>
      <c r="I2639" s="5">
        <v>1500</v>
      </c>
      <c r="J2639" s="5">
        <v>500</v>
      </c>
      <c r="K2639" s="5">
        <v>1999</v>
      </c>
      <c r="L2639" s="5">
        <v>1</v>
      </c>
      <c r="M2639" s="6" t="s">
        <v>16450</v>
      </c>
      <c r="N2639" s="6" t="s">
        <v>8864</v>
      </c>
    </row>
    <row r="2640" spans="1:14" ht="15.75" customHeight="1" x14ac:dyDescent="0.25">
      <c r="A2640" s="5">
        <v>2630</v>
      </c>
      <c r="B2640" s="6" t="s">
        <v>8865</v>
      </c>
      <c r="C2640" s="6" t="s">
        <v>8866</v>
      </c>
      <c r="D2640" s="6" t="s">
        <v>8867</v>
      </c>
      <c r="E2640" s="6" t="s">
        <v>47</v>
      </c>
      <c r="F2640" s="7">
        <v>7200000</v>
      </c>
      <c r="G2640" s="8">
        <v>147.9588</v>
      </c>
      <c r="H2640" s="6" t="s">
        <v>272</v>
      </c>
      <c r="I2640" s="5">
        <v>24</v>
      </c>
      <c r="J2640" s="5">
        <v>10</v>
      </c>
      <c r="K2640" s="5">
        <v>2001</v>
      </c>
      <c r="L2640" s="5">
        <v>5</v>
      </c>
      <c r="M2640" s="6" t="s">
        <v>49</v>
      </c>
      <c r="N2640" s="6" t="s">
        <v>49</v>
      </c>
    </row>
    <row r="2641" spans="1:14" ht="15.75" customHeight="1" x14ac:dyDescent="0.25">
      <c r="A2641" s="5">
        <v>2631</v>
      </c>
      <c r="B2641" s="6" t="s">
        <v>8868</v>
      </c>
      <c r="C2641" s="6" t="s">
        <v>8869</v>
      </c>
      <c r="D2641" s="6" t="s">
        <v>8870</v>
      </c>
      <c r="E2641" s="6" t="s">
        <v>22</v>
      </c>
      <c r="F2641" s="7">
        <v>24400000</v>
      </c>
      <c r="G2641" s="8">
        <v>147.9212</v>
      </c>
      <c r="H2641" s="6" t="s">
        <v>266</v>
      </c>
      <c r="I2641" s="5">
        <v>235</v>
      </c>
      <c r="J2641" s="5">
        <v>102</v>
      </c>
      <c r="K2641" s="5">
        <v>2000</v>
      </c>
      <c r="L2641" s="5">
        <v>6</v>
      </c>
      <c r="M2641" s="6" t="s">
        <v>24</v>
      </c>
      <c r="N2641" s="6" t="s">
        <v>5366</v>
      </c>
    </row>
    <row r="2642" spans="1:14" ht="15.75" customHeight="1" x14ac:dyDescent="0.25">
      <c r="A2642" s="5">
        <v>2632</v>
      </c>
      <c r="B2642" s="6" t="s">
        <v>8871</v>
      </c>
      <c r="C2642" s="6" t="s">
        <v>8872</v>
      </c>
      <c r="D2642" s="6" t="s">
        <v>8873</v>
      </c>
      <c r="E2642" s="6" t="s">
        <v>70</v>
      </c>
      <c r="F2642" s="7">
        <v>68400000</v>
      </c>
      <c r="G2642" s="8">
        <v>147.91200000000001</v>
      </c>
      <c r="H2642" s="6" t="s">
        <v>16541</v>
      </c>
      <c r="I2642" s="5">
        <v>1500</v>
      </c>
      <c r="J2642" s="5">
        <v>1500</v>
      </c>
      <c r="K2642" s="5">
        <v>2011</v>
      </c>
      <c r="L2642" s="5">
        <v>4</v>
      </c>
      <c r="M2642" s="6" t="s">
        <v>407</v>
      </c>
      <c r="N2642" s="6" t="s">
        <v>16499</v>
      </c>
    </row>
    <row r="2643" spans="1:14" ht="15.75" customHeight="1" x14ac:dyDescent="0.25">
      <c r="A2643" s="5">
        <v>2633</v>
      </c>
      <c r="B2643" s="6" t="s">
        <v>8874</v>
      </c>
      <c r="C2643" s="6" t="s">
        <v>8875</v>
      </c>
      <c r="D2643" s="6" t="s">
        <v>8876</v>
      </c>
      <c r="E2643" s="6" t="s">
        <v>411</v>
      </c>
      <c r="F2643" s="7">
        <v>21400000</v>
      </c>
      <c r="G2643" s="8">
        <v>147.84020000000001</v>
      </c>
      <c r="H2643" s="6" t="s">
        <v>42</v>
      </c>
      <c r="I2643" s="5">
        <v>29</v>
      </c>
      <c r="J2643" s="5">
        <v>7</v>
      </c>
      <c r="K2643" s="5">
        <v>2007</v>
      </c>
      <c r="L2643" s="5">
        <v>5</v>
      </c>
      <c r="M2643" s="6" t="s">
        <v>412</v>
      </c>
      <c r="N2643" s="6" t="s">
        <v>8877</v>
      </c>
    </row>
    <row r="2644" spans="1:14" ht="15.75" customHeight="1" x14ac:dyDescent="0.25">
      <c r="A2644" s="5">
        <v>2634</v>
      </c>
      <c r="B2644" s="6" t="s">
        <v>8878</v>
      </c>
      <c r="C2644" s="6" t="s">
        <v>8879</v>
      </c>
      <c r="D2644" s="6" t="s">
        <v>8880</v>
      </c>
      <c r="E2644" s="6" t="s">
        <v>277</v>
      </c>
      <c r="F2644" s="7">
        <v>5000000</v>
      </c>
      <c r="G2644" s="8">
        <v>147.8252</v>
      </c>
      <c r="H2644" s="6" t="s">
        <v>90</v>
      </c>
      <c r="I2644" s="5">
        <v>65</v>
      </c>
      <c r="J2644" s="5">
        <v>30</v>
      </c>
      <c r="K2644" s="5">
        <v>2008</v>
      </c>
      <c r="L2644" s="5">
        <v>4</v>
      </c>
      <c r="M2644" s="6" t="s">
        <v>278</v>
      </c>
      <c r="N2644" s="6" t="s">
        <v>278</v>
      </c>
    </row>
    <row r="2645" spans="1:14" ht="15.75" customHeight="1" x14ac:dyDescent="0.25">
      <c r="A2645" s="5">
        <v>2635</v>
      </c>
      <c r="B2645" s="6" t="s">
        <v>8881</v>
      </c>
      <c r="C2645" s="6" t="s">
        <v>8882</v>
      </c>
      <c r="D2645" s="6" t="s">
        <v>8883</v>
      </c>
      <c r="E2645" s="6" t="s">
        <v>70</v>
      </c>
      <c r="F2645" s="7">
        <v>2100000</v>
      </c>
      <c r="G2645" s="8">
        <v>147.81780000000001</v>
      </c>
      <c r="H2645" s="6" t="s">
        <v>90</v>
      </c>
      <c r="I2645" s="5">
        <v>5</v>
      </c>
      <c r="J2645" s="5">
        <v>3</v>
      </c>
      <c r="K2645" s="5">
        <v>2009</v>
      </c>
      <c r="L2645" s="5">
        <v>1</v>
      </c>
      <c r="M2645" s="6" t="s">
        <v>71</v>
      </c>
      <c r="N2645" s="6" t="s">
        <v>514</v>
      </c>
    </row>
    <row r="2646" spans="1:14" ht="15.75" customHeight="1" x14ac:dyDescent="0.25">
      <c r="A2646" s="5">
        <v>2636</v>
      </c>
      <c r="B2646" s="6" t="s">
        <v>8884</v>
      </c>
      <c r="C2646" s="6" t="s">
        <v>8885</v>
      </c>
      <c r="D2646" s="6" t="s">
        <v>8886</v>
      </c>
      <c r="E2646" s="6" t="s">
        <v>89</v>
      </c>
      <c r="F2646" s="7">
        <v>20100000</v>
      </c>
      <c r="G2646" s="8">
        <v>147.76429999999999</v>
      </c>
      <c r="H2646" s="6" t="s">
        <v>36</v>
      </c>
      <c r="I2646" s="5">
        <v>23</v>
      </c>
      <c r="J2646" s="5">
        <v>7</v>
      </c>
      <c r="K2646" s="5">
        <v>2014</v>
      </c>
      <c r="L2646" s="5">
        <v>2</v>
      </c>
      <c r="M2646" s="6" t="s">
        <v>54</v>
      </c>
      <c r="N2646" s="6" t="s">
        <v>91</v>
      </c>
    </row>
    <row r="2647" spans="1:14" ht="15.75" customHeight="1" x14ac:dyDescent="0.25">
      <c r="A2647" s="5">
        <v>2637</v>
      </c>
      <c r="B2647" s="6" t="s">
        <v>8887</v>
      </c>
      <c r="C2647" s="6" t="s">
        <v>8888</v>
      </c>
      <c r="D2647" s="6" t="s">
        <v>8889</v>
      </c>
      <c r="E2647" s="6" t="s">
        <v>271</v>
      </c>
      <c r="F2647" s="7">
        <v>6000000</v>
      </c>
      <c r="G2647" s="8">
        <v>147.6352</v>
      </c>
      <c r="H2647" s="6" t="s">
        <v>191</v>
      </c>
      <c r="I2647" s="5">
        <v>32</v>
      </c>
      <c r="J2647" s="5">
        <v>12</v>
      </c>
      <c r="K2647" s="5">
        <v>2011</v>
      </c>
      <c r="L2647" s="5">
        <v>1</v>
      </c>
      <c r="M2647" s="6" t="s">
        <v>273</v>
      </c>
      <c r="N2647" s="6" t="s">
        <v>8890</v>
      </c>
    </row>
    <row r="2648" spans="1:14" ht="15.75" customHeight="1" x14ac:dyDescent="0.25">
      <c r="A2648" s="5">
        <v>2638</v>
      </c>
      <c r="B2648" s="6" t="s">
        <v>8891</v>
      </c>
      <c r="C2648" s="6" t="s">
        <v>8892</v>
      </c>
      <c r="D2648" s="6" t="s">
        <v>8893</v>
      </c>
      <c r="E2648" s="6" t="s">
        <v>411</v>
      </c>
      <c r="F2648" s="7">
        <v>4300000</v>
      </c>
      <c r="G2648" s="8">
        <v>147.63470000000001</v>
      </c>
      <c r="H2648" s="6" t="s">
        <v>130</v>
      </c>
      <c r="I2648" s="5">
        <v>13</v>
      </c>
      <c r="J2648" s="5">
        <v>6</v>
      </c>
      <c r="K2648" s="5">
        <v>2014</v>
      </c>
      <c r="L2648" s="5">
        <v>1</v>
      </c>
      <c r="M2648" s="6" t="s">
        <v>412</v>
      </c>
      <c r="N2648" s="6" t="s">
        <v>412</v>
      </c>
    </row>
    <row r="2649" spans="1:14" ht="15.75" customHeight="1" x14ac:dyDescent="0.25">
      <c r="A2649" s="5">
        <v>2639</v>
      </c>
      <c r="B2649" s="6" t="s">
        <v>8894</v>
      </c>
      <c r="C2649" s="6" t="s">
        <v>8895</v>
      </c>
      <c r="D2649" s="6" t="s">
        <v>8896</v>
      </c>
      <c r="E2649" s="6" t="s">
        <v>185</v>
      </c>
      <c r="F2649" s="7">
        <v>14500000</v>
      </c>
      <c r="G2649" s="8">
        <v>147.52869999999999</v>
      </c>
      <c r="H2649" s="6" t="s">
        <v>272</v>
      </c>
      <c r="I2649" s="5">
        <v>108</v>
      </c>
      <c r="J2649" s="5">
        <v>25</v>
      </c>
      <c r="K2649" s="5">
        <v>2014</v>
      </c>
      <c r="L2649" s="5">
        <v>1</v>
      </c>
      <c r="M2649" s="6" t="s">
        <v>1595</v>
      </c>
      <c r="N2649" s="6" t="s">
        <v>8897</v>
      </c>
    </row>
    <row r="2650" spans="1:14" ht="15.75" customHeight="1" x14ac:dyDescent="0.25">
      <c r="A2650" s="5">
        <v>2640</v>
      </c>
      <c r="B2650" s="6" t="s">
        <v>8898</v>
      </c>
      <c r="C2650" s="6" t="s">
        <v>8899</v>
      </c>
      <c r="D2650" s="6" t="s">
        <v>8900</v>
      </c>
      <c r="E2650" s="6" t="s">
        <v>201</v>
      </c>
      <c r="F2650" s="7">
        <v>8400000</v>
      </c>
      <c r="G2650" s="8">
        <v>147.49860000000001</v>
      </c>
      <c r="H2650" s="6" t="s">
        <v>16540</v>
      </c>
      <c r="I2650" s="5">
        <v>25</v>
      </c>
      <c r="J2650" s="5">
        <v>15</v>
      </c>
      <c r="K2650" s="5">
        <v>2005</v>
      </c>
      <c r="L2650" s="5">
        <v>2</v>
      </c>
      <c r="M2650" s="6" t="s">
        <v>805</v>
      </c>
      <c r="N2650" s="6" t="s">
        <v>782</v>
      </c>
    </row>
    <row r="2651" spans="1:14" ht="15.75" customHeight="1" x14ac:dyDescent="0.25">
      <c r="A2651" s="5">
        <v>2641</v>
      </c>
      <c r="B2651" s="6" t="s">
        <v>8901</v>
      </c>
      <c r="C2651" s="6" t="s">
        <v>8902</v>
      </c>
      <c r="D2651" s="6" t="s">
        <v>8903</v>
      </c>
      <c r="E2651" s="6" t="s">
        <v>29</v>
      </c>
      <c r="F2651" s="7">
        <v>5900000</v>
      </c>
      <c r="G2651" s="8">
        <v>147.4478</v>
      </c>
      <c r="H2651" s="6" t="s">
        <v>262</v>
      </c>
      <c r="I2651" s="5">
        <v>26</v>
      </c>
      <c r="J2651" s="5">
        <v>12</v>
      </c>
      <c r="K2651" s="5">
        <v>2012</v>
      </c>
      <c r="L2651" s="5">
        <v>3</v>
      </c>
      <c r="M2651" s="6" t="s">
        <v>206</v>
      </c>
      <c r="N2651" s="6" t="s">
        <v>2345</v>
      </c>
    </row>
    <row r="2652" spans="1:14" ht="15.75" customHeight="1" x14ac:dyDescent="0.25">
      <c r="A2652" s="5">
        <v>2642</v>
      </c>
      <c r="B2652" s="6" t="s">
        <v>8904</v>
      </c>
      <c r="C2652" s="6" t="s">
        <v>8905</v>
      </c>
      <c r="D2652" s="6" t="s">
        <v>8906</v>
      </c>
      <c r="E2652" s="6" t="s">
        <v>65</v>
      </c>
      <c r="F2652" s="7">
        <v>3300000</v>
      </c>
      <c r="G2652" s="8">
        <v>147.25790000000001</v>
      </c>
      <c r="H2652" s="6" t="s">
        <v>174</v>
      </c>
      <c r="I2652" s="5">
        <v>22</v>
      </c>
      <c r="J2652" s="5">
        <v>12</v>
      </c>
      <c r="K2652" s="5">
        <v>2008</v>
      </c>
      <c r="L2652" s="5">
        <v>2</v>
      </c>
      <c r="M2652" s="6" t="s">
        <v>283</v>
      </c>
      <c r="N2652" s="6" t="s">
        <v>283</v>
      </c>
    </row>
    <row r="2653" spans="1:14" ht="15.75" customHeight="1" x14ac:dyDescent="0.25">
      <c r="A2653" s="5">
        <v>2643</v>
      </c>
      <c r="B2653" s="6" t="s">
        <v>8907</v>
      </c>
      <c r="C2653" s="6" t="s">
        <v>8908</v>
      </c>
      <c r="D2653" s="6" t="s">
        <v>8909</v>
      </c>
      <c r="E2653" s="6" t="s">
        <v>89</v>
      </c>
      <c r="F2653" s="7">
        <v>80700000</v>
      </c>
      <c r="G2653" s="8">
        <v>147.13249999999999</v>
      </c>
      <c r="H2653" s="6" t="s">
        <v>249</v>
      </c>
      <c r="I2653" s="5">
        <v>1919</v>
      </c>
      <c r="J2653" s="5">
        <v>434</v>
      </c>
      <c r="K2653" s="5">
        <v>1985</v>
      </c>
      <c r="L2653" s="5">
        <v>2</v>
      </c>
      <c r="M2653" s="6" t="s">
        <v>2201</v>
      </c>
      <c r="N2653" s="6" t="s">
        <v>2201</v>
      </c>
    </row>
    <row r="2654" spans="1:14" ht="15.75" customHeight="1" x14ac:dyDescent="0.25">
      <c r="A2654" s="5">
        <v>2644</v>
      </c>
      <c r="B2654" s="6" t="s">
        <v>8910</v>
      </c>
      <c r="C2654" s="6" t="s">
        <v>8911</v>
      </c>
      <c r="D2654" s="6" t="s">
        <v>8912</v>
      </c>
      <c r="E2654" s="6" t="s">
        <v>101</v>
      </c>
      <c r="F2654" s="7">
        <v>6900000</v>
      </c>
      <c r="G2654" s="8">
        <v>147.12559999999999</v>
      </c>
      <c r="H2654" s="6" t="s">
        <v>17</v>
      </c>
      <c r="I2654" s="5">
        <v>32</v>
      </c>
      <c r="J2654" s="5">
        <v>15</v>
      </c>
      <c r="K2654" s="5">
        <v>2013</v>
      </c>
      <c r="L2654" s="5">
        <v>1</v>
      </c>
      <c r="M2654" s="6" t="s">
        <v>102</v>
      </c>
      <c r="N2654" s="6" t="s">
        <v>211</v>
      </c>
    </row>
    <row r="2655" spans="1:14" ht="15.75" customHeight="1" x14ac:dyDescent="0.25">
      <c r="A2655" s="5">
        <v>2645</v>
      </c>
      <c r="B2655" s="6" t="s">
        <v>8913</v>
      </c>
      <c r="C2655" s="6" t="s">
        <v>8914</v>
      </c>
      <c r="D2655" s="6" t="s">
        <v>8915</v>
      </c>
      <c r="E2655" s="6" t="s">
        <v>29</v>
      </c>
      <c r="F2655" s="7">
        <v>4700000</v>
      </c>
      <c r="G2655" s="8">
        <v>147.05350000000001</v>
      </c>
      <c r="H2655" s="6" t="s">
        <v>48</v>
      </c>
      <c r="I2655" s="5">
        <v>34</v>
      </c>
      <c r="J2655" s="5">
        <v>13</v>
      </c>
      <c r="K2655" s="5">
        <v>2009</v>
      </c>
      <c r="L2655" s="5">
        <v>1</v>
      </c>
      <c r="M2655" s="6" t="s">
        <v>206</v>
      </c>
      <c r="N2655" s="6" t="s">
        <v>206</v>
      </c>
    </row>
    <row r="2656" spans="1:14" ht="15.75" customHeight="1" x14ac:dyDescent="0.25">
      <c r="A2656" s="5">
        <v>2646</v>
      </c>
      <c r="B2656" s="6" t="s">
        <v>8916</v>
      </c>
      <c r="C2656" s="6" t="s">
        <v>8917</v>
      </c>
      <c r="D2656" s="6" t="s">
        <v>8918</v>
      </c>
      <c r="E2656" s="6" t="s">
        <v>29</v>
      </c>
      <c r="F2656" s="7">
        <v>13700000</v>
      </c>
      <c r="G2656" s="8">
        <v>147.01089999999999</v>
      </c>
      <c r="H2656" s="6" t="s">
        <v>249</v>
      </c>
      <c r="I2656" s="5">
        <v>35</v>
      </c>
      <c r="J2656" s="5">
        <v>22</v>
      </c>
      <c r="K2656" s="5">
        <v>1988</v>
      </c>
      <c r="L2656" s="5">
        <v>6</v>
      </c>
      <c r="M2656" s="6" t="s">
        <v>206</v>
      </c>
      <c r="N2656" s="6" t="s">
        <v>206</v>
      </c>
    </row>
    <row r="2657" spans="1:14" ht="15.75" customHeight="1" x14ac:dyDescent="0.25">
      <c r="A2657" s="5">
        <v>2647</v>
      </c>
      <c r="B2657" s="6" t="s">
        <v>8919</v>
      </c>
      <c r="C2657" s="6" t="s">
        <v>8920</v>
      </c>
      <c r="D2657" s="6" t="s">
        <v>8921</v>
      </c>
      <c r="E2657" s="6" t="s">
        <v>70</v>
      </c>
      <c r="F2657" s="7">
        <v>4900000</v>
      </c>
      <c r="G2657" s="8">
        <v>146.82470000000001</v>
      </c>
      <c r="H2657" s="6" t="s">
        <v>36</v>
      </c>
      <c r="I2657" s="5">
        <v>130</v>
      </c>
      <c r="J2657" s="5">
        <v>45</v>
      </c>
      <c r="K2657" s="5">
        <v>1984</v>
      </c>
      <c r="L2657" s="5">
        <v>3</v>
      </c>
      <c r="M2657" s="6" t="s">
        <v>71</v>
      </c>
      <c r="N2657" s="6" t="s">
        <v>6096</v>
      </c>
    </row>
    <row r="2658" spans="1:14" ht="15.75" customHeight="1" x14ac:dyDescent="0.25">
      <c r="A2658" s="5">
        <v>2648</v>
      </c>
      <c r="B2658" s="6" t="s">
        <v>8922</v>
      </c>
      <c r="C2658" s="6" t="s">
        <v>8923</v>
      </c>
      <c r="D2658" s="6" t="s">
        <v>8924</v>
      </c>
      <c r="E2658" s="6" t="s">
        <v>47</v>
      </c>
      <c r="F2658" s="7">
        <v>6900000</v>
      </c>
      <c r="G2658" s="8">
        <v>146.75409999999999</v>
      </c>
      <c r="H2658" s="6" t="s">
        <v>861</v>
      </c>
      <c r="I2658" s="5">
        <v>50</v>
      </c>
      <c r="J2658" s="5">
        <v>20</v>
      </c>
      <c r="K2658" s="5">
        <v>1988</v>
      </c>
      <c r="L2658" s="5">
        <v>1</v>
      </c>
      <c r="M2658" s="6" t="s">
        <v>49</v>
      </c>
      <c r="N2658" s="6" t="s">
        <v>8925</v>
      </c>
    </row>
    <row r="2659" spans="1:14" ht="15.75" customHeight="1" x14ac:dyDescent="0.25">
      <c r="A2659" s="5">
        <v>2649</v>
      </c>
      <c r="B2659" s="6" t="s">
        <v>8926</v>
      </c>
      <c r="C2659" s="6" t="s">
        <v>8927</v>
      </c>
      <c r="D2659" s="6" t="s">
        <v>8928</v>
      </c>
      <c r="E2659" s="6" t="s">
        <v>101</v>
      </c>
      <c r="F2659" s="7">
        <v>2100000</v>
      </c>
      <c r="G2659" s="8">
        <v>146.75</v>
      </c>
      <c r="H2659" s="6" t="s">
        <v>249</v>
      </c>
      <c r="I2659" s="5">
        <v>100</v>
      </c>
      <c r="J2659" s="5">
        <v>15</v>
      </c>
      <c r="K2659" s="5">
        <v>2015</v>
      </c>
      <c r="L2659" s="5">
        <v>6</v>
      </c>
      <c r="M2659" t="s">
        <v>16543</v>
      </c>
      <c r="N2659" s="6" t="s">
        <v>5760</v>
      </c>
    </row>
    <row r="2660" spans="1:14" ht="15.75" customHeight="1" x14ac:dyDescent="0.25">
      <c r="A2660" s="5">
        <v>2650</v>
      </c>
      <c r="B2660" s="6" t="s">
        <v>8929</v>
      </c>
      <c r="C2660" s="6" t="s">
        <v>8930</v>
      </c>
      <c r="D2660" s="6" t="s">
        <v>8931</v>
      </c>
      <c r="E2660" s="6" t="s">
        <v>411</v>
      </c>
      <c r="F2660" s="7">
        <v>30500000</v>
      </c>
      <c r="G2660" s="8">
        <v>146.5685</v>
      </c>
      <c r="H2660" s="6" t="s">
        <v>180</v>
      </c>
      <c r="I2660" s="5">
        <v>56</v>
      </c>
      <c r="J2660" s="5">
        <v>38</v>
      </c>
      <c r="K2660" s="5">
        <v>1996</v>
      </c>
      <c r="L2660" s="5">
        <v>1</v>
      </c>
      <c r="M2660" s="6" t="s">
        <v>412</v>
      </c>
      <c r="N2660" s="6" t="s">
        <v>412</v>
      </c>
    </row>
    <row r="2661" spans="1:14" ht="15.75" customHeight="1" x14ac:dyDescent="0.25">
      <c r="A2661" s="5">
        <v>2651</v>
      </c>
      <c r="B2661" s="6" t="s">
        <v>8932</v>
      </c>
      <c r="C2661" s="6" t="s">
        <v>8933</v>
      </c>
      <c r="D2661" s="6" t="s">
        <v>8934</v>
      </c>
      <c r="E2661" s="6" t="s">
        <v>75</v>
      </c>
      <c r="F2661" s="7">
        <v>16000000</v>
      </c>
      <c r="G2661" s="8">
        <v>146.54830000000001</v>
      </c>
      <c r="H2661" s="6" t="s">
        <v>191</v>
      </c>
      <c r="I2661" s="5">
        <v>22</v>
      </c>
      <c r="J2661" s="5">
        <v>10</v>
      </c>
      <c r="K2661" s="5">
        <v>2008</v>
      </c>
      <c r="L2661" s="5">
        <v>2</v>
      </c>
      <c r="M2661" s="6" t="s">
        <v>76</v>
      </c>
      <c r="N2661" s="6" t="s">
        <v>76</v>
      </c>
    </row>
    <row r="2662" spans="1:14" ht="15.75" customHeight="1" x14ac:dyDescent="0.25">
      <c r="A2662" s="5">
        <v>2652</v>
      </c>
      <c r="B2662" s="6" t="s">
        <v>8935</v>
      </c>
      <c r="C2662" s="6" t="s">
        <v>8936</v>
      </c>
      <c r="D2662" s="6" t="s">
        <v>8937</v>
      </c>
      <c r="E2662" s="6" t="s">
        <v>41</v>
      </c>
      <c r="F2662" s="7">
        <v>17400000</v>
      </c>
      <c r="G2662" s="8">
        <v>146.51580000000001</v>
      </c>
      <c r="H2662" s="6" t="s">
        <v>48</v>
      </c>
      <c r="I2662" s="5">
        <v>158</v>
      </c>
      <c r="J2662" s="5">
        <v>82</v>
      </c>
      <c r="K2662" s="5">
        <v>2011</v>
      </c>
      <c r="L2662" s="5">
        <v>4</v>
      </c>
      <c r="M2662" s="6" t="s">
        <v>43</v>
      </c>
      <c r="N2662" s="6" t="s">
        <v>8938</v>
      </c>
    </row>
    <row r="2663" spans="1:14" ht="15.75" customHeight="1" x14ac:dyDescent="0.25">
      <c r="A2663" s="5">
        <v>2653</v>
      </c>
      <c r="B2663" s="6" t="s">
        <v>8939</v>
      </c>
      <c r="C2663" s="6" t="s">
        <v>8940</v>
      </c>
      <c r="D2663" s="6" t="s">
        <v>8941</v>
      </c>
      <c r="E2663" s="6" t="s">
        <v>83</v>
      </c>
      <c r="F2663" s="7">
        <v>44900000</v>
      </c>
      <c r="G2663" s="8">
        <v>146.512</v>
      </c>
      <c r="H2663" s="6" t="s">
        <v>154</v>
      </c>
      <c r="I2663" s="5">
        <v>164</v>
      </c>
      <c r="J2663" s="5">
        <v>85</v>
      </c>
      <c r="K2663" s="5">
        <v>1989</v>
      </c>
      <c r="L2663" s="5">
        <v>4</v>
      </c>
      <c r="M2663" s="6" t="s">
        <v>84</v>
      </c>
      <c r="N2663" s="6" t="s">
        <v>84</v>
      </c>
    </row>
    <row r="2664" spans="1:14" ht="15.75" customHeight="1" x14ac:dyDescent="0.25">
      <c r="A2664" s="5">
        <v>2654</v>
      </c>
      <c r="B2664" s="6" t="s">
        <v>8942</v>
      </c>
      <c r="C2664" s="6" t="s">
        <v>8943</v>
      </c>
      <c r="D2664" s="6" t="s">
        <v>8944</v>
      </c>
      <c r="E2664" s="6" t="s">
        <v>65</v>
      </c>
      <c r="F2664" s="7">
        <v>10900000</v>
      </c>
      <c r="G2664" s="8">
        <v>146.4923</v>
      </c>
      <c r="H2664" s="6" t="s">
        <v>36</v>
      </c>
      <c r="I2664" s="5">
        <v>24</v>
      </c>
      <c r="J2664" s="5">
        <v>12</v>
      </c>
      <c r="K2664" s="5">
        <v>2009</v>
      </c>
      <c r="L2664" s="5">
        <v>2</v>
      </c>
      <c r="M2664" t="s">
        <v>16543</v>
      </c>
      <c r="N2664" s="6" t="s">
        <v>5638</v>
      </c>
    </row>
    <row r="2665" spans="1:14" ht="15.75" customHeight="1" x14ac:dyDescent="0.25">
      <c r="A2665" s="5">
        <v>2655</v>
      </c>
      <c r="B2665" s="6" t="s">
        <v>8945</v>
      </c>
      <c r="C2665" s="6" t="s">
        <v>8946</v>
      </c>
      <c r="D2665" s="6" t="s">
        <v>8947</v>
      </c>
      <c r="E2665" s="6" t="s">
        <v>29</v>
      </c>
      <c r="F2665" s="7">
        <v>5900000</v>
      </c>
      <c r="G2665" s="8">
        <v>146.4605</v>
      </c>
      <c r="H2665" s="6" t="s">
        <v>16541</v>
      </c>
      <c r="I2665" s="5">
        <v>100</v>
      </c>
      <c r="J2665" s="5">
        <v>50</v>
      </c>
      <c r="K2665" s="5">
        <v>2012</v>
      </c>
      <c r="L2665" s="5">
        <v>2</v>
      </c>
      <c r="M2665" s="6" t="s">
        <v>206</v>
      </c>
      <c r="N2665" s="6" t="s">
        <v>5843</v>
      </c>
    </row>
    <row r="2666" spans="1:14" ht="15.75" customHeight="1" x14ac:dyDescent="0.25">
      <c r="A2666" s="5">
        <v>2656</v>
      </c>
      <c r="B2666" s="6" t="s">
        <v>8948</v>
      </c>
      <c r="C2666" s="6" t="s">
        <v>8949</v>
      </c>
      <c r="D2666" s="6" t="s">
        <v>8950</v>
      </c>
      <c r="E2666" s="6" t="s">
        <v>1512</v>
      </c>
      <c r="F2666" s="9">
        <v>1200000000</v>
      </c>
      <c r="G2666" s="8">
        <v>146.42339999999999</v>
      </c>
      <c r="H2666" s="6" t="s">
        <v>191</v>
      </c>
      <c r="I2666" s="5">
        <v>330</v>
      </c>
      <c r="J2666" s="5">
        <v>180</v>
      </c>
      <c r="K2666" s="5">
        <v>2003</v>
      </c>
      <c r="L2666" s="5">
        <v>11</v>
      </c>
      <c r="M2666" t="s">
        <v>16543</v>
      </c>
      <c r="N2666" s="6" t="s">
        <v>354</v>
      </c>
    </row>
    <row r="2667" spans="1:14" ht="15.75" customHeight="1" x14ac:dyDescent="0.25">
      <c r="A2667" s="5">
        <v>2657</v>
      </c>
      <c r="B2667" s="6" t="s">
        <v>8951</v>
      </c>
      <c r="C2667" s="6" t="s">
        <v>8952</v>
      </c>
      <c r="D2667" s="6" t="s">
        <v>8953</v>
      </c>
      <c r="E2667" s="6" t="s">
        <v>53</v>
      </c>
      <c r="F2667" s="7">
        <v>5300000</v>
      </c>
      <c r="G2667" s="8">
        <v>146.08260000000001</v>
      </c>
      <c r="H2667" s="6" t="s">
        <v>23</v>
      </c>
      <c r="I2667" s="5">
        <v>75</v>
      </c>
      <c r="J2667" s="5">
        <v>20</v>
      </c>
      <c r="K2667" s="5">
        <v>2011</v>
      </c>
      <c r="L2667" s="5">
        <v>2</v>
      </c>
      <c r="M2667" s="6" t="s">
        <v>54</v>
      </c>
      <c r="N2667" s="6" t="s">
        <v>7439</v>
      </c>
    </row>
    <row r="2668" spans="1:14" ht="15.75" customHeight="1" x14ac:dyDescent="0.25">
      <c r="A2668" s="5">
        <v>2658</v>
      </c>
      <c r="B2668" s="6" t="s">
        <v>8954</v>
      </c>
      <c r="C2668" s="6" t="s">
        <v>8955</v>
      </c>
      <c r="D2668" s="6" t="s">
        <v>8956</v>
      </c>
      <c r="E2668" s="6" t="s">
        <v>53</v>
      </c>
      <c r="F2668" s="7">
        <v>52800000</v>
      </c>
      <c r="G2668" s="8">
        <v>145.96629999999999</v>
      </c>
      <c r="H2668" s="6" t="s">
        <v>249</v>
      </c>
      <c r="I2668" s="5">
        <v>647</v>
      </c>
      <c r="J2668" s="5">
        <v>137</v>
      </c>
      <c r="K2668" s="5">
        <v>2007</v>
      </c>
      <c r="L2668" s="5">
        <v>6</v>
      </c>
      <c r="M2668" s="6" t="s">
        <v>54</v>
      </c>
      <c r="N2668" s="6" t="s">
        <v>16500</v>
      </c>
    </row>
    <row r="2669" spans="1:14" ht="15.75" customHeight="1" x14ac:dyDescent="0.25">
      <c r="A2669" s="5">
        <v>2659</v>
      </c>
      <c r="B2669" s="6" t="s">
        <v>8957</v>
      </c>
      <c r="C2669" s="6" t="s">
        <v>8958</v>
      </c>
      <c r="D2669" s="6" t="s">
        <v>8959</v>
      </c>
      <c r="E2669" s="6" t="s">
        <v>41</v>
      </c>
      <c r="F2669" s="7">
        <v>10200000</v>
      </c>
      <c r="G2669" s="8">
        <v>145.92429999999999</v>
      </c>
      <c r="H2669" s="6" t="s">
        <v>154</v>
      </c>
      <c r="I2669" s="5">
        <v>48</v>
      </c>
      <c r="J2669" s="5">
        <v>25</v>
      </c>
      <c r="K2669" s="5">
        <v>2007</v>
      </c>
      <c r="L2669" s="5">
        <v>5</v>
      </c>
      <c r="M2669" s="6" t="s">
        <v>43</v>
      </c>
      <c r="N2669" s="6" t="s">
        <v>5297</v>
      </c>
    </row>
    <row r="2670" spans="1:14" ht="15.75" customHeight="1" x14ac:dyDescent="0.25">
      <c r="A2670" s="5">
        <v>2660</v>
      </c>
      <c r="B2670" s="6" t="s">
        <v>8960</v>
      </c>
      <c r="C2670" s="6" t="s">
        <v>8961</v>
      </c>
      <c r="D2670" s="6" t="s">
        <v>8962</v>
      </c>
      <c r="E2670" s="6" t="s">
        <v>179</v>
      </c>
      <c r="F2670" s="7">
        <v>22000000</v>
      </c>
      <c r="G2670" s="8">
        <v>145.89709999999999</v>
      </c>
      <c r="H2670" s="6" t="s">
        <v>130</v>
      </c>
      <c r="I2670" s="5">
        <v>140</v>
      </c>
      <c r="J2670" s="5">
        <v>63</v>
      </c>
      <c r="K2670" s="5">
        <v>2013</v>
      </c>
      <c r="L2670" s="5">
        <v>1</v>
      </c>
      <c r="M2670" t="s">
        <v>16543</v>
      </c>
      <c r="N2670" s="6" t="s">
        <v>3056</v>
      </c>
    </row>
    <row r="2671" spans="1:14" ht="15.75" customHeight="1" x14ac:dyDescent="0.25">
      <c r="A2671" s="5">
        <v>2661</v>
      </c>
      <c r="B2671" s="6" t="s">
        <v>8963</v>
      </c>
      <c r="C2671" s="6" t="s">
        <v>8964</v>
      </c>
      <c r="D2671" s="6" t="s">
        <v>8965</v>
      </c>
      <c r="E2671" s="6" t="s">
        <v>179</v>
      </c>
      <c r="F2671" s="7">
        <v>25800000</v>
      </c>
      <c r="G2671" s="8">
        <v>145.57560000000001</v>
      </c>
      <c r="H2671" s="6" t="s">
        <v>17</v>
      </c>
      <c r="I2671" s="5">
        <v>98</v>
      </c>
      <c r="J2671" s="5">
        <v>35</v>
      </c>
      <c r="K2671" s="5">
        <v>2013</v>
      </c>
      <c r="L2671" s="5">
        <v>3</v>
      </c>
      <c r="M2671" s="6" t="s">
        <v>3208</v>
      </c>
      <c r="N2671" s="6" t="s">
        <v>3208</v>
      </c>
    </row>
    <row r="2672" spans="1:14" ht="15.75" customHeight="1" x14ac:dyDescent="0.25">
      <c r="A2672" s="5">
        <v>2662</v>
      </c>
      <c r="B2672" s="6" t="s">
        <v>8966</v>
      </c>
      <c r="C2672" s="6" t="s">
        <v>8967</v>
      </c>
      <c r="D2672" s="6" t="s">
        <v>8968</v>
      </c>
      <c r="E2672" s="6" t="s">
        <v>70</v>
      </c>
      <c r="F2672" s="7">
        <v>56400000</v>
      </c>
      <c r="G2672" s="8">
        <v>145.5754</v>
      </c>
      <c r="H2672" s="6" t="s">
        <v>130</v>
      </c>
      <c r="I2672" s="5">
        <v>271</v>
      </c>
      <c r="J2672" s="5">
        <v>270</v>
      </c>
      <c r="K2672" s="5">
        <v>2007</v>
      </c>
      <c r="L2672" s="5">
        <v>1</v>
      </c>
      <c r="M2672" s="6" t="s">
        <v>135</v>
      </c>
      <c r="N2672" s="6" t="s">
        <v>135</v>
      </c>
    </row>
    <row r="2673" spans="1:14" ht="15.75" customHeight="1" x14ac:dyDescent="0.25">
      <c r="A2673" s="5">
        <v>2663</v>
      </c>
      <c r="B2673" s="6" t="s">
        <v>8969</v>
      </c>
      <c r="C2673" s="6" t="s">
        <v>8970</v>
      </c>
      <c r="D2673" s="6" t="s">
        <v>8971</v>
      </c>
      <c r="E2673" s="6" t="s">
        <v>29</v>
      </c>
      <c r="F2673" s="7">
        <v>43300000</v>
      </c>
      <c r="G2673" s="8">
        <v>145.51419999999999</v>
      </c>
      <c r="H2673" s="6" t="s">
        <v>48</v>
      </c>
      <c r="I2673" s="5">
        <v>34</v>
      </c>
      <c r="J2673" s="5">
        <v>17</v>
      </c>
      <c r="K2673" s="5">
        <v>2010</v>
      </c>
      <c r="L2673" s="5">
        <v>5</v>
      </c>
      <c r="M2673" s="6" t="s">
        <v>31</v>
      </c>
      <c r="N2673" s="6" t="s">
        <v>31</v>
      </c>
    </row>
    <row r="2674" spans="1:14" ht="15.75" customHeight="1" x14ac:dyDescent="0.25">
      <c r="A2674" s="5">
        <v>2664</v>
      </c>
      <c r="B2674" s="6" t="s">
        <v>8972</v>
      </c>
      <c r="C2674" s="6" t="s">
        <v>8973</v>
      </c>
      <c r="D2674" s="6" t="s">
        <v>8974</v>
      </c>
      <c r="E2674" s="6" t="s">
        <v>16</v>
      </c>
      <c r="F2674" s="7">
        <v>68200000</v>
      </c>
      <c r="G2674" s="8">
        <v>145.37209999999999</v>
      </c>
      <c r="H2674" s="6" t="s">
        <v>272</v>
      </c>
      <c r="I2674" s="5">
        <v>179</v>
      </c>
      <c r="J2674" s="5">
        <v>69</v>
      </c>
      <c r="K2674" s="5">
        <v>1983</v>
      </c>
      <c r="L2674" s="5">
        <v>1</v>
      </c>
      <c r="M2674" s="6" t="s">
        <v>18</v>
      </c>
      <c r="N2674" s="6" t="s">
        <v>18</v>
      </c>
    </row>
    <row r="2675" spans="1:14" ht="15.75" customHeight="1" x14ac:dyDescent="0.25">
      <c r="A2675" s="5">
        <v>2665</v>
      </c>
      <c r="B2675" s="6" t="s">
        <v>8975</v>
      </c>
      <c r="C2675" s="6" t="s">
        <v>8976</v>
      </c>
      <c r="D2675" s="6" t="s">
        <v>8977</v>
      </c>
      <c r="E2675" s="6" t="s">
        <v>47</v>
      </c>
      <c r="F2675" s="7">
        <v>2400000</v>
      </c>
      <c r="G2675" s="8">
        <v>145.34469999999999</v>
      </c>
      <c r="H2675" s="6" t="s">
        <v>272</v>
      </c>
      <c r="I2675" s="5">
        <v>45</v>
      </c>
      <c r="J2675" s="5">
        <v>10</v>
      </c>
      <c r="K2675" s="5">
        <v>2013</v>
      </c>
      <c r="L2675" s="5">
        <v>2</v>
      </c>
      <c r="M2675" s="6" t="s">
        <v>49</v>
      </c>
      <c r="N2675" s="6" t="s">
        <v>1202</v>
      </c>
    </row>
    <row r="2676" spans="1:14" ht="15.75" customHeight="1" x14ac:dyDescent="0.25">
      <c r="A2676" s="5">
        <v>2666</v>
      </c>
      <c r="B2676" s="6" t="s">
        <v>8978</v>
      </c>
      <c r="C2676" s="6" t="s">
        <v>8979</v>
      </c>
      <c r="D2676" s="6" t="s">
        <v>8980</v>
      </c>
      <c r="E2676" s="6" t="s">
        <v>47</v>
      </c>
      <c r="F2676" s="7">
        <v>22300000</v>
      </c>
      <c r="G2676" s="8">
        <v>145.3407</v>
      </c>
      <c r="H2676" s="6" t="s">
        <v>30</v>
      </c>
      <c r="I2676" s="5">
        <v>12</v>
      </c>
      <c r="J2676" s="5">
        <v>11</v>
      </c>
      <c r="K2676" s="5">
        <v>2008</v>
      </c>
      <c r="L2676" s="5">
        <v>4</v>
      </c>
      <c r="M2676" t="s">
        <v>16543</v>
      </c>
      <c r="N2676" s="6" t="s">
        <v>302</v>
      </c>
    </row>
    <row r="2677" spans="1:14" ht="15.75" customHeight="1" x14ac:dyDescent="0.25">
      <c r="A2677" s="5">
        <v>2667</v>
      </c>
      <c r="B2677" s="6" t="s">
        <v>8981</v>
      </c>
      <c r="C2677" s="6" t="s">
        <v>8982</v>
      </c>
      <c r="D2677" s="6" t="s">
        <v>8983</v>
      </c>
      <c r="E2677" s="6" t="s">
        <v>411</v>
      </c>
      <c r="F2677" s="7">
        <v>13500000</v>
      </c>
      <c r="G2677" s="8">
        <v>145.2852</v>
      </c>
      <c r="H2677" s="6" t="s">
        <v>272</v>
      </c>
      <c r="I2677" s="5">
        <v>51</v>
      </c>
      <c r="J2677" s="5">
        <v>22</v>
      </c>
      <c r="K2677" s="5">
        <v>2010</v>
      </c>
      <c r="L2677" s="5">
        <v>2</v>
      </c>
      <c r="M2677" s="6" t="s">
        <v>412</v>
      </c>
      <c r="N2677" s="6" t="s">
        <v>412</v>
      </c>
    </row>
    <row r="2678" spans="1:14" ht="15.75" customHeight="1" x14ac:dyDescent="0.25">
      <c r="A2678" s="5">
        <v>2668</v>
      </c>
      <c r="B2678" s="6" t="s">
        <v>8984</v>
      </c>
      <c r="C2678" s="6" t="s">
        <v>8985</v>
      </c>
      <c r="D2678" s="6" t="s">
        <v>8986</v>
      </c>
      <c r="E2678" s="6" t="s">
        <v>89</v>
      </c>
      <c r="F2678" s="7">
        <v>27700000</v>
      </c>
      <c r="G2678" s="8">
        <v>145.268</v>
      </c>
      <c r="H2678" s="6" t="s">
        <v>42</v>
      </c>
      <c r="I2678" s="5">
        <v>94</v>
      </c>
      <c r="J2678" s="5">
        <v>55</v>
      </c>
      <c r="K2678" s="5">
        <v>2009</v>
      </c>
      <c r="L2678" s="5">
        <v>4</v>
      </c>
      <c r="M2678" s="6" t="s">
        <v>54</v>
      </c>
      <c r="N2678" s="6" t="s">
        <v>91</v>
      </c>
    </row>
    <row r="2679" spans="1:14" ht="15.75" customHeight="1" x14ac:dyDescent="0.25">
      <c r="A2679" s="5">
        <v>2669</v>
      </c>
      <c r="B2679" s="6" t="s">
        <v>8987</v>
      </c>
      <c r="C2679" s="6" t="s">
        <v>8988</v>
      </c>
      <c r="D2679" s="6" t="s">
        <v>8989</v>
      </c>
      <c r="E2679" s="6" t="s">
        <v>47</v>
      </c>
      <c r="F2679" s="7">
        <v>3400000</v>
      </c>
      <c r="G2679" s="8">
        <v>145.1172</v>
      </c>
      <c r="H2679" s="6" t="s">
        <v>154</v>
      </c>
      <c r="I2679" s="5">
        <v>24</v>
      </c>
      <c r="J2679" s="5">
        <v>8</v>
      </c>
      <c r="K2679" s="5">
        <v>2014</v>
      </c>
      <c r="L2679" s="5">
        <v>1</v>
      </c>
      <c r="M2679" t="s">
        <v>16543</v>
      </c>
      <c r="N2679" s="6" t="s">
        <v>2327</v>
      </c>
    </row>
    <row r="2680" spans="1:14" ht="15.75" customHeight="1" x14ac:dyDescent="0.25">
      <c r="A2680" s="5">
        <v>2670</v>
      </c>
      <c r="B2680" s="6" t="s">
        <v>8990</v>
      </c>
      <c r="C2680" s="6" t="s">
        <v>8991</v>
      </c>
      <c r="D2680" s="6" t="s">
        <v>8992</v>
      </c>
      <c r="E2680" s="6" t="s">
        <v>59</v>
      </c>
      <c r="F2680" s="7">
        <v>95700000</v>
      </c>
      <c r="G2680" s="8">
        <v>145.10040000000001</v>
      </c>
      <c r="H2680" s="6" t="s">
        <v>23</v>
      </c>
      <c r="I2680" s="5">
        <v>512</v>
      </c>
      <c r="J2680" s="5">
        <v>345</v>
      </c>
      <c r="K2680" s="5">
        <v>1923</v>
      </c>
      <c r="L2680" s="5">
        <v>4</v>
      </c>
      <c r="M2680" s="6" t="s">
        <v>905</v>
      </c>
      <c r="N2680" s="6" t="s">
        <v>6723</v>
      </c>
    </row>
    <row r="2681" spans="1:14" ht="15.75" customHeight="1" x14ac:dyDescent="0.25">
      <c r="A2681" s="5">
        <v>2671</v>
      </c>
      <c r="B2681" s="6" t="s">
        <v>8993</v>
      </c>
      <c r="C2681" s="6" t="s">
        <v>8994</v>
      </c>
      <c r="D2681" s="6" t="s">
        <v>8995</v>
      </c>
      <c r="E2681" s="6" t="s">
        <v>1118</v>
      </c>
      <c r="F2681" s="7">
        <v>34900000</v>
      </c>
      <c r="G2681" s="8">
        <v>145.08439999999999</v>
      </c>
      <c r="H2681" s="6" t="s">
        <v>174</v>
      </c>
      <c r="I2681" s="5">
        <v>27</v>
      </c>
      <c r="J2681" s="5">
        <v>10</v>
      </c>
      <c r="K2681" s="5">
        <v>2012</v>
      </c>
      <c r="L2681" s="5">
        <v>1</v>
      </c>
      <c r="M2681" s="6" t="s">
        <v>2491</v>
      </c>
      <c r="N2681" s="6" t="s">
        <v>2491</v>
      </c>
    </row>
    <row r="2682" spans="1:14" ht="15.75" customHeight="1" x14ac:dyDescent="0.25">
      <c r="A2682" s="5">
        <v>2672</v>
      </c>
      <c r="B2682" s="6" t="s">
        <v>8996</v>
      </c>
      <c r="C2682" s="6" t="s">
        <v>8997</v>
      </c>
      <c r="D2682" s="6" t="s">
        <v>8998</v>
      </c>
      <c r="E2682" s="6" t="s">
        <v>29</v>
      </c>
      <c r="F2682" s="7">
        <v>23200000</v>
      </c>
      <c r="G2682" s="8">
        <v>145.06569999999999</v>
      </c>
      <c r="H2682" s="6" t="s">
        <v>42</v>
      </c>
      <c r="I2682" s="5">
        <v>23</v>
      </c>
      <c r="J2682" s="5">
        <v>9</v>
      </c>
      <c r="K2682" s="5">
        <v>2013</v>
      </c>
      <c r="L2682" s="5">
        <v>2</v>
      </c>
      <c r="M2682" t="s">
        <v>16543</v>
      </c>
      <c r="N2682" s="6" t="s">
        <v>8999</v>
      </c>
    </row>
    <row r="2683" spans="1:14" ht="15.75" customHeight="1" x14ac:dyDescent="0.25">
      <c r="A2683" s="5">
        <v>2673</v>
      </c>
      <c r="B2683" s="6" t="s">
        <v>9000</v>
      </c>
      <c r="C2683" s="6" t="s">
        <v>9001</v>
      </c>
      <c r="D2683" s="6" t="s">
        <v>9002</v>
      </c>
      <c r="E2683" s="6" t="s">
        <v>89</v>
      </c>
      <c r="F2683" s="7">
        <v>3700000</v>
      </c>
      <c r="G2683" s="8">
        <v>144.8759</v>
      </c>
      <c r="H2683" s="6" t="s">
        <v>272</v>
      </c>
      <c r="I2683" s="5">
        <v>8</v>
      </c>
      <c r="J2683" s="5">
        <v>2</v>
      </c>
      <c r="K2683" s="5">
        <v>2012</v>
      </c>
      <c r="L2683" s="5">
        <v>2</v>
      </c>
      <c r="M2683" s="6" t="s">
        <v>54</v>
      </c>
      <c r="N2683" s="6" t="s">
        <v>9003</v>
      </c>
    </row>
    <row r="2684" spans="1:14" ht="15.75" customHeight="1" x14ac:dyDescent="0.25">
      <c r="A2684" s="5">
        <v>2674</v>
      </c>
      <c r="B2684" s="6" t="s">
        <v>9004</v>
      </c>
      <c r="C2684" s="6" t="s">
        <v>9005</v>
      </c>
      <c r="D2684" s="6" t="s">
        <v>9006</v>
      </c>
      <c r="E2684" s="6" t="s">
        <v>277</v>
      </c>
      <c r="F2684" s="7">
        <v>62000000</v>
      </c>
      <c r="G2684" s="8">
        <v>144.7689</v>
      </c>
      <c r="H2684" s="6" t="s">
        <v>272</v>
      </c>
      <c r="I2684" s="5">
        <v>139</v>
      </c>
      <c r="J2684" s="5">
        <v>66</v>
      </c>
      <c r="K2684" s="5">
        <v>2009</v>
      </c>
      <c r="L2684" s="5">
        <v>5</v>
      </c>
      <c r="M2684" s="6" t="s">
        <v>278</v>
      </c>
      <c r="N2684" s="6" t="s">
        <v>9007</v>
      </c>
    </row>
    <row r="2685" spans="1:14" ht="15.75" customHeight="1" x14ac:dyDescent="0.25">
      <c r="A2685" s="5">
        <v>2675</v>
      </c>
      <c r="B2685" s="6" t="s">
        <v>9008</v>
      </c>
      <c r="C2685" s="6" t="s">
        <v>9009</v>
      </c>
      <c r="D2685" s="6" t="s">
        <v>9010</v>
      </c>
      <c r="E2685" s="6" t="s">
        <v>277</v>
      </c>
      <c r="F2685" s="7">
        <v>13700000</v>
      </c>
      <c r="G2685" s="8">
        <v>144.762</v>
      </c>
      <c r="H2685" s="6" t="s">
        <v>30</v>
      </c>
      <c r="I2685" s="5">
        <v>73</v>
      </c>
      <c r="J2685" s="5">
        <v>33</v>
      </c>
      <c r="K2685" s="5">
        <v>2011</v>
      </c>
      <c r="L2685" s="5">
        <v>4</v>
      </c>
      <c r="M2685" s="6" t="s">
        <v>278</v>
      </c>
      <c r="N2685" s="6" t="s">
        <v>9011</v>
      </c>
    </row>
    <row r="2686" spans="1:14" ht="15.75" customHeight="1" x14ac:dyDescent="0.25">
      <c r="A2686" s="5">
        <v>2676</v>
      </c>
      <c r="B2686" s="6" t="s">
        <v>9012</v>
      </c>
      <c r="C2686" s="6" t="s">
        <v>9013</v>
      </c>
      <c r="D2686" s="6" t="s">
        <v>9014</v>
      </c>
      <c r="E2686" s="6" t="s">
        <v>59</v>
      </c>
      <c r="F2686" s="7">
        <v>3800000</v>
      </c>
      <c r="G2686" s="8">
        <v>144.75640000000001</v>
      </c>
      <c r="H2686" s="6" t="s">
        <v>149</v>
      </c>
      <c r="I2686" s="5">
        <v>75</v>
      </c>
      <c r="J2686" s="5">
        <v>41</v>
      </c>
      <c r="K2686" s="5">
        <v>2010</v>
      </c>
      <c r="L2686" s="5">
        <v>3</v>
      </c>
      <c r="M2686" s="6" t="s">
        <v>805</v>
      </c>
      <c r="N2686" s="6" t="s">
        <v>4650</v>
      </c>
    </row>
    <row r="2687" spans="1:14" ht="15.75" customHeight="1" x14ac:dyDescent="0.25">
      <c r="A2687" s="5">
        <v>2677</v>
      </c>
      <c r="B2687" s="6" t="s">
        <v>9015</v>
      </c>
      <c r="C2687" s="6" t="s">
        <v>9016</v>
      </c>
      <c r="D2687" s="6" t="s">
        <v>9017</v>
      </c>
      <c r="E2687" s="6" t="s">
        <v>89</v>
      </c>
      <c r="F2687" s="7">
        <v>33000000</v>
      </c>
      <c r="G2687" s="8">
        <v>144.74109999999999</v>
      </c>
      <c r="H2687" s="6" t="s">
        <v>16541</v>
      </c>
      <c r="I2687" s="5">
        <v>125</v>
      </c>
      <c r="J2687" s="5">
        <v>85</v>
      </c>
      <c r="K2687" s="5">
        <v>2004</v>
      </c>
      <c r="L2687" s="5">
        <v>8</v>
      </c>
      <c r="M2687" s="6" t="s">
        <v>16455</v>
      </c>
      <c r="N2687" s="6" t="s">
        <v>9018</v>
      </c>
    </row>
    <row r="2688" spans="1:14" ht="15.75" customHeight="1" x14ac:dyDescent="0.25">
      <c r="A2688" s="5">
        <v>2678</v>
      </c>
      <c r="B2688" s="6" t="s">
        <v>9019</v>
      </c>
      <c r="C2688" s="6" t="s">
        <v>9020</v>
      </c>
      <c r="D2688" s="6" t="s">
        <v>9021</v>
      </c>
      <c r="E2688" s="6" t="s">
        <v>65</v>
      </c>
      <c r="F2688" s="7">
        <v>9800000</v>
      </c>
      <c r="G2688" s="8">
        <v>144.68979999999999</v>
      </c>
      <c r="H2688" s="6" t="s">
        <v>130</v>
      </c>
      <c r="I2688" s="5">
        <v>40</v>
      </c>
      <c r="J2688" s="5">
        <v>16</v>
      </c>
      <c r="K2688" s="5">
        <v>2011</v>
      </c>
      <c r="L2688" s="5">
        <v>4</v>
      </c>
      <c r="M2688" s="6" t="s">
        <v>440</v>
      </c>
      <c r="N2688" s="6" t="s">
        <v>4320</v>
      </c>
    </row>
    <row r="2689" spans="1:14" ht="15.75" customHeight="1" x14ac:dyDescent="0.25">
      <c r="A2689" s="5">
        <v>2679</v>
      </c>
      <c r="B2689" s="6" t="s">
        <v>9022</v>
      </c>
      <c r="C2689" s="6" t="s">
        <v>9023</v>
      </c>
      <c r="D2689" s="6" t="s">
        <v>9024</v>
      </c>
      <c r="E2689" s="6" t="s">
        <v>70</v>
      </c>
      <c r="F2689" s="7">
        <v>73900000</v>
      </c>
      <c r="G2689" s="8">
        <v>144.67670000000001</v>
      </c>
      <c r="H2689" s="6" t="s">
        <v>48</v>
      </c>
      <c r="I2689" s="5">
        <v>6851</v>
      </c>
      <c r="J2689" s="5">
        <v>4000</v>
      </c>
      <c r="K2689" s="5">
        <v>2005</v>
      </c>
      <c r="L2689" s="5">
        <v>11</v>
      </c>
      <c r="M2689" s="6" t="s">
        <v>71</v>
      </c>
      <c r="N2689" s="6" t="s">
        <v>1343</v>
      </c>
    </row>
    <row r="2690" spans="1:14" ht="15.75" customHeight="1" x14ac:dyDescent="0.25">
      <c r="A2690" s="5">
        <v>2680</v>
      </c>
      <c r="B2690" s="6" t="s">
        <v>9025</v>
      </c>
      <c r="C2690" s="6" t="s">
        <v>9026</v>
      </c>
      <c r="D2690" s="6" t="s">
        <v>9027</v>
      </c>
      <c r="E2690" s="6" t="s">
        <v>277</v>
      </c>
      <c r="F2690" s="7">
        <v>23300000</v>
      </c>
      <c r="G2690" s="8">
        <v>144.5171</v>
      </c>
      <c r="H2690" s="6" t="s">
        <v>17</v>
      </c>
      <c r="I2690" s="5">
        <v>48</v>
      </c>
      <c r="J2690" s="5">
        <v>37</v>
      </c>
      <c r="K2690" s="5">
        <v>2009</v>
      </c>
      <c r="L2690" s="5">
        <v>1</v>
      </c>
      <c r="M2690" s="6" t="s">
        <v>278</v>
      </c>
      <c r="N2690" s="6" t="s">
        <v>7174</v>
      </c>
    </row>
    <row r="2691" spans="1:14" ht="15.75" customHeight="1" x14ac:dyDescent="0.25">
      <c r="A2691" s="5">
        <v>2681</v>
      </c>
      <c r="B2691" s="6" t="s">
        <v>9028</v>
      </c>
      <c r="C2691" s="6" t="s">
        <v>9029</v>
      </c>
      <c r="D2691" s="6" t="s">
        <v>9030</v>
      </c>
      <c r="E2691" s="6" t="s">
        <v>179</v>
      </c>
      <c r="F2691" s="7">
        <v>10900000</v>
      </c>
      <c r="G2691" s="8">
        <v>144.43530000000001</v>
      </c>
      <c r="H2691" s="6" t="s">
        <v>30</v>
      </c>
      <c r="I2691" s="5">
        <v>31</v>
      </c>
      <c r="J2691" s="5">
        <v>10</v>
      </c>
      <c r="K2691" s="5">
        <v>1997</v>
      </c>
      <c r="L2691" s="5">
        <v>2</v>
      </c>
      <c r="M2691" s="6" t="s">
        <v>3208</v>
      </c>
      <c r="N2691" s="6" t="s">
        <v>309</v>
      </c>
    </row>
    <row r="2692" spans="1:14" ht="15.75" customHeight="1" x14ac:dyDescent="0.25">
      <c r="A2692" s="5">
        <v>2682</v>
      </c>
      <c r="B2692" s="6" t="s">
        <v>9031</v>
      </c>
      <c r="C2692" s="6" t="s">
        <v>9032</v>
      </c>
      <c r="D2692" s="6" t="s">
        <v>9033</v>
      </c>
      <c r="E2692" s="6" t="s">
        <v>179</v>
      </c>
      <c r="F2692" s="7">
        <v>7500000</v>
      </c>
      <c r="G2692" s="8">
        <v>144.3691</v>
      </c>
      <c r="H2692" s="6" t="s">
        <v>249</v>
      </c>
      <c r="I2692" s="5">
        <v>31</v>
      </c>
      <c r="J2692" s="5">
        <v>15</v>
      </c>
      <c r="K2692" s="5">
        <v>1996</v>
      </c>
      <c r="L2692" s="5">
        <v>2</v>
      </c>
      <c r="M2692" s="6" t="s">
        <v>11607</v>
      </c>
      <c r="N2692" s="6" t="s">
        <v>6569</v>
      </c>
    </row>
    <row r="2693" spans="1:14" ht="15.75" customHeight="1" x14ac:dyDescent="0.25">
      <c r="A2693" s="5">
        <v>2683</v>
      </c>
      <c r="B2693" s="6" t="s">
        <v>9034</v>
      </c>
      <c r="C2693" s="6" t="s">
        <v>9035</v>
      </c>
      <c r="D2693" s="6" t="s">
        <v>9036</v>
      </c>
      <c r="E2693" s="6" t="s">
        <v>41</v>
      </c>
      <c r="F2693" s="7">
        <v>7800000</v>
      </c>
      <c r="G2693" s="8">
        <v>144.21559999999999</v>
      </c>
      <c r="H2693" s="6" t="s">
        <v>130</v>
      </c>
      <c r="I2693" s="5">
        <v>42</v>
      </c>
      <c r="J2693" s="5">
        <v>22</v>
      </c>
      <c r="K2693" s="5">
        <v>2009</v>
      </c>
      <c r="L2693" s="5">
        <v>4</v>
      </c>
      <c r="M2693" s="6" t="s">
        <v>43</v>
      </c>
      <c r="N2693" s="6" t="s">
        <v>9037</v>
      </c>
    </row>
    <row r="2694" spans="1:14" ht="15.75" customHeight="1" x14ac:dyDescent="0.25">
      <c r="A2694" s="5">
        <v>2684</v>
      </c>
      <c r="B2694" s="6" t="s">
        <v>9038</v>
      </c>
      <c r="C2694" s="6" t="s">
        <v>9039</v>
      </c>
      <c r="D2694" s="6" t="s">
        <v>9040</v>
      </c>
      <c r="E2694" s="6" t="s">
        <v>16</v>
      </c>
      <c r="F2694" s="7">
        <v>4200000</v>
      </c>
      <c r="G2694" s="8">
        <v>144.20189999999999</v>
      </c>
      <c r="H2694" s="6" t="s">
        <v>130</v>
      </c>
      <c r="I2694" s="5">
        <v>38</v>
      </c>
      <c r="J2694" s="5">
        <v>19</v>
      </c>
      <c r="K2694" s="5">
        <v>2003</v>
      </c>
      <c r="L2694" s="5">
        <v>1</v>
      </c>
      <c r="M2694" s="6" t="s">
        <v>18</v>
      </c>
      <c r="N2694" s="6" t="s">
        <v>1430</v>
      </c>
    </row>
    <row r="2695" spans="1:14" ht="15.75" customHeight="1" x14ac:dyDescent="0.25">
      <c r="A2695" s="5">
        <v>2685</v>
      </c>
      <c r="B2695" s="6" t="s">
        <v>9041</v>
      </c>
      <c r="C2695" s="6" t="s">
        <v>9042</v>
      </c>
      <c r="D2695" s="6" t="s">
        <v>9043</v>
      </c>
      <c r="E2695" s="6" t="s">
        <v>47</v>
      </c>
      <c r="F2695" s="7">
        <v>13400000</v>
      </c>
      <c r="G2695" s="8">
        <v>143.99119999999999</v>
      </c>
      <c r="H2695" s="6" t="s">
        <v>36</v>
      </c>
      <c r="I2695" s="5">
        <v>237</v>
      </c>
      <c r="J2695" s="5">
        <v>63</v>
      </c>
      <c r="K2695" s="5">
        <v>2005</v>
      </c>
      <c r="L2695" s="5">
        <v>2</v>
      </c>
      <c r="M2695" s="6" t="s">
        <v>167</v>
      </c>
      <c r="N2695" s="6" t="s">
        <v>167</v>
      </c>
    </row>
    <row r="2696" spans="1:14" ht="15.75" customHeight="1" x14ac:dyDescent="0.25">
      <c r="A2696" s="5">
        <v>2686</v>
      </c>
      <c r="B2696" s="6" t="s">
        <v>9044</v>
      </c>
      <c r="C2696" s="6" t="s">
        <v>9045</v>
      </c>
      <c r="D2696" s="6" t="s">
        <v>9046</v>
      </c>
      <c r="E2696" s="6" t="s">
        <v>41</v>
      </c>
      <c r="F2696" s="7">
        <v>9500000</v>
      </c>
      <c r="G2696" s="8">
        <v>143.9128</v>
      </c>
      <c r="H2696" s="6" t="s">
        <v>191</v>
      </c>
      <c r="I2696" s="5">
        <v>35</v>
      </c>
      <c r="J2696" s="5">
        <v>15</v>
      </c>
      <c r="K2696" s="5">
        <v>1998</v>
      </c>
      <c r="L2696" s="5">
        <v>2</v>
      </c>
      <c r="M2696" t="s">
        <v>16543</v>
      </c>
      <c r="N2696" s="6" t="s">
        <v>9047</v>
      </c>
    </row>
    <row r="2697" spans="1:14" ht="15.75" customHeight="1" x14ac:dyDescent="0.25">
      <c r="A2697" s="5">
        <v>2687</v>
      </c>
      <c r="B2697" s="6" t="s">
        <v>9048</v>
      </c>
      <c r="C2697" s="6" t="s">
        <v>9049</v>
      </c>
      <c r="D2697" s="6" t="s">
        <v>9050</v>
      </c>
      <c r="E2697" s="6" t="s">
        <v>70</v>
      </c>
      <c r="F2697" s="7">
        <v>28300000</v>
      </c>
      <c r="G2697" s="8">
        <v>143.8492</v>
      </c>
      <c r="H2697" s="6" t="s">
        <v>36</v>
      </c>
      <c r="I2697" s="5">
        <v>70</v>
      </c>
      <c r="J2697" s="5">
        <v>50</v>
      </c>
      <c r="K2697" s="5">
        <v>2010</v>
      </c>
      <c r="L2697" s="5">
        <v>6</v>
      </c>
      <c r="M2697" s="6" t="s">
        <v>71</v>
      </c>
      <c r="N2697" s="6" t="s">
        <v>2818</v>
      </c>
    </row>
    <row r="2698" spans="1:14" ht="15.75" customHeight="1" x14ac:dyDescent="0.25">
      <c r="A2698" s="5">
        <v>2688</v>
      </c>
      <c r="B2698" s="6" t="s">
        <v>9051</v>
      </c>
      <c r="C2698" s="6" t="s">
        <v>9052</v>
      </c>
      <c r="D2698" s="6" t="s">
        <v>9053</v>
      </c>
      <c r="E2698" s="6" t="s">
        <v>29</v>
      </c>
      <c r="F2698" s="7">
        <v>106200000</v>
      </c>
      <c r="G2698" s="8">
        <v>143.8305</v>
      </c>
      <c r="H2698" s="6" t="s">
        <v>130</v>
      </c>
      <c r="I2698" s="5">
        <v>400</v>
      </c>
      <c r="J2698" s="5">
        <v>300</v>
      </c>
      <c r="K2698" s="5">
        <v>1985</v>
      </c>
      <c r="L2698" s="5">
        <v>1</v>
      </c>
      <c r="M2698" s="6" t="s">
        <v>211</v>
      </c>
      <c r="N2698" s="6" t="s">
        <v>2574</v>
      </c>
    </row>
    <row r="2699" spans="1:14" ht="15.75" customHeight="1" x14ac:dyDescent="0.25">
      <c r="A2699" s="5">
        <v>2689</v>
      </c>
      <c r="B2699" s="6" t="s">
        <v>9054</v>
      </c>
      <c r="C2699" s="6" t="s">
        <v>9055</v>
      </c>
      <c r="D2699" s="6" t="s">
        <v>9056</v>
      </c>
      <c r="E2699" s="6" t="s">
        <v>53</v>
      </c>
      <c r="F2699" s="7">
        <v>30200000</v>
      </c>
      <c r="G2699" s="8">
        <v>143.7783</v>
      </c>
      <c r="H2699" s="6" t="s">
        <v>36</v>
      </c>
      <c r="I2699" s="5">
        <v>98</v>
      </c>
      <c r="J2699" s="5">
        <v>63</v>
      </c>
      <c r="K2699" s="5">
        <v>1988</v>
      </c>
      <c r="L2699" s="5">
        <v>3</v>
      </c>
      <c r="M2699" s="6" t="s">
        <v>54</v>
      </c>
      <c r="N2699" s="6" t="s">
        <v>9057</v>
      </c>
    </row>
    <row r="2700" spans="1:14" ht="15.75" customHeight="1" x14ac:dyDescent="0.25">
      <c r="A2700" s="5">
        <v>2690</v>
      </c>
      <c r="B2700" s="6" t="s">
        <v>9058</v>
      </c>
      <c r="C2700" s="6" t="s">
        <v>9059</v>
      </c>
      <c r="D2700" s="6" t="s">
        <v>9060</v>
      </c>
      <c r="E2700" s="6" t="s">
        <v>271</v>
      </c>
      <c r="F2700" s="7">
        <v>3500000</v>
      </c>
      <c r="G2700" s="8">
        <v>143.39660000000001</v>
      </c>
      <c r="H2700" s="6" t="s">
        <v>191</v>
      </c>
      <c r="I2700" s="5">
        <v>35</v>
      </c>
      <c r="J2700" s="5">
        <v>15</v>
      </c>
      <c r="K2700" s="5">
        <v>2007</v>
      </c>
      <c r="L2700" s="5">
        <v>3</v>
      </c>
      <c r="M2700" s="6" t="s">
        <v>273</v>
      </c>
      <c r="N2700" s="6" t="s">
        <v>273</v>
      </c>
    </row>
    <row r="2701" spans="1:14" ht="15.75" customHeight="1" x14ac:dyDescent="0.25">
      <c r="A2701" s="5">
        <v>2691</v>
      </c>
      <c r="B2701" s="6" t="s">
        <v>9061</v>
      </c>
      <c r="C2701" s="6" t="s">
        <v>9062</v>
      </c>
      <c r="D2701" s="6" t="s">
        <v>9063</v>
      </c>
      <c r="E2701" s="6" t="s">
        <v>411</v>
      </c>
      <c r="F2701" s="7">
        <v>10900000</v>
      </c>
      <c r="G2701" s="8">
        <v>143.3937</v>
      </c>
      <c r="H2701" s="6" t="s">
        <v>17</v>
      </c>
      <c r="I2701" s="5">
        <v>148</v>
      </c>
      <c r="J2701" s="5">
        <v>68</v>
      </c>
      <c r="K2701" s="5">
        <v>2010</v>
      </c>
      <c r="L2701" s="5">
        <v>4</v>
      </c>
      <c r="M2701" s="6" t="s">
        <v>412</v>
      </c>
      <c r="N2701" s="6" t="s">
        <v>412</v>
      </c>
    </row>
    <row r="2702" spans="1:14" ht="15.75" customHeight="1" x14ac:dyDescent="0.25">
      <c r="A2702" s="5">
        <v>2692</v>
      </c>
      <c r="B2702" s="6" t="s">
        <v>9064</v>
      </c>
      <c r="C2702" s="6" t="s">
        <v>9065</v>
      </c>
      <c r="D2702" s="6" t="s">
        <v>9066</v>
      </c>
      <c r="E2702" s="6" t="s">
        <v>411</v>
      </c>
      <c r="F2702" s="7">
        <v>15700000</v>
      </c>
      <c r="G2702" s="8">
        <v>143.3398</v>
      </c>
      <c r="H2702" s="6" t="s">
        <v>154</v>
      </c>
      <c r="I2702" s="5">
        <v>50</v>
      </c>
      <c r="J2702" s="5">
        <v>20</v>
      </c>
      <c r="K2702" s="5">
        <v>2007</v>
      </c>
      <c r="L2702" s="5">
        <v>1</v>
      </c>
      <c r="M2702" s="6" t="s">
        <v>412</v>
      </c>
      <c r="N2702" s="6" t="s">
        <v>412</v>
      </c>
    </row>
    <row r="2703" spans="1:14" ht="15.75" customHeight="1" x14ac:dyDescent="0.25">
      <c r="A2703" s="5">
        <v>2693</v>
      </c>
      <c r="B2703" s="6" t="s">
        <v>9067</v>
      </c>
      <c r="C2703" s="6" t="s">
        <v>9068</v>
      </c>
      <c r="D2703" s="6" t="s">
        <v>9069</v>
      </c>
      <c r="E2703" s="6" t="s">
        <v>53</v>
      </c>
      <c r="F2703" s="7">
        <v>17800000</v>
      </c>
      <c r="G2703" s="8">
        <v>143.3253</v>
      </c>
      <c r="H2703" s="6" t="s">
        <v>16541</v>
      </c>
      <c r="I2703" s="5">
        <v>20</v>
      </c>
      <c r="J2703" s="5">
        <v>15</v>
      </c>
      <c r="K2703" s="5">
        <v>1997</v>
      </c>
      <c r="L2703" s="5">
        <v>1</v>
      </c>
      <c r="M2703" s="6" t="s">
        <v>54</v>
      </c>
      <c r="N2703" s="6" t="s">
        <v>9070</v>
      </c>
    </row>
    <row r="2704" spans="1:14" ht="15.75" customHeight="1" x14ac:dyDescent="0.25">
      <c r="A2704" s="5">
        <v>2694</v>
      </c>
      <c r="B2704" s="6" t="s">
        <v>9071</v>
      </c>
      <c r="C2704" s="6" t="s">
        <v>9072</v>
      </c>
      <c r="D2704" s="6" t="s">
        <v>9073</v>
      </c>
      <c r="E2704" s="6" t="s">
        <v>29</v>
      </c>
      <c r="F2704" s="7">
        <v>3600000</v>
      </c>
      <c r="G2704" s="8">
        <v>143.28630000000001</v>
      </c>
      <c r="H2704" s="6" t="s">
        <v>130</v>
      </c>
      <c r="I2704" s="5">
        <v>9</v>
      </c>
      <c r="J2704" s="5">
        <v>4</v>
      </c>
      <c r="K2704" s="5">
        <v>2010</v>
      </c>
      <c r="L2704" s="5">
        <v>2</v>
      </c>
      <c r="M2704" s="6" t="s">
        <v>211</v>
      </c>
      <c r="N2704" s="6" t="s">
        <v>2574</v>
      </c>
    </row>
    <row r="2705" spans="1:14" ht="15.75" customHeight="1" x14ac:dyDescent="0.25">
      <c r="A2705" s="5">
        <v>2695</v>
      </c>
      <c r="B2705" s="6" t="s">
        <v>9074</v>
      </c>
      <c r="C2705" s="6" t="s">
        <v>9075</v>
      </c>
      <c r="D2705" s="6" t="s">
        <v>9076</v>
      </c>
      <c r="E2705" s="6" t="s">
        <v>65</v>
      </c>
      <c r="F2705" s="7">
        <v>7100000</v>
      </c>
      <c r="G2705" s="8">
        <v>143.25700000000001</v>
      </c>
      <c r="H2705" s="6" t="s">
        <v>861</v>
      </c>
      <c r="I2705" s="5">
        <v>28</v>
      </c>
      <c r="J2705" s="5">
        <v>15</v>
      </c>
      <c r="K2705" s="5">
        <v>2007</v>
      </c>
      <c r="L2705" s="5">
        <v>3</v>
      </c>
      <c r="M2705" t="s">
        <v>16543</v>
      </c>
      <c r="N2705" s="6" t="s">
        <v>9077</v>
      </c>
    </row>
    <row r="2706" spans="1:14" ht="15.75" customHeight="1" x14ac:dyDescent="0.25">
      <c r="A2706" s="5">
        <v>2696</v>
      </c>
      <c r="B2706" s="6" t="s">
        <v>9078</v>
      </c>
      <c r="C2706" s="6" t="s">
        <v>9079</v>
      </c>
      <c r="D2706" s="6" t="s">
        <v>9080</v>
      </c>
      <c r="E2706" s="6" t="s">
        <v>70</v>
      </c>
      <c r="F2706" s="7">
        <v>2400000</v>
      </c>
      <c r="G2706" s="8">
        <v>143.25</v>
      </c>
      <c r="H2706" s="6" t="s">
        <v>235</v>
      </c>
      <c r="I2706" s="5">
        <v>17</v>
      </c>
      <c r="J2706" s="5">
        <v>8</v>
      </c>
      <c r="K2706" s="5">
        <v>2007</v>
      </c>
      <c r="L2706" s="5">
        <v>2</v>
      </c>
      <c r="M2706" s="6" t="s">
        <v>114</v>
      </c>
      <c r="N2706" s="6" t="s">
        <v>4038</v>
      </c>
    </row>
    <row r="2707" spans="1:14" ht="15.75" customHeight="1" x14ac:dyDescent="0.25">
      <c r="A2707" s="5">
        <v>2697</v>
      </c>
      <c r="B2707" s="6" t="s">
        <v>9081</v>
      </c>
      <c r="C2707" s="6" t="s">
        <v>9082</v>
      </c>
      <c r="D2707" s="6" t="s">
        <v>9083</v>
      </c>
      <c r="E2707" s="6" t="s">
        <v>22</v>
      </c>
      <c r="F2707" s="7">
        <v>10700000</v>
      </c>
      <c r="G2707" s="8">
        <v>143.21010000000001</v>
      </c>
      <c r="H2707" s="6" t="s">
        <v>48</v>
      </c>
      <c r="I2707" s="5">
        <v>22</v>
      </c>
      <c r="J2707" s="5">
        <v>9</v>
      </c>
      <c r="K2707" s="5">
        <v>2011</v>
      </c>
      <c r="L2707" s="5">
        <v>1</v>
      </c>
      <c r="M2707" t="s">
        <v>16543</v>
      </c>
      <c r="N2707" s="6" t="s">
        <v>2126</v>
      </c>
    </row>
    <row r="2708" spans="1:14" ht="15.75" customHeight="1" x14ac:dyDescent="0.25">
      <c r="A2708" s="5">
        <v>2698</v>
      </c>
      <c r="B2708" s="6" t="s">
        <v>9084</v>
      </c>
      <c r="C2708" s="6" t="s">
        <v>9085</v>
      </c>
      <c r="D2708" s="6" t="s">
        <v>9086</v>
      </c>
      <c r="E2708" s="6" t="s">
        <v>29</v>
      </c>
      <c r="F2708" s="7">
        <v>4800000</v>
      </c>
      <c r="G2708" s="8">
        <v>143.14779999999999</v>
      </c>
      <c r="H2708" s="6" t="s">
        <v>266</v>
      </c>
      <c r="I2708" s="5">
        <v>22</v>
      </c>
      <c r="J2708" s="5">
        <v>18</v>
      </c>
      <c r="K2708" s="5">
        <v>2007</v>
      </c>
      <c r="L2708" s="5">
        <v>4</v>
      </c>
      <c r="M2708" s="6" t="s">
        <v>206</v>
      </c>
      <c r="N2708" s="6" t="s">
        <v>206</v>
      </c>
    </row>
    <row r="2709" spans="1:14" ht="15.75" customHeight="1" x14ac:dyDescent="0.25">
      <c r="A2709" s="5">
        <v>2699</v>
      </c>
      <c r="B2709" s="6" t="s">
        <v>9087</v>
      </c>
      <c r="C2709" s="6" t="s">
        <v>9088</v>
      </c>
      <c r="D2709" s="6" t="s">
        <v>9089</v>
      </c>
      <c r="E2709" s="6" t="s">
        <v>89</v>
      </c>
      <c r="F2709" s="7">
        <v>22900000</v>
      </c>
      <c r="G2709" s="8">
        <v>143.0891</v>
      </c>
      <c r="H2709" s="6" t="s">
        <v>130</v>
      </c>
      <c r="I2709" s="5">
        <v>105</v>
      </c>
      <c r="J2709" s="5">
        <v>84</v>
      </c>
      <c r="K2709" s="5">
        <v>2009</v>
      </c>
      <c r="L2709" s="5">
        <v>4</v>
      </c>
      <c r="M2709" s="6" t="s">
        <v>54</v>
      </c>
      <c r="N2709" s="6" t="s">
        <v>724</v>
      </c>
    </row>
    <row r="2710" spans="1:14" ht="15.75" customHeight="1" x14ac:dyDescent="0.25">
      <c r="A2710" s="5">
        <v>2700</v>
      </c>
      <c r="B2710" s="6" t="s">
        <v>9090</v>
      </c>
      <c r="C2710" s="6" t="s">
        <v>9091</v>
      </c>
      <c r="D2710" s="6" t="s">
        <v>9092</v>
      </c>
      <c r="E2710" s="6" t="s">
        <v>836</v>
      </c>
      <c r="F2710" s="7">
        <v>7500000</v>
      </c>
      <c r="G2710" s="8">
        <v>143.08080000000001</v>
      </c>
      <c r="H2710" s="6" t="s">
        <v>36</v>
      </c>
      <c r="I2710" s="5">
        <v>60</v>
      </c>
      <c r="J2710" s="5">
        <v>35</v>
      </c>
      <c r="K2710" s="5">
        <v>1965</v>
      </c>
      <c r="L2710" s="5">
        <v>3</v>
      </c>
      <c r="M2710" t="s">
        <v>16543</v>
      </c>
      <c r="N2710" s="6" t="s">
        <v>1505</v>
      </c>
    </row>
    <row r="2711" spans="1:14" ht="15.75" customHeight="1" x14ac:dyDescent="0.25">
      <c r="A2711" s="5">
        <v>2701</v>
      </c>
      <c r="B2711" s="6" t="s">
        <v>9093</v>
      </c>
      <c r="C2711" s="6" t="s">
        <v>9094</v>
      </c>
      <c r="D2711" s="6" t="s">
        <v>9095</v>
      </c>
      <c r="E2711" s="6" t="s">
        <v>41</v>
      </c>
      <c r="F2711" s="7">
        <v>2900000</v>
      </c>
      <c r="G2711" s="8">
        <v>142.92080000000001</v>
      </c>
      <c r="H2711" s="6" t="s">
        <v>17</v>
      </c>
      <c r="I2711" s="5">
        <v>23</v>
      </c>
      <c r="J2711" s="5">
        <v>10</v>
      </c>
      <c r="K2711" s="5">
        <v>2009</v>
      </c>
      <c r="L2711" s="5">
        <v>1</v>
      </c>
      <c r="M2711" s="6" t="s">
        <v>16449</v>
      </c>
      <c r="N2711" s="6" t="s">
        <v>9096</v>
      </c>
    </row>
    <row r="2712" spans="1:14" ht="15.75" customHeight="1" x14ac:dyDescent="0.25">
      <c r="A2712" s="5">
        <v>2702</v>
      </c>
      <c r="B2712" s="6" t="s">
        <v>9097</v>
      </c>
      <c r="C2712" s="6" t="s">
        <v>9098</v>
      </c>
      <c r="D2712" s="6" t="s">
        <v>9099</v>
      </c>
      <c r="E2712" s="6" t="s">
        <v>277</v>
      </c>
      <c r="F2712" s="7">
        <v>4099999.9999999995</v>
      </c>
      <c r="G2712" s="8">
        <v>142.90100000000001</v>
      </c>
      <c r="H2712" s="6" t="s">
        <v>17</v>
      </c>
      <c r="I2712" s="5">
        <v>14</v>
      </c>
      <c r="J2712" s="5">
        <v>4</v>
      </c>
      <c r="K2712" s="5">
        <v>2003</v>
      </c>
      <c r="L2712" s="5">
        <v>1</v>
      </c>
      <c r="M2712" t="s">
        <v>16543</v>
      </c>
      <c r="N2712" s="6" t="s">
        <v>9100</v>
      </c>
    </row>
    <row r="2713" spans="1:14" ht="15.75" customHeight="1" x14ac:dyDescent="0.25">
      <c r="A2713" s="5">
        <v>2703</v>
      </c>
      <c r="B2713" s="6" t="s">
        <v>9101</v>
      </c>
      <c r="C2713" s="6" t="s">
        <v>9102</v>
      </c>
      <c r="D2713" s="6" t="s">
        <v>9103</v>
      </c>
      <c r="E2713" s="6" t="s">
        <v>41</v>
      </c>
      <c r="F2713" s="7">
        <v>2700000</v>
      </c>
      <c r="G2713" s="8">
        <v>142.86600000000001</v>
      </c>
      <c r="H2713" s="6" t="s">
        <v>36</v>
      </c>
      <c r="I2713" s="5">
        <v>13</v>
      </c>
      <c r="J2713" s="5">
        <v>5</v>
      </c>
      <c r="K2713" s="5">
        <v>2004</v>
      </c>
      <c r="L2713" s="5">
        <v>1</v>
      </c>
      <c r="M2713" s="6" t="s">
        <v>43</v>
      </c>
      <c r="N2713" s="6" t="s">
        <v>43</v>
      </c>
    </row>
    <row r="2714" spans="1:14" ht="15.75" customHeight="1" x14ac:dyDescent="0.25">
      <c r="A2714" s="5">
        <v>2704</v>
      </c>
      <c r="B2714" s="6" t="s">
        <v>9104</v>
      </c>
      <c r="C2714" s="6" t="s">
        <v>9105</v>
      </c>
      <c r="D2714" s="6" t="s">
        <v>9106</v>
      </c>
      <c r="E2714" s="6" t="s">
        <v>59</v>
      </c>
      <c r="F2714" s="7">
        <v>15800000</v>
      </c>
      <c r="G2714" s="8">
        <v>142.4716</v>
      </c>
      <c r="H2714" s="6" t="s">
        <v>130</v>
      </c>
      <c r="I2714" s="5">
        <v>170</v>
      </c>
      <c r="J2714" s="5">
        <v>65</v>
      </c>
      <c r="K2714" s="5">
        <v>2011</v>
      </c>
      <c r="L2714" s="5">
        <v>5</v>
      </c>
      <c r="M2714" s="6" t="s">
        <v>805</v>
      </c>
      <c r="N2714" s="6" t="s">
        <v>1588</v>
      </c>
    </row>
    <row r="2715" spans="1:14" ht="15.75" customHeight="1" x14ac:dyDescent="0.25">
      <c r="A2715" s="5">
        <v>2705</v>
      </c>
      <c r="B2715" s="6" t="s">
        <v>9107</v>
      </c>
      <c r="C2715" s="6" t="s">
        <v>9108</v>
      </c>
      <c r="D2715" s="6" t="s">
        <v>9109</v>
      </c>
      <c r="E2715" s="6" t="s">
        <v>70</v>
      </c>
      <c r="F2715" s="7">
        <v>9200000</v>
      </c>
      <c r="G2715" s="8">
        <v>142.4443</v>
      </c>
      <c r="H2715" s="6" t="s">
        <v>90</v>
      </c>
      <c r="I2715" s="5">
        <v>23</v>
      </c>
      <c r="J2715" s="5">
        <v>9</v>
      </c>
      <c r="K2715" s="5">
        <v>2007</v>
      </c>
      <c r="L2715" s="5">
        <v>1</v>
      </c>
      <c r="M2715" s="6" t="s">
        <v>71</v>
      </c>
      <c r="N2715" s="6" t="s">
        <v>71</v>
      </c>
    </row>
    <row r="2716" spans="1:14" ht="15.75" customHeight="1" x14ac:dyDescent="0.25">
      <c r="A2716" s="5">
        <v>2706</v>
      </c>
      <c r="B2716" s="6" t="s">
        <v>9110</v>
      </c>
      <c r="C2716" s="6" t="s">
        <v>9111</v>
      </c>
      <c r="D2716" s="6" t="s">
        <v>9112</v>
      </c>
      <c r="E2716" s="6" t="s">
        <v>101</v>
      </c>
      <c r="F2716" s="7">
        <v>2700000</v>
      </c>
      <c r="G2716" s="8">
        <v>142.29230000000001</v>
      </c>
      <c r="H2716" s="6" t="s">
        <v>249</v>
      </c>
      <c r="I2716" s="5">
        <v>16</v>
      </c>
      <c r="J2716" s="5">
        <v>10</v>
      </c>
      <c r="K2716" s="5">
        <v>2013</v>
      </c>
      <c r="L2716" s="5">
        <v>1</v>
      </c>
      <c r="M2716" s="6" t="s">
        <v>102</v>
      </c>
      <c r="N2716" s="6" t="s">
        <v>102</v>
      </c>
    </row>
    <row r="2717" spans="1:14" ht="15.75" customHeight="1" x14ac:dyDescent="0.25">
      <c r="A2717" s="5">
        <v>2707</v>
      </c>
      <c r="B2717" s="6" t="s">
        <v>9113</v>
      </c>
      <c r="C2717" s="6" t="s">
        <v>9114</v>
      </c>
      <c r="D2717" s="6" t="s">
        <v>9115</v>
      </c>
      <c r="E2717" s="6" t="s">
        <v>53</v>
      </c>
      <c r="F2717" s="7">
        <v>195800000</v>
      </c>
      <c r="G2717" s="8">
        <v>142.26089999999999</v>
      </c>
      <c r="H2717" s="6" t="s">
        <v>17</v>
      </c>
      <c r="I2717" s="5">
        <v>54</v>
      </c>
      <c r="J2717" s="5">
        <v>125</v>
      </c>
      <c r="K2717" s="5">
        <v>1993</v>
      </c>
      <c r="L2717" s="5">
        <v>6</v>
      </c>
      <c r="M2717" s="6" t="s">
        <v>54</v>
      </c>
      <c r="N2717" s="6" t="s">
        <v>9116</v>
      </c>
    </row>
    <row r="2718" spans="1:14" ht="15.75" customHeight="1" x14ac:dyDescent="0.25">
      <c r="A2718" s="5">
        <v>2708</v>
      </c>
      <c r="B2718" s="6" t="s">
        <v>9117</v>
      </c>
      <c r="C2718" s="6" t="s">
        <v>9118</v>
      </c>
      <c r="D2718" s="6" t="s">
        <v>9119</v>
      </c>
      <c r="E2718" s="6" t="s">
        <v>29</v>
      </c>
      <c r="F2718" s="7">
        <v>2500000</v>
      </c>
      <c r="G2718" s="8">
        <v>142.22470000000001</v>
      </c>
      <c r="H2718" s="6" t="s">
        <v>154</v>
      </c>
      <c r="I2718" s="5">
        <v>5</v>
      </c>
      <c r="J2718" s="5">
        <v>3</v>
      </c>
      <c r="K2718" s="5">
        <v>2010</v>
      </c>
      <c r="L2718" s="5">
        <v>1</v>
      </c>
      <c r="M2718" s="6" t="s">
        <v>577</v>
      </c>
      <c r="N2718" s="6" t="s">
        <v>577</v>
      </c>
    </row>
    <row r="2719" spans="1:14" ht="15.75" customHeight="1" x14ac:dyDescent="0.25">
      <c r="A2719" s="5">
        <v>2709</v>
      </c>
      <c r="B2719" s="6" t="s">
        <v>9120</v>
      </c>
      <c r="C2719" s="6" t="s">
        <v>9121</v>
      </c>
      <c r="D2719" s="6" t="s">
        <v>9122</v>
      </c>
      <c r="E2719" s="6" t="s">
        <v>201</v>
      </c>
      <c r="F2719" s="7">
        <v>8800000</v>
      </c>
      <c r="G2719" s="8">
        <v>142.14259999999999</v>
      </c>
      <c r="H2719" s="6" t="s">
        <v>149</v>
      </c>
      <c r="I2719" s="5">
        <v>25</v>
      </c>
      <c r="J2719" s="5">
        <v>9</v>
      </c>
      <c r="K2719" s="5">
        <v>2004</v>
      </c>
      <c r="L2719" s="5">
        <v>1</v>
      </c>
      <c r="M2719" s="6" t="s">
        <v>372</v>
      </c>
      <c r="N2719" s="6" t="s">
        <v>9123</v>
      </c>
    </row>
    <row r="2720" spans="1:14" ht="15.75" customHeight="1" x14ac:dyDescent="0.25">
      <c r="A2720" s="5">
        <v>2710</v>
      </c>
      <c r="B2720" s="6" t="s">
        <v>9124</v>
      </c>
      <c r="C2720" s="6" t="s">
        <v>9125</v>
      </c>
      <c r="D2720" s="6" t="s">
        <v>9126</v>
      </c>
      <c r="E2720" s="6" t="s">
        <v>41</v>
      </c>
      <c r="F2720" s="7">
        <v>3200000</v>
      </c>
      <c r="G2720" s="8">
        <v>142.13480000000001</v>
      </c>
      <c r="H2720" s="6" t="s">
        <v>174</v>
      </c>
      <c r="I2720" s="5">
        <v>25</v>
      </c>
      <c r="J2720" s="5">
        <v>15</v>
      </c>
      <c r="K2720" s="5">
        <v>2011</v>
      </c>
      <c r="L2720" s="5">
        <v>3</v>
      </c>
      <c r="M2720" t="s">
        <v>16543</v>
      </c>
      <c r="N2720" s="6" t="s">
        <v>9127</v>
      </c>
    </row>
    <row r="2721" spans="1:14" ht="15.75" customHeight="1" x14ac:dyDescent="0.25">
      <c r="A2721" s="5">
        <v>2711</v>
      </c>
      <c r="B2721" s="6" t="s">
        <v>9128</v>
      </c>
      <c r="C2721" s="6" t="s">
        <v>9129</v>
      </c>
      <c r="D2721" s="6" t="s">
        <v>9130</v>
      </c>
      <c r="E2721" s="6" t="s">
        <v>709</v>
      </c>
      <c r="F2721" s="7">
        <v>35300000</v>
      </c>
      <c r="G2721" s="8">
        <v>142.1181</v>
      </c>
      <c r="H2721" s="6" t="s">
        <v>174</v>
      </c>
      <c r="I2721" s="5">
        <v>138</v>
      </c>
      <c r="J2721" s="5">
        <v>68</v>
      </c>
      <c r="K2721" s="5">
        <v>2010</v>
      </c>
      <c r="L2721" s="5">
        <v>1</v>
      </c>
      <c r="M2721" t="s">
        <v>16543</v>
      </c>
      <c r="N2721" s="6" t="s">
        <v>3381</v>
      </c>
    </row>
    <row r="2722" spans="1:14" ht="15.75" customHeight="1" x14ac:dyDescent="0.25">
      <c r="A2722" s="5">
        <v>2712</v>
      </c>
      <c r="B2722" s="6" t="s">
        <v>9131</v>
      </c>
      <c r="C2722" s="6" t="s">
        <v>9132</v>
      </c>
      <c r="D2722" s="6" t="s">
        <v>9133</v>
      </c>
      <c r="E2722" s="6" t="s">
        <v>277</v>
      </c>
      <c r="F2722" s="7">
        <v>205700000</v>
      </c>
      <c r="G2722" s="8">
        <v>142.09</v>
      </c>
      <c r="H2722" s="6" t="s">
        <v>272</v>
      </c>
      <c r="I2722" s="5">
        <v>229</v>
      </c>
      <c r="J2722" s="5">
        <v>67</v>
      </c>
      <c r="K2722" s="5">
        <v>2008</v>
      </c>
      <c r="L2722" s="5">
        <v>8</v>
      </c>
      <c r="M2722" s="6" t="s">
        <v>278</v>
      </c>
      <c r="N2722" s="6" t="s">
        <v>9134</v>
      </c>
    </row>
    <row r="2723" spans="1:14" ht="15.75" customHeight="1" x14ac:dyDescent="0.25">
      <c r="A2723" s="5">
        <v>2713</v>
      </c>
      <c r="B2723" s="6" t="s">
        <v>9135</v>
      </c>
      <c r="C2723" s="6" t="s">
        <v>9136</v>
      </c>
      <c r="D2723" s="6" t="s">
        <v>9137</v>
      </c>
      <c r="E2723" s="6" t="s">
        <v>3108</v>
      </c>
      <c r="F2723" s="7">
        <v>2200000</v>
      </c>
      <c r="G2723" s="8">
        <v>141.9958</v>
      </c>
      <c r="H2723" s="6" t="s">
        <v>42</v>
      </c>
      <c r="I2723" s="5">
        <v>22</v>
      </c>
      <c r="J2723" s="5">
        <v>7</v>
      </c>
      <c r="K2723" s="5">
        <v>2013</v>
      </c>
      <c r="L2723" s="5">
        <v>1</v>
      </c>
      <c r="M2723" t="s">
        <v>16543</v>
      </c>
      <c r="N2723" s="6" t="s">
        <v>4535</v>
      </c>
    </row>
    <row r="2724" spans="1:14" ht="15.75" customHeight="1" x14ac:dyDescent="0.25">
      <c r="A2724" s="5">
        <v>2714</v>
      </c>
      <c r="B2724" s="6" t="s">
        <v>9138</v>
      </c>
      <c r="C2724" s="6" t="s">
        <v>9139</v>
      </c>
      <c r="D2724" s="6" t="s">
        <v>9140</v>
      </c>
      <c r="E2724" s="6" t="s">
        <v>139</v>
      </c>
      <c r="F2724" s="7">
        <v>14400000</v>
      </c>
      <c r="G2724" s="8">
        <v>141.8587</v>
      </c>
      <c r="H2724" s="6" t="s">
        <v>130</v>
      </c>
      <c r="I2724" s="5">
        <v>42</v>
      </c>
      <c r="J2724" s="5">
        <v>15</v>
      </c>
      <c r="K2724" s="5">
        <v>2012</v>
      </c>
      <c r="L2724" s="5">
        <v>1</v>
      </c>
      <c r="M2724" s="6" t="s">
        <v>1477</v>
      </c>
      <c r="N2724" s="6" t="s">
        <v>2235</v>
      </c>
    </row>
    <row r="2725" spans="1:14" ht="15.75" customHeight="1" x14ac:dyDescent="0.25">
      <c r="A2725" s="5">
        <v>2715</v>
      </c>
      <c r="B2725" s="6" t="s">
        <v>9141</v>
      </c>
      <c r="C2725" s="6" t="s">
        <v>9142</v>
      </c>
      <c r="D2725" s="6" t="s">
        <v>9143</v>
      </c>
      <c r="E2725" s="6" t="s">
        <v>70</v>
      </c>
      <c r="F2725" s="7">
        <v>3000000</v>
      </c>
      <c r="G2725" s="8">
        <v>141.81290000000001</v>
      </c>
      <c r="H2725" s="6" t="s">
        <v>17</v>
      </c>
      <c r="I2725" s="5">
        <v>24</v>
      </c>
      <c r="J2725" s="5">
        <v>12</v>
      </c>
      <c r="K2725" s="5">
        <v>2008</v>
      </c>
      <c r="L2725" s="5">
        <v>2</v>
      </c>
      <c r="M2725" s="6" t="s">
        <v>16459</v>
      </c>
      <c r="N2725" s="6" t="s">
        <v>9144</v>
      </c>
    </row>
    <row r="2726" spans="1:14" ht="15.75" customHeight="1" x14ac:dyDescent="0.25">
      <c r="A2726" s="5">
        <v>2716</v>
      </c>
      <c r="B2726" s="6" t="s">
        <v>9145</v>
      </c>
      <c r="C2726" s="6" t="s">
        <v>9146</v>
      </c>
      <c r="D2726" s="6" t="s">
        <v>9147</v>
      </c>
      <c r="E2726" s="6" t="s">
        <v>139</v>
      </c>
      <c r="F2726" s="7">
        <v>6000000</v>
      </c>
      <c r="G2726" s="8">
        <v>141.79580000000001</v>
      </c>
      <c r="H2726" s="6" t="s">
        <v>154</v>
      </c>
      <c r="I2726" s="5">
        <v>35</v>
      </c>
      <c r="J2726" s="5">
        <v>20</v>
      </c>
      <c r="K2726" s="5">
        <v>2010</v>
      </c>
      <c r="L2726" s="5">
        <v>2</v>
      </c>
      <c r="M2726" s="6" t="s">
        <v>1477</v>
      </c>
      <c r="N2726" s="6" t="s">
        <v>4820</v>
      </c>
    </row>
    <row r="2727" spans="1:14" ht="15.75" customHeight="1" x14ac:dyDescent="0.25">
      <c r="A2727" s="5">
        <v>2717</v>
      </c>
      <c r="B2727" s="6" t="s">
        <v>9148</v>
      </c>
      <c r="C2727" s="6" t="s">
        <v>9149</v>
      </c>
      <c r="D2727" s="6" t="s">
        <v>9150</v>
      </c>
      <c r="E2727" s="6" t="s">
        <v>619</v>
      </c>
      <c r="F2727" s="7">
        <v>27700000</v>
      </c>
      <c r="G2727" s="8">
        <v>141.64070000000001</v>
      </c>
      <c r="H2727" s="6" t="s">
        <v>90</v>
      </c>
      <c r="I2727" s="5">
        <v>22</v>
      </c>
      <c r="J2727" s="5">
        <v>14</v>
      </c>
      <c r="K2727" s="5">
        <v>2009</v>
      </c>
      <c r="L2727" s="5">
        <v>2</v>
      </c>
      <c r="M2727" s="6" t="s">
        <v>620</v>
      </c>
      <c r="N2727" s="6" t="s">
        <v>1990</v>
      </c>
    </row>
    <row r="2728" spans="1:14" ht="15.75" customHeight="1" x14ac:dyDescent="0.25">
      <c r="A2728" s="5">
        <v>2718</v>
      </c>
      <c r="B2728" s="6" t="s">
        <v>9151</v>
      </c>
      <c r="C2728" s="6" t="s">
        <v>9152</v>
      </c>
      <c r="D2728" s="6" t="s">
        <v>9153</v>
      </c>
      <c r="E2728" s="6" t="s">
        <v>47</v>
      </c>
      <c r="F2728" s="7">
        <v>29400000</v>
      </c>
      <c r="G2728" s="8">
        <v>141.46719999999999</v>
      </c>
      <c r="H2728" s="6" t="s">
        <v>191</v>
      </c>
      <c r="I2728" s="5">
        <v>40</v>
      </c>
      <c r="J2728" s="5">
        <v>14</v>
      </c>
      <c r="K2728" s="5">
        <v>2010</v>
      </c>
      <c r="L2728" s="5">
        <v>1</v>
      </c>
      <c r="M2728" s="6" t="s">
        <v>49</v>
      </c>
      <c r="N2728" s="6" t="s">
        <v>645</v>
      </c>
    </row>
    <row r="2729" spans="1:14" ht="15.75" customHeight="1" x14ac:dyDescent="0.25">
      <c r="A2729" s="5">
        <v>2719</v>
      </c>
      <c r="B2729" s="6" t="s">
        <v>9154</v>
      </c>
      <c r="C2729" s="6" t="s">
        <v>9155</v>
      </c>
      <c r="D2729" s="6" t="s">
        <v>9156</v>
      </c>
      <c r="E2729" s="6" t="s">
        <v>240</v>
      </c>
      <c r="F2729" s="7">
        <v>3000000</v>
      </c>
      <c r="G2729" s="8">
        <v>141.4342</v>
      </c>
      <c r="H2729" s="6" t="s">
        <v>130</v>
      </c>
      <c r="I2729" s="5">
        <v>24</v>
      </c>
      <c r="J2729" s="5">
        <v>11</v>
      </c>
      <c r="K2729" s="5">
        <v>2004</v>
      </c>
      <c r="L2729" s="5">
        <v>1</v>
      </c>
      <c r="M2729" s="6" t="s">
        <v>241</v>
      </c>
      <c r="N2729" s="6" t="s">
        <v>5564</v>
      </c>
    </row>
    <row r="2730" spans="1:14" ht="15.75" customHeight="1" x14ac:dyDescent="0.25">
      <c r="A2730" s="5">
        <v>2720</v>
      </c>
      <c r="B2730" s="6" t="s">
        <v>9157</v>
      </c>
      <c r="C2730" s="6" t="s">
        <v>9158</v>
      </c>
      <c r="D2730" s="6" t="s">
        <v>9159</v>
      </c>
      <c r="E2730" s="6" t="s">
        <v>70</v>
      </c>
      <c r="F2730" s="7">
        <v>6500000</v>
      </c>
      <c r="G2730" s="8">
        <v>141.38480000000001</v>
      </c>
      <c r="H2730" s="6" t="s">
        <v>36</v>
      </c>
      <c r="I2730" s="5">
        <v>14</v>
      </c>
      <c r="J2730" s="5">
        <v>10</v>
      </c>
      <c r="K2730" s="5">
        <v>2009</v>
      </c>
      <c r="L2730" s="5">
        <v>5</v>
      </c>
      <c r="M2730" s="6" t="s">
        <v>43</v>
      </c>
      <c r="N2730" s="6" t="s">
        <v>939</v>
      </c>
    </row>
    <row r="2731" spans="1:14" ht="15.75" customHeight="1" x14ac:dyDescent="0.25">
      <c r="A2731" s="5">
        <v>2721</v>
      </c>
      <c r="B2731" s="6" t="s">
        <v>9160</v>
      </c>
      <c r="C2731" s="6" t="s">
        <v>9161</v>
      </c>
      <c r="D2731" s="6" t="s">
        <v>9162</v>
      </c>
      <c r="E2731" s="6" t="s">
        <v>70</v>
      </c>
      <c r="F2731" s="7">
        <v>35900000</v>
      </c>
      <c r="G2731" s="8">
        <v>141.3254</v>
      </c>
      <c r="H2731" s="6" t="s">
        <v>149</v>
      </c>
      <c r="I2731" s="5">
        <v>103</v>
      </c>
      <c r="J2731" s="5">
        <v>57</v>
      </c>
      <c r="K2731" s="5">
        <v>2003</v>
      </c>
      <c r="L2731" s="5">
        <v>8</v>
      </c>
      <c r="M2731" t="s">
        <v>16543</v>
      </c>
      <c r="N2731" s="6" t="s">
        <v>925</v>
      </c>
    </row>
    <row r="2732" spans="1:14" ht="15.75" customHeight="1" x14ac:dyDescent="0.25">
      <c r="A2732" s="5">
        <v>2722</v>
      </c>
      <c r="B2732" s="6" t="s">
        <v>9163</v>
      </c>
      <c r="C2732" s="6" t="s">
        <v>9164</v>
      </c>
      <c r="D2732" s="6" t="s">
        <v>9165</v>
      </c>
      <c r="E2732" s="6" t="s">
        <v>75</v>
      </c>
      <c r="F2732" s="9">
        <v>1100000000</v>
      </c>
      <c r="G2732" s="8">
        <v>141.23689999999999</v>
      </c>
      <c r="H2732" s="6" t="s">
        <v>191</v>
      </c>
      <c r="I2732" s="5">
        <v>2397</v>
      </c>
      <c r="J2732" s="5">
        <v>958</v>
      </c>
      <c r="K2732" s="5">
        <v>2011</v>
      </c>
      <c r="L2732" s="5">
        <v>2</v>
      </c>
      <c r="M2732" s="6" t="s">
        <v>76</v>
      </c>
      <c r="N2732" s="6" t="s">
        <v>6903</v>
      </c>
    </row>
    <row r="2733" spans="1:14" ht="15.75" customHeight="1" x14ac:dyDescent="0.25">
      <c r="A2733" s="5">
        <v>2723</v>
      </c>
      <c r="B2733" s="6" t="s">
        <v>9166</v>
      </c>
      <c r="C2733" s="6" t="s">
        <v>9167</v>
      </c>
      <c r="D2733" s="6" t="s">
        <v>9168</v>
      </c>
      <c r="E2733" s="6" t="s">
        <v>4294</v>
      </c>
      <c r="F2733" s="7">
        <v>83900000</v>
      </c>
      <c r="G2733" s="8">
        <v>141.1902</v>
      </c>
      <c r="H2733" s="6" t="s">
        <v>149</v>
      </c>
      <c r="I2733" s="5">
        <v>153</v>
      </c>
      <c r="J2733" s="5">
        <v>86</v>
      </c>
      <c r="K2733" s="5">
        <v>1992</v>
      </c>
      <c r="L2733" s="5">
        <v>6</v>
      </c>
      <c r="M2733" t="s">
        <v>16543</v>
      </c>
      <c r="N2733" s="6" t="s">
        <v>9169</v>
      </c>
    </row>
    <row r="2734" spans="1:14" ht="15.75" customHeight="1" x14ac:dyDescent="0.25">
      <c r="A2734" s="5">
        <v>2724</v>
      </c>
      <c r="B2734" s="6" t="s">
        <v>9170</v>
      </c>
      <c r="C2734" s="6" t="s">
        <v>9171</v>
      </c>
      <c r="D2734" s="6" t="s">
        <v>9172</v>
      </c>
      <c r="E2734" s="6" t="s">
        <v>41</v>
      </c>
      <c r="F2734" s="7">
        <v>16800000</v>
      </c>
      <c r="G2734" s="8">
        <v>141.1611</v>
      </c>
      <c r="H2734" s="6" t="s">
        <v>272</v>
      </c>
      <c r="I2734" s="5">
        <v>40</v>
      </c>
      <c r="J2734" s="5">
        <v>13</v>
      </c>
      <c r="K2734" s="5">
        <v>2009</v>
      </c>
      <c r="L2734" s="5">
        <v>5</v>
      </c>
      <c r="M2734" s="6" t="s">
        <v>43</v>
      </c>
      <c r="N2734" s="6" t="s">
        <v>9173</v>
      </c>
    </row>
    <row r="2735" spans="1:14" ht="15.75" customHeight="1" x14ac:dyDescent="0.25">
      <c r="A2735" s="5">
        <v>2725</v>
      </c>
      <c r="B2735" s="6" t="s">
        <v>9174</v>
      </c>
      <c r="C2735" s="6" t="s">
        <v>9175</v>
      </c>
      <c r="D2735" s="6" t="s">
        <v>9176</v>
      </c>
      <c r="E2735" s="6" t="s">
        <v>70</v>
      </c>
      <c r="F2735" s="7">
        <v>2000000</v>
      </c>
      <c r="G2735" s="8">
        <v>141.07140000000001</v>
      </c>
      <c r="H2735" s="6" t="s">
        <v>36</v>
      </c>
      <c r="I2735" s="5">
        <v>85</v>
      </c>
      <c r="J2735" s="5">
        <v>15</v>
      </c>
      <c r="K2735" s="5">
        <v>2014</v>
      </c>
      <c r="L2735" s="5">
        <v>1</v>
      </c>
      <c r="M2735" s="6" t="s">
        <v>71</v>
      </c>
      <c r="N2735" s="6" t="s">
        <v>9177</v>
      </c>
    </row>
    <row r="2736" spans="1:14" ht="15.75" customHeight="1" x14ac:dyDescent="0.25">
      <c r="A2736" s="5">
        <v>2726</v>
      </c>
      <c r="B2736" s="6" t="s">
        <v>9178</v>
      </c>
      <c r="C2736" s="6" t="s">
        <v>9179</v>
      </c>
      <c r="D2736" s="6" t="s">
        <v>9180</v>
      </c>
      <c r="E2736" s="6" t="s">
        <v>179</v>
      </c>
      <c r="F2736" s="7">
        <v>8600000</v>
      </c>
      <c r="G2736" s="8">
        <v>140.94890000000001</v>
      </c>
      <c r="H2736" s="6" t="s">
        <v>130</v>
      </c>
      <c r="I2736" s="5">
        <v>18</v>
      </c>
      <c r="J2736" s="5">
        <v>13</v>
      </c>
      <c r="K2736" s="5">
        <v>1999</v>
      </c>
      <c r="L2736" s="5">
        <v>2</v>
      </c>
      <c r="M2736" s="6" t="s">
        <v>1612</v>
      </c>
      <c r="N2736" s="6" t="s">
        <v>1612</v>
      </c>
    </row>
    <row r="2737" spans="1:14" ht="15.75" customHeight="1" x14ac:dyDescent="0.25">
      <c r="A2737" s="5">
        <v>2727</v>
      </c>
      <c r="B2737" s="6" t="s">
        <v>9181</v>
      </c>
      <c r="C2737" s="6" t="s">
        <v>9182</v>
      </c>
      <c r="D2737" s="6" t="s">
        <v>9183</v>
      </c>
      <c r="E2737" s="6" t="s">
        <v>29</v>
      </c>
      <c r="F2737" s="7">
        <v>2900000</v>
      </c>
      <c r="G2737" s="8">
        <v>140.77269999999999</v>
      </c>
      <c r="H2737" s="6" t="s">
        <v>272</v>
      </c>
      <c r="I2737" s="5">
        <v>38</v>
      </c>
      <c r="J2737" s="5">
        <v>8</v>
      </c>
      <c r="K2737" s="5">
        <v>2013</v>
      </c>
      <c r="L2737" s="5">
        <v>1</v>
      </c>
      <c r="M2737" s="6" t="s">
        <v>31</v>
      </c>
      <c r="N2737" s="6" t="s">
        <v>31</v>
      </c>
    </row>
    <row r="2738" spans="1:14" ht="15.75" customHeight="1" x14ac:dyDescent="0.25">
      <c r="A2738" s="5">
        <v>2728</v>
      </c>
      <c r="B2738" s="6" t="s">
        <v>9184</v>
      </c>
      <c r="C2738" s="6" t="s">
        <v>9185</v>
      </c>
      <c r="D2738" s="6" t="s">
        <v>9186</v>
      </c>
      <c r="E2738" s="6" t="s">
        <v>70</v>
      </c>
      <c r="F2738" s="7">
        <v>6300000</v>
      </c>
      <c r="G2738" s="8">
        <v>140.6575</v>
      </c>
      <c r="H2738" s="6" t="s">
        <v>16541</v>
      </c>
      <c r="I2738" s="5">
        <v>33</v>
      </c>
      <c r="J2738" s="5">
        <v>16</v>
      </c>
      <c r="K2738" s="5">
        <v>2003</v>
      </c>
      <c r="L2738" s="5">
        <v>3</v>
      </c>
      <c r="M2738" s="6" t="s">
        <v>71</v>
      </c>
      <c r="N2738" s="6" t="s">
        <v>9187</v>
      </c>
    </row>
    <row r="2739" spans="1:14" ht="15.75" customHeight="1" x14ac:dyDescent="0.25">
      <c r="A2739" s="5">
        <v>2729</v>
      </c>
      <c r="B2739" s="6" t="s">
        <v>9188</v>
      </c>
      <c r="C2739" s="6" t="s">
        <v>9189</v>
      </c>
      <c r="D2739" s="6" t="s">
        <v>9190</v>
      </c>
      <c r="E2739" s="6" t="s">
        <v>240</v>
      </c>
      <c r="F2739" s="7">
        <v>17900000</v>
      </c>
      <c r="G2739" s="8">
        <v>140.58519999999999</v>
      </c>
      <c r="H2739" s="6" t="s">
        <v>191</v>
      </c>
      <c r="I2739" s="5">
        <v>21</v>
      </c>
      <c r="J2739" s="5">
        <v>12</v>
      </c>
      <c r="K2739" s="5">
        <v>2002</v>
      </c>
      <c r="L2739" s="5">
        <v>6</v>
      </c>
      <c r="M2739" s="6" t="s">
        <v>241</v>
      </c>
      <c r="N2739" s="6" t="s">
        <v>9191</v>
      </c>
    </row>
    <row r="2740" spans="1:14" ht="15.75" customHeight="1" x14ac:dyDescent="0.25">
      <c r="A2740" s="5">
        <v>2730</v>
      </c>
      <c r="B2740" s="6" t="s">
        <v>9192</v>
      </c>
      <c r="C2740" s="6" t="s">
        <v>9193</v>
      </c>
      <c r="D2740" s="6" t="s">
        <v>9194</v>
      </c>
      <c r="E2740" s="6" t="s">
        <v>29</v>
      </c>
      <c r="F2740" s="7">
        <v>40400000</v>
      </c>
      <c r="G2740" s="8">
        <v>140.51920000000001</v>
      </c>
      <c r="H2740" s="6" t="s">
        <v>174</v>
      </c>
      <c r="I2740" s="5">
        <v>150</v>
      </c>
      <c r="J2740" s="5">
        <v>75</v>
      </c>
      <c r="K2740" s="5">
        <v>1999</v>
      </c>
      <c r="L2740" s="5">
        <v>1</v>
      </c>
      <c r="M2740" t="s">
        <v>16543</v>
      </c>
      <c r="N2740" s="6" t="s">
        <v>9195</v>
      </c>
    </row>
    <row r="2741" spans="1:14" ht="15.75" customHeight="1" x14ac:dyDescent="0.25">
      <c r="A2741" s="5">
        <v>2731</v>
      </c>
      <c r="B2741" s="6" t="s">
        <v>9196</v>
      </c>
      <c r="C2741" s="6" t="s">
        <v>9197</v>
      </c>
      <c r="D2741" s="6" t="s">
        <v>9198</v>
      </c>
      <c r="E2741" s="6" t="s">
        <v>70</v>
      </c>
      <c r="F2741" s="7">
        <v>43300000</v>
      </c>
      <c r="G2741" s="8">
        <v>140.42789999999999</v>
      </c>
      <c r="H2741" s="6" t="s">
        <v>191</v>
      </c>
      <c r="I2741" s="5">
        <v>85</v>
      </c>
      <c r="J2741" s="5">
        <v>50</v>
      </c>
      <c r="K2741" s="5">
        <v>1962</v>
      </c>
      <c r="L2741" s="5">
        <v>4</v>
      </c>
      <c r="M2741" t="s">
        <v>16543</v>
      </c>
      <c r="N2741" s="6" t="s">
        <v>8334</v>
      </c>
    </row>
    <row r="2742" spans="1:14" ht="15.75" customHeight="1" x14ac:dyDescent="0.25">
      <c r="A2742" s="5">
        <v>2732</v>
      </c>
      <c r="B2742" s="6" t="s">
        <v>9199</v>
      </c>
      <c r="C2742" s="6" t="s">
        <v>9200</v>
      </c>
      <c r="D2742" s="6" t="s">
        <v>9201</v>
      </c>
      <c r="E2742" s="6" t="s">
        <v>836</v>
      </c>
      <c r="F2742" s="7">
        <v>3400000</v>
      </c>
      <c r="G2742" s="8">
        <v>140.38210000000001</v>
      </c>
      <c r="H2742" s="6" t="s">
        <v>507</v>
      </c>
      <c r="I2742" s="5">
        <v>97</v>
      </c>
      <c r="J2742" s="5">
        <v>45</v>
      </c>
      <c r="K2742" s="5">
        <v>2006</v>
      </c>
      <c r="L2742" s="5">
        <v>3</v>
      </c>
      <c r="M2742" s="6" t="s">
        <v>16453</v>
      </c>
      <c r="N2742" s="6" t="s">
        <v>837</v>
      </c>
    </row>
    <row r="2743" spans="1:14" ht="15.75" customHeight="1" x14ac:dyDescent="0.25">
      <c r="A2743" s="5">
        <v>2733</v>
      </c>
      <c r="B2743" s="6" t="s">
        <v>9202</v>
      </c>
      <c r="C2743" s="6" t="s">
        <v>9203</v>
      </c>
      <c r="D2743" s="6" t="s">
        <v>9204</v>
      </c>
      <c r="E2743" s="6" t="s">
        <v>29</v>
      </c>
      <c r="F2743" s="7">
        <v>9600000</v>
      </c>
      <c r="G2743" s="8">
        <v>140.3057</v>
      </c>
      <c r="H2743" s="6" t="s">
        <v>861</v>
      </c>
      <c r="I2743" s="5">
        <v>37</v>
      </c>
      <c r="J2743" s="5">
        <v>18</v>
      </c>
      <c r="K2743" s="5">
        <v>2009</v>
      </c>
      <c r="L2743" s="5">
        <v>3</v>
      </c>
      <c r="M2743" s="6" t="s">
        <v>211</v>
      </c>
      <c r="N2743" s="6" t="s">
        <v>2574</v>
      </c>
    </row>
    <row r="2744" spans="1:14" ht="15.75" customHeight="1" x14ac:dyDescent="0.25">
      <c r="A2744" s="5">
        <v>2734</v>
      </c>
      <c r="B2744" s="6" t="s">
        <v>9205</v>
      </c>
      <c r="C2744" s="6" t="s">
        <v>9206</v>
      </c>
      <c r="D2744" s="6" t="s">
        <v>9207</v>
      </c>
      <c r="E2744" s="6" t="s">
        <v>89</v>
      </c>
      <c r="F2744" s="7">
        <v>132100000</v>
      </c>
      <c r="G2744" s="8">
        <v>140.14869999999999</v>
      </c>
      <c r="H2744" s="6" t="s">
        <v>36</v>
      </c>
      <c r="I2744" s="5">
        <v>1832</v>
      </c>
      <c r="J2744" s="5">
        <v>947</v>
      </c>
      <c r="K2744" s="5">
        <v>2011</v>
      </c>
      <c r="L2744" s="5">
        <v>3</v>
      </c>
      <c r="M2744" s="6" t="s">
        <v>54</v>
      </c>
      <c r="N2744" s="6" t="s">
        <v>91</v>
      </c>
    </row>
    <row r="2745" spans="1:14" ht="15.75" customHeight="1" x14ac:dyDescent="0.25">
      <c r="A2745" s="5">
        <v>2735</v>
      </c>
      <c r="B2745" s="6" t="s">
        <v>9208</v>
      </c>
      <c r="C2745" s="6" t="s">
        <v>9209</v>
      </c>
      <c r="D2745" s="6" t="s">
        <v>9210</v>
      </c>
      <c r="E2745" s="6" t="s">
        <v>29</v>
      </c>
      <c r="F2745" s="7">
        <v>8100000</v>
      </c>
      <c r="G2745" s="8">
        <v>140.04730000000001</v>
      </c>
      <c r="H2745" s="6" t="s">
        <v>17</v>
      </c>
      <c r="I2745" s="5">
        <v>41</v>
      </c>
      <c r="J2745" s="5">
        <v>20</v>
      </c>
      <c r="K2745" s="5">
        <v>2013</v>
      </c>
      <c r="L2745" s="5">
        <v>2</v>
      </c>
      <c r="M2745" s="6" t="s">
        <v>211</v>
      </c>
      <c r="N2745" s="6" t="s">
        <v>211</v>
      </c>
    </row>
    <row r="2746" spans="1:14" ht="15.75" customHeight="1" x14ac:dyDescent="0.25">
      <c r="A2746" s="5">
        <v>2736</v>
      </c>
      <c r="B2746" s="6" t="s">
        <v>9211</v>
      </c>
      <c r="C2746" s="6" t="s">
        <v>9212</v>
      </c>
      <c r="D2746" s="6" t="s">
        <v>9213</v>
      </c>
      <c r="E2746" s="6" t="s">
        <v>41</v>
      </c>
      <c r="F2746" s="7">
        <v>12200000</v>
      </c>
      <c r="G2746" s="8">
        <v>139.85220000000001</v>
      </c>
      <c r="H2746" s="6" t="s">
        <v>36</v>
      </c>
      <c r="I2746" s="5">
        <v>27</v>
      </c>
      <c r="J2746" s="5">
        <v>20</v>
      </c>
      <c r="K2746" s="5">
        <v>2007</v>
      </c>
      <c r="L2746" s="5">
        <v>5</v>
      </c>
      <c r="M2746" s="6" t="s">
        <v>43</v>
      </c>
      <c r="N2746" s="6" t="s">
        <v>9214</v>
      </c>
    </row>
    <row r="2747" spans="1:14" ht="15.75" customHeight="1" x14ac:dyDescent="0.25">
      <c r="A2747" s="5">
        <v>2737</v>
      </c>
      <c r="B2747" s="6" t="s">
        <v>9215</v>
      </c>
      <c r="C2747" s="6" t="s">
        <v>9216</v>
      </c>
      <c r="D2747" s="6" t="s">
        <v>9217</v>
      </c>
      <c r="E2747" s="6" t="s">
        <v>59</v>
      </c>
      <c r="F2747" s="7">
        <v>12300000</v>
      </c>
      <c r="G2747" s="8">
        <v>139.791</v>
      </c>
      <c r="H2747" s="6" t="s">
        <v>149</v>
      </c>
      <c r="I2747" s="5">
        <v>45</v>
      </c>
      <c r="J2747" s="5">
        <v>21</v>
      </c>
      <c r="K2747" s="5">
        <v>2012</v>
      </c>
      <c r="L2747" s="5">
        <v>1</v>
      </c>
      <c r="M2747" s="6" t="s">
        <v>905</v>
      </c>
      <c r="N2747" s="6" t="s">
        <v>9218</v>
      </c>
    </row>
    <row r="2748" spans="1:14" ht="15.75" customHeight="1" x14ac:dyDescent="0.25">
      <c r="A2748" s="5">
        <v>2738</v>
      </c>
      <c r="B2748" s="6" t="s">
        <v>9219</v>
      </c>
      <c r="C2748" s="6" t="s">
        <v>9220</v>
      </c>
      <c r="D2748" s="6" t="s">
        <v>9221</v>
      </c>
      <c r="E2748" s="6" t="s">
        <v>16</v>
      </c>
      <c r="F2748" s="7">
        <v>11300000</v>
      </c>
      <c r="G2748" s="8">
        <v>139.55850000000001</v>
      </c>
      <c r="H2748" s="6" t="s">
        <v>90</v>
      </c>
      <c r="I2748" s="5">
        <v>48</v>
      </c>
      <c r="J2748" s="5">
        <v>35</v>
      </c>
      <c r="K2748" s="5">
        <v>2006</v>
      </c>
      <c r="L2748" s="5">
        <v>3</v>
      </c>
      <c r="M2748" s="6" t="s">
        <v>18</v>
      </c>
      <c r="N2748" s="6" t="s">
        <v>3728</v>
      </c>
    </row>
    <row r="2749" spans="1:14" ht="15.75" customHeight="1" x14ac:dyDescent="0.25">
      <c r="A2749" s="5">
        <v>2739</v>
      </c>
      <c r="B2749" s="6" t="s">
        <v>9222</v>
      </c>
      <c r="C2749" s="6" t="s">
        <v>9223</v>
      </c>
      <c r="D2749" s="6" t="s">
        <v>9224</v>
      </c>
      <c r="E2749" s="6" t="s">
        <v>411</v>
      </c>
      <c r="F2749" s="7">
        <v>5500000</v>
      </c>
      <c r="G2749" s="8">
        <v>139.5061</v>
      </c>
      <c r="H2749" s="6" t="s">
        <v>249</v>
      </c>
      <c r="I2749" s="5">
        <v>27</v>
      </c>
      <c r="J2749" s="5">
        <v>18</v>
      </c>
      <c r="K2749" s="5">
        <v>2011</v>
      </c>
      <c r="L2749" s="5">
        <v>5</v>
      </c>
      <c r="M2749" s="6" t="s">
        <v>412</v>
      </c>
      <c r="N2749" s="6" t="s">
        <v>9225</v>
      </c>
    </row>
    <row r="2750" spans="1:14" ht="15.75" customHeight="1" x14ac:dyDescent="0.25">
      <c r="A2750" s="5">
        <v>2740</v>
      </c>
      <c r="B2750" s="6" t="s">
        <v>9226</v>
      </c>
      <c r="C2750" s="6" t="s">
        <v>9227</v>
      </c>
      <c r="D2750" s="6" t="s">
        <v>9228</v>
      </c>
      <c r="E2750" s="6" t="s">
        <v>53</v>
      </c>
      <c r="F2750" s="7">
        <v>16200000</v>
      </c>
      <c r="G2750" s="8">
        <v>139.44710000000001</v>
      </c>
      <c r="H2750" s="6" t="s">
        <v>17</v>
      </c>
      <c r="I2750" s="5">
        <v>50</v>
      </c>
      <c r="J2750" s="5">
        <v>25</v>
      </c>
      <c r="K2750" s="5">
        <v>1995</v>
      </c>
      <c r="L2750" s="5">
        <v>1</v>
      </c>
      <c r="M2750" s="6" t="s">
        <v>54</v>
      </c>
      <c r="N2750" s="6" t="s">
        <v>7439</v>
      </c>
    </row>
    <row r="2751" spans="1:14" ht="15.75" customHeight="1" x14ac:dyDescent="0.25">
      <c r="A2751" s="5">
        <v>2741</v>
      </c>
      <c r="B2751" s="6" t="s">
        <v>9229</v>
      </c>
      <c r="C2751" s="6" t="s">
        <v>9230</v>
      </c>
      <c r="D2751" s="6" t="s">
        <v>9231</v>
      </c>
      <c r="E2751" s="6" t="s">
        <v>70</v>
      </c>
      <c r="F2751" s="7">
        <v>14300000</v>
      </c>
      <c r="G2751" s="8">
        <v>139.37299999999999</v>
      </c>
      <c r="H2751" s="6" t="s">
        <v>90</v>
      </c>
      <c r="I2751" s="5">
        <v>54</v>
      </c>
      <c r="J2751" s="5">
        <v>25</v>
      </c>
      <c r="K2751" s="5">
        <v>1999</v>
      </c>
      <c r="L2751" s="5">
        <v>2</v>
      </c>
      <c r="M2751" s="6" t="s">
        <v>71</v>
      </c>
      <c r="N2751" s="6" t="s">
        <v>71</v>
      </c>
    </row>
    <row r="2752" spans="1:14" ht="15.75" customHeight="1" x14ac:dyDescent="0.25">
      <c r="A2752" s="5">
        <v>2742</v>
      </c>
      <c r="B2752" s="6" t="s">
        <v>9232</v>
      </c>
      <c r="C2752" s="6" t="s">
        <v>9233</v>
      </c>
      <c r="D2752" s="6" t="s">
        <v>9234</v>
      </c>
      <c r="E2752" s="6" t="s">
        <v>101</v>
      </c>
      <c r="F2752" s="7">
        <v>9300000</v>
      </c>
      <c r="G2752" s="8">
        <v>139.29599999999999</v>
      </c>
      <c r="H2752" s="6" t="s">
        <v>90</v>
      </c>
      <c r="I2752" s="5">
        <v>57</v>
      </c>
      <c r="J2752" s="5">
        <v>42</v>
      </c>
      <c r="K2752" s="5">
        <v>2012</v>
      </c>
      <c r="L2752" s="5">
        <v>3</v>
      </c>
      <c r="M2752" s="6" t="s">
        <v>102</v>
      </c>
      <c r="N2752" s="6" t="s">
        <v>102</v>
      </c>
    </row>
    <row r="2753" spans="1:14" ht="15.75" customHeight="1" x14ac:dyDescent="0.25">
      <c r="A2753" s="5">
        <v>2743</v>
      </c>
      <c r="B2753" s="6" t="s">
        <v>9235</v>
      </c>
      <c r="C2753" s="6" t="s">
        <v>9236</v>
      </c>
      <c r="D2753" s="6" t="s">
        <v>9237</v>
      </c>
      <c r="E2753" s="6" t="s">
        <v>22</v>
      </c>
      <c r="F2753" s="7">
        <v>14600000</v>
      </c>
      <c r="G2753" s="8">
        <v>139.17490000000001</v>
      </c>
      <c r="H2753" s="6" t="s">
        <v>191</v>
      </c>
      <c r="I2753" s="5">
        <v>109</v>
      </c>
      <c r="J2753" s="5">
        <v>60</v>
      </c>
      <c r="K2753" s="5">
        <v>1999</v>
      </c>
      <c r="L2753" s="5">
        <v>5</v>
      </c>
      <c r="M2753" s="6" t="s">
        <v>24</v>
      </c>
      <c r="N2753" s="6" t="s">
        <v>9238</v>
      </c>
    </row>
    <row r="2754" spans="1:14" ht="15.75" customHeight="1" x14ac:dyDescent="0.25">
      <c r="A2754" s="5">
        <v>2744</v>
      </c>
      <c r="B2754" s="6" t="s">
        <v>9239</v>
      </c>
      <c r="C2754" s="6" t="s">
        <v>9240</v>
      </c>
      <c r="D2754" s="6" t="s">
        <v>9241</v>
      </c>
      <c r="E2754" s="6" t="s">
        <v>525</v>
      </c>
      <c r="F2754" s="7">
        <v>7800000</v>
      </c>
      <c r="G2754" s="8">
        <v>139.1491</v>
      </c>
      <c r="H2754" s="6" t="s">
        <v>90</v>
      </c>
      <c r="I2754" s="5">
        <v>18</v>
      </c>
      <c r="J2754" s="5">
        <v>8</v>
      </c>
      <c r="K2754" s="5">
        <v>2008</v>
      </c>
      <c r="L2754" s="5">
        <v>2</v>
      </c>
      <c r="M2754" t="s">
        <v>16543</v>
      </c>
      <c r="N2754" s="6" t="s">
        <v>2644</v>
      </c>
    </row>
    <row r="2755" spans="1:14" ht="15.75" customHeight="1" x14ac:dyDescent="0.25">
      <c r="A2755" s="5">
        <v>2745</v>
      </c>
      <c r="B2755" s="6" t="s">
        <v>9242</v>
      </c>
      <c r="C2755" s="6" t="s">
        <v>9243</v>
      </c>
      <c r="D2755" s="6" t="s">
        <v>9244</v>
      </c>
      <c r="E2755" s="6" t="s">
        <v>139</v>
      </c>
      <c r="F2755" s="7">
        <v>3800000</v>
      </c>
      <c r="G2755" s="8">
        <v>139.1079</v>
      </c>
      <c r="H2755" s="6" t="s">
        <v>235</v>
      </c>
      <c r="I2755" s="5">
        <v>122</v>
      </c>
      <c r="J2755" s="5">
        <v>79</v>
      </c>
      <c r="K2755" s="5">
        <v>2006</v>
      </c>
      <c r="L2755" s="5">
        <v>1</v>
      </c>
      <c r="M2755" s="6" t="s">
        <v>16448</v>
      </c>
      <c r="N2755" s="6" t="s">
        <v>1444</v>
      </c>
    </row>
    <row r="2756" spans="1:14" ht="15.75" customHeight="1" x14ac:dyDescent="0.25">
      <c r="A2756" s="5">
        <v>2746</v>
      </c>
      <c r="B2756" s="6" t="s">
        <v>9245</v>
      </c>
      <c r="C2756" s="6" t="s">
        <v>9246</v>
      </c>
      <c r="D2756" s="6" t="s">
        <v>9247</v>
      </c>
      <c r="E2756" s="6" t="s">
        <v>41</v>
      </c>
      <c r="F2756" s="7">
        <v>44800000</v>
      </c>
      <c r="G2756" s="8">
        <v>138.827</v>
      </c>
      <c r="H2756" s="6" t="s">
        <v>154</v>
      </c>
      <c r="I2756" s="5">
        <v>62</v>
      </c>
      <c r="J2756" s="5">
        <v>16</v>
      </c>
      <c r="K2756" s="5">
        <v>2008</v>
      </c>
      <c r="L2756" s="5">
        <v>5</v>
      </c>
      <c r="M2756" s="6" t="s">
        <v>43</v>
      </c>
      <c r="N2756" s="6" t="s">
        <v>43</v>
      </c>
    </row>
    <row r="2757" spans="1:14" ht="15.75" customHeight="1" x14ac:dyDescent="0.25">
      <c r="A2757" s="5">
        <v>2747</v>
      </c>
      <c r="B2757" s="6" t="s">
        <v>9248</v>
      </c>
      <c r="C2757" s="6" t="s">
        <v>9249</v>
      </c>
      <c r="D2757" s="6" t="s">
        <v>9250</v>
      </c>
      <c r="E2757" s="6" t="s">
        <v>70</v>
      </c>
      <c r="F2757" s="7">
        <v>100500000</v>
      </c>
      <c r="G2757" s="8">
        <v>138.8064</v>
      </c>
      <c r="H2757" s="6" t="s">
        <v>861</v>
      </c>
      <c r="I2757" s="5">
        <v>525</v>
      </c>
      <c r="J2757" s="5">
        <v>245</v>
      </c>
      <c r="K2757" s="5">
        <v>1975</v>
      </c>
      <c r="L2757" s="5">
        <v>7</v>
      </c>
      <c r="M2757" s="6" t="s">
        <v>71</v>
      </c>
      <c r="N2757" s="6" t="s">
        <v>514</v>
      </c>
    </row>
    <row r="2758" spans="1:14" ht="15.75" customHeight="1" x14ac:dyDescent="0.25">
      <c r="A2758" s="5">
        <v>2748</v>
      </c>
      <c r="B2758" s="6" t="s">
        <v>9251</v>
      </c>
      <c r="C2758" s="6" t="s">
        <v>9252</v>
      </c>
      <c r="D2758" s="6" t="s">
        <v>9253</v>
      </c>
      <c r="E2758" s="6" t="s">
        <v>627</v>
      </c>
      <c r="F2758" s="7">
        <v>9000000</v>
      </c>
      <c r="G2758" s="8">
        <v>138.756</v>
      </c>
      <c r="H2758" s="6" t="s">
        <v>272</v>
      </c>
      <c r="I2758" s="5">
        <v>70</v>
      </c>
      <c r="J2758" s="5">
        <v>31</v>
      </c>
      <c r="K2758" s="5">
        <v>2007</v>
      </c>
      <c r="L2758" s="5">
        <v>1</v>
      </c>
      <c r="M2758" t="s">
        <v>16543</v>
      </c>
      <c r="N2758" s="6" t="s">
        <v>628</v>
      </c>
    </row>
    <row r="2759" spans="1:14" ht="15.75" customHeight="1" x14ac:dyDescent="0.25">
      <c r="A2759" s="5">
        <v>2749</v>
      </c>
      <c r="B2759" s="6" t="s">
        <v>9254</v>
      </c>
      <c r="C2759" s="6" t="s">
        <v>9255</v>
      </c>
      <c r="D2759" s="6" t="s">
        <v>9256</v>
      </c>
      <c r="E2759" s="6" t="s">
        <v>75</v>
      </c>
      <c r="F2759" s="7">
        <v>12400000</v>
      </c>
      <c r="G2759" s="8">
        <v>138.69380000000001</v>
      </c>
      <c r="H2759" s="6" t="s">
        <v>36</v>
      </c>
      <c r="I2759" s="5">
        <v>23</v>
      </c>
      <c r="J2759" s="5">
        <v>7</v>
      </c>
      <c r="K2759" s="5">
        <v>2012</v>
      </c>
      <c r="L2759" s="5">
        <v>2</v>
      </c>
      <c r="M2759" s="6" t="s">
        <v>76</v>
      </c>
      <c r="N2759" s="6" t="s">
        <v>76</v>
      </c>
    </row>
    <row r="2760" spans="1:14" ht="15.75" customHeight="1" x14ac:dyDescent="0.25">
      <c r="A2760" s="5">
        <v>2750</v>
      </c>
      <c r="B2760" s="6" t="s">
        <v>9257</v>
      </c>
      <c r="C2760" s="6" t="s">
        <v>9258</v>
      </c>
      <c r="D2760" s="6" t="s">
        <v>9259</v>
      </c>
      <c r="E2760" s="6" t="s">
        <v>411</v>
      </c>
      <c r="F2760" s="7">
        <v>4700000</v>
      </c>
      <c r="G2760" s="8">
        <v>138.63550000000001</v>
      </c>
      <c r="H2760" s="6" t="s">
        <v>90</v>
      </c>
      <c r="I2760" s="5">
        <v>32</v>
      </c>
      <c r="J2760" s="5">
        <v>12</v>
      </c>
      <c r="K2760" s="5">
        <v>2002</v>
      </c>
      <c r="L2760" s="5">
        <v>3</v>
      </c>
      <c r="M2760" s="6" t="s">
        <v>412</v>
      </c>
      <c r="N2760" s="6" t="s">
        <v>6001</v>
      </c>
    </row>
    <row r="2761" spans="1:14" ht="15.75" customHeight="1" x14ac:dyDescent="0.25">
      <c r="A2761" s="5">
        <v>2751</v>
      </c>
      <c r="B2761" s="6" t="s">
        <v>9260</v>
      </c>
      <c r="C2761" s="6" t="s">
        <v>9261</v>
      </c>
      <c r="D2761" s="6" t="s">
        <v>9262</v>
      </c>
      <c r="E2761" s="6" t="s">
        <v>65</v>
      </c>
      <c r="F2761" s="7">
        <v>44300000</v>
      </c>
      <c r="G2761" s="8">
        <v>138.41929999999999</v>
      </c>
      <c r="H2761" s="6" t="s">
        <v>36</v>
      </c>
      <c r="I2761" s="5">
        <v>87</v>
      </c>
      <c r="J2761" s="5">
        <v>90</v>
      </c>
      <c r="K2761" s="5">
        <v>1996</v>
      </c>
      <c r="L2761" s="5">
        <v>1</v>
      </c>
      <c r="M2761" s="6" t="s">
        <v>283</v>
      </c>
      <c r="N2761" s="6" t="s">
        <v>284</v>
      </c>
    </row>
    <row r="2762" spans="1:14" ht="15.75" customHeight="1" x14ac:dyDescent="0.25">
      <c r="A2762" s="5">
        <v>2752</v>
      </c>
      <c r="B2762" s="6" t="s">
        <v>9263</v>
      </c>
      <c r="C2762" s="6" t="s">
        <v>9264</v>
      </c>
      <c r="D2762" s="6" t="s">
        <v>9265</v>
      </c>
      <c r="E2762" s="6" t="s">
        <v>377</v>
      </c>
      <c r="F2762" s="7">
        <v>63800000</v>
      </c>
      <c r="G2762" s="8">
        <v>138.4111</v>
      </c>
      <c r="H2762" s="6" t="s">
        <v>17</v>
      </c>
      <c r="I2762" s="5">
        <v>320</v>
      </c>
      <c r="J2762" s="5">
        <v>172</v>
      </c>
      <c r="K2762" s="5">
        <v>1999</v>
      </c>
      <c r="L2762" s="5">
        <v>9</v>
      </c>
      <c r="M2762" s="6" t="s">
        <v>813</v>
      </c>
      <c r="N2762" s="6" t="s">
        <v>378</v>
      </c>
    </row>
    <row r="2763" spans="1:14" ht="15.75" customHeight="1" x14ac:dyDescent="0.25">
      <c r="A2763" s="5">
        <v>2753</v>
      </c>
      <c r="B2763" s="6" t="s">
        <v>9266</v>
      </c>
      <c r="C2763" s="6" t="s">
        <v>9267</v>
      </c>
      <c r="D2763" s="6" t="s">
        <v>9268</v>
      </c>
      <c r="E2763" s="6" t="s">
        <v>101</v>
      </c>
      <c r="F2763" s="7">
        <v>90100000</v>
      </c>
      <c r="G2763" s="8">
        <v>138.3466</v>
      </c>
      <c r="H2763" s="6" t="s">
        <v>130</v>
      </c>
      <c r="I2763" s="5">
        <v>58</v>
      </c>
      <c r="J2763" s="5">
        <v>38</v>
      </c>
      <c r="K2763" s="5">
        <v>2010</v>
      </c>
      <c r="L2763" s="5">
        <v>2</v>
      </c>
      <c r="M2763" s="6" t="s">
        <v>102</v>
      </c>
      <c r="N2763" s="6" t="s">
        <v>102</v>
      </c>
    </row>
    <row r="2764" spans="1:14" ht="15.75" customHeight="1" x14ac:dyDescent="0.25">
      <c r="A2764" s="5">
        <v>2754</v>
      </c>
      <c r="B2764" s="6" t="s">
        <v>9269</v>
      </c>
      <c r="C2764" s="6" t="s">
        <v>9270</v>
      </c>
      <c r="D2764" s="6" t="s">
        <v>9271</v>
      </c>
      <c r="E2764" s="6" t="s">
        <v>41</v>
      </c>
      <c r="F2764" s="7">
        <v>3600000</v>
      </c>
      <c r="G2764" s="8">
        <v>138.3366</v>
      </c>
      <c r="H2764" s="6" t="s">
        <v>191</v>
      </c>
      <c r="I2764" s="5">
        <v>14</v>
      </c>
      <c r="J2764" s="5">
        <v>5</v>
      </c>
      <c r="K2764" s="5">
        <v>2014</v>
      </c>
      <c r="L2764" s="5">
        <v>2</v>
      </c>
      <c r="M2764" s="6" t="s">
        <v>43</v>
      </c>
      <c r="N2764" s="6" t="s">
        <v>9272</v>
      </c>
    </row>
    <row r="2765" spans="1:14" ht="15.75" customHeight="1" x14ac:dyDescent="0.25">
      <c r="A2765" s="5">
        <v>2755</v>
      </c>
      <c r="B2765" s="6" t="s">
        <v>9273</v>
      </c>
      <c r="C2765" s="6" t="s">
        <v>9274</v>
      </c>
      <c r="D2765" s="6" t="s">
        <v>9275</v>
      </c>
      <c r="E2765" s="6" t="s">
        <v>179</v>
      </c>
      <c r="F2765" s="7">
        <v>24500000</v>
      </c>
      <c r="G2765" s="8">
        <v>138.21639999999999</v>
      </c>
      <c r="H2765" s="6" t="s">
        <v>23</v>
      </c>
      <c r="I2765" s="5">
        <v>58</v>
      </c>
      <c r="J2765" s="5">
        <v>23</v>
      </c>
      <c r="K2765" s="5">
        <v>2008</v>
      </c>
      <c r="L2765" s="5">
        <v>7</v>
      </c>
      <c r="M2765" t="s">
        <v>16543</v>
      </c>
      <c r="N2765" s="6" t="s">
        <v>1679</v>
      </c>
    </row>
    <row r="2766" spans="1:14" ht="15.75" customHeight="1" x14ac:dyDescent="0.25">
      <c r="A2766" s="5">
        <v>2756</v>
      </c>
      <c r="B2766" s="6" t="s">
        <v>9276</v>
      </c>
      <c r="C2766" s="6" t="s">
        <v>9277</v>
      </c>
      <c r="D2766" s="6" t="s">
        <v>9278</v>
      </c>
      <c r="E2766" s="6" t="s">
        <v>240</v>
      </c>
      <c r="F2766" s="7">
        <v>9300000</v>
      </c>
      <c r="G2766" s="8">
        <v>138.1583</v>
      </c>
      <c r="H2766" s="6" t="s">
        <v>90</v>
      </c>
      <c r="I2766" s="5">
        <v>36</v>
      </c>
      <c r="J2766" s="5">
        <v>12</v>
      </c>
      <c r="K2766" s="5">
        <v>2012</v>
      </c>
      <c r="L2766" s="5">
        <v>3</v>
      </c>
      <c r="M2766" s="6" t="s">
        <v>241</v>
      </c>
      <c r="N2766" s="6" t="s">
        <v>241</v>
      </c>
    </row>
    <row r="2767" spans="1:14" ht="15.75" customHeight="1" x14ac:dyDescent="0.25">
      <c r="A2767" s="5">
        <v>2757</v>
      </c>
      <c r="B2767" s="6" t="s">
        <v>9279</v>
      </c>
      <c r="C2767" s="6" t="s">
        <v>9280</v>
      </c>
      <c r="D2767" s="6" t="s">
        <v>9281</v>
      </c>
      <c r="E2767" s="6" t="s">
        <v>277</v>
      </c>
      <c r="F2767" s="7">
        <v>97100000</v>
      </c>
      <c r="G2767" s="8">
        <v>137.76</v>
      </c>
      <c r="H2767" s="6" t="s">
        <v>130</v>
      </c>
      <c r="I2767" s="5">
        <v>511</v>
      </c>
      <c r="J2767" s="5">
        <v>423</v>
      </c>
      <c r="K2767" s="5">
        <v>2009</v>
      </c>
      <c r="L2767" s="5">
        <v>1</v>
      </c>
      <c r="M2767" s="6" t="s">
        <v>278</v>
      </c>
      <c r="N2767" s="6" t="s">
        <v>278</v>
      </c>
    </row>
    <row r="2768" spans="1:14" ht="15.75" customHeight="1" x14ac:dyDescent="0.25">
      <c r="A2768" s="5">
        <v>2758</v>
      </c>
      <c r="B2768" s="6" t="s">
        <v>9282</v>
      </c>
      <c r="C2768" s="6" t="s">
        <v>9283</v>
      </c>
      <c r="D2768" s="6" t="s">
        <v>9284</v>
      </c>
      <c r="E2768" s="6" t="s">
        <v>65</v>
      </c>
      <c r="F2768" s="7">
        <v>63900000</v>
      </c>
      <c r="G2768" s="8">
        <v>137.5307</v>
      </c>
      <c r="H2768" s="6" t="s">
        <v>272</v>
      </c>
      <c r="I2768" s="5">
        <v>40</v>
      </c>
      <c r="J2768" s="5">
        <v>17</v>
      </c>
      <c r="K2768" s="5">
        <v>2014</v>
      </c>
      <c r="L2768" s="5">
        <v>1</v>
      </c>
      <c r="M2768" s="6" t="s">
        <v>283</v>
      </c>
      <c r="N2768" s="6" t="s">
        <v>283</v>
      </c>
    </row>
    <row r="2769" spans="1:14" ht="15.75" customHeight="1" x14ac:dyDescent="0.25">
      <c r="A2769" s="5">
        <v>2759</v>
      </c>
      <c r="B2769" s="6" t="s">
        <v>9285</v>
      </c>
      <c r="C2769" s="6" t="s">
        <v>9286</v>
      </c>
      <c r="D2769" s="6" t="s">
        <v>9287</v>
      </c>
      <c r="E2769" s="6" t="s">
        <v>59</v>
      </c>
      <c r="F2769" s="7">
        <v>5300000</v>
      </c>
      <c r="G2769" s="8">
        <v>137.50579999999999</v>
      </c>
      <c r="H2769" s="6" t="s">
        <v>16540</v>
      </c>
      <c r="I2769" s="5">
        <v>18</v>
      </c>
      <c r="J2769" s="5">
        <v>12</v>
      </c>
      <c r="K2769" s="5">
        <v>2012</v>
      </c>
      <c r="L2769" s="5">
        <v>4</v>
      </c>
      <c r="M2769" t="s">
        <v>16543</v>
      </c>
      <c r="N2769" s="6" t="s">
        <v>5571</v>
      </c>
    </row>
    <row r="2770" spans="1:14" ht="15.75" customHeight="1" x14ac:dyDescent="0.25">
      <c r="A2770" s="5">
        <v>2760</v>
      </c>
      <c r="B2770" s="6" t="s">
        <v>9288</v>
      </c>
      <c r="C2770" s="6" t="s">
        <v>9289</v>
      </c>
      <c r="D2770" s="6" t="s">
        <v>9290</v>
      </c>
      <c r="E2770" s="6" t="s">
        <v>70</v>
      </c>
      <c r="F2770" s="7">
        <v>24800000</v>
      </c>
      <c r="G2770" s="8">
        <v>137.4932</v>
      </c>
      <c r="H2770" s="6" t="s">
        <v>249</v>
      </c>
      <c r="I2770" s="5">
        <v>130</v>
      </c>
      <c r="J2770" s="5">
        <v>33</v>
      </c>
      <c r="K2770" s="5">
        <v>2003</v>
      </c>
      <c r="L2770" s="5">
        <v>4</v>
      </c>
      <c r="M2770" s="6" t="s">
        <v>16452</v>
      </c>
      <c r="N2770" s="6" t="s">
        <v>3661</v>
      </c>
    </row>
    <row r="2771" spans="1:14" ht="15.75" customHeight="1" x14ac:dyDescent="0.25">
      <c r="A2771" s="5">
        <v>2761</v>
      </c>
      <c r="B2771" s="6" t="s">
        <v>9291</v>
      </c>
      <c r="C2771" s="6" t="s">
        <v>9292</v>
      </c>
      <c r="D2771" s="6" t="s">
        <v>9293</v>
      </c>
      <c r="E2771" s="6" t="s">
        <v>70</v>
      </c>
      <c r="F2771" s="7">
        <v>7500000</v>
      </c>
      <c r="G2771" s="8">
        <v>137.47929999999999</v>
      </c>
      <c r="H2771" s="6" t="s">
        <v>249</v>
      </c>
      <c r="I2771" s="5">
        <v>120</v>
      </c>
      <c r="J2771" s="5">
        <v>70</v>
      </c>
      <c r="K2771" s="5">
        <v>2012</v>
      </c>
      <c r="L2771" s="5">
        <v>1</v>
      </c>
      <c r="M2771" s="6" t="s">
        <v>135</v>
      </c>
      <c r="N2771" s="6" t="s">
        <v>9294</v>
      </c>
    </row>
    <row r="2772" spans="1:14" ht="15.75" customHeight="1" x14ac:dyDescent="0.25">
      <c r="A2772" s="5">
        <v>2762</v>
      </c>
      <c r="B2772" s="6" t="s">
        <v>9295</v>
      </c>
      <c r="C2772" s="6" t="s">
        <v>9296</v>
      </c>
      <c r="D2772" s="6" t="s">
        <v>9297</v>
      </c>
      <c r="E2772" s="6" t="s">
        <v>59</v>
      </c>
      <c r="F2772" s="7">
        <v>24700000</v>
      </c>
      <c r="G2772" s="8">
        <v>137.23509999999999</v>
      </c>
      <c r="H2772" s="6" t="s">
        <v>149</v>
      </c>
      <c r="I2772" s="5">
        <v>112</v>
      </c>
      <c r="J2772" s="5">
        <v>72</v>
      </c>
      <c r="K2772" s="5">
        <v>1996</v>
      </c>
      <c r="L2772" s="5">
        <v>1</v>
      </c>
      <c r="M2772" s="6" t="s">
        <v>805</v>
      </c>
      <c r="N2772" s="6" t="s">
        <v>321</v>
      </c>
    </row>
    <row r="2773" spans="1:14" ht="15.75" customHeight="1" x14ac:dyDescent="0.25">
      <c r="A2773" s="5">
        <v>2763</v>
      </c>
      <c r="B2773" s="6" t="s">
        <v>9298</v>
      </c>
      <c r="C2773" s="6" t="s">
        <v>9299</v>
      </c>
      <c r="D2773" s="6" t="s">
        <v>9300</v>
      </c>
      <c r="E2773" s="6" t="s">
        <v>83</v>
      </c>
      <c r="F2773" s="7">
        <v>14000000</v>
      </c>
      <c r="G2773" s="8">
        <v>137.08359999999999</v>
      </c>
      <c r="H2773" s="6" t="s">
        <v>48</v>
      </c>
      <c r="I2773" s="5">
        <v>105</v>
      </c>
      <c r="J2773" s="5">
        <v>62</v>
      </c>
      <c r="K2773" s="5">
        <v>2011</v>
      </c>
      <c r="L2773" s="5">
        <v>5</v>
      </c>
      <c r="M2773" t="s">
        <v>16543</v>
      </c>
      <c r="N2773" s="6" t="s">
        <v>9301</v>
      </c>
    </row>
    <row r="2774" spans="1:14" ht="15.75" customHeight="1" x14ac:dyDescent="0.25">
      <c r="A2774" s="5">
        <v>2764</v>
      </c>
      <c r="B2774" s="6" t="s">
        <v>9302</v>
      </c>
      <c r="C2774" s="6" t="s">
        <v>9303</v>
      </c>
      <c r="D2774" s="6" t="s">
        <v>9304</v>
      </c>
      <c r="E2774" s="6" t="s">
        <v>185</v>
      </c>
      <c r="F2774" s="7">
        <v>42300000</v>
      </c>
      <c r="G2774" s="8">
        <v>137.0701</v>
      </c>
      <c r="H2774" s="6" t="s">
        <v>191</v>
      </c>
      <c r="I2774" s="5">
        <v>200</v>
      </c>
      <c r="J2774" s="5">
        <v>60</v>
      </c>
      <c r="K2774" s="5">
        <v>2009</v>
      </c>
      <c r="L2774" s="5">
        <v>3</v>
      </c>
      <c r="M2774" t="s">
        <v>16543</v>
      </c>
      <c r="N2774" s="6" t="s">
        <v>9305</v>
      </c>
    </row>
    <row r="2775" spans="1:14" ht="15.75" customHeight="1" x14ac:dyDescent="0.25">
      <c r="A2775" s="5">
        <v>2765</v>
      </c>
      <c r="B2775" s="6" t="s">
        <v>9306</v>
      </c>
      <c r="C2775" s="6" t="s">
        <v>9307</v>
      </c>
      <c r="D2775" s="6" t="s">
        <v>9308</v>
      </c>
      <c r="E2775" s="6" t="s">
        <v>89</v>
      </c>
      <c r="F2775" s="7">
        <v>4700000</v>
      </c>
      <c r="G2775" s="8">
        <v>137.06020000000001</v>
      </c>
      <c r="H2775" s="6" t="s">
        <v>17</v>
      </c>
      <c r="I2775" s="5">
        <v>45</v>
      </c>
      <c r="J2775" s="5">
        <v>15</v>
      </c>
      <c r="K2775" s="5">
        <v>2013</v>
      </c>
      <c r="L2775" s="5">
        <v>1</v>
      </c>
      <c r="M2775" s="6" t="s">
        <v>54</v>
      </c>
      <c r="N2775" s="6" t="s">
        <v>91</v>
      </c>
    </row>
    <row r="2776" spans="1:14" ht="15.75" customHeight="1" x14ac:dyDescent="0.25">
      <c r="A2776" s="5">
        <v>2766</v>
      </c>
      <c r="B2776" s="6" t="s">
        <v>9309</v>
      </c>
      <c r="C2776" s="6" t="s">
        <v>9310</v>
      </c>
      <c r="D2776" s="6" t="s">
        <v>9311</v>
      </c>
      <c r="E2776" s="6" t="s">
        <v>6914</v>
      </c>
      <c r="F2776" s="7">
        <v>4200000</v>
      </c>
      <c r="G2776" s="8">
        <v>137.02930000000001</v>
      </c>
      <c r="H2776" s="6" t="s">
        <v>221</v>
      </c>
      <c r="I2776" s="5">
        <v>9</v>
      </c>
      <c r="J2776" s="5">
        <v>5</v>
      </c>
      <c r="K2776" s="5">
        <v>2011</v>
      </c>
      <c r="L2776" s="5">
        <v>1</v>
      </c>
      <c r="M2776" t="s">
        <v>16543</v>
      </c>
      <c r="N2776" s="6" t="s">
        <v>6915</v>
      </c>
    </row>
    <row r="2777" spans="1:14" ht="15.75" customHeight="1" x14ac:dyDescent="0.25">
      <c r="A2777" s="5">
        <v>2767</v>
      </c>
      <c r="B2777" s="6" t="s">
        <v>9312</v>
      </c>
      <c r="C2777" s="6" t="s">
        <v>9313</v>
      </c>
      <c r="D2777" s="6" t="s">
        <v>9314</v>
      </c>
      <c r="E2777" s="6" t="s">
        <v>53</v>
      </c>
      <c r="F2777" s="7">
        <v>2900000</v>
      </c>
      <c r="G2777" s="8">
        <v>136.98140000000001</v>
      </c>
      <c r="H2777" s="6" t="s">
        <v>272</v>
      </c>
      <c r="I2777" s="5">
        <v>17</v>
      </c>
      <c r="J2777" s="5">
        <v>10</v>
      </c>
      <c r="K2777" s="5">
        <v>2010</v>
      </c>
      <c r="L2777" s="5">
        <v>1</v>
      </c>
      <c r="M2777" s="6" t="s">
        <v>43</v>
      </c>
      <c r="N2777" s="6" t="s">
        <v>9315</v>
      </c>
    </row>
    <row r="2778" spans="1:14" ht="15.75" customHeight="1" x14ac:dyDescent="0.25">
      <c r="A2778" s="5">
        <v>2768</v>
      </c>
      <c r="B2778" s="6" t="s">
        <v>9316</v>
      </c>
      <c r="C2778" s="6" t="s">
        <v>9317</v>
      </c>
      <c r="D2778" s="6" t="s">
        <v>9318</v>
      </c>
      <c r="E2778" s="6" t="s">
        <v>47</v>
      </c>
      <c r="F2778" s="7">
        <v>2600000</v>
      </c>
      <c r="G2778" s="8">
        <v>136.84039999999999</v>
      </c>
      <c r="H2778" s="6" t="s">
        <v>272</v>
      </c>
      <c r="I2778" s="5">
        <v>10</v>
      </c>
      <c r="J2778" s="5">
        <v>4</v>
      </c>
      <c r="K2778" s="5">
        <v>2008</v>
      </c>
      <c r="L2778" s="5">
        <v>1</v>
      </c>
      <c r="M2778" s="6" t="s">
        <v>167</v>
      </c>
      <c r="N2778" s="6" t="s">
        <v>7760</v>
      </c>
    </row>
    <row r="2779" spans="1:14" ht="15.75" customHeight="1" x14ac:dyDescent="0.25">
      <c r="A2779" s="5">
        <v>2769</v>
      </c>
      <c r="B2779" s="6" t="s">
        <v>9319</v>
      </c>
      <c r="C2779" s="6" t="s">
        <v>9320</v>
      </c>
      <c r="D2779" s="6" t="s">
        <v>9321</v>
      </c>
      <c r="E2779" s="6" t="s">
        <v>179</v>
      </c>
      <c r="F2779" s="7">
        <v>19400000</v>
      </c>
      <c r="G2779" s="8">
        <v>136.76990000000001</v>
      </c>
      <c r="H2779" s="6" t="s">
        <v>124</v>
      </c>
      <c r="I2779" s="5">
        <v>13</v>
      </c>
      <c r="J2779" s="5">
        <v>5</v>
      </c>
      <c r="K2779" s="5">
        <v>2008</v>
      </c>
      <c r="L2779" s="5">
        <v>1</v>
      </c>
      <c r="M2779" t="s">
        <v>16543</v>
      </c>
      <c r="N2779" s="6" t="s">
        <v>3056</v>
      </c>
    </row>
    <row r="2780" spans="1:14" ht="15.75" customHeight="1" x14ac:dyDescent="0.25">
      <c r="A2780" s="5">
        <v>2770</v>
      </c>
      <c r="B2780" s="6" t="s">
        <v>9322</v>
      </c>
      <c r="C2780" s="6" t="s">
        <v>9323</v>
      </c>
      <c r="D2780" s="6" t="s">
        <v>9324</v>
      </c>
      <c r="E2780" s="6" t="s">
        <v>240</v>
      </c>
      <c r="F2780" s="7">
        <v>5500000</v>
      </c>
      <c r="G2780" s="8">
        <v>136.74879999999999</v>
      </c>
      <c r="H2780" s="6" t="s">
        <v>191</v>
      </c>
      <c r="I2780" s="5">
        <v>10</v>
      </c>
      <c r="J2780" s="5">
        <v>3</v>
      </c>
      <c r="K2780" s="5">
        <v>2011</v>
      </c>
      <c r="L2780" s="5">
        <v>1</v>
      </c>
      <c r="M2780" s="6" t="s">
        <v>241</v>
      </c>
      <c r="N2780" s="6" t="s">
        <v>241</v>
      </c>
    </row>
    <row r="2781" spans="1:14" ht="15.75" customHeight="1" x14ac:dyDescent="0.25">
      <c r="A2781" s="5">
        <v>2771</v>
      </c>
      <c r="B2781" s="6" t="s">
        <v>9325</v>
      </c>
      <c r="C2781" s="6" t="s">
        <v>9326</v>
      </c>
      <c r="D2781" s="6" t="s">
        <v>9327</v>
      </c>
      <c r="E2781" s="6" t="s">
        <v>89</v>
      </c>
      <c r="F2781" s="7">
        <v>7000000</v>
      </c>
      <c r="G2781" s="8">
        <v>136.69329999999999</v>
      </c>
      <c r="H2781" s="6" t="s">
        <v>272</v>
      </c>
      <c r="I2781" s="5">
        <v>21</v>
      </c>
      <c r="J2781" s="5">
        <v>14</v>
      </c>
      <c r="K2781" s="5">
        <v>2013</v>
      </c>
      <c r="L2781" s="5">
        <v>2</v>
      </c>
      <c r="M2781" s="6" t="s">
        <v>54</v>
      </c>
      <c r="N2781" s="6" t="s">
        <v>91</v>
      </c>
    </row>
    <row r="2782" spans="1:14" ht="15.75" customHeight="1" x14ac:dyDescent="0.25">
      <c r="A2782" s="5">
        <v>2772</v>
      </c>
      <c r="B2782" s="6" t="s">
        <v>9328</v>
      </c>
      <c r="C2782" s="6" t="s">
        <v>9329</v>
      </c>
      <c r="D2782" s="6" t="s">
        <v>9330</v>
      </c>
      <c r="E2782" s="6" t="s">
        <v>89</v>
      </c>
      <c r="F2782" s="7">
        <v>8000000</v>
      </c>
      <c r="G2782" s="8">
        <v>136.60079999999999</v>
      </c>
      <c r="H2782" s="6" t="s">
        <v>149</v>
      </c>
      <c r="I2782" s="5">
        <v>43</v>
      </c>
      <c r="J2782" s="5">
        <v>25</v>
      </c>
      <c r="K2782" s="5">
        <v>2006</v>
      </c>
      <c r="L2782" s="5">
        <v>8</v>
      </c>
      <c r="M2782" s="6" t="s">
        <v>54</v>
      </c>
      <c r="N2782" s="6" t="s">
        <v>9331</v>
      </c>
    </row>
    <row r="2783" spans="1:14" ht="15.75" customHeight="1" x14ac:dyDescent="0.25">
      <c r="A2783" s="5">
        <v>2773</v>
      </c>
      <c r="B2783" s="6" t="s">
        <v>9332</v>
      </c>
      <c r="C2783" s="6" t="s">
        <v>9333</v>
      </c>
      <c r="D2783" s="6" t="s">
        <v>9334</v>
      </c>
      <c r="E2783" s="6" t="s">
        <v>75</v>
      </c>
      <c r="F2783" s="7">
        <v>12100000</v>
      </c>
      <c r="G2783" s="8">
        <v>136.5445</v>
      </c>
      <c r="H2783" s="6" t="s">
        <v>149</v>
      </c>
      <c r="I2783" s="5">
        <v>88</v>
      </c>
      <c r="J2783" s="5">
        <v>65</v>
      </c>
      <c r="K2783" s="5">
        <v>2000</v>
      </c>
      <c r="L2783" s="5">
        <v>6</v>
      </c>
      <c r="M2783" t="s">
        <v>16543</v>
      </c>
      <c r="N2783" s="6" t="s">
        <v>2498</v>
      </c>
    </row>
    <row r="2784" spans="1:14" ht="15.75" customHeight="1" x14ac:dyDescent="0.25">
      <c r="A2784" s="5">
        <v>2774</v>
      </c>
      <c r="B2784" s="6" t="s">
        <v>9335</v>
      </c>
      <c r="C2784" s="6" t="s">
        <v>9336</v>
      </c>
      <c r="D2784" s="6" t="s">
        <v>9337</v>
      </c>
      <c r="E2784" s="6" t="s">
        <v>201</v>
      </c>
      <c r="F2784" s="7">
        <v>27100000</v>
      </c>
      <c r="G2784" s="8">
        <v>136.33840000000001</v>
      </c>
      <c r="H2784" s="6" t="s">
        <v>149</v>
      </c>
      <c r="I2784" s="5">
        <v>16</v>
      </c>
      <c r="J2784" s="5">
        <v>10</v>
      </c>
      <c r="K2784" s="5">
        <v>2001</v>
      </c>
      <c r="L2784" s="5">
        <v>2</v>
      </c>
      <c r="M2784" s="6" t="s">
        <v>372</v>
      </c>
      <c r="N2784" s="6" t="s">
        <v>797</v>
      </c>
    </row>
    <row r="2785" spans="1:14" ht="15.75" customHeight="1" x14ac:dyDescent="0.25">
      <c r="A2785" s="5">
        <v>2775</v>
      </c>
      <c r="B2785" s="6" t="s">
        <v>9338</v>
      </c>
      <c r="C2785" s="6" t="s">
        <v>9339</v>
      </c>
      <c r="D2785" s="6" t="s">
        <v>9340</v>
      </c>
      <c r="E2785" s="6" t="s">
        <v>29</v>
      </c>
      <c r="F2785" s="7">
        <v>2600000</v>
      </c>
      <c r="G2785" s="8">
        <v>136.31190000000001</v>
      </c>
      <c r="H2785" s="6" t="s">
        <v>60</v>
      </c>
      <c r="I2785" s="5">
        <v>24</v>
      </c>
      <c r="J2785" s="5">
        <v>12</v>
      </c>
      <c r="K2785" s="5">
        <v>2003</v>
      </c>
      <c r="L2785" s="5">
        <v>1</v>
      </c>
      <c r="M2785" t="s">
        <v>16543</v>
      </c>
      <c r="N2785" s="6" t="s">
        <v>9341</v>
      </c>
    </row>
    <row r="2786" spans="1:14" ht="15.75" customHeight="1" x14ac:dyDescent="0.25">
      <c r="A2786" s="5">
        <v>2776</v>
      </c>
      <c r="B2786" s="6" t="s">
        <v>9342</v>
      </c>
      <c r="C2786" s="6" t="s">
        <v>9343</v>
      </c>
      <c r="D2786" s="6" t="s">
        <v>9344</v>
      </c>
      <c r="E2786" s="6" t="s">
        <v>70</v>
      </c>
      <c r="F2786" s="7">
        <v>14600000</v>
      </c>
      <c r="G2786" s="8">
        <v>136.2679</v>
      </c>
      <c r="H2786" s="6" t="s">
        <v>36</v>
      </c>
      <c r="I2786" s="5">
        <v>25</v>
      </c>
      <c r="J2786" s="5">
        <v>21</v>
      </c>
      <c r="K2786" s="5">
        <v>2004</v>
      </c>
      <c r="L2786" s="5">
        <v>1</v>
      </c>
      <c r="M2786" s="6" t="s">
        <v>135</v>
      </c>
      <c r="N2786" s="6" t="s">
        <v>569</v>
      </c>
    </row>
    <row r="2787" spans="1:14" ht="15.75" customHeight="1" x14ac:dyDescent="0.25">
      <c r="A2787" s="5">
        <v>2777</v>
      </c>
      <c r="B2787" s="6" t="s">
        <v>9345</v>
      </c>
      <c r="C2787" s="6" t="s">
        <v>9346</v>
      </c>
      <c r="D2787" s="6" t="s">
        <v>9347</v>
      </c>
      <c r="E2787" s="6" t="s">
        <v>83</v>
      </c>
      <c r="F2787" s="7">
        <v>13700000</v>
      </c>
      <c r="G2787" s="8">
        <v>136.1473</v>
      </c>
      <c r="H2787" s="6" t="s">
        <v>90</v>
      </c>
      <c r="I2787" s="5">
        <v>33</v>
      </c>
      <c r="J2787" s="5">
        <v>14</v>
      </c>
      <c r="K2787" s="5">
        <v>2009</v>
      </c>
      <c r="L2787" s="5">
        <v>3</v>
      </c>
      <c r="M2787" s="6" t="s">
        <v>84</v>
      </c>
      <c r="N2787" s="6" t="s">
        <v>2477</v>
      </c>
    </row>
    <row r="2788" spans="1:14" ht="15.75" customHeight="1" x14ac:dyDescent="0.25">
      <c r="A2788" s="5">
        <v>2778</v>
      </c>
      <c r="B2788" s="6" t="s">
        <v>9348</v>
      </c>
      <c r="C2788" s="6" t="s">
        <v>9349</v>
      </c>
      <c r="D2788" s="6" t="s">
        <v>9350</v>
      </c>
      <c r="E2788" s="6" t="s">
        <v>101</v>
      </c>
      <c r="F2788" s="7">
        <v>188100000</v>
      </c>
      <c r="G2788" s="8">
        <v>136.0453</v>
      </c>
      <c r="H2788" s="6" t="s">
        <v>272</v>
      </c>
      <c r="I2788" s="5">
        <v>36</v>
      </c>
      <c r="J2788" s="5">
        <v>32</v>
      </c>
      <c r="K2788" s="5">
        <v>1996</v>
      </c>
      <c r="L2788" s="5">
        <v>7</v>
      </c>
      <c r="M2788" s="6" t="s">
        <v>102</v>
      </c>
      <c r="N2788" s="6" t="s">
        <v>6174</v>
      </c>
    </row>
    <row r="2789" spans="1:14" ht="15.75" customHeight="1" x14ac:dyDescent="0.25">
      <c r="A2789" s="5">
        <v>2779</v>
      </c>
      <c r="B2789" s="6" t="s">
        <v>9351</v>
      </c>
      <c r="C2789" s="6" t="s">
        <v>9352</v>
      </c>
      <c r="D2789" s="6" t="s">
        <v>9353</v>
      </c>
      <c r="E2789" s="6" t="s">
        <v>47</v>
      </c>
      <c r="F2789" s="7">
        <v>107900000</v>
      </c>
      <c r="G2789" s="8">
        <v>135.9786</v>
      </c>
      <c r="H2789" s="6" t="s">
        <v>48</v>
      </c>
      <c r="I2789" s="5">
        <v>940</v>
      </c>
      <c r="J2789" s="5">
        <v>562</v>
      </c>
      <c r="K2789" s="5">
        <v>2004</v>
      </c>
      <c r="L2789" s="5">
        <v>1</v>
      </c>
      <c r="M2789" s="6" t="s">
        <v>49</v>
      </c>
      <c r="N2789" s="6" t="s">
        <v>163</v>
      </c>
    </row>
    <row r="2790" spans="1:14" ht="15.75" customHeight="1" x14ac:dyDescent="0.25">
      <c r="A2790" s="5">
        <v>2780</v>
      </c>
      <c r="B2790" s="6" t="s">
        <v>9354</v>
      </c>
      <c r="C2790" s="6" t="s">
        <v>9355</v>
      </c>
      <c r="D2790" s="6" t="s">
        <v>9356</v>
      </c>
      <c r="E2790" s="6" t="s">
        <v>89</v>
      </c>
      <c r="F2790" s="7">
        <v>4800000</v>
      </c>
      <c r="G2790" s="8">
        <v>135.97839999999999</v>
      </c>
      <c r="H2790" s="6" t="s">
        <v>36</v>
      </c>
      <c r="I2790" s="5">
        <v>10</v>
      </c>
      <c r="J2790" s="5">
        <v>8</v>
      </c>
      <c r="K2790" s="5">
        <v>2005</v>
      </c>
      <c r="L2790" s="5">
        <v>3</v>
      </c>
      <c r="M2790" s="6" t="s">
        <v>54</v>
      </c>
      <c r="N2790" s="6" t="s">
        <v>91</v>
      </c>
    </row>
    <row r="2791" spans="1:14" ht="15.75" customHeight="1" x14ac:dyDescent="0.25">
      <c r="A2791" s="5">
        <v>2781</v>
      </c>
      <c r="B2791" s="6" t="s">
        <v>9357</v>
      </c>
      <c r="C2791" s="6" t="s">
        <v>9358</v>
      </c>
      <c r="D2791" s="6" t="s">
        <v>9359</v>
      </c>
      <c r="E2791" s="6" t="s">
        <v>16</v>
      </c>
      <c r="F2791" s="7">
        <v>3500000</v>
      </c>
      <c r="G2791" s="8">
        <v>135.9161</v>
      </c>
      <c r="H2791" s="6" t="s">
        <v>17</v>
      </c>
      <c r="I2791" s="5">
        <v>52</v>
      </c>
      <c r="J2791" s="5">
        <v>33</v>
      </c>
      <c r="K2791" s="5">
        <v>2013</v>
      </c>
      <c r="L2791" s="5">
        <v>2</v>
      </c>
      <c r="M2791" s="6" t="s">
        <v>18</v>
      </c>
      <c r="N2791" s="6" t="s">
        <v>18</v>
      </c>
    </row>
    <row r="2792" spans="1:14" ht="15.75" customHeight="1" x14ac:dyDescent="0.25">
      <c r="A2792" s="5">
        <v>2782</v>
      </c>
      <c r="B2792" s="6" t="s">
        <v>9360</v>
      </c>
      <c r="C2792" s="6" t="s">
        <v>9361</v>
      </c>
      <c r="D2792" s="6" t="s">
        <v>9362</v>
      </c>
      <c r="E2792" s="6" t="s">
        <v>59</v>
      </c>
      <c r="F2792" s="7">
        <v>12000000</v>
      </c>
      <c r="G2792" s="8">
        <v>135.85679999999999</v>
      </c>
      <c r="H2792" s="6" t="s">
        <v>16541</v>
      </c>
      <c r="I2792" s="5">
        <v>130</v>
      </c>
      <c r="J2792" s="5">
        <v>55</v>
      </c>
      <c r="K2792" s="5">
        <v>2012</v>
      </c>
      <c r="L2792" s="5">
        <v>2</v>
      </c>
      <c r="M2792" s="6" t="s">
        <v>805</v>
      </c>
      <c r="N2792" s="6" t="s">
        <v>480</v>
      </c>
    </row>
    <row r="2793" spans="1:14" ht="15.75" customHeight="1" x14ac:dyDescent="0.25">
      <c r="A2793" s="5">
        <v>2783</v>
      </c>
      <c r="B2793" s="6" t="s">
        <v>9363</v>
      </c>
      <c r="C2793" s="6" t="s">
        <v>9364</v>
      </c>
      <c r="D2793" s="6" t="s">
        <v>9365</v>
      </c>
      <c r="E2793" s="6" t="s">
        <v>83</v>
      </c>
      <c r="F2793" s="7">
        <v>4200000</v>
      </c>
      <c r="G2793" s="8">
        <v>135.7818</v>
      </c>
      <c r="H2793" s="6" t="s">
        <v>272</v>
      </c>
      <c r="I2793" s="5">
        <v>11</v>
      </c>
      <c r="J2793" s="5">
        <v>4</v>
      </c>
      <c r="K2793" s="5">
        <v>2009</v>
      </c>
      <c r="L2793" s="5">
        <v>2</v>
      </c>
      <c r="M2793" s="6" t="s">
        <v>84</v>
      </c>
      <c r="N2793" s="6" t="s">
        <v>9366</v>
      </c>
    </row>
    <row r="2794" spans="1:14" ht="15.75" customHeight="1" x14ac:dyDescent="0.25">
      <c r="A2794" s="5">
        <v>2784</v>
      </c>
      <c r="B2794" s="6" t="s">
        <v>9367</v>
      </c>
      <c r="C2794" s="6" t="s">
        <v>9368</v>
      </c>
      <c r="D2794" s="6" t="s">
        <v>9369</v>
      </c>
      <c r="E2794" s="6" t="s">
        <v>70</v>
      </c>
      <c r="F2794" s="7">
        <v>3100000</v>
      </c>
      <c r="G2794" s="8">
        <v>135.75360000000001</v>
      </c>
      <c r="H2794" s="6" t="s">
        <v>272</v>
      </c>
      <c r="I2794" s="5">
        <v>1</v>
      </c>
      <c r="J2794" s="5">
        <v>1</v>
      </c>
      <c r="K2794" s="5">
        <v>2011</v>
      </c>
      <c r="L2794" s="5">
        <v>3</v>
      </c>
      <c r="M2794" s="6" t="s">
        <v>71</v>
      </c>
      <c r="N2794" s="6" t="s">
        <v>809</v>
      </c>
    </row>
    <row r="2795" spans="1:14" ht="15.75" customHeight="1" x14ac:dyDescent="0.25">
      <c r="A2795" s="5">
        <v>2785</v>
      </c>
      <c r="B2795" s="6" t="s">
        <v>9370</v>
      </c>
      <c r="C2795" s="6" t="s">
        <v>9371</v>
      </c>
      <c r="D2795" s="6" t="s">
        <v>9372</v>
      </c>
      <c r="E2795" s="6" t="s">
        <v>29</v>
      </c>
      <c r="F2795" s="9">
        <v>1700000000</v>
      </c>
      <c r="G2795" s="8">
        <v>135.65219999999999</v>
      </c>
      <c r="H2795" s="6" t="s">
        <v>144</v>
      </c>
      <c r="I2795" s="5">
        <v>6941</v>
      </c>
      <c r="J2795" s="5">
        <v>3715</v>
      </c>
      <c r="K2795" s="5">
        <v>2003</v>
      </c>
      <c r="L2795" s="5">
        <v>10</v>
      </c>
      <c r="M2795" s="6" t="s">
        <v>206</v>
      </c>
      <c r="N2795" s="6" t="s">
        <v>5265</v>
      </c>
    </row>
    <row r="2796" spans="1:14" ht="15.75" customHeight="1" x14ac:dyDescent="0.25">
      <c r="A2796" s="5">
        <v>2786</v>
      </c>
      <c r="B2796" s="6" t="s">
        <v>9373</v>
      </c>
      <c r="C2796" s="6" t="s">
        <v>9374</v>
      </c>
      <c r="D2796" s="6" t="s">
        <v>9375</v>
      </c>
      <c r="E2796" s="6" t="s">
        <v>53</v>
      </c>
      <c r="F2796" s="7">
        <v>5100000</v>
      </c>
      <c r="G2796" s="8">
        <v>135.62620000000001</v>
      </c>
      <c r="H2796" s="6" t="s">
        <v>130</v>
      </c>
      <c r="I2796" s="5">
        <v>22</v>
      </c>
      <c r="J2796" s="5">
        <v>12</v>
      </c>
      <c r="K2796" s="5">
        <v>1993</v>
      </c>
      <c r="L2796" s="5">
        <v>3</v>
      </c>
      <c r="M2796" s="6" t="s">
        <v>54</v>
      </c>
      <c r="N2796" s="6" t="s">
        <v>9376</v>
      </c>
    </row>
    <row r="2797" spans="1:14" ht="15.75" customHeight="1" x14ac:dyDescent="0.25">
      <c r="A2797" s="5">
        <v>2787</v>
      </c>
      <c r="B2797" s="6" t="s">
        <v>9377</v>
      </c>
      <c r="C2797" s="6" t="s">
        <v>9378</v>
      </c>
      <c r="D2797" s="6" t="s">
        <v>9379</v>
      </c>
      <c r="E2797" s="6" t="s">
        <v>41</v>
      </c>
      <c r="F2797" s="7">
        <v>2200000</v>
      </c>
      <c r="G2797" s="8">
        <v>135.44329999999999</v>
      </c>
      <c r="H2797" s="6" t="s">
        <v>272</v>
      </c>
      <c r="I2797" s="5">
        <v>13</v>
      </c>
      <c r="J2797" s="5">
        <v>3</v>
      </c>
      <c r="K2797" s="5">
        <v>2014</v>
      </c>
      <c r="L2797" s="5">
        <v>1</v>
      </c>
      <c r="M2797" s="6" t="s">
        <v>43</v>
      </c>
      <c r="N2797" s="6" t="s">
        <v>43</v>
      </c>
    </row>
    <row r="2798" spans="1:14" ht="15.75" customHeight="1" x14ac:dyDescent="0.25">
      <c r="A2798" s="5">
        <v>2788</v>
      </c>
      <c r="B2798" s="6" t="s">
        <v>9380</v>
      </c>
      <c r="C2798" s="6" t="s">
        <v>9381</v>
      </c>
      <c r="D2798" s="6" t="s">
        <v>9382</v>
      </c>
      <c r="E2798" s="6" t="s">
        <v>47</v>
      </c>
      <c r="F2798" s="7">
        <v>12400000</v>
      </c>
      <c r="G2798" s="8">
        <v>135.4358</v>
      </c>
      <c r="H2798" s="6" t="s">
        <v>191</v>
      </c>
      <c r="I2798" s="5">
        <v>50</v>
      </c>
      <c r="J2798" s="5">
        <v>24</v>
      </c>
      <c r="K2798" s="5">
        <v>2011</v>
      </c>
      <c r="L2798" s="5">
        <v>1</v>
      </c>
      <c r="M2798" t="s">
        <v>16543</v>
      </c>
      <c r="N2798" s="6" t="s">
        <v>16501</v>
      </c>
    </row>
    <row r="2799" spans="1:14" ht="15.75" customHeight="1" x14ac:dyDescent="0.25">
      <c r="A2799" s="5">
        <v>2789</v>
      </c>
      <c r="B2799" s="6" t="s">
        <v>9383</v>
      </c>
      <c r="C2799" s="6" t="s">
        <v>9384</v>
      </c>
      <c r="D2799" s="6" t="s">
        <v>9385</v>
      </c>
      <c r="E2799" s="6" t="s">
        <v>70</v>
      </c>
      <c r="F2799" s="7">
        <v>58700000</v>
      </c>
      <c r="G2799" s="8">
        <v>135.33369999999999</v>
      </c>
      <c r="H2799" s="6" t="s">
        <v>36</v>
      </c>
      <c r="I2799" s="5">
        <v>51</v>
      </c>
      <c r="J2799" s="5">
        <v>21</v>
      </c>
      <c r="K2799" s="5">
        <v>2009</v>
      </c>
      <c r="L2799" s="5">
        <v>5</v>
      </c>
      <c r="M2799" s="6" t="s">
        <v>135</v>
      </c>
      <c r="N2799" s="6" t="s">
        <v>1778</v>
      </c>
    </row>
    <row r="2800" spans="1:14" ht="15.75" customHeight="1" x14ac:dyDescent="0.25">
      <c r="A2800" s="5">
        <v>2790</v>
      </c>
      <c r="B2800" s="6" t="s">
        <v>9386</v>
      </c>
      <c r="C2800" s="6" t="s">
        <v>9387</v>
      </c>
      <c r="D2800" s="6" t="s">
        <v>9388</v>
      </c>
      <c r="E2800" s="6" t="s">
        <v>70</v>
      </c>
      <c r="F2800" s="7">
        <v>14400000</v>
      </c>
      <c r="G2800" s="8">
        <v>135.22309999999999</v>
      </c>
      <c r="H2800" s="6" t="s">
        <v>130</v>
      </c>
      <c r="I2800" s="5">
        <v>73</v>
      </c>
      <c r="J2800" s="5">
        <v>30</v>
      </c>
      <c r="K2800" s="5">
        <v>2005</v>
      </c>
      <c r="L2800" s="5">
        <v>1</v>
      </c>
      <c r="M2800" s="6" t="s">
        <v>135</v>
      </c>
      <c r="N2800" s="6" t="s">
        <v>1214</v>
      </c>
    </row>
    <row r="2801" spans="1:14" ht="15.75" customHeight="1" x14ac:dyDescent="0.25">
      <c r="A2801" s="5">
        <v>2791</v>
      </c>
      <c r="B2801" s="6" t="s">
        <v>9389</v>
      </c>
      <c r="C2801" s="6" t="s">
        <v>9390</v>
      </c>
      <c r="D2801" s="6" t="s">
        <v>9391</v>
      </c>
      <c r="E2801" s="6" t="s">
        <v>22</v>
      </c>
      <c r="F2801" s="7">
        <v>19800000</v>
      </c>
      <c r="G2801" s="8">
        <v>135.20930000000001</v>
      </c>
      <c r="H2801" s="6" t="s">
        <v>48</v>
      </c>
      <c r="I2801" s="5">
        <v>48</v>
      </c>
      <c r="J2801" s="5">
        <v>12</v>
      </c>
      <c r="K2801" s="5">
        <v>2014</v>
      </c>
      <c r="L2801" s="5">
        <v>1</v>
      </c>
      <c r="M2801" t="s">
        <v>16543</v>
      </c>
      <c r="N2801" s="6" t="s">
        <v>9392</v>
      </c>
    </row>
    <row r="2802" spans="1:14" ht="15.75" customHeight="1" x14ac:dyDescent="0.25">
      <c r="A2802" s="5">
        <v>2792</v>
      </c>
      <c r="B2802" s="6" t="s">
        <v>9393</v>
      </c>
      <c r="C2802" s="6" t="s">
        <v>9394</v>
      </c>
      <c r="D2802" s="6" t="s">
        <v>9395</v>
      </c>
      <c r="E2802" s="6" t="s">
        <v>411</v>
      </c>
      <c r="F2802" s="7">
        <v>45800000</v>
      </c>
      <c r="G2802" s="8">
        <v>135.11920000000001</v>
      </c>
      <c r="H2802" s="6" t="s">
        <v>16540</v>
      </c>
      <c r="I2802" s="5">
        <v>342</v>
      </c>
      <c r="J2802" s="5">
        <v>119</v>
      </c>
      <c r="K2802" s="5">
        <v>2003</v>
      </c>
      <c r="L2802" s="5">
        <v>6</v>
      </c>
      <c r="M2802" s="6" t="s">
        <v>412</v>
      </c>
      <c r="N2802" s="6" t="s">
        <v>412</v>
      </c>
    </row>
    <row r="2803" spans="1:14" ht="15.75" customHeight="1" x14ac:dyDescent="0.25">
      <c r="A2803" s="5">
        <v>2793</v>
      </c>
      <c r="B2803" s="6" t="s">
        <v>9396</v>
      </c>
      <c r="C2803" s="6" t="s">
        <v>9397</v>
      </c>
      <c r="D2803" s="6" t="s">
        <v>9398</v>
      </c>
      <c r="E2803" s="6" t="s">
        <v>411</v>
      </c>
      <c r="F2803" s="7">
        <v>12200000</v>
      </c>
      <c r="G2803" s="8">
        <v>135.10300000000001</v>
      </c>
      <c r="H2803" s="6" t="s">
        <v>36</v>
      </c>
      <c r="I2803" s="5">
        <v>150</v>
      </c>
      <c r="J2803" s="5">
        <v>60</v>
      </c>
      <c r="K2803" s="5">
        <v>2008</v>
      </c>
      <c r="L2803" s="5">
        <v>6</v>
      </c>
      <c r="M2803" s="6" t="s">
        <v>412</v>
      </c>
      <c r="N2803" s="6" t="s">
        <v>412</v>
      </c>
    </row>
    <row r="2804" spans="1:14" ht="15.75" customHeight="1" x14ac:dyDescent="0.25">
      <c r="A2804" s="5">
        <v>2794</v>
      </c>
      <c r="B2804" s="6" t="s">
        <v>9399</v>
      </c>
      <c r="C2804" s="6" t="s">
        <v>9400</v>
      </c>
      <c r="D2804" s="6" t="s">
        <v>9401</v>
      </c>
      <c r="E2804" s="6" t="s">
        <v>41</v>
      </c>
      <c r="F2804" s="7">
        <v>14100000</v>
      </c>
      <c r="G2804" s="8">
        <v>135.0308</v>
      </c>
      <c r="H2804" s="6" t="s">
        <v>174</v>
      </c>
      <c r="I2804" s="5">
        <v>67</v>
      </c>
      <c r="J2804" s="5">
        <v>38</v>
      </c>
      <c r="K2804" s="5">
        <v>2003</v>
      </c>
      <c r="L2804" s="5">
        <v>7</v>
      </c>
      <c r="M2804" t="s">
        <v>16543</v>
      </c>
      <c r="N2804" s="6" t="s">
        <v>9402</v>
      </c>
    </row>
    <row r="2805" spans="1:14" ht="15.75" customHeight="1" x14ac:dyDescent="0.25">
      <c r="A2805" s="5">
        <v>2795</v>
      </c>
      <c r="B2805" s="6" t="s">
        <v>9403</v>
      </c>
      <c r="C2805" s="6" t="s">
        <v>9404</v>
      </c>
      <c r="D2805" s="6" t="s">
        <v>9405</v>
      </c>
      <c r="E2805" s="6" t="s">
        <v>411</v>
      </c>
      <c r="F2805" s="7">
        <v>5100000</v>
      </c>
      <c r="G2805" s="8">
        <v>134.9528</v>
      </c>
      <c r="H2805" s="6" t="s">
        <v>130</v>
      </c>
      <c r="I2805" s="5">
        <v>40</v>
      </c>
      <c r="J2805" s="5">
        <v>17</v>
      </c>
      <c r="K2805" s="5">
        <v>2008</v>
      </c>
      <c r="L2805" s="5">
        <v>4</v>
      </c>
      <c r="M2805" s="6" t="s">
        <v>412</v>
      </c>
      <c r="N2805" s="6" t="s">
        <v>412</v>
      </c>
    </row>
    <row r="2806" spans="1:14" ht="15.75" customHeight="1" x14ac:dyDescent="0.25">
      <c r="A2806" s="5">
        <v>2796</v>
      </c>
      <c r="B2806" s="6" t="s">
        <v>9406</v>
      </c>
      <c r="C2806" s="6" t="s">
        <v>9407</v>
      </c>
      <c r="D2806" s="6" t="s">
        <v>9408</v>
      </c>
      <c r="E2806" s="6" t="s">
        <v>101</v>
      </c>
      <c r="F2806" s="7">
        <v>37000000</v>
      </c>
      <c r="G2806" s="8">
        <v>134.923</v>
      </c>
      <c r="H2806" s="6" t="s">
        <v>130</v>
      </c>
      <c r="I2806" s="5">
        <v>174</v>
      </c>
      <c r="J2806" s="5">
        <v>120</v>
      </c>
      <c r="K2806" s="5">
        <v>2010</v>
      </c>
      <c r="L2806" s="5">
        <v>5</v>
      </c>
      <c r="M2806" s="6" t="s">
        <v>102</v>
      </c>
      <c r="N2806" s="6" t="s">
        <v>102</v>
      </c>
    </row>
    <row r="2807" spans="1:14" ht="15.75" customHeight="1" x14ac:dyDescent="0.25">
      <c r="A2807" s="5">
        <v>2797</v>
      </c>
      <c r="B2807" s="6" t="s">
        <v>9409</v>
      </c>
      <c r="C2807" s="6" t="s">
        <v>9410</v>
      </c>
      <c r="D2807" s="6" t="s">
        <v>9411</v>
      </c>
      <c r="E2807" s="6" t="s">
        <v>29</v>
      </c>
      <c r="F2807" s="7">
        <v>4900000</v>
      </c>
      <c r="G2807" s="8">
        <v>134.89330000000001</v>
      </c>
      <c r="H2807" s="6" t="s">
        <v>861</v>
      </c>
      <c r="I2807" s="5">
        <v>35</v>
      </c>
      <c r="J2807" s="5">
        <v>13</v>
      </c>
      <c r="K2807" s="5">
        <v>2013</v>
      </c>
      <c r="L2807" s="5">
        <v>3</v>
      </c>
      <c r="M2807" t="s">
        <v>16543</v>
      </c>
      <c r="N2807" s="6" t="s">
        <v>9412</v>
      </c>
    </row>
    <row r="2808" spans="1:14" ht="15.75" customHeight="1" x14ac:dyDescent="0.25">
      <c r="A2808" s="5">
        <v>2798</v>
      </c>
      <c r="B2808" s="6" t="s">
        <v>9413</v>
      </c>
      <c r="C2808" s="6" t="s">
        <v>9414</v>
      </c>
      <c r="D2808" s="6" t="s">
        <v>9415</v>
      </c>
      <c r="E2808" s="6" t="s">
        <v>41</v>
      </c>
      <c r="F2808" s="7">
        <v>2300000</v>
      </c>
      <c r="G2808" s="8">
        <v>134.892</v>
      </c>
      <c r="H2808" s="6" t="s">
        <v>36</v>
      </c>
      <c r="I2808" s="5">
        <v>18</v>
      </c>
      <c r="J2808" s="5">
        <v>13</v>
      </c>
      <c r="K2808" s="5">
        <v>2008</v>
      </c>
      <c r="L2808" s="5">
        <v>1</v>
      </c>
      <c r="M2808" s="6" t="s">
        <v>956</v>
      </c>
      <c r="N2808" s="6" t="s">
        <v>956</v>
      </c>
    </row>
    <row r="2809" spans="1:14" ht="15.75" customHeight="1" x14ac:dyDescent="0.25">
      <c r="A2809" s="5">
        <v>2799</v>
      </c>
      <c r="B2809" s="6" t="s">
        <v>9416</v>
      </c>
      <c r="C2809" s="6" t="s">
        <v>9417</v>
      </c>
      <c r="D2809" s="6" t="s">
        <v>9418</v>
      </c>
      <c r="E2809" s="6" t="s">
        <v>47</v>
      </c>
      <c r="F2809" s="7">
        <v>3500000</v>
      </c>
      <c r="G2809" s="8">
        <v>134.68379999999999</v>
      </c>
      <c r="H2809" s="6" t="s">
        <v>235</v>
      </c>
      <c r="I2809" s="5">
        <v>15</v>
      </c>
      <c r="J2809" s="5">
        <v>12</v>
      </c>
      <c r="K2809" s="5">
        <v>2012</v>
      </c>
      <c r="L2809" s="5">
        <v>3</v>
      </c>
      <c r="M2809" s="6" t="s">
        <v>49</v>
      </c>
      <c r="N2809" s="6" t="s">
        <v>9419</v>
      </c>
    </row>
    <row r="2810" spans="1:14" ht="15.75" customHeight="1" x14ac:dyDescent="0.25">
      <c r="A2810" s="5">
        <v>2800</v>
      </c>
      <c r="B2810" s="6" t="s">
        <v>9420</v>
      </c>
      <c r="C2810" s="6" t="s">
        <v>9421</v>
      </c>
      <c r="D2810" s="6" t="s">
        <v>9422</v>
      </c>
      <c r="E2810" s="6" t="s">
        <v>129</v>
      </c>
      <c r="F2810" s="7">
        <v>9800000</v>
      </c>
      <c r="G2810" s="8">
        <v>134.5624</v>
      </c>
      <c r="H2810" s="6" t="s">
        <v>191</v>
      </c>
      <c r="I2810" s="5">
        <v>20</v>
      </c>
      <c r="J2810" s="5">
        <v>15</v>
      </c>
      <c r="K2810" s="5">
        <v>2008</v>
      </c>
      <c r="L2810" s="5">
        <v>4</v>
      </c>
      <c r="M2810" t="s">
        <v>16543</v>
      </c>
      <c r="N2810" s="6" t="s">
        <v>1386</v>
      </c>
    </row>
    <row r="2811" spans="1:14" ht="15.75" customHeight="1" x14ac:dyDescent="0.25">
      <c r="A2811" s="5">
        <v>2801</v>
      </c>
      <c r="B2811" s="6" t="s">
        <v>9423</v>
      </c>
      <c r="C2811" s="6" t="s">
        <v>9424</v>
      </c>
      <c r="D2811" s="6" t="s">
        <v>9425</v>
      </c>
      <c r="E2811" s="6" t="s">
        <v>89</v>
      </c>
      <c r="F2811" s="7">
        <v>3000000</v>
      </c>
      <c r="G2811" s="8">
        <v>134.5359</v>
      </c>
      <c r="H2811" s="6" t="s">
        <v>17</v>
      </c>
      <c r="I2811" s="5">
        <v>14</v>
      </c>
      <c r="J2811" s="5">
        <v>2</v>
      </c>
      <c r="K2811" s="5">
        <v>2005</v>
      </c>
      <c r="L2811" s="5">
        <v>2</v>
      </c>
      <c r="M2811" s="6" t="s">
        <v>54</v>
      </c>
      <c r="N2811" s="6" t="s">
        <v>724</v>
      </c>
    </row>
    <row r="2812" spans="1:14" ht="15.75" customHeight="1" x14ac:dyDescent="0.25">
      <c r="A2812" s="5">
        <v>2802</v>
      </c>
      <c r="B2812" s="6" t="s">
        <v>9426</v>
      </c>
      <c r="C2812" s="6" t="s">
        <v>9427</v>
      </c>
      <c r="D2812" s="6" t="s">
        <v>9428</v>
      </c>
      <c r="E2812" s="6" t="s">
        <v>16</v>
      </c>
      <c r="F2812" s="7">
        <v>3000000</v>
      </c>
      <c r="G2812" s="8">
        <v>134.5162</v>
      </c>
      <c r="H2812" s="6" t="s">
        <v>191</v>
      </c>
      <c r="I2812" s="5">
        <v>3</v>
      </c>
      <c r="J2812" s="5">
        <v>1</v>
      </c>
      <c r="K2812" s="5">
        <v>2008</v>
      </c>
      <c r="L2812" s="5">
        <v>1</v>
      </c>
      <c r="M2812" s="6" t="s">
        <v>18</v>
      </c>
      <c r="N2812" s="6" t="s">
        <v>18</v>
      </c>
    </row>
    <row r="2813" spans="1:14" ht="15.75" customHeight="1" x14ac:dyDescent="0.25">
      <c r="A2813" s="5">
        <v>2803</v>
      </c>
      <c r="B2813" s="6" t="s">
        <v>9429</v>
      </c>
      <c r="C2813" s="6" t="s">
        <v>9430</v>
      </c>
      <c r="D2813" s="6" t="s">
        <v>9431</v>
      </c>
      <c r="E2813" s="6" t="s">
        <v>1686</v>
      </c>
      <c r="F2813" s="7">
        <v>47000000</v>
      </c>
      <c r="G2813" s="8">
        <v>134.4324</v>
      </c>
      <c r="H2813" s="6" t="s">
        <v>272</v>
      </c>
      <c r="I2813" s="5">
        <v>1982</v>
      </c>
      <c r="J2813" s="5">
        <v>824</v>
      </c>
      <c r="K2813" s="5">
        <v>2007</v>
      </c>
      <c r="L2813" s="5">
        <v>3</v>
      </c>
      <c r="M2813" t="s">
        <v>16543</v>
      </c>
      <c r="N2813" s="6" t="s">
        <v>8044</v>
      </c>
    </row>
    <row r="2814" spans="1:14" ht="15.75" customHeight="1" x14ac:dyDescent="0.25">
      <c r="A2814" s="5">
        <v>2804</v>
      </c>
      <c r="B2814" s="6" t="s">
        <v>9432</v>
      </c>
      <c r="C2814" s="6" t="s">
        <v>9433</v>
      </c>
      <c r="D2814" s="6" t="s">
        <v>9434</v>
      </c>
      <c r="E2814" s="6" t="s">
        <v>65</v>
      </c>
      <c r="F2814" s="7">
        <v>4800000</v>
      </c>
      <c r="G2814" s="8">
        <v>134.38589999999999</v>
      </c>
      <c r="H2814" s="6" t="s">
        <v>861</v>
      </c>
      <c r="I2814" s="5">
        <v>23</v>
      </c>
      <c r="J2814" s="5">
        <v>9</v>
      </c>
      <c r="K2814" s="5">
        <v>2010</v>
      </c>
      <c r="L2814" s="5">
        <v>4</v>
      </c>
      <c r="M2814" s="6" t="s">
        <v>283</v>
      </c>
      <c r="N2814" s="6" t="s">
        <v>283</v>
      </c>
    </row>
    <row r="2815" spans="1:14" ht="15.75" customHeight="1" x14ac:dyDescent="0.25">
      <c r="A2815" s="5">
        <v>2805</v>
      </c>
      <c r="B2815" s="6" t="s">
        <v>9435</v>
      </c>
      <c r="C2815" s="6" t="s">
        <v>9436</v>
      </c>
      <c r="D2815" s="6" t="s">
        <v>9437</v>
      </c>
      <c r="E2815" s="6" t="s">
        <v>179</v>
      </c>
      <c r="F2815" s="7">
        <v>12200000</v>
      </c>
      <c r="G2815" s="8">
        <v>134.2561</v>
      </c>
      <c r="H2815" s="6" t="s">
        <v>272</v>
      </c>
      <c r="I2815" s="5">
        <v>110</v>
      </c>
      <c r="J2815" s="5">
        <v>50</v>
      </c>
      <c r="K2815" s="5">
        <v>2014</v>
      </c>
      <c r="L2815" s="5">
        <v>3</v>
      </c>
      <c r="M2815" t="s">
        <v>16543</v>
      </c>
      <c r="N2815" s="6" t="s">
        <v>2942</v>
      </c>
    </row>
    <row r="2816" spans="1:14" ht="15.75" customHeight="1" x14ac:dyDescent="0.25">
      <c r="A2816" s="5">
        <v>2806</v>
      </c>
      <c r="B2816" s="6" t="s">
        <v>9438</v>
      </c>
      <c r="C2816" s="6" t="s">
        <v>9439</v>
      </c>
      <c r="D2816" s="6" t="s">
        <v>9440</v>
      </c>
      <c r="E2816" s="6" t="s">
        <v>29</v>
      </c>
      <c r="F2816" s="7">
        <v>6500000</v>
      </c>
      <c r="G2816" s="8">
        <v>134.22640000000001</v>
      </c>
      <c r="H2816" s="6" t="s">
        <v>149</v>
      </c>
      <c r="I2816" s="5">
        <v>86</v>
      </c>
      <c r="J2816" s="5">
        <v>40</v>
      </c>
      <c r="K2816" s="5">
        <v>2008</v>
      </c>
      <c r="L2816" s="5">
        <v>3</v>
      </c>
      <c r="M2816" s="6" t="s">
        <v>31</v>
      </c>
      <c r="N2816" s="6" t="s">
        <v>31</v>
      </c>
    </row>
    <row r="2817" spans="1:14" ht="15.75" customHeight="1" x14ac:dyDescent="0.25">
      <c r="A2817" s="5">
        <v>2807</v>
      </c>
      <c r="B2817" s="6" t="s">
        <v>9441</v>
      </c>
      <c r="C2817" s="6" t="s">
        <v>9442</v>
      </c>
      <c r="D2817" s="6" t="s">
        <v>9443</v>
      </c>
      <c r="E2817" s="6" t="s">
        <v>1118</v>
      </c>
      <c r="F2817" s="7">
        <v>2600000</v>
      </c>
      <c r="G2817" s="8">
        <v>134.18819999999999</v>
      </c>
      <c r="H2817" s="6" t="s">
        <v>272</v>
      </c>
      <c r="I2817" s="5">
        <v>21</v>
      </c>
      <c r="J2817" s="5">
        <v>13</v>
      </c>
      <c r="K2817" s="5">
        <v>2014</v>
      </c>
      <c r="L2817" s="5">
        <v>1</v>
      </c>
      <c r="M2817" t="s">
        <v>16543</v>
      </c>
      <c r="N2817" s="6" t="s">
        <v>9444</v>
      </c>
    </row>
    <row r="2818" spans="1:14" ht="15.75" customHeight="1" x14ac:dyDescent="0.25">
      <c r="A2818" s="5">
        <v>2808</v>
      </c>
      <c r="B2818" s="6" t="s">
        <v>9445</v>
      </c>
      <c r="C2818" s="6" t="s">
        <v>9446</v>
      </c>
      <c r="D2818" s="6" t="s">
        <v>9447</v>
      </c>
      <c r="E2818" s="6" t="s">
        <v>101</v>
      </c>
      <c r="F2818" s="7">
        <v>78300000</v>
      </c>
      <c r="G2818" s="8">
        <v>134.10650000000001</v>
      </c>
      <c r="H2818" s="6" t="s">
        <v>48</v>
      </c>
      <c r="I2818" s="5">
        <v>170</v>
      </c>
      <c r="J2818" s="5">
        <v>40</v>
      </c>
      <c r="K2818" s="5">
        <v>2011</v>
      </c>
      <c r="L2818" s="5">
        <v>5</v>
      </c>
      <c r="M2818" s="6" t="s">
        <v>102</v>
      </c>
      <c r="N2818" s="6" t="s">
        <v>1767</v>
      </c>
    </row>
    <row r="2819" spans="1:14" ht="15.75" customHeight="1" x14ac:dyDescent="0.25">
      <c r="A2819" s="5">
        <v>2809</v>
      </c>
      <c r="B2819" s="6" t="s">
        <v>9448</v>
      </c>
      <c r="C2819" s="6" t="s">
        <v>9449</v>
      </c>
      <c r="D2819" s="6" t="s">
        <v>9450</v>
      </c>
      <c r="E2819" s="6" t="s">
        <v>29</v>
      </c>
      <c r="F2819" s="7">
        <v>9100000</v>
      </c>
      <c r="G2819" s="8">
        <v>134.07769999999999</v>
      </c>
      <c r="H2819" s="6" t="s">
        <v>249</v>
      </c>
      <c r="I2819" s="5">
        <v>21</v>
      </c>
      <c r="J2819" s="5">
        <v>12</v>
      </c>
      <c r="K2819" s="5">
        <v>2012</v>
      </c>
      <c r="L2819" s="5">
        <v>3</v>
      </c>
      <c r="M2819" s="6" t="s">
        <v>206</v>
      </c>
      <c r="N2819" s="6" t="s">
        <v>206</v>
      </c>
    </row>
    <row r="2820" spans="1:14" ht="15.75" customHeight="1" x14ac:dyDescent="0.25">
      <c r="A2820" s="5">
        <v>2810</v>
      </c>
      <c r="B2820" s="6" t="s">
        <v>9451</v>
      </c>
      <c r="C2820" s="6" t="s">
        <v>9452</v>
      </c>
      <c r="D2820" s="6" t="s">
        <v>9453</v>
      </c>
      <c r="E2820" s="6" t="s">
        <v>240</v>
      </c>
      <c r="F2820" s="7">
        <v>26600000</v>
      </c>
      <c r="G2820" s="8">
        <v>134.07300000000001</v>
      </c>
      <c r="H2820" s="6" t="s">
        <v>130</v>
      </c>
      <c r="I2820" s="5">
        <v>130</v>
      </c>
      <c r="J2820" s="5">
        <v>45</v>
      </c>
      <c r="K2820" s="5">
        <v>2012</v>
      </c>
      <c r="L2820" s="5">
        <v>1</v>
      </c>
      <c r="M2820" t="s">
        <v>16543</v>
      </c>
      <c r="N2820" s="6" t="s">
        <v>9454</v>
      </c>
    </row>
    <row r="2821" spans="1:14" ht="15.75" customHeight="1" x14ac:dyDescent="0.25">
      <c r="A2821" s="5">
        <v>2811</v>
      </c>
      <c r="B2821" s="6" t="s">
        <v>9455</v>
      </c>
      <c r="C2821" s="6" t="s">
        <v>9456</v>
      </c>
      <c r="D2821" s="6" t="s">
        <v>9457</v>
      </c>
      <c r="E2821" s="6" t="s">
        <v>29</v>
      </c>
      <c r="F2821" s="7">
        <v>3000000</v>
      </c>
      <c r="G2821" s="8">
        <v>134.04329999999999</v>
      </c>
      <c r="H2821" s="6" t="s">
        <v>16540</v>
      </c>
      <c r="I2821" s="5">
        <v>54</v>
      </c>
      <c r="J2821" s="5">
        <v>25</v>
      </c>
      <c r="K2821" s="5">
        <v>2006</v>
      </c>
      <c r="L2821" s="5">
        <v>1</v>
      </c>
      <c r="M2821" t="s">
        <v>16543</v>
      </c>
      <c r="N2821" s="6" t="s">
        <v>6665</v>
      </c>
    </row>
    <row r="2822" spans="1:14" ht="15.75" customHeight="1" x14ac:dyDescent="0.25">
      <c r="A2822" s="5">
        <v>2812</v>
      </c>
      <c r="B2822" s="6" t="s">
        <v>9458</v>
      </c>
      <c r="C2822" s="6" t="s">
        <v>9459</v>
      </c>
      <c r="D2822" s="6" t="s">
        <v>9460</v>
      </c>
      <c r="E2822" s="6" t="s">
        <v>377</v>
      </c>
      <c r="F2822" s="7">
        <v>33900000</v>
      </c>
      <c r="G2822" s="8">
        <v>133.98650000000001</v>
      </c>
      <c r="H2822" s="6" t="s">
        <v>154</v>
      </c>
      <c r="I2822" s="5">
        <v>17</v>
      </c>
      <c r="J2822" s="5">
        <v>10</v>
      </c>
      <c r="K2822" s="5">
        <v>2005</v>
      </c>
      <c r="L2822" s="5">
        <v>8</v>
      </c>
      <c r="M2822" s="6" t="s">
        <v>813</v>
      </c>
      <c r="N2822" s="6" t="s">
        <v>378</v>
      </c>
    </row>
    <row r="2823" spans="1:14" ht="15.75" customHeight="1" x14ac:dyDescent="0.25">
      <c r="A2823" s="5">
        <v>2813</v>
      </c>
      <c r="B2823" s="6" t="s">
        <v>9461</v>
      </c>
      <c r="C2823" s="6" t="s">
        <v>9462</v>
      </c>
      <c r="D2823" s="6" t="s">
        <v>9463</v>
      </c>
      <c r="E2823" s="6" t="s">
        <v>89</v>
      </c>
      <c r="F2823" s="7">
        <v>85400000</v>
      </c>
      <c r="G2823" s="8">
        <v>133.95230000000001</v>
      </c>
      <c r="H2823" s="6" t="s">
        <v>17</v>
      </c>
      <c r="I2823" s="5">
        <v>371</v>
      </c>
      <c r="J2823" s="5">
        <v>129</v>
      </c>
      <c r="K2823" s="5">
        <v>1999</v>
      </c>
      <c r="L2823" s="5">
        <v>5</v>
      </c>
      <c r="M2823" t="s">
        <v>16543</v>
      </c>
      <c r="N2823" s="6" t="s">
        <v>9464</v>
      </c>
    </row>
    <row r="2824" spans="1:14" ht="15.75" customHeight="1" x14ac:dyDescent="0.25">
      <c r="A2824" s="5">
        <v>2814</v>
      </c>
      <c r="B2824" s="6" t="s">
        <v>9465</v>
      </c>
      <c r="C2824" s="6" t="s">
        <v>9466</v>
      </c>
      <c r="D2824" s="6" t="s">
        <v>9467</v>
      </c>
      <c r="E2824" s="6" t="s">
        <v>89</v>
      </c>
      <c r="F2824" s="7">
        <v>2900000</v>
      </c>
      <c r="G2824" s="8">
        <v>133.9408</v>
      </c>
      <c r="H2824" s="6" t="s">
        <v>23</v>
      </c>
      <c r="I2824" s="5">
        <v>9</v>
      </c>
      <c r="J2824" s="5">
        <v>5</v>
      </c>
      <c r="K2824" s="5">
        <v>1987</v>
      </c>
      <c r="L2824" s="5">
        <v>2</v>
      </c>
      <c r="M2824" s="6" t="s">
        <v>54</v>
      </c>
      <c r="N2824" s="6" t="s">
        <v>3823</v>
      </c>
    </row>
    <row r="2825" spans="1:14" ht="15.75" customHeight="1" x14ac:dyDescent="0.25">
      <c r="A2825" s="5">
        <v>2815</v>
      </c>
      <c r="B2825" s="6" t="s">
        <v>9468</v>
      </c>
      <c r="C2825" s="6" t="s">
        <v>9469</v>
      </c>
      <c r="D2825" s="6" t="s">
        <v>9470</v>
      </c>
      <c r="E2825" s="6" t="s">
        <v>75</v>
      </c>
      <c r="F2825" s="7">
        <v>6300000</v>
      </c>
      <c r="G2825" s="8">
        <v>133.9239</v>
      </c>
      <c r="H2825" s="6" t="s">
        <v>861</v>
      </c>
      <c r="I2825" s="5">
        <v>42</v>
      </c>
      <c r="J2825" s="5">
        <v>8</v>
      </c>
      <c r="K2825" s="5">
        <v>2009</v>
      </c>
      <c r="L2825" s="5">
        <v>2</v>
      </c>
      <c r="M2825" s="6" t="s">
        <v>76</v>
      </c>
      <c r="N2825" s="6" t="s">
        <v>76</v>
      </c>
    </row>
    <row r="2826" spans="1:14" ht="15.75" customHeight="1" x14ac:dyDescent="0.25">
      <c r="A2826" s="5">
        <v>2816</v>
      </c>
      <c r="B2826" s="6" t="s">
        <v>9471</v>
      </c>
      <c r="C2826" s="6" t="s">
        <v>9472</v>
      </c>
      <c r="D2826" s="6" t="s">
        <v>9473</v>
      </c>
      <c r="E2826" s="6" t="s">
        <v>47</v>
      </c>
      <c r="F2826" s="7">
        <v>16500000</v>
      </c>
      <c r="G2826" s="8">
        <v>133.7809</v>
      </c>
      <c r="H2826" s="6" t="s">
        <v>17</v>
      </c>
      <c r="I2826" s="5">
        <v>62</v>
      </c>
      <c r="J2826" s="5">
        <v>4</v>
      </c>
      <c r="K2826" s="5">
        <v>2014</v>
      </c>
      <c r="L2826" s="5">
        <v>2</v>
      </c>
      <c r="M2826" s="6" t="s">
        <v>49</v>
      </c>
      <c r="N2826" s="6" t="s">
        <v>49</v>
      </c>
    </row>
    <row r="2827" spans="1:14" ht="15.75" customHeight="1" x14ac:dyDescent="0.25">
      <c r="A2827" s="5">
        <v>2817</v>
      </c>
      <c r="B2827" s="6" t="s">
        <v>9474</v>
      </c>
      <c r="C2827" s="6" t="s">
        <v>9475</v>
      </c>
      <c r="D2827" s="6" t="s">
        <v>9476</v>
      </c>
      <c r="E2827" s="6" t="s">
        <v>101</v>
      </c>
      <c r="F2827" s="7">
        <v>20200000</v>
      </c>
      <c r="G2827" s="8">
        <v>133.7602</v>
      </c>
      <c r="H2827" s="6" t="s">
        <v>17</v>
      </c>
      <c r="I2827" s="5">
        <v>100</v>
      </c>
      <c r="J2827" s="5">
        <v>60</v>
      </c>
      <c r="K2827" s="5">
        <v>2004</v>
      </c>
      <c r="L2827" s="5">
        <v>9</v>
      </c>
      <c r="M2827" s="6" t="s">
        <v>102</v>
      </c>
      <c r="N2827" s="6" t="s">
        <v>102</v>
      </c>
    </row>
    <row r="2828" spans="1:14" ht="15.75" customHeight="1" x14ac:dyDescent="0.25">
      <c r="A2828" s="5">
        <v>2818</v>
      </c>
      <c r="B2828" s="6" t="s">
        <v>9477</v>
      </c>
      <c r="C2828" s="6" t="s">
        <v>9478</v>
      </c>
      <c r="D2828" s="6" t="s">
        <v>9479</v>
      </c>
      <c r="E2828" s="6" t="s">
        <v>271</v>
      </c>
      <c r="F2828" s="7">
        <v>69800000</v>
      </c>
      <c r="G2828" s="8">
        <v>133.7182</v>
      </c>
      <c r="H2828" s="6" t="s">
        <v>149</v>
      </c>
      <c r="I2828" s="5">
        <v>451</v>
      </c>
      <c r="J2828" s="5">
        <v>219</v>
      </c>
      <c r="K2828" s="5">
        <v>2007</v>
      </c>
      <c r="L2828" s="5">
        <v>2</v>
      </c>
      <c r="M2828" s="6" t="s">
        <v>2253</v>
      </c>
      <c r="N2828" s="6" t="s">
        <v>2253</v>
      </c>
    </row>
    <row r="2829" spans="1:14" ht="15.75" customHeight="1" x14ac:dyDescent="0.25">
      <c r="A2829" s="5">
        <v>2819</v>
      </c>
      <c r="B2829" s="6" t="s">
        <v>9480</v>
      </c>
      <c r="C2829" s="6" t="s">
        <v>9481</v>
      </c>
      <c r="D2829" s="6" t="s">
        <v>9482</v>
      </c>
      <c r="E2829" s="6" t="s">
        <v>640</v>
      </c>
      <c r="F2829" s="7">
        <v>3400000</v>
      </c>
      <c r="G2829" s="8">
        <v>133.68199999999999</v>
      </c>
      <c r="H2829" s="6" t="s">
        <v>48</v>
      </c>
      <c r="I2829" s="5">
        <v>10</v>
      </c>
      <c r="J2829" s="5">
        <v>4</v>
      </c>
      <c r="K2829" s="5">
        <v>2012</v>
      </c>
      <c r="L2829" s="5">
        <v>2</v>
      </c>
      <c r="M2829" s="6" t="s">
        <v>278</v>
      </c>
      <c r="N2829" s="6" t="s">
        <v>9218</v>
      </c>
    </row>
    <row r="2830" spans="1:14" ht="15.75" customHeight="1" x14ac:dyDescent="0.25">
      <c r="A2830" s="5">
        <v>2820</v>
      </c>
      <c r="B2830" s="6" t="s">
        <v>9483</v>
      </c>
      <c r="C2830" s="6" t="s">
        <v>9484</v>
      </c>
      <c r="D2830" s="6" t="s">
        <v>9485</v>
      </c>
      <c r="E2830" s="6" t="s">
        <v>70</v>
      </c>
      <c r="F2830" s="7">
        <v>29800000</v>
      </c>
      <c r="G2830" s="8">
        <v>133.30359999999999</v>
      </c>
      <c r="H2830" s="6" t="s">
        <v>149</v>
      </c>
      <c r="I2830" s="5">
        <v>290</v>
      </c>
      <c r="J2830" s="5">
        <v>120</v>
      </c>
      <c r="K2830" s="5">
        <v>2008</v>
      </c>
      <c r="L2830" s="5">
        <v>4</v>
      </c>
      <c r="M2830" s="6" t="s">
        <v>16459</v>
      </c>
      <c r="N2830" s="6" t="s">
        <v>9486</v>
      </c>
    </row>
    <row r="2831" spans="1:14" ht="15.75" customHeight="1" x14ac:dyDescent="0.25">
      <c r="A2831" s="5">
        <v>2821</v>
      </c>
      <c r="B2831" s="6" t="s">
        <v>9487</v>
      </c>
      <c r="C2831" s="6" t="s">
        <v>9488</v>
      </c>
      <c r="D2831" s="6" t="s">
        <v>9489</v>
      </c>
      <c r="E2831" s="6" t="s">
        <v>139</v>
      </c>
      <c r="F2831" s="7">
        <v>6000000</v>
      </c>
      <c r="G2831" s="8">
        <v>133.297</v>
      </c>
      <c r="H2831" s="6" t="s">
        <v>30</v>
      </c>
      <c r="I2831" s="5">
        <v>175</v>
      </c>
      <c r="J2831" s="5">
        <v>100</v>
      </c>
      <c r="K2831" s="5">
        <v>1995</v>
      </c>
      <c r="L2831" s="5">
        <v>1</v>
      </c>
      <c r="M2831" s="6" t="s">
        <v>1477</v>
      </c>
      <c r="N2831" s="6" t="s">
        <v>1477</v>
      </c>
    </row>
    <row r="2832" spans="1:14" ht="15.75" customHeight="1" x14ac:dyDescent="0.25">
      <c r="A2832" s="5">
        <v>2822</v>
      </c>
      <c r="B2832" s="6" t="s">
        <v>9490</v>
      </c>
      <c r="C2832" s="6" t="s">
        <v>9491</v>
      </c>
      <c r="D2832" s="6" t="s">
        <v>9492</v>
      </c>
      <c r="E2832" s="6" t="s">
        <v>277</v>
      </c>
      <c r="F2832" s="7">
        <v>12000000</v>
      </c>
      <c r="G2832" s="8">
        <v>133.26830000000001</v>
      </c>
      <c r="H2832" s="6" t="s">
        <v>23</v>
      </c>
      <c r="I2832" s="5">
        <v>92</v>
      </c>
      <c r="J2832" s="5">
        <v>48</v>
      </c>
      <c r="K2832" s="5">
        <v>1988</v>
      </c>
      <c r="L2832" s="5">
        <v>1</v>
      </c>
      <c r="M2832" s="6" t="s">
        <v>278</v>
      </c>
      <c r="N2832" s="6" t="s">
        <v>5767</v>
      </c>
    </row>
    <row r="2833" spans="1:14" ht="15.75" customHeight="1" x14ac:dyDescent="0.25">
      <c r="A2833" s="5">
        <v>2823</v>
      </c>
      <c r="B2833" s="6" t="s">
        <v>9493</v>
      </c>
      <c r="C2833" s="6" t="s">
        <v>9494</v>
      </c>
      <c r="D2833" s="6" t="s">
        <v>9495</v>
      </c>
      <c r="E2833" s="6" t="s">
        <v>89</v>
      </c>
      <c r="F2833" s="7">
        <v>37100000</v>
      </c>
      <c r="G2833" s="8">
        <v>133.1627</v>
      </c>
      <c r="H2833" s="6" t="s">
        <v>191</v>
      </c>
      <c r="I2833" s="5">
        <v>107</v>
      </c>
      <c r="J2833" s="5">
        <v>61</v>
      </c>
      <c r="K2833" s="5">
        <v>2009</v>
      </c>
      <c r="L2833" s="5">
        <v>7</v>
      </c>
      <c r="M2833" s="6" t="s">
        <v>54</v>
      </c>
      <c r="N2833" s="6" t="s">
        <v>9496</v>
      </c>
    </row>
    <row r="2834" spans="1:14" ht="15.75" customHeight="1" x14ac:dyDescent="0.25">
      <c r="A2834" s="5">
        <v>2824</v>
      </c>
      <c r="B2834" s="6" t="s">
        <v>9497</v>
      </c>
      <c r="C2834" s="6" t="s">
        <v>9498</v>
      </c>
      <c r="D2834" s="6" t="s">
        <v>9499</v>
      </c>
      <c r="E2834" s="6" t="s">
        <v>411</v>
      </c>
      <c r="F2834" s="7">
        <v>47600000</v>
      </c>
      <c r="G2834" s="8">
        <v>133.0078</v>
      </c>
      <c r="H2834" s="6" t="s">
        <v>174</v>
      </c>
      <c r="I2834" s="5">
        <v>200</v>
      </c>
      <c r="J2834" s="5">
        <v>70</v>
      </c>
      <c r="K2834" s="5">
        <v>2009</v>
      </c>
      <c r="L2834" s="5">
        <v>1</v>
      </c>
      <c r="M2834" s="6" t="s">
        <v>412</v>
      </c>
      <c r="N2834" s="6" t="s">
        <v>9500</v>
      </c>
    </row>
    <row r="2835" spans="1:14" ht="15.75" customHeight="1" x14ac:dyDescent="0.25">
      <c r="A2835" s="5">
        <v>2825</v>
      </c>
      <c r="B2835" s="6" t="s">
        <v>9501</v>
      </c>
      <c r="C2835" s="6" t="s">
        <v>9502</v>
      </c>
      <c r="D2835" s="6" t="s">
        <v>9503</v>
      </c>
      <c r="E2835" s="6" t="s">
        <v>525</v>
      </c>
      <c r="F2835" s="7">
        <v>13000000</v>
      </c>
      <c r="G2835" s="8">
        <v>132.99350000000001</v>
      </c>
      <c r="H2835" s="6" t="s">
        <v>262</v>
      </c>
      <c r="I2835" s="5">
        <v>62</v>
      </c>
      <c r="J2835" s="5">
        <v>55</v>
      </c>
      <c r="K2835" s="5">
        <v>2016</v>
      </c>
      <c r="L2835" s="5">
        <v>6</v>
      </c>
      <c r="M2835" s="6" t="s">
        <v>16451</v>
      </c>
      <c r="N2835" s="6" t="s">
        <v>2263</v>
      </c>
    </row>
    <row r="2836" spans="1:14" ht="15.75" customHeight="1" x14ac:dyDescent="0.25">
      <c r="A2836" s="5">
        <v>2826</v>
      </c>
      <c r="B2836" s="6" t="s">
        <v>9504</v>
      </c>
      <c r="C2836" s="6" t="s">
        <v>9505</v>
      </c>
      <c r="D2836" s="6" t="s">
        <v>9506</v>
      </c>
      <c r="E2836" s="6" t="s">
        <v>525</v>
      </c>
      <c r="F2836" s="7">
        <v>4099999.9999999995</v>
      </c>
      <c r="G2836" s="8">
        <v>132.9298</v>
      </c>
      <c r="H2836" s="6" t="s">
        <v>272</v>
      </c>
      <c r="I2836" s="5">
        <v>39</v>
      </c>
      <c r="J2836" s="5">
        <v>16</v>
      </c>
      <c r="K2836" s="5">
        <v>2000</v>
      </c>
      <c r="L2836" s="5">
        <v>3</v>
      </c>
      <c r="M2836" t="s">
        <v>16543</v>
      </c>
      <c r="N2836" s="6" t="s">
        <v>9507</v>
      </c>
    </row>
    <row r="2837" spans="1:14" ht="15.75" customHeight="1" x14ac:dyDescent="0.25">
      <c r="A2837" s="5">
        <v>2827</v>
      </c>
      <c r="B2837" s="6" t="s">
        <v>9508</v>
      </c>
      <c r="C2837" s="6" t="s">
        <v>9509</v>
      </c>
      <c r="D2837" s="6" t="s">
        <v>9510</v>
      </c>
      <c r="E2837" s="6" t="s">
        <v>29</v>
      </c>
      <c r="F2837" s="7">
        <v>12800000</v>
      </c>
      <c r="G2837" s="8">
        <v>132.88460000000001</v>
      </c>
      <c r="H2837" s="6" t="s">
        <v>17</v>
      </c>
      <c r="I2837" s="5">
        <v>68</v>
      </c>
      <c r="J2837" s="5">
        <v>43</v>
      </c>
      <c r="K2837" s="5">
        <v>2009</v>
      </c>
      <c r="L2837" s="5">
        <v>6</v>
      </c>
      <c r="M2837" s="6" t="s">
        <v>206</v>
      </c>
      <c r="N2837" s="6" t="s">
        <v>5199</v>
      </c>
    </row>
    <row r="2838" spans="1:14" ht="15.75" customHeight="1" x14ac:dyDescent="0.25">
      <c r="A2838" s="5">
        <v>2828</v>
      </c>
      <c r="B2838" s="6" t="s">
        <v>9511</v>
      </c>
      <c r="C2838" s="6" t="s">
        <v>9512</v>
      </c>
      <c r="D2838" s="6" t="s">
        <v>9513</v>
      </c>
      <c r="E2838" s="6" t="s">
        <v>277</v>
      </c>
      <c r="F2838" s="7">
        <v>35400000</v>
      </c>
      <c r="G2838" s="8">
        <v>132.81120000000001</v>
      </c>
      <c r="H2838" s="6" t="s">
        <v>48</v>
      </c>
      <c r="I2838" s="5">
        <v>200</v>
      </c>
      <c r="J2838" s="5">
        <v>181</v>
      </c>
      <c r="K2838" s="5">
        <v>2002</v>
      </c>
      <c r="L2838" s="5">
        <v>1</v>
      </c>
      <c r="M2838" s="6" t="s">
        <v>278</v>
      </c>
      <c r="N2838" s="6" t="s">
        <v>997</v>
      </c>
    </row>
    <row r="2839" spans="1:14" ht="15.75" customHeight="1" x14ac:dyDescent="0.25">
      <c r="A2839" s="5">
        <v>2829</v>
      </c>
      <c r="B2839" s="6" t="s">
        <v>9514</v>
      </c>
      <c r="C2839" s="6" t="s">
        <v>9515</v>
      </c>
      <c r="D2839" s="6" t="s">
        <v>9516</v>
      </c>
      <c r="E2839" s="6" t="s">
        <v>411</v>
      </c>
      <c r="F2839" s="7">
        <v>30500000</v>
      </c>
      <c r="G2839" s="8">
        <v>132.65469999999999</v>
      </c>
      <c r="H2839" s="6" t="s">
        <v>154</v>
      </c>
      <c r="I2839" s="5">
        <v>50</v>
      </c>
      <c r="J2839" s="5">
        <v>25</v>
      </c>
      <c r="K2839" s="5">
        <v>2009</v>
      </c>
      <c r="L2839" s="5">
        <v>2</v>
      </c>
      <c r="M2839" s="6" t="s">
        <v>412</v>
      </c>
      <c r="N2839" s="6" t="s">
        <v>412</v>
      </c>
    </row>
    <row r="2840" spans="1:14" ht="15.75" customHeight="1" x14ac:dyDescent="0.25">
      <c r="A2840" s="5">
        <v>2830</v>
      </c>
      <c r="B2840" s="6" t="s">
        <v>9517</v>
      </c>
      <c r="C2840" s="6" t="s">
        <v>9518</v>
      </c>
      <c r="D2840" s="6" t="s">
        <v>9519</v>
      </c>
      <c r="E2840" s="6" t="s">
        <v>65</v>
      </c>
      <c r="F2840" s="7">
        <v>6600000</v>
      </c>
      <c r="G2840" s="8">
        <v>132.58779999999999</v>
      </c>
      <c r="H2840" s="6" t="s">
        <v>174</v>
      </c>
      <c r="I2840" s="5">
        <v>15</v>
      </c>
      <c r="J2840" s="5">
        <v>5</v>
      </c>
      <c r="K2840" s="5">
        <v>2011</v>
      </c>
      <c r="L2840" s="5">
        <v>3</v>
      </c>
      <c r="M2840" s="6" t="s">
        <v>66</v>
      </c>
      <c r="N2840" s="6" t="s">
        <v>66</v>
      </c>
    </row>
    <row r="2841" spans="1:14" ht="15.75" customHeight="1" x14ac:dyDescent="0.25">
      <c r="A2841" s="5">
        <v>2831</v>
      </c>
      <c r="B2841" s="6" t="s">
        <v>9520</v>
      </c>
      <c r="C2841" s="6" t="s">
        <v>9521</v>
      </c>
      <c r="D2841" s="6" t="s">
        <v>9522</v>
      </c>
      <c r="E2841" s="6" t="s">
        <v>53</v>
      </c>
      <c r="F2841" s="7">
        <v>23700000</v>
      </c>
      <c r="G2841" s="8">
        <v>132.5384</v>
      </c>
      <c r="H2841" s="6" t="s">
        <v>272</v>
      </c>
      <c r="I2841" s="5">
        <v>200</v>
      </c>
      <c r="J2841" s="5">
        <v>80</v>
      </c>
      <c r="K2841" s="5">
        <v>1979</v>
      </c>
      <c r="L2841" s="5">
        <v>1</v>
      </c>
      <c r="M2841" t="s">
        <v>16543</v>
      </c>
      <c r="N2841" s="6" t="s">
        <v>9523</v>
      </c>
    </row>
    <row r="2842" spans="1:14" ht="15.75" customHeight="1" x14ac:dyDescent="0.25">
      <c r="A2842" s="5">
        <v>2832</v>
      </c>
      <c r="B2842" s="6" t="s">
        <v>9524</v>
      </c>
      <c r="C2842" s="6" t="s">
        <v>9525</v>
      </c>
      <c r="D2842" s="6" t="s">
        <v>9526</v>
      </c>
      <c r="E2842" s="6" t="s">
        <v>65</v>
      </c>
      <c r="F2842" s="7">
        <v>6000000</v>
      </c>
      <c r="G2842" s="8">
        <v>132.49809999999999</v>
      </c>
      <c r="H2842" s="6" t="s">
        <v>272</v>
      </c>
      <c r="I2842" s="5">
        <v>65</v>
      </c>
      <c r="J2842" s="5">
        <v>34</v>
      </c>
      <c r="K2842" s="5">
        <v>2007</v>
      </c>
      <c r="L2842" s="5">
        <v>3</v>
      </c>
      <c r="M2842" s="6" t="s">
        <v>66</v>
      </c>
      <c r="N2842" s="6" t="s">
        <v>9527</v>
      </c>
    </row>
    <row r="2843" spans="1:14" ht="15.75" customHeight="1" x14ac:dyDescent="0.25">
      <c r="A2843" s="5">
        <v>2833</v>
      </c>
      <c r="B2843" s="6" t="s">
        <v>9528</v>
      </c>
      <c r="C2843" s="6" t="s">
        <v>9529</v>
      </c>
      <c r="D2843" s="6" t="s">
        <v>9530</v>
      </c>
      <c r="E2843" s="6" t="s">
        <v>277</v>
      </c>
      <c r="F2843" s="7">
        <v>4099999.9999999995</v>
      </c>
      <c r="G2843" s="8">
        <v>132.47569999999999</v>
      </c>
      <c r="H2843" s="6" t="s">
        <v>17</v>
      </c>
      <c r="I2843" s="5">
        <v>25</v>
      </c>
      <c r="J2843" s="5">
        <v>15</v>
      </c>
      <c r="K2843" s="5">
        <v>2012</v>
      </c>
      <c r="L2843" s="5">
        <v>1</v>
      </c>
      <c r="M2843" s="6" t="s">
        <v>278</v>
      </c>
      <c r="N2843" s="6" t="s">
        <v>11996</v>
      </c>
    </row>
    <row r="2844" spans="1:14" ht="15.75" customHeight="1" x14ac:dyDescent="0.25">
      <c r="A2844" s="5">
        <v>2834</v>
      </c>
      <c r="B2844" s="6" t="s">
        <v>9531</v>
      </c>
      <c r="C2844" s="6" t="s">
        <v>9532</v>
      </c>
      <c r="D2844" s="6" t="s">
        <v>9533</v>
      </c>
      <c r="E2844" s="6" t="s">
        <v>70</v>
      </c>
      <c r="F2844" s="7">
        <v>13700000</v>
      </c>
      <c r="G2844" s="8">
        <v>132.43719999999999</v>
      </c>
      <c r="H2844" s="6" t="s">
        <v>60</v>
      </c>
      <c r="I2844" s="5">
        <v>2</v>
      </c>
      <c r="J2844" s="5">
        <v>2</v>
      </c>
      <c r="K2844" s="5">
        <v>2007</v>
      </c>
      <c r="L2844" s="5">
        <v>5</v>
      </c>
      <c r="M2844" s="6" t="s">
        <v>620</v>
      </c>
      <c r="N2844" s="6" t="s">
        <v>1990</v>
      </c>
    </row>
    <row r="2845" spans="1:14" ht="15.75" customHeight="1" x14ac:dyDescent="0.25">
      <c r="A2845" s="5">
        <v>2835</v>
      </c>
      <c r="B2845" s="6" t="s">
        <v>9534</v>
      </c>
      <c r="C2845" s="6" t="s">
        <v>9535</v>
      </c>
      <c r="D2845" s="6" t="s">
        <v>9536</v>
      </c>
      <c r="E2845" s="6" t="s">
        <v>201</v>
      </c>
      <c r="F2845" s="7">
        <v>25600000</v>
      </c>
      <c r="G2845" s="8">
        <v>132.43680000000001</v>
      </c>
      <c r="H2845" s="6" t="s">
        <v>149</v>
      </c>
      <c r="I2845" s="5">
        <v>75</v>
      </c>
      <c r="J2845" s="5">
        <v>53</v>
      </c>
      <c r="K2845" s="5">
        <v>2007</v>
      </c>
      <c r="L2845" s="5">
        <v>4</v>
      </c>
      <c r="M2845" s="6" t="s">
        <v>372</v>
      </c>
      <c r="N2845" s="6" t="s">
        <v>9537</v>
      </c>
    </row>
    <row r="2846" spans="1:14" ht="15.75" customHeight="1" x14ac:dyDescent="0.25">
      <c r="A2846" s="5">
        <v>2836</v>
      </c>
      <c r="B2846" s="6" t="s">
        <v>9538</v>
      </c>
      <c r="C2846" s="6" t="s">
        <v>9539</v>
      </c>
      <c r="D2846" s="6" t="s">
        <v>9540</v>
      </c>
      <c r="E2846" s="6" t="s">
        <v>411</v>
      </c>
      <c r="F2846" s="7">
        <v>2500000</v>
      </c>
      <c r="G2846" s="8">
        <v>132.35640000000001</v>
      </c>
      <c r="H2846" s="6" t="s">
        <v>16541</v>
      </c>
      <c r="I2846" s="5">
        <v>11</v>
      </c>
      <c r="J2846" s="5">
        <v>7</v>
      </c>
      <c r="K2846" s="5">
        <v>1996</v>
      </c>
      <c r="L2846" s="5">
        <v>1</v>
      </c>
      <c r="M2846" s="6" t="s">
        <v>412</v>
      </c>
      <c r="N2846" s="6" t="s">
        <v>4875</v>
      </c>
    </row>
    <row r="2847" spans="1:14" ht="15.75" customHeight="1" x14ac:dyDescent="0.25">
      <c r="A2847" s="5">
        <v>2837</v>
      </c>
      <c r="B2847" s="6" t="s">
        <v>9541</v>
      </c>
      <c r="C2847" s="6" t="s">
        <v>9542</v>
      </c>
      <c r="D2847" s="6" t="s">
        <v>9543</v>
      </c>
      <c r="E2847" s="6" t="s">
        <v>70</v>
      </c>
      <c r="F2847" s="7">
        <v>2000000</v>
      </c>
      <c r="G2847" s="8">
        <v>132.3432</v>
      </c>
      <c r="H2847" s="6" t="s">
        <v>861</v>
      </c>
      <c r="I2847" s="5">
        <v>12</v>
      </c>
      <c r="J2847" s="5">
        <v>6</v>
      </c>
      <c r="K2847" s="5">
        <v>2009</v>
      </c>
      <c r="L2847" s="5">
        <v>1</v>
      </c>
      <c r="M2847" s="6" t="s">
        <v>135</v>
      </c>
      <c r="N2847" s="6" t="s">
        <v>317</v>
      </c>
    </row>
    <row r="2848" spans="1:14" ht="15.75" customHeight="1" x14ac:dyDescent="0.25">
      <c r="A2848" s="5">
        <v>2838</v>
      </c>
      <c r="B2848" s="6" t="s">
        <v>9544</v>
      </c>
      <c r="C2848" s="6" t="s">
        <v>9545</v>
      </c>
      <c r="D2848" s="6" t="s">
        <v>9546</v>
      </c>
      <c r="E2848" s="6" t="s">
        <v>70</v>
      </c>
      <c r="F2848" s="7">
        <v>67800000</v>
      </c>
      <c r="G2848" s="8">
        <v>132.30930000000001</v>
      </c>
      <c r="H2848" s="6" t="s">
        <v>17</v>
      </c>
      <c r="I2848" s="5">
        <v>197</v>
      </c>
      <c r="J2848" s="5">
        <v>115</v>
      </c>
      <c r="K2848" s="5">
        <v>2005</v>
      </c>
      <c r="L2848" s="5">
        <v>11</v>
      </c>
      <c r="M2848" s="6" t="s">
        <v>114</v>
      </c>
      <c r="N2848" s="6" t="s">
        <v>114</v>
      </c>
    </row>
    <row r="2849" spans="1:14" ht="15.75" customHeight="1" x14ac:dyDescent="0.25">
      <c r="A2849" s="5">
        <v>2839</v>
      </c>
      <c r="B2849" s="6" t="s">
        <v>9547</v>
      </c>
      <c r="C2849" s="6" t="s">
        <v>9548</v>
      </c>
      <c r="D2849" s="6" t="s">
        <v>9549</v>
      </c>
      <c r="E2849" s="6" t="s">
        <v>65</v>
      </c>
      <c r="F2849" s="7">
        <v>68300000</v>
      </c>
      <c r="G2849" s="8">
        <v>132.07679999999999</v>
      </c>
      <c r="H2849" s="6" t="s">
        <v>262</v>
      </c>
      <c r="I2849" s="5">
        <v>160</v>
      </c>
      <c r="J2849" s="5">
        <v>58</v>
      </c>
      <c r="K2849" s="5">
        <v>2009</v>
      </c>
      <c r="L2849" s="5">
        <v>5</v>
      </c>
      <c r="M2849" s="6" t="s">
        <v>66</v>
      </c>
      <c r="N2849" s="6" t="s">
        <v>3006</v>
      </c>
    </row>
    <row r="2850" spans="1:14" ht="15.75" customHeight="1" x14ac:dyDescent="0.25">
      <c r="A2850" s="5">
        <v>2840</v>
      </c>
      <c r="B2850" s="6" t="s">
        <v>9550</v>
      </c>
      <c r="C2850" s="6" t="s">
        <v>9551</v>
      </c>
      <c r="D2850" s="6" t="s">
        <v>9552</v>
      </c>
      <c r="E2850" s="6" t="s">
        <v>83</v>
      </c>
      <c r="F2850" s="7">
        <v>9600000</v>
      </c>
      <c r="G2850" s="8">
        <v>132.03489999999999</v>
      </c>
      <c r="H2850" s="6" t="s">
        <v>272</v>
      </c>
      <c r="I2850" s="5">
        <v>91</v>
      </c>
      <c r="J2850" s="5">
        <v>51</v>
      </c>
      <c r="K2850" s="5">
        <v>2014</v>
      </c>
      <c r="L2850" s="5">
        <v>2</v>
      </c>
      <c r="M2850" t="s">
        <v>16543</v>
      </c>
      <c r="N2850" s="6" t="s">
        <v>1047</v>
      </c>
    </row>
    <row r="2851" spans="1:14" ht="15.75" customHeight="1" x14ac:dyDescent="0.25">
      <c r="A2851" s="5">
        <v>2841</v>
      </c>
      <c r="B2851" s="6" t="s">
        <v>9553</v>
      </c>
      <c r="C2851" s="6" t="s">
        <v>9554</v>
      </c>
      <c r="D2851" s="6" t="s">
        <v>9555</v>
      </c>
      <c r="E2851" s="6" t="s">
        <v>70</v>
      </c>
      <c r="F2851" s="7">
        <v>10700000</v>
      </c>
      <c r="G2851" s="8">
        <v>131.82759999999999</v>
      </c>
      <c r="H2851" s="6" t="s">
        <v>154</v>
      </c>
      <c r="I2851" s="5">
        <v>37</v>
      </c>
      <c r="J2851" s="5">
        <v>19</v>
      </c>
      <c r="K2851" s="5">
        <v>2013</v>
      </c>
      <c r="L2851" s="5">
        <v>1</v>
      </c>
      <c r="M2851" s="6" t="s">
        <v>71</v>
      </c>
      <c r="N2851" s="6" t="s">
        <v>2341</v>
      </c>
    </row>
    <row r="2852" spans="1:14" ht="15.75" customHeight="1" x14ac:dyDescent="0.25">
      <c r="A2852" s="5">
        <v>2842</v>
      </c>
      <c r="B2852" s="6" t="s">
        <v>9556</v>
      </c>
      <c r="C2852" s="6" t="s">
        <v>9557</v>
      </c>
      <c r="D2852" s="6" t="s">
        <v>9558</v>
      </c>
      <c r="E2852" s="6" t="s">
        <v>101</v>
      </c>
      <c r="F2852" s="7">
        <v>8800000</v>
      </c>
      <c r="G2852" s="8">
        <v>131.81620000000001</v>
      </c>
      <c r="H2852" s="6" t="s">
        <v>130</v>
      </c>
      <c r="I2852" s="5">
        <v>81</v>
      </c>
      <c r="J2852" s="5">
        <v>26</v>
      </c>
      <c r="K2852" s="5">
        <v>2013</v>
      </c>
      <c r="L2852" s="5">
        <v>1</v>
      </c>
      <c r="M2852" s="6" t="s">
        <v>102</v>
      </c>
      <c r="N2852" s="6" t="s">
        <v>102</v>
      </c>
    </row>
    <row r="2853" spans="1:14" ht="15.75" customHeight="1" x14ac:dyDescent="0.25">
      <c r="A2853" s="5">
        <v>2843</v>
      </c>
      <c r="B2853" s="6" t="s">
        <v>9559</v>
      </c>
      <c r="C2853" s="6" t="s">
        <v>9560</v>
      </c>
      <c r="D2853" s="6" t="s">
        <v>9561</v>
      </c>
      <c r="E2853" s="6" t="s">
        <v>1055</v>
      </c>
      <c r="F2853" s="7">
        <v>7900000</v>
      </c>
      <c r="G2853" s="8">
        <v>131.80369999999999</v>
      </c>
      <c r="H2853" s="6" t="s">
        <v>16541</v>
      </c>
      <c r="I2853" s="5">
        <v>55</v>
      </c>
      <c r="J2853" s="5">
        <v>25</v>
      </c>
      <c r="K2853" s="5">
        <v>2007</v>
      </c>
      <c r="L2853" s="5">
        <v>7</v>
      </c>
      <c r="M2853" s="6" t="s">
        <v>1084</v>
      </c>
      <c r="N2853" s="6" t="s">
        <v>3500</v>
      </c>
    </row>
    <row r="2854" spans="1:14" ht="15.75" customHeight="1" x14ac:dyDescent="0.25">
      <c r="A2854" s="5">
        <v>2844</v>
      </c>
      <c r="B2854" s="6" t="s">
        <v>9562</v>
      </c>
      <c r="C2854" s="6" t="s">
        <v>9563</v>
      </c>
      <c r="D2854" s="6" t="s">
        <v>9564</v>
      </c>
      <c r="E2854" s="6" t="s">
        <v>89</v>
      </c>
      <c r="F2854" s="7">
        <v>25000000</v>
      </c>
      <c r="G2854" s="8">
        <v>131.77780000000001</v>
      </c>
      <c r="H2854" s="6" t="s">
        <v>48</v>
      </c>
      <c r="I2854" s="5">
        <v>289</v>
      </c>
      <c r="J2854" s="5">
        <v>150</v>
      </c>
      <c r="K2854" s="5">
        <v>2008</v>
      </c>
      <c r="L2854" s="5">
        <v>5</v>
      </c>
      <c r="M2854" s="6" t="s">
        <v>54</v>
      </c>
      <c r="N2854" s="6" t="s">
        <v>4752</v>
      </c>
    </row>
    <row r="2855" spans="1:14" ht="15.75" customHeight="1" x14ac:dyDescent="0.25">
      <c r="A2855" s="5">
        <v>2845</v>
      </c>
      <c r="B2855" s="6" t="s">
        <v>9565</v>
      </c>
      <c r="C2855" s="6" t="s">
        <v>9566</v>
      </c>
      <c r="D2855" s="6" t="s">
        <v>9567</v>
      </c>
      <c r="E2855" s="6" t="s">
        <v>70</v>
      </c>
      <c r="F2855" s="7">
        <v>14500000</v>
      </c>
      <c r="G2855" s="8">
        <v>131.71690000000001</v>
      </c>
      <c r="H2855" s="6" t="s">
        <v>154</v>
      </c>
      <c r="I2855" s="5">
        <v>48</v>
      </c>
      <c r="J2855" s="5">
        <v>28</v>
      </c>
      <c r="K2855" s="5">
        <v>1994</v>
      </c>
      <c r="L2855" s="5">
        <v>5</v>
      </c>
      <c r="M2855" s="6" t="s">
        <v>71</v>
      </c>
      <c r="N2855" s="6" t="s">
        <v>1241</v>
      </c>
    </row>
    <row r="2856" spans="1:14" ht="15.75" customHeight="1" x14ac:dyDescent="0.25">
      <c r="A2856" s="5">
        <v>2846</v>
      </c>
      <c r="B2856" s="6" t="s">
        <v>9568</v>
      </c>
      <c r="C2856" s="6" t="s">
        <v>9569</v>
      </c>
      <c r="D2856" s="6" t="s">
        <v>9570</v>
      </c>
      <c r="E2856" s="6" t="s">
        <v>70</v>
      </c>
      <c r="F2856" s="7">
        <v>39600000</v>
      </c>
      <c r="G2856" s="8">
        <v>131.66489999999999</v>
      </c>
      <c r="H2856" s="6" t="s">
        <v>16541</v>
      </c>
      <c r="I2856" s="5">
        <v>225</v>
      </c>
      <c r="J2856" s="5">
        <v>62</v>
      </c>
      <c r="K2856" s="5">
        <v>2012</v>
      </c>
      <c r="L2856" s="5">
        <v>3</v>
      </c>
      <c r="M2856" s="6" t="s">
        <v>135</v>
      </c>
      <c r="N2856" s="6" t="s">
        <v>328</v>
      </c>
    </row>
    <row r="2857" spans="1:14" ht="15.75" customHeight="1" x14ac:dyDescent="0.25">
      <c r="A2857" s="5">
        <v>2847</v>
      </c>
      <c r="B2857" s="6" t="s">
        <v>9571</v>
      </c>
      <c r="C2857" s="6" t="s">
        <v>9572</v>
      </c>
      <c r="D2857" s="6" t="s">
        <v>9573</v>
      </c>
      <c r="E2857" s="6" t="s">
        <v>709</v>
      </c>
      <c r="F2857" s="7">
        <v>8900000</v>
      </c>
      <c r="G2857" s="8">
        <v>131.60890000000001</v>
      </c>
      <c r="H2857" s="6" t="s">
        <v>130</v>
      </c>
      <c r="I2857" s="5">
        <v>73</v>
      </c>
      <c r="J2857" s="5">
        <v>73</v>
      </c>
      <c r="K2857" s="5">
        <v>2010</v>
      </c>
      <c r="L2857" s="5">
        <v>4</v>
      </c>
      <c r="M2857" s="6" t="s">
        <v>986</v>
      </c>
      <c r="N2857" s="6" t="s">
        <v>986</v>
      </c>
    </row>
    <row r="2858" spans="1:14" ht="15.75" customHeight="1" x14ac:dyDescent="0.25">
      <c r="A2858" s="5">
        <v>2848</v>
      </c>
      <c r="B2858" s="6" t="s">
        <v>9574</v>
      </c>
      <c r="C2858" s="6" t="s">
        <v>9575</v>
      </c>
      <c r="D2858" s="6" t="s">
        <v>9576</v>
      </c>
      <c r="E2858" s="6" t="s">
        <v>59</v>
      </c>
      <c r="F2858" s="7">
        <v>4000000</v>
      </c>
      <c r="G2858" s="8">
        <v>131.6037</v>
      </c>
      <c r="H2858" s="6" t="s">
        <v>130</v>
      </c>
      <c r="I2858" s="5">
        <v>26</v>
      </c>
      <c r="J2858" s="5">
        <v>12</v>
      </c>
      <c r="K2858" s="5">
        <v>2007</v>
      </c>
      <c r="L2858" s="5">
        <v>3</v>
      </c>
      <c r="M2858" s="6" t="s">
        <v>805</v>
      </c>
      <c r="N2858" s="6" t="s">
        <v>321</v>
      </c>
    </row>
    <row r="2859" spans="1:14" ht="15.75" customHeight="1" x14ac:dyDescent="0.25">
      <c r="A2859" s="5">
        <v>2849</v>
      </c>
      <c r="B2859" s="6" t="s">
        <v>9577</v>
      </c>
      <c r="C2859" s="6" t="s">
        <v>9578</v>
      </c>
      <c r="D2859" s="6" t="s">
        <v>9579</v>
      </c>
      <c r="E2859" s="6" t="s">
        <v>277</v>
      </c>
      <c r="F2859" s="7">
        <v>92800000</v>
      </c>
      <c r="G2859" s="8">
        <v>131.60149999999999</v>
      </c>
      <c r="H2859" s="6" t="s">
        <v>221</v>
      </c>
      <c r="I2859" s="5">
        <v>650</v>
      </c>
      <c r="J2859" s="5">
        <v>491</v>
      </c>
      <c r="K2859" s="5">
        <v>1990</v>
      </c>
      <c r="L2859" s="5">
        <v>2</v>
      </c>
      <c r="M2859" s="6" t="s">
        <v>278</v>
      </c>
      <c r="N2859" s="6" t="s">
        <v>278</v>
      </c>
    </row>
    <row r="2860" spans="1:14" ht="15.75" customHeight="1" x14ac:dyDescent="0.25">
      <c r="A2860" s="5">
        <v>2850</v>
      </c>
      <c r="B2860" s="6" t="s">
        <v>9580</v>
      </c>
      <c r="C2860" s="6" t="s">
        <v>9581</v>
      </c>
      <c r="D2860" s="6" t="s">
        <v>9582</v>
      </c>
      <c r="E2860" s="6" t="s">
        <v>277</v>
      </c>
      <c r="F2860" s="7">
        <v>28400000</v>
      </c>
      <c r="G2860" s="8">
        <v>131.59780000000001</v>
      </c>
      <c r="H2860" s="6" t="s">
        <v>174</v>
      </c>
      <c r="I2860" s="5">
        <v>87</v>
      </c>
      <c r="J2860" s="5">
        <v>45</v>
      </c>
      <c r="K2860" s="5">
        <v>2002</v>
      </c>
      <c r="L2860" s="5">
        <v>7</v>
      </c>
      <c r="M2860" s="6" t="s">
        <v>278</v>
      </c>
      <c r="N2860" s="6" t="s">
        <v>9583</v>
      </c>
    </row>
    <row r="2861" spans="1:14" ht="15.75" customHeight="1" x14ac:dyDescent="0.25">
      <c r="A2861" s="5">
        <v>2851</v>
      </c>
      <c r="B2861" s="6" t="s">
        <v>9584</v>
      </c>
      <c r="C2861" s="6" t="s">
        <v>9585</v>
      </c>
      <c r="D2861" s="6" t="s">
        <v>9586</v>
      </c>
      <c r="E2861" s="6" t="s">
        <v>101</v>
      </c>
      <c r="F2861" s="7">
        <v>3100000</v>
      </c>
      <c r="G2861" s="8">
        <v>131.5934</v>
      </c>
      <c r="H2861" s="6" t="s">
        <v>48</v>
      </c>
      <c r="I2861" s="5">
        <v>18</v>
      </c>
      <c r="J2861" s="5">
        <v>10</v>
      </c>
      <c r="K2861" s="5">
        <v>2007</v>
      </c>
      <c r="L2861" s="5">
        <v>2</v>
      </c>
      <c r="M2861" t="s">
        <v>16543</v>
      </c>
      <c r="N2861" s="6" t="s">
        <v>102</v>
      </c>
    </row>
    <row r="2862" spans="1:14" ht="15.75" customHeight="1" x14ac:dyDescent="0.25">
      <c r="A2862" s="5">
        <v>2852</v>
      </c>
      <c r="B2862" s="6" t="s">
        <v>9587</v>
      </c>
      <c r="C2862" s="6" t="s">
        <v>9588</v>
      </c>
      <c r="D2862" s="6" t="s">
        <v>9589</v>
      </c>
      <c r="E2862" s="6" t="s">
        <v>53</v>
      </c>
      <c r="F2862" s="7">
        <v>4900000</v>
      </c>
      <c r="G2862" s="8">
        <v>131.51580000000001</v>
      </c>
      <c r="H2862" s="6" t="s">
        <v>266</v>
      </c>
      <c r="I2862" s="5">
        <v>24</v>
      </c>
      <c r="J2862" s="5">
        <v>17</v>
      </c>
      <c r="K2862" s="5">
        <v>2001</v>
      </c>
      <c r="L2862" s="5">
        <v>1</v>
      </c>
      <c r="M2862" s="6" t="s">
        <v>54</v>
      </c>
      <c r="N2862" s="6" t="s">
        <v>9057</v>
      </c>
    </row>
    <row r="2863" spans="1:14" ht="15.75" customHeight="1" x14ac:dyDescent="0.25">
      <c r="A2863" s="5">
        <v>2853</v>
      </c>
      <c r="B2863" s="6" t="s">
        <v>9590</v>
      </c>
      <c r="C2863" s="6" t="s">
        <v>9591</v>
      </c>
      <c r="D2863" s="6" t="s">
        <v>9592</v>
      </c>
      <c r="E2863" s="6" t="s">
        <v>139</v>
      </c>
      <c r="F2863" s="7">
        <v>8300000.0000000009</v>
      </c>
      <c r="G2863" s="8">
        <v>131.4573</v>
      </c>
      <c r="H2863" s="6" t="s">
        <v>23</v>
      </c>
      <c r="I2863" s="5">
        <v>39</v>
      </c>
      <c r="J2863" s="5">
        <v>15</v>
      </c>
      <c r="K2863" s="5">
        <v>2004</v>
      </c>
      <c r="L2863" s="5">
        <v>2</v>
      </c>
      <c r="M2863" s="6" t="s">
        <v>1477</v>
      </c>
      <c r="N2863" s="6" t="s">
        <v>1477</v>
      </c>
    </row>
    <row r="2864" spans="1:14" ht="15.75" customHeight="1" x14ac:dyDescent="0.25">
      <c r="A2864" s="5">
        <v>2854</v>
      </c>
      <c r="B2864" s="6" t="s">
        <v>9593</v>
      </c>
      <c r="C2864" s="6" t="s">
        <v>9594</v>
      </c>
      <c r="D2864" s="6" t="s">
        <v>9595</v>
      </c>
      <c r="E2864" s="6" t="s">
        <v>70</v>
      </c>
      <c r="F2864" s="7">
        <v>15900000</v>
      </c>
      <c r="G2864" s="8">
        <v>131.36340000000001</v>
      </c>
      <c r="H2864" s="6" t="s">
        <v>48</v>
      </c>
      <c r="I2864" s="5">
        <v>78</v>
      </c>
      <c r="J2864" s="5">
        <v>35</v>
      </c>
      <c r="K2864" s="5">
        <v>2005</v>
      </c>
      <c r="L2864" s="5">
        <v>1</v>
      </c>
      <c r="M2864" s="6" t="s">
        <v>71</v>
      </c>
      <c r="N2864" s="6" t="s">
        <v>71</v>
      </c>
    </row>
    <row r="2865" spans="1:14" ht="15.75" customHeight="1" x14ac:dyDescent="0.25">
      <c r="A2865" s="5">
        <v>2855</v>
      </c>
      <c r="B2865" s="6" t="s">
        <v>9596</v>
      </c>
      <c r="C2865" s="6" t="s">
        <v>9597</v>
      </c>
      <c r="D2865" s="6" t="s">
        <v>9598</v>
      </c>
      <c r="E2865" s="6" t="s">
        <v>53</v>
      </c>
      <c r="F2865" s="7">
        <v>4900000</v>
      </c>
      <c r="G2865" s="8">
        <v>131.3126</v>
      </c>
      <c r="H2865" s="6" t="s">
        <v>17</v>
      </c>
      <c r="I2865" s="5">
        <v>81</v>
      </c>
      <c r="J2865" s="5">
        <v>48</v>
      </c>
      <c r="K2865" s="5">
        <v>2011</v>
      </c>
      <c r="L2865" s="5">
        <v>3</v>
      </c>
      <c r="M2865" s="6" t="s">
        <v>54</v>
      </c>
      <c r="N2865" s="6" t="s">
        <v>3949</v>
      </c>
    </row>
    <row r="2866" spans="1:14" ht="15.75" customHeight="1" x14ac:dyDescent="0.25">
      <c r="A2866" s="5">
        <v>2856</v>
      </c>
      <c r="B2866" s="6" t="s">
        <v>9599</v>
      </c>
      <c r="C2866" s="6" t="s">
        <v>9600</v>
      </c>
      <c r="D2866" s="6" t="s">
        <v>9601</v>
      </c>
      <c r="E2866" s="6" t="s">
        <v>271</v>
      </c>
      <c r="F2866" s="7">
        <v>12800000</v>
      </c>
      <c r="G2866" s="8">
        <v>131.24510000000001</v>
      </c>
      <c r="H2866" s="6" t="s">
        <v>23</v>
      </c>
      <c r="I2866" s="5">
        <v>14</v>
      </c>
      <c r="J2866" s="5">
        <v>6</v>
      </c>
      <c r="K2866" s="5">
        <v>2003</v>
      </c>
      <c r="L2866" s="5">
        <v>1</v>
      </c>
      <c r="M2866" s="6" t="s">
        <v>273</v>
      </c>
      <c r="N2866" s="6" t="s">
        <v>273</v>
      </c>
    </row>
    <row r="2867" spans="1:14" ht="15.75" customHeight="1" x14ac:dyDescent="0.25">
      <c r="A2867" s="5">
        <v>2857</v>
      </c>
      <c r="B2867" s="6" t="s">
        <v>9602</v>
      </c>
      <c r="C2867" s="6" t="s">
        <v>9603</v>
      </c>
      <c r="D2867" s="6" t="s">
        <v>9604</v>
      </c>
      <c r="E2867" s="6" t="s">
        <v>41</v>
      </c>
      <c r="F2867" s="7">
        <v>195700000</v>
      </c>
      <c r="G2867" s="8">
        <v>131.1686</v>
      </c>
      <c r="H2867" s="6" t="s">
        <v>23</v>
      </c>
      <c r="I2867" s="5">
        <v>255</v>
      </c>
      <c r="J2867" s="5">
        <v>160</v>
      </c>
      <c r="K2867" s="5">
        <v>1996</v>
      </c>
      <c r="L2867" s="5">
        <v>5</v>
      </c>
      <c r="M2867" t="s">
        <v>16543</v>
      </c>
      <c r="N2867" s="6" t="s">
        <v>9605</v>
      </c>
    </row>
    <row r="2868" spans="1:14" ht="15.75" customHeight="1" x14ac:dyDescent="0.25">
      <c r="A2868" s="5">
        <v>2858</v>
      </c>
      <c r="B2868" s="6" t="s">
        <v>9606</v>
      </c>
      <c r="C2868" s="6" t="s">
        <v>9607</v>
      </c>
      <c r="D2868" s="6" t="s">
        <v>9608</v>
      </c>
      <c r="E2868" s="6" t="s">
        <v>179</v>
      </c>
      <c r="F2868" s="7">
        <v>8800000</v>
      </c>
      <c r="G2868" s="8">
        <v>131.01509999999999</v>
      </c>
      <c r="H2868" s="6" t="s">
        <v>249</v>
      </c>
      <c r="I2868" s="5">
        <v>69</v>
      </c>
      <c r="J2868" s="5">
        <v>25</v>
      </c>
      <c r="K2868" s="5">
        <v>2002</v>
      </c>
      <c r="L2868" s="5">
        <v>5</v>
      </c>
      <c r="M2868" s="6" t="s">
        <v>1612</v>
      </c>
      <c r="N2868" s="6" t="s">
        <v>1612</v>
      </c>
    </row>
    <row r="2869" spans="1:14" ht="15.75" customHeight="1" x14ac:dyDescent="0.25">
      <c r="A2869" s="5">
        <v>2859</v>
      </c>
      <c r="B2869" s="6" t="s">
        <v>9609</v>
      </c>
      <c r="C2869" s="6" t="s">
        <v>9610</v>
      </c>
      <c r="D2869" s="6" t="s">
        <v>9611</v>
      </c>
      <c r="E2869" s="6" t="s">
        <v>101</v>
      </c>
      <c r="F2869" s="7">
        <v>9700000</v>
      </c>
      <c r="G2869" s="8">
        <v>130.96619999999999</v>
      </c>
      <c r="H2869" s="6" t="s">
        <v>36</v>
      </c>
      <c r="I2869" s="5">
        <v>91</v>
      </c>
      <c r="J2869" s="5">
        <v>43</v>
      </c>
      <c r="K2869" s="5">
        <v>1998</v>
      </c>
      <c r="L2869" s="5">
        <v>3</v>
      </c>
      <c r="M2869" s="6" t="s">
        <v>102</v>
      </c>
      <c r="N2869" s="6" t="s">
        <v>6896</v>
      </c>
    </row>
    <row r="2870" spans="1:14" ht="15.75" customHeight="1" x14ac:dyDescent="0.25">
      <c r="A2870" s="5">
        <v>2860</v>
      </c>
      <c r="B2870" s="6" t="s">
        <v>9612</v>
      </c>
      <c r="C2870" s="6" t="s">
        <v>9613</v>
      </c>
      <c r="D2870" s="6" t="s">
        <v>9614</v>
      </c>
      <c r="E2870" s="6" t="s">
        <v>89</v>
      </c>
      <c r="F2870" s="7">
        <v>60500000</v>
      </c>
      <c r="G2870" s="8">
        <v>130.875</v>
      </c>
      <c r="H2870" s="6" t="s">
        <v>272</v>
      </c>
      <c r="I2870" s="5">
        <v>1125</v>
      </c>
      <c r="J2870" s="5">
        <v>768</v>
      </c>
      <c r="K2870" s="5">
        <v>1995</v>
      </c>
      <c r="L2870" s="5">
        <v>3</v>
      </c>
      <c r="M2870" s="6" t="s">
        <v>54</v>
      </c>
      <c r="N2870" s="6" t="s">
        <v>91</v>
      </c>
    </row>
    <row r="2871" spans="1:14" ht="15.75" customHeight="1" x14ac:dyDescent="0.25">
      <c r="A2871" s="5">
        <v>2861</v>
      </c>
      <c r="B2871" s="6" t="s">
        <v>9615</v>
      </c>
      <c r="C2871" s="6" t="s">
        <v>9616</v>
      </c>
      <c r="D2871" s="6" t="s">
        <v>9617</v>
      </c>
      <c r="E2871" s="6" t="s">
        <v>75</v>
      </c>
      <c r="F2871" s="7">
        <v>21800000</v>
      </c>
      <c r="G2871" s="8">
        <v>130.84389999999999</v>
      </c>
      <c r="H2871" s="6" t="s">
        <v>48</v>
      </c>
      <c r="I2871" s="5">
        <v>69</v>
      </c>
      <c r="J2871" s="5">
        <v>33</v>
      </c>
      <c r="K2871" s="5">
        <v>2006</v>
      </c>
      <c r="L2871" s="5">
        <v>2</v>
      </c>
      <c r="M2871" s="6" t="s">
        <v>76</v>
      </c>
      <c r="N2871" s="6" t="s">
        <v>6776</v>
      </c>
    </row>
    <row r="2872" spans="1:14" ht="15.75" customHeight="1" x14ac:dyDescent="0.25">
      <c r="A2872" s="5">
        <v>2862</v>
      </c>
      <c r="B2872" s="6" t="s">
        <v>9618</v>
      </c>
      <c r="C2872" s="6" t="s">
        <v>9619</v>
      </c>
      <c r="D2872" s="6" t="s">
        <v>9620</v>
      </c>
      <c r="E2872" s="6" t="s">
        <v>139</v>
      </c>
      <c r="F2872" s="7">
        <v>26500000</v>
      </c>
      <c r="G2872" s="8">
        <v>130.827</v>
      </c>
      <c r="H2872" s="6" t="s">
        <v>507</v>
      </c>
      <c r="I2872" s="5">
        <v>17</v>
      </c>
      <c r="J2872" s="5">
        <v>6</v>
      </c>
      <c r="K2872" s="5">
        <v>2011</v>
      </c>
      <c r="L2872" s="5">
        <v>3</v>
      </c>
      <c r="M2872" s="6" t="s">
        <v>16456</v>
      </c>
      <c r="N2872" s="6" t="s">
        <v>3530</v>
      </c>
    </row>
    <row r="2873" spans="1:14" ht="15.75" customHeight="1" x14ac:dyDescent="0.25">
      <c r="A2873" s="5">
        <v>2863</v>
      </c>
      <c r="B2873" s="6" t="s">
        <v>9621</v>
      </c>
      <c r="C2873" s="6" t="s">
        <v>9622</v>
      </c>
      <c r="D2873" s="6" t="s">
        <v>9623</v>
      </c>
      <c r="E2873" s="6" t="s">
        <v>101</v>
      </c>
      <c r="F2873" s="7">
        <v>26700000</v>
      </c>
      <c r="G2873" s="8">
        <v>130.7508</v>
      </c>
      <c r="H2873" s="6" t="s">
        <v>130</v>
      </c>
      <c r="I2873" s="5">
        <v>126</v>
      </c>
      <c r="J2873" s="5">
        <v>57</v>
      </c>
      <c r="K2873" s="5">
        <v>2008</v>
      </c>
      <c r="L2873" s="5">
        <v>2</v>
      </c>
      <c r="M2873" s="6" t="s">
        <v>102</v>
      </c>
      <c r="N2873" s="6" t="s">
        <v>102</v>
      </c>
    </row>
    <row r="2874" spans="1:14" ht="15.75" customHeight="1" x14ac:dyDescent="0.25">
      <c r="A2874" s="5">
        <v>2864</v>
      </c>
      <c r="B2874" s="6" t="s">
        <v>9624</v>
      </c>
      <c r="C2874" s="6" t="s">
        <v>9625</v>
      </c>
      <c r="D2874" s="6" t="s">
        <v>9626</v>
      </c>
      <c r="E2874" s="6" t="s">
        <v>119</v>
      </c>
      <c r="F2874" s="7">
        <v>66800000</v>
      </c>
      <c r="G2874" s="8">
        <v>130.732</v>
      </c>
      <c r="H2874" s="6" t="s">
        <v>174</v>
      </c>
      <c r="I2874" s="5">
        <v>425</v>
      </c>
      <c r="J2874" s="5">
        <v>203</v>
      </c>
      <c r="K2874" s="5">
        <v>2002</v>
      </c>
      <c r="L2874" s="5">
        <v>4</v>
      </c>
      <c r="M2874" s="6" t="s">
        <v>16450</v>
      </c>
      <c r="N2874" s="6" t="s">
        <v>2013</v>
      </c>
    </row>
    <row r="2875" spans="1:14" ht="15.75" customHeight="1" x14ac:dyDescent="0.25">
      <c r="A2875" s="5">
        <v>2865</v>
      </c>
      <c r="B2875" s="6" t="s">
        <v>9627</v>
      </c>
      <c r="C2875" s="6" t="s">
        <v>9628</v>
      </c>
      <c r="D2875" s="6" t="s">
        <v>9629</v>
      </c>
      <c r="E2875" s="6" t="s">
        <v>29</v>
      </c>
      <c r="F2875" s="7">
        <v>46200000</v>
      </c>
      <c r="G2875" s="8">
        <v>130.72479999999999</v>
      </c>
      <c r="H2875" s="6" t="s">
        <v>191</v>
      </c>
      <c r="I2875" s="5">
        <v>154</v>
      </c>
      <c r="J2875" s="5">
        <v>79</v>
      </c>
      <c r="K2875" s="5">
        <v>1984</v>
      </c>
      <c r="L2875" s="5">
        <v>2</v>
      </c>
      <c r="M2875" s="6" t="s">
        <v>211</v>
      </c>
      <c r="N2875" s="6" t="s">
        <v>9630</v>
      </c>
    </row>
    <row r="2876" spans="1:14" ht="15.75" customHeight="1" x14ac:dyDescent="0.25">
      <c r="A2876" s="5">
        <v>2866</v>
      </c>
      <c r="B2876" s="6" t="s">
        <v>9631</v>
      </c>
      <c r="C2876" s="6" t="s">
        <v>9632</v>
      </c>
      <c r="D2876" s="6" t="s">
        <v>9633</v>
      </c>
      <c r="E2876" s="6" t="s">
        <v>22</v>
      </c>
      <c r="F2876" s="7">
        <v>152300000</v>
      </c>
      <c r="G2876" s="8">
        <v>130.65860000000001</v>
      </c>
      <c r="H2876" s="6" t="s">
        <v>272</v>
      </c>
      <c r="I2876" s="5">
        <v>160</v>
      </c>
      <c r="J2876" s="5">
        <v>90</v>
      </c>
      <c r="K2876" s="5">
        <v>1982</v>
      </c>
      <c r="L2876" s="5">
        <v>11</v>
      </c>
      <c r="M2876" t="s">
        <v>16543</v>
      </c>
      <c r="N2876" s="6" t="s">
        <v>9634</v>
      </c>
    </row>
    <row r="2877" spans="1:14" ht="15.75" customHeight="1" x14ac:dyDescent="0.25">
      <c r="A2877" s="5">
        <v>2867</v>
      </c>
      <c r="B2877" s="6" t="s">
        <v>9635</v>
      </c>
      <c r="C2877" s="6" t="s">
        <v>9636</v>
      </c>
      <c r="D2877" s="6" t="s">
        <v>9637</v>
      </c>
      <c r="E2877" s="6" t="s">
        <v>1512</v>
      </c>
      <c r="F2877" s="7">
        <v>3300000</v>
      </c>
      <c r="G2877" s="8">
        <v>130.6138</v>
      </c>
      <c r="H2877" s="6" t="s">
        <v>30</v>
      </c>
      <c r="I2877" s="5">
        <v>17</v>
      </c>
      <c r="J2877" s="5">
        <v>9</v>
      </c>
      <c r="K2877" s="5">
        <v>2006</v>
      </c>
      <c r="L2877" s="5">
        <v>2</v>
      </c>
      <c r="M2877" t="s">
        <v>16543</v>
      </c>
      <c r="N2877" s="6" t="s">
        <v>1994</v>
      </c>
    </row>
    <row r="2878" spans="1:14" ht="15.75" customHeight="1" x14ac:dyDescent="0.25">
      <c r="A2878" s="5">
        <v>2868</v>
      </c>
      <c r="B2878" s="6" t="s">
        <v>9638</v>
      </c>
      <c r="C2878" s="6" t="s">
        <v>9639</v>
      </c>
      <c r="D2878" s="6" t="s">
        <v>9640</v>
      </c>
      <c r="E2878" s="6" t="s">
        <v>29</v>
      </c>
      <c r="F2878" s="7">
        <v>20300000</v>
      </c>
      <c r="G2878" s="8">
        <v>130.5943</v>
      </c>
      <c r="H2878" s="6" t="s">
        <v>191</v>
      </c>
      <c r="I2878" s="5">
        <v>240</v>
      </c>
      <c r="J2878" s="5">
        <v>54</v>
      </c>
      <c r="K2878" s="5">
        <v>2003</v>
      </c>
      <c r="L2878" s="5">
        <v>1</v>
      </c>
      <c r="M2878" s="6" t="s">
        <v>31</v>
      </c>
      <c r="N2878" s="6" t="s">
        <v>31</v>
      </c>
    </row>
    <row r="2879" spans="1:14" ht="15.75" customHeight="1" x14ac:dyDescent="0.25">
      <c r="A2879" s="5">
        <v>2869</v>
      </c>
      <c r="B2879" s="6" t="s">
        <v>9641</v>
      </c>
      <c r="C2879" s="6" t="s">
        <v>9642</v>
      </c>
      <c r="D2879" s="6" t="s">
        <v>9643</v>
      </c>
      <c r="E2879" s="6" t="s">
        <v>1118</v>
      </c>
      <c r="F2879" s="7">
        <v>5700000</v>
      </c>
      <c r="G2879" s="8">
        <v>130.51140000000001</v>
      </c>
      <c r="H2879" s="6" t="s">
        <v>861</v>
      </c>
      <c r="I2879" s="5">
        <v>51</v>
      </c>
      <c r="J2879" s="5">
        <v>28</v>
      </c>
      <c r="K2879" s="5">
        <v>2009</v>
      </c>
      <c r="L2879" s="5">
        <v>4</v>
      </c>
      <c r="M2879" s="6" t="s">
        <v>2491</v>
      </c>
      <c r="N2879" s="6" t="s">
        <v>9644</v>
      </c>
    </row>
    <row r="2880" spans="1:14" ht="15.75" customHeight="1" x14ac:dyDescent="0.25">
      <c r="A2880" s="5">
        <v>2870</v>
      </c>
      <c r="B2880" s="6" t="s">
        <v>9645</v>
      </c>
      <c r="C2880" s="6" t="s">
        <v>9646</v>
      </c>
      <c r="D2880" s="6" t="s">
        <v>9647</v>
      </c>
      <c r="E2880" s="6" t="s">
        <v>59</v>
      </c>
      <c r="F2880" s="7">
        <v>4400000</v>
      </c>
      <c r="G2880" s="8">
        <v>130.428</v>
      </c>
      <c r="H2880" s="6" t="s">
        <v>272</v>
      </c>
      <c r="I2880" s="5">
        <v>19</v>
      </c>
      <c r="J2880" s="5">
        <v>12</v>
      </c>
      <c r="K2880" s="5">
        <v>2007</v>
      </c>
      <c r="L2880" s="5">
        <v>2</v>
      </c>
      <c r="M2880" s="6" t="s">
        <v>54</v>
      </c>
      <c r="N2880" s="6" t="s">
        <v>1626</v>
      </c>
    </row>
    <row r="2881" spans="1:14" ht="15.75" customHeight="1" x14ac:dyDescent="0.25">
      <c r="A2881" s="5">
        <v>2871</v>
      </c>
      <c r="B2881" s="6" t="s">
        <v>9648</v>
      </c>
      <c r="C2881" s="6" t="s">
        <v>9649</v>
      </c>
      <c r="D2881" s="6" t="s">
        <v>9650</v>
      </c>
      <c r="E2881" s="6" t="s">
        <v>47</v>
      </c>
      <c r="F2881" s="7">
        <v>33100000</v>
      </c>
      <c r="G2881" s="8">
        <v>130.40180000000001</v>
      </c>
      <c r="H2881" s="6" t="s">
        <v>266</v>
      </c>
      <c r="I2881" s="5">
        <v>58</v>
      </c>
      <c r="J2881" s="5">
        <v>25</v>
      </c>
      <c r="K2881" s="5">
        <v>2011</v>
      </c>
      <c r="L2881" s="5">
        <v>2</v>
      </c>
      <c r="M2881" s="6" t="s">
        <v>829</v>
      </c>
      <c r="N2881" s="6" t="s">
        <v>6288</v>
      </c>
    </row>
    <row r="2882" spans="1:14" ht="15.75" customHeight="1" x14ac:dyDescent="0.25">
      <c r="A2882" s="5">
        <v>2872</v>
      </c>
      <c r="B2882" s="6" t="s">
        <v>9651</v>
      </c>
      <c r="C2882" s="6" t="s">
        <v>9652</v>
      </c>
      <c r="D2882" s="6" t="s">
        <v>9653</v>
      </c>
      <c r="E2882" s="6" t="s">
        <v>271</v>
      </c>
      <c r="F2882" s="7">
        <v>3400000</v>
      </c>
      <c r="G2882" s="8">
        <v>130.34219999999999</v>
      </c>
      <c r="H2882" s="6" t="s">
        <v>149</v>
      </c>
      <c r="I2882" s="5">
        <v>23</v>
      </c>
      <c r="J2882" s="5">
        <v>16</v>
      </c>
      <c r="K2882" s="5">
        <v>2012</v>
      </c>
      <c r="L2882" s="5">
        <v>3</v>
      </c>
      <c r="M2882" s="6" t="s">
        <v>2253</v>
      </c>
      <c r="N2882" s="6" t="s">
        <v>2253</v>
      </c>
    </row>
    <row r="2883" spans="1:14" ht="15.75" customHeight="1" x14ac:dyDescent="0.25">
      <c r="A2883" s="5">
        <v>2873</v>
      </c>
      <c r="B2883" s="6" t="s">
        <v>9654</v>
      </c>
      <c r="C2883" s="6" t="s">
        <v>9655</v>
      </c>
      <c r="D2883" s="6" t="s">
        <v>9656</v>
      </c>
      <c r="E2883" s="6" t="s">
        <v>47</v>
      </c>
      <c r="F2883" s="7">
        <v>35000000</v>
      </c>
      <c r="G2883" s="8">
        <v>130.27250000000001</v>
      </c>
      <c r="H2883" s="6" t="s">
        <v>17</v>
      </c>
      <c r="I2883" s="5">
        <v>46</v>
      </c>
      <c r="J2883" s="5">
        <v>25</v>
      </c>
      <c r="K2883" s="5">
        <v>2002</v>
      </c>
      <c r="L2883" s="5">
        <v>1</v>
      </c>
      <c r="M2883" s="6" t="s">
        <v>49</v>
      </c>
      <c r="N2883" s="6" t="s">
        <v>163</v>
      </c>
    </row>
    <row r="2884" spans="1:14" ht="15.75" customHeight="1" x14ac:dyDescent="0.25">
      <c r="A2884" s="5">
        <v>2874</v>
      </c>
      <c r="B2884" s="6" t="s">
        <v>9657</v>
      </c>
      <c r="C2884" s="6" t="s">
        <v>9658</v>
      </c>
      <c r="D2884" s="6" t="s">
        <v>9659</v>
      </c>
      <c r="E2884" s="6" t="s">
        <v>411</v>
      </c>
      <c r="F2884" s="7">
        <v>16500000</v>
      </c>
      <c r="G2884" s="8">
        <v>130.25229999999999</v>
      </c>
      <c r="H2884" s="6" t="s">
        <v>90</v>
      </c>
      <c r="I2884" s="5">
        <v>38</v>
      </c>
      <c r="J2884" s="5">
        <v>17</v>
      </c>
      <c r="K2884" s="5">
        <v>2011</v>
      </c>
      <c r="L2884" s="5">
        <v>2</v>
      </c>
      <c r="M2884" s="6" t="s">
        <v>412</v>
      </c>
      <c r="N2884" s="6" t="s">
        <v>412</v>
      </c>
    </row>
    <row r="2885" spans="1:14" ht="15.75" customHeight="1" x14ac:dyDescent="0.25">
      <c r="A2885" s="5">
        <v>2875</v>
      </c>
      <c r="B2885" s="6" t="s">
        <v>9660</v>
      </c>
      <c r="C2885" s="6" t="s">
        <v>9661</v>
      </c>
      <c r="D2885" s="6" t="s">
        <v>9662</v>
      </c>
      <c r="E2885" s="6" t="s">
        <v>75</v>
      </c>
      <c r="F2885" s="7">
        <v>8100000</v>
      </c>
      <c r="G2885" s="8">
        <v>130.21770000000001</v>
      </c>
      <c r="H2885" s="6" t="s">
        <v>191</v>
      </c>
      <c r="I2885" s="5">
        <v>62</v>
      </c>
      <c r="J2885" s="5">
        <v>44</v>
      </c>
      <c r="K2885" s="5">
        <v>2008</v>
      </c>
      <c r="L2885" s="5">
        <v>2</v>
      </c>
      <c r="M2885" t="s">
        <v>16543</v>
      </c>
      <c r="N2885" s="6" t="s">
        <v>9663</v>
      </c>
    </row>
    <row r="2886" spans="1:14" ht="15.75" customHeight="1" x14ac:dyDescent="0.25">
      <c r="A2886" s="5">
        <v>2876</v>
      </c>
      <c r="B2886" s="6" t="s">
        <v>9664</v>
      </c>
      <c r="C2886" s="6" t="s">
        <v>9665</v>
      </c>
      <c r="D2886" s="6" t="s">
        <v>9666</v>
      </c>
      <c r="E2886" s="6" t="s">
        <v>29</v>
      </c>
      <c r="F2886" s="7">
        <v>3600000</v>
      </c>
      <c r="G2886" s="8">
        <v>130.17410000000001</v>
      </c>
      <c r="H2886" s="6" t="s">
        <v>90</v>
      </c>
      <c r="I2886" s="5">
        <v>8</v>
      </c>
      <c r="J2886" s="5">
        <v>5</v>
      </c>
      <c r="K2886" s="5">
        <v>1992</v>
      </c>
      <c r="L2886" s="5">
        <v>2</v>
      </c>
      <c r="M2886" s="6" t="s">
        <v>31</v>
      </c>
      <c r="N2886" s="6" t="s">
        <v>31</v>
      </c>
    </row>
    <row r="2887" spans="1:14" ht="15.75" customHeight="1" x14ac:dyDescent="0.25">
      <c r="A2887" s="5">
        <v>2877</v>
      </c>
      <c r="B2887" s="6" t="s">
        <v>9667</v>
      </c>
      <c r="C2887" s="6" t="s">
        <v>9668</v>
      </c>
      <c r="D2887" s="6" t="s">
        <v>9669</v>
      </c>
      <c r="E2887" s="6" t="s">
        <v>70</v>
      </c>
      <c r="F2887" s="7">
        <v>31700000</v>
      </c>
      <c r="G2887" s="8">
        <v>130.15450000000001</v>
      </c>
      <c r="H2887" s="6" t="s">
        <v>48</v>
      </c>
      <c r="I2887" s="5">
        <v>66</v>
      </c>
      <c r="J2887" s="5">
        <v>21</v>
      </c>
      <c r="K2887" s="5">
        <v>2006</v>
      </c>
      <c r="L2887" s="5">
        <v>1</v>
      </c>
      <c r="M2887" s="6" t="s">
        <v>71</v>
      </c>
      <c r="N2887" s="6" t="s">
        <v>9670</v>
      </c>
    </row>
    <row r="2888" spans="1:14" ht="15.75" customHeight="1" x14ac:dyDescent="0.25">
      <c r="A2888" s="5">
        <v>2878</v>
      </c>
      <c r="B2888" s="6" t="s">
        <v>9671</v>
      </c>
      <c r="C2888" s="6" t="s">
        <v>9672</v>
      </c>
      <c r="D2888" s="6" t="s">
        <v>9673</v>
      </c>
      <c r="E2888" s="6" t="s">
        <v>29</v>
      </c>
      <c r="F2888" s="7">
        <v>115000000</v>
      </c>
      <c r="G2888" s="8">
        <v>130.1104</v>
      </c>
      <c r="H2888" s="6" t="s">
        <v>266</v>
      </c>
      <c r="I2888" s="5">
        <v>28</v>
      </c>
      <c r="J2888" s="5">
        <v>12</v>
      </c>
      <c r="K2888" s="5">
        <v>2012</v>
      </c>
      <c r="L2888" s="5">
        <v>3</v>
      </c>
      <c r="M2888" s="6" t="s">
        <v>211</v>
      </c>
      <c r="N2888" s="6" t="s">
        <v>1528</v>
      </c>
    </row>
    <row r="2889" spans="1:14" ht="15.75" customHeight="1" x14ac:dyDescent="0.25">
      <c r="A2889" s="5">
        <v>2879</v>
      </c>
      <c r="B2889" s="6" t="s">
        <v>9674</v>
      </c>
      <c r="C2889" s="6" t="s">
        <v>9675</v>
      </c>
      <c r="D2889" s="6" t="s">
        <v>9676</v>
      </c>
      <c r="E2889" s="6" t="s">
        <v>101</v>
      </c>
      <c r="F2889" s="7">
        <v>4300000</v>
      </c>
      <c r="G2889" s="8">
        <v>130.03100000000001</v>
      </c>
      <c r="H2889" s="6" t="s">
        <v>16541</v>
      </c>
      <c r="I2889" s="5">
        <v>25</v>
      </c>
      <c r="J2889" s="5">
        <v>15</v>
      </c>
      <c r="K2889" s="5">
        <v>1997</v>
      </c>
      <c r="L2889" s="5">
        <v>1</v>
      </c>
      <c r="M2889" s="6" t="s">
        <v>102</v>
      </c>
      <c r="N2889" s="6" t="s">
        <v>102</v>
      </c>
    </row>
    <row r="2890" spans="1:14" ht="15.75" customHeight="1" x14ac:dyDescent="0.25">
      <c r="A2890" s="5">
        <v>2880</v>
      </c>
      <c r="B2890" s="6" t="s">
        <v>9677</v>
      </c>
      <c r="C2890" s="6" t="s">
        <v>9678</v>
      </c>
      <c r="D2890" s="6" t="s">
        <v>9679</v>
      </c>
      <c r="E2890" s="6" t="s">
        <v>41</v>
      </c>
      <c r="F2890" s="7">
        <v>4000000</v>
      </c>
      <c r="G2890" s="8">
        <v>130.0146</v>
      </c>
      <c r="H2890" s="6" t="s">
        <v>235</v>
      </c>
      <c r="I2890" s="5">
        <v>19</v>
      </c>
      <c r="J2890" s="5">
        <v>8</v>
      </c>
      <c r="K2890" s="5">
        <v>2007</v>
      </c>
      <c r="L2890" s="5">
        <v>3</v>
      </c>
      <c r="M2890" s="6" t="s">
        <v>16449</v>
      </c>
      <c r="N2890" s="6" t="s">
        <v>13994</v>
      </c>
    </row>
    <row r="2891" spans="1:14" ht="15.75" customHeight="1" x14ac:dyDescent="0.25">
      <c r="A2891" s="5">
        <v>2881</v>
      </c>
      <c r="B2891" s="6" t="s">
        <v>9680</v>
      </c>
      <c r="C2891" s="6" t="s">
        <v>9681</v>
      </c>
      <c r="D2891" s="6" t="s">
        <v>9682</v>
      </c>
      <c r="E2891" s="6" t="s">
        <v>29</v>
      </c>
      <c r="F2891" s="7">
        <v>3700000</v>
      </c>
      <c r="G2891" s="8">
        <v>129.9984</v>
      </c>
      <c r="H2891" s="6" t="s">
        <v>174</v>
      </c>
      <c r="I2891" s="5">
        <v>24</v>
      </c>
      <c r="J2891" s="5">
        <v>15</v>
      </c>
      <c r="K2891" s="5">
        <v>2014</v>
      </c>
      <c r="L2891" s="5">
        <v>2</v>
      </c>
      <c r="M2891" s="6" t="s">
        <v>577</v>
      </c>
      <c r="N2891" s="6" t="s">
        <v>577</v>
      </c>
    </row>
    <row r="2892" spans="1:14" ht="15.75" customHeight="1" x14ac:dyDescent="0.25">
      <c r="A2892" s="5">
        <v>2882</v>
      </c>
      <c r="B2892" s="6" t="s">
        <v>9683</v>
      </c>
      <c r="C2892" s="6" t="s">
        <v>9684</v>
      </c>
      <c r="D2892" s="6" t="s">
        <v>9685</v>
      </c>
      <c r="E2892" s="6" t="s">
        <v>59</v>
      </c>
      <c r="F2892" s="7">
        <v>3200000</v>
      </c>
      <c r="G2892" s="8">
        <v>129.97839999999999</v>
      </c>
      <c r="H2892" s="6" t="s">
        <v>249</v>
      </c>
      <c r="I2892" s="5">
        <v>35</v>
      </c>
      <c r="J2892" s="5">
        <v>12</v>
      </c>
      <c r="K2892" s="5">
        <v>2008</v>
      </c>
      <c r="L2892" s="5">
        <v>2</v>
      </c>
      <c r="M2892" s="6" t="s">
        <v>1626</v>
      </c>
      <c r="N2892" s="6" t="s">
        <v>9686</v>
      </c>
    </row>
    <row r="2893" spans="1:14" ht="15.75" customHeight="1" x14ac:dyDescent="0.25">
      <c r="A2893" s="5">
        <v>2883</v>
      </c>
      <c r="B2893" s="6" t="s">
        <v>9687</v>
      </c>
      <c r="C2893" s="6" t="s">
        <v>9688</v>
      </c>
      <c r="D2893" s="6" t="s">
        <v>9689</v>
      </c>
      <c r="E2893" s="6" t="s">
        <v>22</v>
      </c>
      <c r="F2893" s="7">
        <v>2900000</v>
      </c>
      <c r="G2893" s="8">
        <v>129.94540000000001</v>
      </c>
      <c r="H2893" s="6" t="s">
        <v>16541</v>
      </c>
      <c r="I2893" s="5">
        <v>20</v>
      </c>
      <c r="J2893" s="5">
        <v>18</v>
      </c>
      <c r="K2893" s="5">
        <v>2007</v>
      </c>
      <c r="L2893" s="5">
        <v>2</v>
      </c>
      <c r="M2893" t="s">
        <v>16543</v>
      </c>
      <c r="N2893" s="6" t="s">
        <v>9690</v>
      </c>
    </row>
    <row r="2894" spans="1:14" ht="15.75" customHeight="1" x14ac:dyDescent="0.25">
      <c r="A2894" s="5">
        <v>2884</v>
      </c>
      <c r="B2894" s="6" t="s">
        <v>9691</v>
      </c>
      <c r="C2894" s="6" t="s">
        <v>9692</v>
      </c>
      <c r="D2894" s="6" t="s">
        <v>9693</v>
      </c>
      <c r="E2894" s="6" t="s">
        <v>47</v>
      </c>
      <c r="F2894" s="7">
        <v>3400000</v>
      </c>
      <c r="G2894" s="8">
        <v>129.94069999999999</v>
      </c>
      <c r="H2894" s="6" t="s">
        <v>17</v>
      </c>
      <c r="I2894" s="5">
        <v>24</v>
      </c>
      <c r="J2894" s="5">
        <v>15</v>
      </c>
      <c r="K2894" s="5">
        <v>2007</v>
      </c>
      <c r="L2894" s="5">
        <v>1</v>
      </c>
      <c r="M2894" s="6" t="s">
        <v>167</v>
      </c>
      <c r="N2894" s="6" t="s">
        <v>548</v>
      </c>
    </row>
    <row r="2895" spans="1:14" ht="15.75" customHeight="1" x14ac:dyDescent="0.25">
      <c r="A2895" s="5">
        <v>2885</v>
      </c>
      <c r="B2895" s="6" t="s">
        <v>9694</v>
      </c>
      <c r="C2895" s="6" t="s">
        <v>9695</v>
      </c>
      <c r="D2895" s="6" t="s">
        <v>9696</v>
      </c>
      <c r="E2895" s="6" t="s">
        <v>139</v>
      </c>
      <c r="F2895" s="7">
        <v>12000000</v>
      </c>
      <c r="G2895" s="8">
        <v>129.9365</v>
      </c>
      <c r="H2895" s="6" t="s">
        <v>272</v>
      </c>
      <c r="I2895" s="5">
        <v>645</v>
      </c>
      <c r="J2895" s="5">
        <v>108</v>
      </c>
      <c r="K2895" s="5">
        <v>2007</v>
      </c>
      <c r="L2895" s="5">
        <v>4</v>
      </c>
      <c r="M2895" s="6" t="s">
        <v>16448</v>
      </c>
      <c r="N2895" s="6" t="s">
        <v>258</v>
      </c>
    </row>
    <row r="2896" spans="1:14" ht="15.75" customHeight="1" x14ac:dyDescent="0.25">
      <c r="A2896" s="5">
        <v>2886</v>
      </c>
      <c r="B2896" s="6" t="s">
        <v>9697</v>
      </c>
      <c r="C2896" s="6" t="s">
        <v>9698</v>
      </c>
      <c r="D2896" s="6" t="s">
        <v>9699</v>
      </c>
      <c r="E2896" s="6" t="s">
        <v>1686</v>
      </c>
      <c r="F2896" s="7">
        <v>9700000</v>
      </c>
      <c r="G2896" s="8">
        <v>129.91630000000001</v>
      </c>
      <c r="H2896" s="6" t="s">
        <v>130</v>
      </c>
      <c r="I2896" s="5">
        <v>70</v>
      </c>
      <c r="J2896" s="5">
        <v>52</v>
      </c>
      <c r="K2896" s="5">
        <v>1997</v>
      </c>
      <c r="L2896" s="5">
        <v>5</v>
      </c>
      <c r="M2896" s="6" t="s">
        <v>1789</v>
      </c>
      <c r="N2896" s="6" t="s">
        <v>1789</v>
      </c>
    </row>
    <row r="2897" spans="1:14" ht="15.75" customHeight="1" x14ac:dyDescent="0.25">
      <c r="A2897" s="5">
        <v>2887</v>
      </c>
      <c r="B2897" s="6" t="s">
        <v>9700</v>
      </c>
      <c r="C2897" s="6" t="s">
        <v>9701</v>
      </c>
      <c r="D2897" s="6" t="s">
        <v>9702</v>
      </c>
      <c r="E2897" s="6" t="s">
        <v>29</v>
      </c>
      <c r="F2897" s="7">
        <v>10200000</v>
      </c>
      <c r="G2897" s="8">
        <v>129.8098</v>
      </c>
      <c r="H2897" s="6" t="s">
        <v>861</v>
      </c>
      <c r="I2897" s="5">
        <v>39</v>
      </c>
      <c r="J2897" s="5">
        <v>23</v>
      </c>
      <c r="K2897" s="5">
        <v>2013</v>
      </c>
      <c r="L2897" s="5">
        <v>1</v>
      </c>
      <c r="M2897" s="6" t="s">
        <v>211</v>
      </c>
      <c r="N2897" s="6" t="s">
        <v>211</v>
      </c>
    </row>
    <row r="2898" spans="1:14" ht="15.75" customHeight="1" x14ac:dyDescent="0.25">
      <c r="A2898" s="5">
        <v>2888</v>
      </c>
      <c r="B2898" s="6" t="s">
        <v>9703</v>
      </c>
      <c r="C2898" s="6" t="s">
        <v>9704</v>
      </c>
      <c r="D2898" s="6" t="s">
        <v>9705</v>
      </c>
      <c r="E2898" s="6" t="s">
        <v>65</v>
      </c>
      <c r="F2898" s="7">
        <v>7200000</v>
      </c>
      <c r="G2898" s="8">
        <v>129.76589999999999</v>
      </c>
      <c r="H2898" s="6" t="s">
        <v>124</v>
      </c>
      <c r="I2898" s="5">
        <v>21</v>
      </c>
      <c r="J2898" s="5">
        <v>9</v>
      </c>
      <c r="K2898" s="5">
        <v>2007</v>
      </c>
      <c r="L2898" s="5">
        <v>2</v>
      </c>
      <c r="M2898" s="6" t="s">
        <v>66</v>
      </c>
      <c r="N2898" s="6" t="s">
        <v>3290</v>
      </c>
    </row>
    <row r="2899" spans="1:14" ht="15.75" customHeight="1" x14ac:dyDescent="0.25">
      <c r="A2899" s="5">
        <v>2889</v>
      </c>
      <c r="B2899" s="6" t="s">
        <v>9706</v>
      </c>
      <c r="C2899" s="6" t="s">
        <v>9707</v>
      </c>
      <c r="D2899" s="6" t="s">
        <v>9708</v>
      </c>
      <c r="E2899" s="6" t="s">
        <v>101</v>
      </c>
      <c r="F2899" s="7">
        <v>53000000</v>
      </c>
      <c r="G2899" s="8">
        <v>129.64240000000001</v>
      </c>
      <c r="H2899" s="6" t="s">
        <v>48</v>
      </c>
      <c r="I2899" s="5">
        <v>75</v>
      </c>
      <c r="J2899" s="5">
        <v>39</v>
      </c>
      <c r="K2899" s="5">
        <v>1999</v>
      </c>
      <c r="L2899" s="5">
        <v>3</v>
      </c>
      <c r="M2899" s="6" t="s">
        <v>102</v>
      </c>
      <c r="N2899" s="6" t="s">
        <v>102</v>
      </c>
    </row>
    <row r="2900" spans="1:14" ht="15.75" customHeight="1" x14ac:dyDescent="0.25">
      <c r="A2900" s="5">
        <v>2890</v>
      </c>
      <c r="B2900" s="6" t="s">
        <v>9709</v>
      </c>
      <c r="C2900" s="6" t="s">
        <v>9710</v>
      </c>
      <c r="D2900" s="6" t="s">
        <v>9711</v>
      </c>
      <c r="E2900" s="6" t="s">
        <v>70</v>
      </c>
      <c r="F2900" s="7">
        <v>7800000</v>
      </c>
      <c r="G2900" s="8">
        <v>129.6061</v>
      </c>
      <c r="H2900" s="6" t="s">
        <v>130</v>
      </c>
      <c r="I2900" s="5">
        <v>30</v>
      </c>
      <c r="J2900" s="5">
        <v>9</v>
      </c>
      <c r="K2900" s="5">
        <v>2013</v>
      </c>
      <c r="L2900" s="5">
        <v>2</v>
      </c>
      <c r="M2900" s="6" t="s">
        <v>71</v>
      </c>
      <c r="N2900" s="6" t="s">
        <v>71</v>
      </c>
    </row>
    <row r="2901" spans="1:14" ht="15.75" customHeight="1" x14ac:dyDescent="0.25">
      <c r="A2901" s="5">
        <v>2891</v>
      </c>
      <c r="B2901" s="6" t="s">
        <v>9712</v>
      </c>
      <c r="C2901" s="6" t="s">
        <v>9713</v>
      </c>
      <c r="D2901" s="6" t="s">
        <v>9714</v>
      </c>
      <c r="E2901" s="6" t="s">
        <v>83</v>
      </c>
      <c r="F2901" s="7">
        <v>12600000</v>
      </c>
      <c r="G2901" s="8">
        <v>129.53399999999999</v>
      </c>
      <c r="H2901" s="6" t="s">
        <v>23</v>
      </c>
      <c r="I2901" s="5">
        <v>30</v>
      </c>
      <c r="J2901" s="5">
        <v>14</v>
      </c>
      <c r="K2901" s="5">
        <v>2009</v>
      </c>
      <c r="L2901" s="5">
        <v>7</v>
      </c>
      <c r="M2901" s="6" t="s">
        <v>84</v>
      </c>
      <c r="N2901" s="6" t="s">
        <v>9715</v>
      </c>
    </row>
    <row r="2902" spans="1:14" ht="15.75" customHeight="1" x14ac:dyDescent="0.25">
      <c r="A2902" s="5">
        <v>2892</v>
      </c>
      <c r="B2902" s="6" t="s">
        <v>9716</v>
      </c>
      <c r="C2902" s="6" t="s">
        <v>9717</v>
      </c>
      <c r="D2902" s="6" t="s">
        <v>9718</v>
      </c>
      <c r="E2902" s="6" t="s">
        <v>59</v>
      </c>
      <c r="F2902" s="7">
        <v>24100000</v>
      </c>
      <c r="G2902" s="8">
        <v>129.4263</v>
      </c>
      <c r="H2902" s="6" t="s">
        <v>130</v>
      </c>
      <c r="I2902" s="5">
        <v>166</v>
      </c>
      <c r="J2902" s="5">
        <v>88</v>
      </c>
      <c r="K2902" s="5">
        <v>1997</v>
      </c>
      <c r="L2902" s="5">
        <v>2</v>
      </c>
      <c r="M2902" s="6" t="s">
        <v>805</v>
      </c>
      <c r="N2902" s="6" t="s">
        <v>601</v>
      </c>
    </row>
    <row r="2903" spans="1:14" ht="15.75" customHeight="1" x14ac:dyDescent="0.25">
      <c r="A2903" s="5">
        <v>2893</v>
      </c>
      <c r="B2903" s="6" t="s">
        <v>9719</v>
      </c>
      <c r="C2903" s="6" t="s">
        <v>9720</v>
      </c>
      <c r="D2903" s="6" t="s">
        <v>9721</v>
      </c>
      <c r="E2903" s="6" t="s">
        <v>70</v>
      </c>
      <c r="F2903" s="7">
        <v>7000000</v>
      </c>
      <c r="G2903" s="8">
        <v>129.3954</v>
      </c>
      <c r="H2903" s="6" t="s">
        <v>48</v>
      </c>
      <c r="I2903" s="5">
        <v>190</v>
      </c>
      <c r="J2903" s="5">
        <v>100</v>
      </c>
      <c r="K2903" s="5">
        <v>2012</v>
      </c>
      <c r="L2903" s="5">
        <v>2</v>
      </c>
      <c r="M2903" s="6" t="s">
        <v>925</v>
      </c>
      <c r="N2903" s="6" t="s">
        <v>925</v>
      </c>
    </row>
    <row r="2904" spans="1:14" ht="15.75" customHeight="1" x14ac:dyDescent="0.25">
      <c r="A2904" s="5">
        <v>2894</v>
      </c>
      <c r="B2904" s="6" t="s">
        <v>9722</v>
      </c>
      <c r="C2904" s="6" t="s">
        <v>9723</v>
      </c>
      <c r="D2904" s="6" t="s">
        <v>9724</v>
      </c>
      <c r="E2904" s="6" t="s">
        <v>59</v>
      </c>
      <c r="F2904" s="7">
        <v>71300000</v>
      </c>
      <c r="G2904" s="8">
        <v>129.3785</v>
      </c>
      <c r="H2904" s="6" t="s">
        <v>16540</v>
      </c>
      <c r="I2904" s="5">
        <v>300</v>
      </c>
      <c r="J2904" s="5">
        <v>150</v>
      </c>
      <c r="K2904" s="5">
        <v>2002</v>
      </c>
      <c r="L2904" s="5">
        <v>6</v>
      </c>
      <c r="M2904" s="6" t="s">
        <v>805</v>
      </c>
      <c r="N2904" s="6" t="s">
        <v>321</v>
      </c>
    </row>
    <row r="2905" spans="1:14" ht="15.75" customHeight="1" x14ac:dyDescent="0.25">
      <c r="A2905" s="5">
        <v>2895</v>
      </c>
      <c r="B2905" s="6" t="s">
        <v>9725</v>
      </c>
      <c r="C2905" s="6" t="s">
        <v>9726</v>
      </c>
      <c r="D2905" s="6" t="s">
        <v>9727</v>
      </c>
      <c r="E2905" s="6" t="s">
        <v>47</v>
      </c>
      <c r="F2905" s="7">
        <v>11000000</v>
      </c>
      <c r="G2905" s="8">
        <v>129.3639</v>
      </c>
      <c r="H2905" s="6" t="s">
        <v>272</v>
      </c>
      <c r="I2905" s="5">
        <v>32</v>
      </c>
      <c r="J2905" s="5">
        <v>18</v>
      </c>
      <c r="K2905" s="5">
        <v>2009</v>
      </c>
      <c r="L2905" s="5">
        <v>5</v>
      </c>
      <c r="M2905" s="6" t="s">
        <v>49</v>
      </c>
      <c r="N2905" s="6" t="s">
        <v>49</v>
      </c>
    </row>
    <row r="2906" spans="1:14" ht="15.75" customHeight="1" x14ac:dyDescent="0.25">
      <c r="A2906" s="5">
        <v>2896</v>
      </c>
      <c r="B2906" s="6" t="s">
        <v>9728</v>
      </c>
      <c r="C2906" s="6" t="s">
        <v>9729</v>
      </c>
      <c r="D2906" s="6" t="s">
        <v>9730</v>
      </c>
      <c r="E2906" s="6" t="s">
        <v>47</v>
      </c>
      <c r="F2906" s="7">
        <v>18100000</v>
      </c>
      <c r="G2906" s="8">
        <v>129.35419999999999</v>
      </c>
      <c r="H2906" s="6" t="s">
        <v>23</v>
      </c>
      <c r="I2906" s="5">
        <v>18</v>
      </c>
      <c r="J2906" s="5">
        <v>6</v>
      </c>
      <c r="K2906" s="5">
        <v>2009</v>
      </c>
      <c r="L2906" s="5">
        <v>5</v>
      </c>
      <c r="M2906" s="6" t="s">
        <v>829</v>
      </c>
      <c r="N2906" s="6" t="s">
        <v>4991</v>
      </c>
    </row>
    <row r="2907" spans="1:14" ht="15.75" customHeight="1" x14ac:dyDescent="0.25">
      <c r="A2907" s="5">
        <v>2897</v>
      </c>
      <c r="B2907" s="6" t="s">
        <v>9731</v>
      </c>
      <c r="C2907" s="6" t="s">
        <v>9732</v>
      </c>
      <c r="D2907" s="6" t="s">
        <v>9733</v>
      </c>
      <c r="E2907" s="6" t="s">
        <v>3108</v>
      </c>
      <c r="F2907" s="7">
        <v>65099999.999999993</v>
      </c>
      <c r="G2907" s="8">
        <v>129.3426</v>
      </c>
      <c r="H2907" s="6" t="s">
        <v>36</v>
      </c>
      <c r="I2907" s="5">
        <v>145</v>
      </c>
      <c r="J2907" s="5">
        <v>65</v>
      </c>
      <c r="K2907" s="5">
        <v>1978</v>
      </c>
      <c r="L2907" s="5">
        <v>5</v>
      </c>
      <c r="M2907" t="s">
        <v>16543</v>
      </c>
      <c r="N2907" s="6" t="s">
        <v>9734</v>
      </c>
    </row>
    <row r="2908" spans="1:14" ht="15.75" customHeight="1" x14ac:dyDescent="0.25">
      <c r="A2908" s="5">
        <v>2898</v>
      </c>
      <c r="B2908" s="6" t="s">
        <v>9735</v>
      </c>
      <c r="C2908" s="6" t="s">
        <v>9736</v>
      </c>
      <c r="D2908" s="6" t="s">
        <v>9737</v>
      </c>
      <c r="E2908" s="6" t="s">
        <v>240</v>
      </c>
      <c r="F2908" s="7">
        <v>2400000</v>
      </c>
      <c r="G2908" s="8">
        <v>129.3006</v>
      </c>
      <c r="H2908" s="6" t="s">
        <v>17</v>
      </c>
      <c r="I2908" s="5">
        <v>22</v>
      </c>
      <c r="J2908" s="5">
        <v>9</v>
      </c>
      <c r="K2908" s="5">
        <v>2010</v>
      </c>
      <c r="L2908" s="5">
        <v>2</v>
      </c>
      <c r="M2908" s="6" t="s">
        <v>241</v>
      </c>
      <c r="N2908" s="6" t="s">
        <v>241</v>
      </c>
    </row>
    <row r="2909" spans="1:14" ht="15.75" customHeight="1" x14ac:dyDescent="0.25">
      <c r="A2909" s="5">
        <v>2899</v>
      </c>
      <c r="B2909" s="6" t="s">
        <v>9738</v>
      </c>
      <c r="C2909" s="6" t="s">
        <v>9739</v>
      </c>
      <c r="D2909" s="6" t="s">
        <v>9740</v>
      </c>
      <c r="E2909" s="6" t="s">
        <v>41</v>
      </c>
      <c r="F2909" s="7">
        <v>29500000</v>
      </c>
      <c r="G2909" s="8">
        <v>129.24350000000001</v>
      </c>
      <c r="H2909" s="6" t="s">
        <v>266</v>
      </c>
      <c r="I2909" s="5">
        <v>60</v>
      </c>
      <c r="J2909" s="5">
        <v>23</v>
      </c>
      <c r="K2909" s="5">
        <v>2005</v>
      </c>
      <c r="L2909" s="5">
        <v>4</v>
      </c>
      <c r="M2909" s="6" t="s">
        <v>16449</v>
      </c>
      <c r="N2909" s="6" t="s">
        <v>9741</v>
      </c>
    </row>
    <row r="2910" spans="1:14" ht="15.75" customHeight="1" x14ac:dyDescent="0.25">
      <c r="A2910" s="5">
        <v>2900</v>
      </c>
      <c r="B2910" s="6" t="s">
        <v>9742</v>
      </c>
      <c r="C2910" s="6" t="s">
        <v>9743</v>
      </c>
      <c r="D2910" s="6" t="s">
        <v>9744</v>
      </c>
      <c r="E2910" s="6" t="s">
        <v>59</v>
      </c>
      <c r="F2910" s="7">
        <v>26300000</v>
      </c>
      <c r="G2910" s="8">
        <v>129.23679999999999</v>
      </c>
      <c r="H2910" s="6" t="s">
        <v>149</v>
      </c>
      <c r="I2910" s="5">
        <v>145</v>
      </c>
      <c r="J2910" s="5">
        <v>67</v>
      </c>
      <c r="K2910" s="5">
        <v>2008</v>
      </c>
      <c r="L2910" s="5">
        <v>6</v>
      </c>
      <c r="M2910" s="6" t="s">
        <v>805</v>
      </c>
      <c r="N2910" s="6" t="s">
        <v>9745</v>
      </c>
    </row>
    <row r="2911" spans="1:14" ht="15.75" customHeight="1" x14ac:dyDescent="0.25">
      <c r="A2911" s="5">
        <v>2901</v>
      </c>
      <c r="B2911" s="6" t="s">
        <v>9746</v>
      </c>
      <c r="C2911" s="6" t="s">
        <v>9747</v>
      </c>
      <c r="D2911" s="6" t="s">
        <v>9748</v>
      </c>
      <c r="E2911" s="6" t="s">
        <v>1512</v>
      </c>
      <c r="F2911" s="7">
        <v>15300000</v>
      </c>
      <c r="G2911" s="8">
        <v>129.22880000000001</v>
      </c>
      <c r="H2911" s="6" t="s">
        <v>30</v>
      </c>
      <c r="I2911" s="5">
        <v>305</v>
      </c>
      <c r="J2911" s="5">
        <v>90</v>
      </c>
      <c r="K2911" s="5">
        <v>2008</v>
      </c>
      <c r="L2911" s="5">
        <v>1</v>
      </c>
      <c r="M2911" t="s">
        <v>16543</v>
      </c>
      <c r="N2911" s="6" t="s">
        <v>354</v>
      </c>
    </row>
    <row r="2912" spans="1:14" ht="15.75" customHeight="1" x14ac:dyDescent="0.25">
      <c r="A2912" s="5">
        <v>2902</v>
      </c>
      <c r="B2912" s="6" t="s">
        <v>9749</v>
      </c>
      <c r="C2912" s="6" t="s">
        <v>9750</v>
      </c>
      <c r="D2912" s="6" t="s">
        <v>9751</v>
      </c>
      <c r="E2912" s="6" t="s">
        <v>70</v>
      </c>
      <c r="F2912" s="7">
        <v>8000000</v>
      </c>
      <c r="G2912" s="8">
        <v>129.22800000000001</v>
      </c>
      <c r="H2912" s="6" t="s">
        <v>17</v>
      </c>
      <c r="I2912" s="5">
        <v>18</v>
      </c>
      <c r="J2912" s="5">
        <v>6</v>
      </c>
      <c r="K2912" s="5">
        <v>2007</v>
      </c>
      <c r="L2912" s="5">
        <v>1</v>
      </c>
      <c r="M2912" s="6" t="s">
        <v>71</v>
      </c>
      <c r="N2912" s="6" t="s">
        <v>1807</v>
      </c>
    </row>
    <row r="2913" spans="1:14" ht="15.75" customHeight="1" x14ac:dyDescent="0.25">
      <c r="A2913" s="5">
        <v>2903</v>
      </c>
      <c r="B2913" s="6" t="s">
        <v>9752</v>
      </c>
      <c r="C2913" s="6" t="s">
        <v>9753</v>
      </c>
      <c r="D2913" s="6" t="s">
        <v>9754</v>
      </c>
      <c r="E2913" s="6" t="s">
        <v>83</v>
      </c>
      <c r="F2913" s="7">
        <v>6300000</v>
      </c>
      <c r="G2913" s="8">
        <v>129.2089</v>
      </c>
      <c r="H2913" s="6" t="s">
        <v>17</v>
      </c>
      <c r="I2913" s="5">
        <v>44</v>
      </c>
      <c r="J2913" s="5">
        <v>15</v>
      </c>
      <c r="K2913" s="5">
        <v>2010</v>
      </c>
      <c r="L2913" s="5">
        <v>4</v>
      </c>
      <c r="M2913" s="6" t="s">
        <v>84</v>
      </c>
      <c r="N2913" s="6" t="s">
        <v>84</v>
      </c>
    </row>
    <row r="2914" spans="1:14" ht="15.75" customHeight="1" x14ac:dyDescent="0.25">
      <c r="A2914" s="5">
        <v>2904</v>
      </c>
      <c r="B2914" s="6" t="s">
        <v>9755</v>
      </c>
      <c r="C2914" s="6" t="s">
        <v>9756</v>
      </c>
      <c r="D2914" s="6" t="s">
        <v>9757</v>
      </c>
      <c r="E2914" s="6" t="s">
        <v>29</v>
      </c>
      <c r="F2914" s="7">
        <v>29900000</v>
      </c>
      <c r="G2914" s="8">
        <v>128.98410000000001</v>
      </c>
      <c r="H2914" s="6" t="s">
        <v>191</v>
      </c>
      <c r="I2914" s="5">
        <v>90</v>
      </c>
      <c r="J2914" s="5">
        <v>42</v>
      </c>
      <c r="K2914" s="5">
        <v>2012</v>
      </c>
      <c r="L2914" s="5">
        <v>4</v>
      </c>
      <c r="M2914" s="6" t="s">
        <v>31</v>
      </c>
      <c r="N2914" s="6" t="s">
        <v>932</v>
      </c>
    </row>
    <row r="2915" spans="1:14" ht="15.75" customHeight="1" x14ac:dyDescent="0.25">
      <c r="A2915" s="5">
        <v>2905</v>
      </c>
      <c r="B2915" s="6" t="s">
        <v>9758</v>
      </c>
      <c r="C2915" s="6" t="s">
        <v>9759</v>
      </c>
      <c r="D2915" s="6" t="s">
        <v>9760</v>
      </c>
      <c r="E2915" s="6" t="s">
        <v>277</v>
      </c>
      <c r="F2915" s="7">
        <v>6300000</v>
      </c>
      <c r="G2915" s="8">
        <v>128.8895</v>
      </c>
      <c r="H2915" s="6" t="s">
        <v>17</v>
      </c>
      <c r="I2915" s="5">
        <v>18</v>
      </c>
      <c r="J2915" s="5">
        <v>14</v>
      </c>
      <c r="K2915" s="5">
        <v>2009</v>
      </c>
      <c r="L2915" s="5">
        <v>3</v>
      </c>
      <c r="M2915" s="6" t="s">
        <v>278</v>
      </c>
      <c r="N2915" s="6" t="s">
        <v>3425</v>
      </c>
    </row>
    <row r="2916" spans="1:14" ht="15.75" customHeight="1" x14ac:dyDescent="0.25">
      <c r="A2916" s="5">
        <v>2906</v>
      </c>
      <c r="B2916" s="6" t="s">
        <v>9761</v>
      </c>
      <c r="C2916" s="6" t="s">
        <v>9762</v>
      </c>
      <c r="D2916" s="6" t="s">
        <v>9763</v>
      </c>
      <c r="E2916" s="6" t="s">
        <v>29</v>
      </c>
      <c r="F2916" s="7">
        <v>3500000</v>
      </c>
      <c r="G2916" s="8">
        <v>128.86060000000001</v>
      </c>
      <c r="H2916" s="6" t="s">
        <v>191</v>
      </c>
      <c r="I2916" s="5">
        <v>17</v>
      </c>
      <c r="J2916" s="5">
        <v>9</v>
      </c>
      <c r="K2916" s="5">
        <v>1995</v>
      </c>
      <c r="L2916" s="5">
        <v>1</v>
      </c>
      <c r="M2916" s="6" t="s">
        <v>211</v>
      </c>
      <c r="N2916" s="6" t="s">
        <v>321</v>
      </c>
    </row>
    <row r="2917" spans="1:14" ht="15.75" customHeight="1" x14ac:dyDescent="0.25">
      <c r="A2917" s="5">
        <v>2907</v>
      </c>
      <c r="B2917" s="6" t="s">
        <v>9764</v>
      </c>
      <c r="C2917" s="6" t="s">
        <v>9765</v>
      </c>
      <c r="D2917" s="6" t="s">
        <v>9766</v>
      </c>
      <c r="E2917" s="6" t="s">
        <v>47</v>
      </c>
      <c r="F2917" s="7">
        <v>32700000.000000004</v>
      </c>
      <c r="G2917" s="8">
        <v>128.779</v>
      </c>
      <c r="H2917" s="6" t="s">
        <v>249</v>
      </c>
      <c r="I2917" s="5">
        <v>151</v>
      </c>
      <c r="J2917" s="5">
        <v>72</v>
      </c>
      <c r="K2917" s="5">
        <v>2011</v>
      </c>
      <c r="L2917" s="5">
        <v>4</v>
      </c>
      <c r="M2917" s="6" t="s">
        <v>49</v>
      </c>
      <c r="N2917" s="6" t="s">
        <v>9767</v>
      </c>
    </row>
    <row r="2918" spans="1:14" ht="15.75" customHeight="1" x14ac:dyDescent="0.25">
      <c r="A2918" s="5">
        <v>2908</v>
      </c>
      <c r="B2918" s="6" t="s">
        <v>9768</v>
      </c>
      <c r="C2918" s="6" t="s">
        <v>9769</v>
      </c>
      <c r="D2918" s="6" t="s">
        <v>9770</v>
      </c>
      <c r="E2918" s="6" t="s">
        <v>185</v>
      </c>
      <c r="F2918" s="7">
        <v>71200000</v>
      </c>
      <c r="G2918" s="8">
        <v>128.7517</v>
      </c>
      <c r="H2918" s="6" t="s">
        <v>180</v>
      </c>
      <c r="I2918" s="5">
        <v>260</v>
      </c>
      <c r="J2918" s="5">
        <v>75</v>
      </c>
      <c r="K2918" s="5">
        <v>2003</v>
      </c>
      <c r="L2918" s="5">
        <v>8</v>
      </c>
      <c r="M2918" s="6" t="s">
        <v>1595</v>
      </c>
      <c r="N2918" s="6" t="s">
        <v>9771</v>
      </c>
    </row>
    <row r="2919" spans="1:14" ht="15.75" customHeight="1" x14ac:dyDescent="0.25">
      <c r="A2919" s="5">
        <v>2909</v>
      </c>
      <c r="B2919" s="6" t="s">
        <v>9772</v>
      </c>
      <c r="C2919" s="6" t="s">
        <v>9773</v>
      </c>
      <c r="D2919" s="6" t="s">
        <v>9774</v>
      </c>
      <c r="E2919" s="6" t="s">
        <v>75</v>
      </c>
      <c r="F2919" s="7">
        <v>8100000</v>
      </c>
      <c r="G2919" s="8">
        <v>128.75129999999999</v>
      </c>
      <c r="H2919" s="6" t="s">
        <v>507</v>
      </c>
      <c r="I2919" s="5">
        <v>20</v>
      </c>
      <c r="J2919" s="5">
        <v>7</v>
      </c>
      <c r="K2919" s="5">
        <v>2003</v>
      </c>
      <c r="L2919" s="5">
        <v>6</v>
      </c>
      <c r="M2919" s="6" t="s">
        <v>1793</v>
      </c>
      <c r="N2919" s="6" t="s">
        <v>1214</v>
      </c>
    </row>
    <row r="2920" spans="1:14" ht="15.75" customHeight="1" x14ac:dyDescent="0.25">
      <c r="A2920" s="5">
        <v>2910</v>
      </c>
      <c r="B2920" s="6" t="s">
        <v>9775</v>
      </c>
      <c r="C2920" s="6" t="s">
        <v>9776</v>
      </c>
      <c r="D2920" s="6" t="s">
        <v>9777</v>
      </c>
      <c r="E2920" s="6" t="s">
        <v>35</v>
      </c>
      <c r="F2920" s="7">
        <v>8700000</v>
      </c>
      <c r="G2920" s="8">
        <v>128.7159</v>
      </c>
      <c r="H2920" s="6" t="s">
        <v>191</v>
      </c>
      <c r="I2920" s="5">
        <v>82</v>
      </c>
      <c r="J2920" s="5">
        <v>40</v>
      </c>
      <c r="K2920" s="5">
        <v>2008</v>
      </c>
      <c r="L2920" s="5">
        <v>2</v>
      </c>
      <c r="M2920" t="s">
        <v>16543</v>
      </c>
      <c r="N2920" s="6" t="s">
        <v>37</v>
      </c>
    </row>
    <row r="2921" spans="1:14" ht="15.75" customHeight="1" x14ac:dyDescent="0.25">
      <c r="A2921" s="5">
        <v>2911</v>
      </c>
      <c r="B2921" s="6" t="s">
        <v>9778</v>
      </c>
      <c r="C2921" s="6" t="s">
        <v>9779</v>
      </c>
      <c r="D2921" s="6" t="s">
        <v>9780</v>
      </c>
      <c r="E2921" s="6" t="s">
        <v>41</v>
      </c>
      <c r="F2921" s="7">
        <v>43800000</v>
      </c>
      <c r="G2921" s="8">
        <v>128.71260000000001</v>
      </c>
      <c r="H2921" s="6" t="s">
        <v>235</v>
      </c>
      <c r="I2921" s="5">
        <v>350</v>
      </c>
      <c r="J2921" s="5">
        <v>120</v>
      </c>
      <c r="K2921" s="5">
        <v>2003</v>
      </c>
      <c r="L2921" s="5">
        <v>5</v>
      </c>
      <c r="M2921" s="6" t="s">
        <v>956</v>
      </c>
      <c r="N2921" s="6" t="s">
        <v>956</v>
      </c>
    </row>
    <row r="2922" spans="1:14" ht="15.75" customHeight="1" x14ac:dyDescent="0.25">
      <c r="A2922" s="5">
        <v>2912</v>
      </c>
      <c r="B2922" s="6" t="s">
        <v>9781</v>
      </c>
      <c r="C2922" s="6" t="s">
        <v>9782</v>
      </c>
      <c r="D2922" s="6" t="s">
        <v>9783</v>
      </c>
      <c r="E2922" s="6" t="s">
        <v>411</v>
      </c>
      <c r="F2922" s="7">
        <v>9900000</v>
      </c>
      <c r="G2922" s="8">
        <v>128.68270000000001</v>
      </c>
      <c r="H2922" s="6" t="s">
        <v>154</v>
      </c>
      <c r="I2922" s="5">
        <v>547</v>
      </c>
      <c r="J2922" s="5">
        <v>323</v>
      </c>
      <c r="K2922" s="5">
        <v>2001</v>
      </c>
      <c r="L2922" s="5">
        <v>1</v>
      </c>
      <c r="M2922" s="6" t="s">
        <v>412</v>
      </c>
      <c r="N2922" s="6" t="s">
        <v>9784</v>
      </c>
    </row>
    <row r="2923" spans="1:14" ht="15.75" customHeight="1" x14ac:dyDescent="0.25">
      <c r="A2923" s="5">
        <v>2913</v>
      </c>
      <c r="B2923" s="6" t="s">
        <v>9785</v>
      </c>
      <c r="C2923" s="6" t="s">
        <v>9786</v>
      </c>
      <c r="D2923" s="6" t="s">
        <v>9787</v>
      </c>
      <c r="E2923" s="6" t="s">
        <v>29</v>
      </c>
      <c r="F2923" s="7">
        <v>2600000</v>
      </c>
      <c r="G2923" s="8">
        <v>128.64060000000001</v>
      </c>
      <c r="H2923" s="6" t="s">
        <v>17</v>
      </c>
      <c r="I2923" s="5">
        <v>13</v>
      </c>
      <c r="J2923" s="5">
        <v>12</v>
      </c>
      <c r="K2923" s="5">
        <v>2006</v>
      </c>
      <c r="L2923" s="5">
        <v>2</v>
      </c>
      <c r="M2923" s="6" t="s">
        <v>211</v>
      </c>
      <c r="N2923" s="6" t="s">
        <v>211</v>
      </c>
    </row>
    <row r="2924" spans="1:14" ht="15.75" customHeight="1" x14ac:dyDescent="0.25">
      <c r="A2924" s="5">
        <v>2914</v>
      </c>
      <c r="B2924" s="6" t="s">
        <v>9788</v>
      </c>
      <c r="C2924" s="6" t="s">
        <v>9789</v>
      </c>
      <c r="D2924" s="6" t="s">
        <v>9790</v>
      </c>
      <c r="E2924" s="6" t="s">
        <v>70</v>
      </c>
      <c r="F2924" s="7">
        <v>3600000</v>
      </c>
      <c r="G2924" s="8">
        <v>128.60069999999999</v>
      </c>
      <c r="H2924" s="6" t="s">
        <v>130</v>
      </c>
      <c r="I2924" s="5">
        <v>18</v>
      </c>
      <c r="J2924" s="5">
        <v>8</v>
      </c>
      <c r="K2924" s="5">
        <v>2014</v>
      </c>
      <c r="L2924" s="5">
        <v>1</v>
      </c>
      <c r="M2924" s="6" t="s">
        <v>407</v>
      </c>
      <c r="N2924" s="6" t="s">
        <v>407</v>
      </c>
    </row>
    <row r="2925" spans="1:14" ht="15.75" customHeight="1" x14ac:dyDescent="0.25">
      <c r="A2925" s="5">
        <v>2915</v>
      </c>
      <c r="B2925" s="6" t="s">
        <v>9791</v>
      </c>
      <c r="C2925" s="6" t="s">
        <v>9792</v>
      </c>
      <c r="D2925" s="6" t="s">
        <v>9793</v>
      </c>
      <c r="E2925" s="6" t="s">
        <v>16</v>
      </c>
      <c r="F2925" s="7">
        <v>20900000</v>
      </c>
      <c r="G2925" s="8">
        <v>128.52950000000001</v>
      </c>
      <c r="H2925" s="6" t="s">
        <v>130</v>
      </c>
      <c r="I2925" s="5">
        <v>386</v>
      </c>
      <c r="J2925" s="5">
        <v>209</v>
      </c>
      <c r="K2925" s="5">
        <v>2005</v>
      </c>
      <c r="L2925" s="5">
        <v>7</v>
      </c>
      <c r="M2925" s="6" t="s">
        <v>18</v>
      </c>
      <c r="N2925" s="6" t="s">
        <v>1430</v>
      </c>
    </row>
    <row r="2926" spans="1:14" ht="15.75" customHeight="1" x14ac:dyDescent="0.25">
      <c r="A2926" s="5">
        <v>2916</v>
      </c>
      <c r="B2926" s="6" t="s">
        <v>9794</v>
      </c>
      <c r="C2926" s="6" t="s">
        <v>9795</v>
      </c>
      <c r="D2926" s="6" t="s">
        <v>9796</v>
      </c>
      <c r="E2926" s="6" t="s">
        <v>277</v>
      </c>
      <c r="F2926" s="7">
        <v>5100000</v>
      </c>
      <c r="G2926" s="8">
        <v>128.37100000000001</v>
      </c>
      <c r="H2926" s="6" t="s">
        <v>272</v>
      </c>
      <c r="I2926" s="5">
        <v>57</v>
      </c>
      <c r="J2926" s="5">
        <v>17</v>
      </c>
      <c r="K2926" s="5">
        <v>2008</v>
      </c>
      <c r="L2926" s="5">
        <v>1</v>
      </c>
      <c r="M2926" s="6" t="s">
        <v>278</v>
      </c>
      <c r="N2926" s="6" t="s">
        <v>4284</v>
      </c>
    </row>
    <row r="2927" spans="1:14" ht="15.75" customHeight="1" x14ac:dyDescent="0.25">
      <c r="A2927" s="5">
        <v>2917</v>
      </c>
      <c r="B2927" s="6" t="s">
        <v>9797</v>
      </c>
      <c r="C2927" s="6" t="s">
        <v>9798</v>
      </c>
      <c r="D2927" s="6" t="s">
        <v>9799</v>
      </c>
      <c r="E2927" s="6" t="s">
        <v>277</v>
      </c>
      <c r="F2927" s="7">
        <v>7400000</v>
      </c>
      <c r="G2927" s="8">
        <v>128.3322</v>
      </c>
      <c r="H2927" s="6" t="s">
        <v>17</v>
      </c>
      <c r="I2927" s="5">
        <v>65</v>
      </c>
      <c r="J2927" s="5">
        <v>29</v>
      </c>
      <c r="K2927" s="5">
        <v>2010</v>
      </c>
      <c r="L2927" s="5">
        <v>2</v>
      </c>
      <c r="M2927" s="6" t="s">
        <v>278</v>
      </c>
      <c r="N2927" s="6" t="s">
        <v>278</v>
      </c>
    </row>
    <row r="2928" spans="1:14" ht="15.75" customHeight="1" x14ac:dyDescent="0.25">
      <c r="A2928" s="5">
        <v>2918</v>
      </c>
      <c r="B2928" s="6" t="s">
        <v>9800</v>
      </c>
      <c r="C2928" s="6" t="s">
        <v>9801</v>
      </c>
      <c r="D2928" s="6" t="s">
        <v>9802</v>
      </c>
      <c r="E2928" s="6" t="s">
        <v>709</v>
      </c>
      <c r="F2928" s="7">
        <v>7400000</v>
      </c>
      <c r="G2928" s="8">
        <v>128.21430000000001</v>
      </c>
      <c r="H2928" s="6" t="s">
        <v>16541</v>
      </c>
      <c r="I2928" s="5">
        <v>54</v>
      </c>
      <c r="J2928" s="5">
        <v>33</v>
      </c>
      <c r="K2928" s="5">
        <v>2008</v>
      </c>
      <c r="L2928" s="5">
        <v>3</v>
      </c>
      <c r="M2928" s="6" t="s">
        <v>986</v>
      </c>
      <c r="N2928" s="6" t="s">
        <v>986</v>
      </c>
    </row>
    <row r="2929" spans="1:14" ht="15.75" customHeight="1" x14ac:dyDescent="0.25">
      <c r="A2929" s="5">
        <v>2919</v>
      </c>
      <c r="B2929" s="6" t="s">
        <v>9803</v>
      </c>
      <c r="C2929" s="6" t="s">
        <v>9804</v>
      </c>
      <c r="D2929" s="6" t="s">
        <v>9805</v>
      </c>
      <c r="E2929" s="6" t="s">
        <v>139</v>
      </c>
      <c r="F2929" s="7">
        <v>181400000</v>
      </c>
      <c r="G2929" s="8">
        <v>128.1677</v>
      </c>
      <c r="H2929" s="6" t="s">
        <v>30</v>
      </c>
      <c r="I2929" s="5">
        <v>4500</v>
      </c>
      <c r="J2929" s="5">
        <v>1000</v>
      </c>
      <c r="K2929" s="5">
        <v>2009</v>
      </c>
      <c r="L2929" s="5">
        <v>8</v>
      </c>
      <c r="M2929" s="6" t="s">
        <v>16448</v>
      </c>
      <c r="N2929" s="6" t="s">
        <v>1444</v>
      </c>
    </row>
    <row r="2930" spans="1:14" ht="15.75" customHeight="1" x14ac:dyDescent="0.25">
      <c r="A2930" s="5">
        <v>2920</v>
      </c>
      <c r="B2930" s="6" t="s">
        <v>9806</v>
      </c>
      <c r="C2930" s="6" t="s">
        <v>9807</v>
      </c>
      <c r="D2930" s="6" t="s">
        <v>9808</v>
      </c>
      <c r="E2930" s="6" t="s">
        <v>89</v>
      </c>
      <c r="F2930" s="7">
        <v>20000000</v>
      </c>
      <c r="G2930" s="8">
        <v>128.10669999999999</v>
      </c>
      <c r="H2930" s="6" t="s">
        <v>191</v>
      </c>
      <c r="I2930" s="5">
        <v>18</v>
      </c>
      <c r="J2930" s="5">
        <v>10</v>
      </c>
      <c r="K2930" s="5">
        <v>2013</v>
      </c>
      <c r="L2930" s="5">
        <v>2</v>
      </c>
      <c r="M2930" s="6" t="s">
        <v>54</v>
      </c>
      <c r="N2930" s="6" t="s">
        <v>16502</v>
      </c>
    </row>
    <row r="2931" spans="1:14" ht="15.75" customHeight="1" x14ac:dyDescent="0.25">
      <c r="A2931" s="5">
        <v>2921</v>
      </c>
      <c r="B2931" s="6" t="s">
        <v>9809</v>
      </c>
      <c r="C2931" s="6" t="s">
        <v>9810</v>
      </c>
      <c r="D2931" s="6" t="s">
        <v>9811</v>
      </c>
      <c r="E2931" s="6" t="s">
        <v>47</v>
      </c>
      <c r="F2931" s="7">
        <v>14300000</v>
      </c>
      <c r="G2931" s="8">
        <v>128.07239999999999</v>
      </c>
      <c r="H2931" s="6" t="s">
        <v>272</v>
      </c>
      <c r="I2931" s="5">
        <v>35</v>
      </c>
      <c r="J2931" s="5">
        <v>25</v>
      </c>
      <c r="K2931" s="5">
        <v>1988</v>
      </c>
      <c r="L2931" s="5">
        <v>3</v>
      </c>
      <c r="M2931" s="6" t="s">
        <v>49</v>
      </c>
      <c r="N2931" s="6" t="s">
        <v>645</v>
      </c>
    </row>
    <row r="2932" spans="1:14" ht="15.75" customHeight="1" x14ac:dyDescent="0.25">
      <c r="A2932" s="5">
        <v>2922</v>
      </c>
      <c r="B2932" s="6" t="s">
        <v>9812</v>
      </c>
      <c r="C2932" s="6" t="s">
        <v>9813</v>
      </c>
      <c r="D2932" s="6" t="s">
        <v>9814</v>
      </c>
      <c r="E2932" s="6" t="s">
        <v>59</v>
      </c>
      <c r="F2932" s="7">
        <v>19800000</v>
      </c>
      <c r="G2932" s="8">
        <v>128.06710000000001</v>
      </c>
      <c r="H2932" s="6" t="s">
        <v>130</v>
      </c>
      <c r="I2932" s="5">
        <v>150</v>
      </c>
      <c r="J2932" s="5">
        <v>70</v>
      </c>
      <c r="K2932" s="5">
        <v>2010</v>
      </c>
      <c r="L2932" s="5">
        <v>6</v>
      </c>
      <c r="M2932" s="6" t="s">
        <v>805</v>
      </c>
      <c r="N2932" s="6" t="s">
        <v>321</v>
      </c>
    </row>
    <row r="2933" spans="1:14" ht="15.75" customHeight="1" x14ac:dyDescent="0.25">
      <c r="A2933" s="5">
        <v>2923</v>
      </c>
      <c r="B2933" s="6" t="s">
        <v>9815</v>
      </c>
      <c r="C2933" s="6" t="s">
        <v>9816</v>
      </c>
      <c r="D2933" s="6" t="s">
        <v>9817</v>
      </c>
      <c r="E2933" s="6" t="s">
        <v>59</v>
      </c>
      <c r="F2933" s="7">
        <v>47900000</v>
      </c>
      <c r="G2933" s="8">
        <v>128.06049999999999</v>
      </c>
      <c r="H2933" s="6" t="s">
        <v>149</v>
      </c>
      <c r="I2933" s="5">
        <v>215</v>
      </c>
      <c r="J2933" s="5">
        <v>85</v>
      </c>
      <c r="K2933" s="5">
        <v>2002</v>
      </c>
      <c r="L2933" s="5">
        <v>7</v>
      </c>
      <c r="M2933" s="6" t="s">
        <v>805</v>
      </c>
      <c r="N2933" s="6" t="s">
        <v>321</v>
      </c>
    </row>
    <row r="2934" spans="1:14" ht="15.75" customHeight="1" x14ac:dyDescent="0.25">
      <c r="A2934" s="5">
        <v>2924</v>
      </c>
      <c r="B2934" s="6" t="s">
        <v>9818</v>
      </c>
      <c r="C2934" s="6" t="s">
        <v>9819</v>
      </c>
      <c r="D2934" s="6" t="s">
        <v>9820</v>
      </c>
      <c r="E2934" s="6" t="s">
        <v>240</v>
      </c>
      <c r="F2934" s="7">
        <v>2700000</v>
      </c>
      <c r="G2934" s="8">
        <v>128.04589999999999</v>
      </c>
      <c r="H2934" s="6" t="s">
        <v>42</v>
      </c>
      <c r="I2934" s="5">
        <v>17</v>
      </c>
      <c r="J2934" s="5">
        <v>5</v>
      </c>
      <c r="K2934" s="5">
        <v>2013</v>
      </c>
      <c r="L2934" s="5">
        <v>1</v>
      </c>
      <c r="M2934" t="s">
        <v>16543</v>
      </c>
      <c r="N2934" s="6" t="s">
        <v>16503</v>
      </c>
    </row>
    <row r="2935" spans="1:14" ht="15.75" customHeight="1" x14ac:dyDescent="0.25">
      <c r="A2935" s="5">
        <v>2925</v>
      </c>
      <c r="B2935" s="6" t="s">
        <v>9821</v>
      </c>
      <c r="C2935" s="6" t="s">
        <v>9822</v>
      </c>
      <c r="D2935" s="6" t="s">
        <v>9823</v>
      </c>
      <c r="E2935" s="6" t="s">
        <v>65</v>
      </c>
      <c r="F2935" s="7">
        <v>9600000</v>
      </c>
      <c r="G2935" s="8">
        <v>127.9469</v>
      </c>
      <c r="H2935" s="6" t="s">
        <v>17</v>
      </c>
      <c r="I2935" s="5">
        <v>54</v>
      </c>
      <c r="J2935" s="5">
        <v>32</v>
      </c>
      <c r="K2935" s="5">
        <v>2002</v>
      </c>
      <c r="L2935" s="5">
        <v>2</v>
      </c>
      <c r="M2935" s="6" t="s">
        <v>66</v>
      </c>
      <c r="N2935" s="6" t="s">
        <v>66</v>
      </c>
    </row>
    <row r="2936" spans="1:14" ht="15.75" customHeight="1" x14ac:dyDescent="0.25">
      <c r="A2936" s="5">
        <v>2926</v>
      </c>
      <c r="B2936" s="6" t="s">
        <v>9824</v>
      </c>
      <c r="C2936" s="6" t="s">
        <v>9825</v>
      </c>
      <c r="D2936" s="6" t="s">
        <v>9826</v>
      </c>
      <c r="E2936" s="6" t="s">
        <v>1055</v>
      </c>
      <c r="F2936" s="7">
        <v>68600000</v>
      </c>
      <c r="G2936" s="8">
        <v>127.9204</v>
      </c>
      <c r="H2936" s="6" t="s">
        <v>42</v>
      </c>
      <c r="I2936" s="5">
        <v>295</v>
      </c>
      <c r="J2936" s="5">
        <v>51</v>
      </c>
      <c r="K2936" s="5">
        <v>2000</v>
      </c>
      <c r="L2936" s="5">
        <v>4</v>
      </c>
      <c r="M2936" s="6" t="s">
        <v>484</v>
      </c>
      <c r="N2936" s="6" t="s">
        <v>484</v>
      </c>
    </row>
    <row r="2937" spans="1:14" ht="15.75" customHeight="1" x14ac:dyDescent="0.25">
      <c r="A2937" s="5">
        <v>2927</v>
      </c>
      <c r="B2937" s="6" t="s">
        <v>9827</v>
      </c>
      <c r="C2937" s="6" t="s">
        <v>9828</v>
      </c>
      <c r="D2937" s="6" t="s">
        <v>9829</v>
      </c>
      <c r="E2937" s="6" t="s">
        <v>271</v>
      </c>
      <c r="F2937" s="7">
        <v>48500000</v>
      </c>
      <c r="G2937" s="8">
        <v>127.8145</v>
      </c>
      <c r="H2937" s="6" t="s">
        <v>149</v>
      </c>
      <c r="I2937" s="5">
        <v>285</v>
      </c>
      <c r="J2937" s="5">
        <v>124</v>
      </c>
      <c r="K2937" s="5">
        <v>2005</v>
      </c>
      <c r="L2937" s="5">
        <v>10</v>
      </c>
      <c r="M2937" s="6" t="s">
        <v>2253</v>
      </c>
      <c r="N2937" s="6" t="s">
        <v>2253</v>
      </c>
    </row>
    <row r="2938" spans="1:14" ht="15.75" customHeight="1" x14ac:dyDescent="0.25">
      <c r="A2938" s="5">
        <v>2928</v>
      </c>
      <c r="B2938" s="6" t="s">
        <v>9830</v>
      </c>
      <c r="C2938" s="6" t="s">
        <v>9831</v>
      </c>
      <c r="D2938" s="6" t="s">
        <v>9832</v>
      </c>
      <c r="E2938" s="6" t="s">
        <v>101</v>
      </c>
      <c r="F2938" s="7">
        <v>9700000</v>
      </c>
      <c r="G2938" s="8">
        <v>127.8056</v>
      </c>
      <c r="H2938" s="6" t="s">
        <v>16540</v>
      </c>
      <c r="I2938" s="5">
        <v>79</v>
      </c>
      <c r="J2938" s="5">
        <v>34</v>
      </c>
      <c r="K2938" s="5">
        <v>2011</v>
      </c>
      <c r="L2938" s="5">
        <v>2</v>
      </c>
      <c r="M2938" s="6" t="s">
        <v>102</v>
      </c>
      <c r="N2938" s="6" t="s">
        <v>102</v>
      </c>
    </row>
    <row r="2939" spans="1:14" ht="15.75" customHeight="1" x14ac:dyDescent="0.25">
      <c r="A2939" s="5">
        <v>2929</v>
      </c>
      <c r="B2939" s="6" t="s">
        <v>9833</v>
      </c>
      <c r="C2939" s="6" t="s">
        <v>9834</v>
      </c>
      <c r="D2939" s="6" t="s">
        <v>9835</v>
      </c>
      <c r="E2939" s="6" t="s">
        <v>29</v>
      </c>
      <c r="F2939" s="7">
        <v>2900000</v>
      </c>
      <c r="G2939" s="8">
        <v>127.66840000000001</v>
      </c>
      <c r="H2939" s="6" t="s">
        <v>36</v>
      </c>
      <c r="I2939" s="5">
        <v>34</v>
      </c>
      <c r="J2939" s="5">
        <v>12</v>
      </c>
      <c r="K2939" s="5">
        <v>2006</v>
      </c>
      <c r="L2939" s="5">
        <v>2</v>
      </c>
      <c r="M2939" s="6" t="s">
        <v>31</v>
      </c>
      <c r="N2939" s="6" t="s">
        <v>31</v>
      </c>
    </row>
    <row r="2940" spans="1:14" ht="15.75" customHeight="1" x14ac:dyDescent="0.25">
      <c r="A2940" s="5">
        <v>2930</v>
      </c>
      <c r="B2940" s="6" t="s">
        <v>9836</v>
      </c>
      <c r="C2940" s="6" t="s">
        <v>9837</v>
      </c>
      <c r="D2940" s="6" t="s">
        <v>9838</v>
      </c>
      <c r="E2940" s="6" t="s">
        <v>1055</v>
      </c>
      <c r="F2940" s="7">
        <v>2200000</v>
      </c>
      <c r="G2940" s="8">
        <v>127.6529</v>
      </c>
      <c r="H2940" s="6" t="s">
        <v>30</v>
      </c>
      <c r="I2940" s="5">
        <v>90</v>
      </c>
      <c r="J2940" s="5">
        <v>60</v>
      </c>
      <c r="K2940" s="5">
        <v>2003</v>
      </c>
      <c r="L2940" s="5">
        <v>1</v>
      </c>
      <c r="M2940" t="s">
        <v>16543</v>
      </c>
      <c r="N2940" s="6" t="s">
        <v>9839</v>
      </c>
    </row>
    <row r="2941" spans="1:14" ht="15.75" customHeight="1" x14ac:dyDescent="0.25">
      <c r="A2941" s="5">
        <v>2931</v>
      </c>
      <c r="B2941" s="6" t="s">
        <v>9840</v>
      </c>
      <c r="C2941" s="6" t="s">
        <v>9841</v>
      </c>
      <c r="D2941" s="6" t="s">
        <v>9842</v>
      </c>
      <c r="E2941" s="6" t="s">
        <v>411</v>
      </c>
      <c r="F2941" s="7">
        <v>25400000</v>
      </c>
      <c r="G2941" s="8">
        <v>127.6157</v>
      </c>
      <c r="H2941" s="6" t="s">
        <v>130</v>
      </c>
      <c r="I2941" s="5">
        <v>161</v>
      </c>
      <c r="J2941" s="5">
        <v>116</v>
      </c>
      <c r="K2941" s="5">
        <v>2006</v>
      </c>
      <c r="L2941" s="5">
        <v>2</v>
      </c>
      <c r="M2941" s="6" t="s">
        <v>412</v>
      </c>
      <c r="N2941" s="6" t="s">
        <v>412</v>
      </c>
    </row>
    <row r="2942" spans="1:14" ht="15.75" customHeight="1" x14ac:dyDescent="0.25">
      <c r="A2942" s="5">
        <v>2932</v>
      </c>
      <c r="B2942" s="6" t="s">
        <v>9843</v>
      </c>
      <c r="C2942" s="6" t="s">
        <v>9844</v>
      </c>
      <c r="D2942" s="6" t="s">
        <v>9845</v>
      </c>
      <c r="E2942" s="6" t="s">
        <v>411</v>
      </c>
      <c r="F2942" s="7">
        <v>5600000</v>
      </c>
      <c r="G2942" s="8">
        <v>127.5891</v>
      </c>
      <c r="H2942" s="6" t="s">
        <v>17</v>
      </c>
      <c r="I2942" s="5">
        <v>47</v>
      </c>
      <c r="J2942" s="5">
        <v>10</v>
      </c>
      <c r="K2942" s="5">
        <v>2012</v>
      </c>
      <c r="L2942" s="5">
        <v>2</v>
      </c>
      <c r="M2942" s="6" t="s">
        <v>412</v>
      </c>
      <c r="N2942" s="6" t="s">
        <v>9846</v>
      </c>
    </row>
    <row r="2943" spans="1:14" ht="15.75" customHeight="1" x14ac:dyDescent="0.25">
      <c r="A2943" s="5">
        <v>2933</v>
      </c>
      <c r="B2943" s="6" t="s">
        <v>9847</v>
      </c>
      <c r="C2943" s="6" t="s">
        <v>9848</v>
      </c>
      <c r="D2943" s="6" t="s">
        <v>9849</v>
      </c>
      <c r="E2943" s="6" t="s">
        <v>59</v>
      </c>
      <c r="F2943" s="7">
        <v>16100000.000000002</v>
      </c>
      <c r="G2943" s="8">
        <v>127.5231</v>
      </c>
      <c r="H2943" s="6" t="s">
        <v>149</v>
      </c>
      <c r="I2943" s="5">
        <v>60</v>
      </c>
      <c r="J2943" s="5">
        <v>49</v>
      </c>
      <c r="K2943" s="5">
        <v>1994</v>
      </c>
      <c r="L2943" s="5">
        <v>6</v>
      </c>
      <c r="M2943" s="6" t="s">
        <v>805</v>
      </c>
      <c r="N2943" s="6" t="s">
        <v>4650</v>
      </c>
    </row>
    <row r="2944" spans="1:14" ht="15.75" customHeight="1" x14ac:dyDescent="0.25">
      <c r="A2944" s="5">
        <v>2934</v>
      </c>
      <c r="B2944" s="6" t="s">
        <v>9850</v>
      </c>
      <c r="C2944" s="6" t="s">
        <v>9851</v>
      </c>
      <c r="D2944" s="6" t="s">
        <v>9852</v>
      </c>
      <c r="E2944" s="6" t="s">
        <v>47</v>
      </c>
      <c r="F2944" s="7">
        <v>2000000</v>
      </c>
      <c r="G2944" s="8">
        <v>127.4988</v>
      </c>
      <c r="H2944" s="6" t="s">
        <v>17</v>
      </c>
      <c r="I2944" s="5">
        <v>14</v>
      </c>
      <c r="J2944" s="5">
        <v>6</v>
      </c>
      <c r="K2944" s="5">
        <v>1999</v>
      </c>
      <c r="L2944" s="5">
        <v>1</v>
      </c>
      <c r="M2944" s="6" t="s">
        <v>1097</v>
      </c>
      <c r="N2944" s="6" t="s">
        <v>1248</v>
      </c>
    </row>
    <row r="2945" spans="1:14" ht="15.75" customHeight="1" x14ac:dyDescent="0.25">
      <c r="A2945" s="5">
        <v>2935</v>
      </c>
      <c r="B2945" s="6" t="s">
        <v>9853</v>
      </c>
      <c r="C2945" s="6" t="s">
        <v>9854</v>
      </c>
      <c r="D2945" s="6" t="s">
        <v>9855</v>
      </c>
      <c r="E2945" s="6" t="s">
        <v>179</v>
      </c>
      <c r="F2945" s="7">
        <v>8700000</v>
      </c>
      <c r="G2945" s="8">
        <v>127.4987</v>
      </c>
      <c r="H2945" s="6" t="s">
        <v>191</v>
      </c>
      <c r="I2945" s="5">
        <v>17</v>
      </c>
      <c r="J2945" s="5">
        <v>10</v>
      </c>
      <c r="K2945" s="5">
        <v>1997</v>
      </c>
      <c r="L2945" s="5">
        <v>3</v>
      </c>
      <c r="M2945" s="6" t="s">
        <v>3208</v>
      </c>
      <c r="N2945" s="6" t="s">
        <v>309</v>
      </c>
    </row>
    <row r="2946" spans="1:14" ht="15.75" customHeight="1" x14ac:dyDescent="0.25">
      <c r="A2946" s="5">
        <v>2936</v>
      </c>
      <c r="B2946" s="6" t="s">
        <v>9856</v>
      </c>
      <c r="C2946" s="6" t="s">
        <v>9857</v>
      </c>
      <c r="D2946" s="6" t="s">
        <v>9858</v>
      </c>
      <c r="E2946" s="6" t="s">
        <v>47</v>
      </c>
      <c r="F2946" s="7">
        <v>205300000</v>
      </c>
      <c r="G2946" s="8">
        <v>127.4854</v>
      </c>
      <c r="H2946" s="6" t="s">
        <v>23</v>
      </c>
      <c r="I2946" s="5">
        <v>300</v>
      </c>
      <c r="J2946" s="5">
        <v>85</v>
      </c>
      <c r="K2946" s="5">
        <v>1996</v>
      </c>
      <c r="L2946" s="5">
        <v>1</v>
      </c>
      <c r="M2946" s="6" t="s">
        <v>167</v>
      </c>
      <c r="N2946" s="6" t="s">
        <v>167</v>
      </c>
    </row>
    <row r="2947" spans="1:14" ht="15.75" customHeight="1" x14ac:dyDescent="0.25">
      <c r="A2947" s="5">
        <v>2937</v>
      </c>
      <c r="B2947" s="6" t="s">
        <v>9859</v>
      </c>
      <c r="C2947" s="6" t="s">
        <v>9860</v>
      </c>
      <c r="D2947" s="6" t="s">
        <v>9861</v>
      </c>
      <c r="E2947" s="6" t="s">
        <v>411</v>
      </c>
      <c r="F2947" s="7">
        <v>5800000</v>
      </c>
      <c r="G2947" s="8">
        <v>127.47929999999999</v>
      </c>
      <c r="H2947" s="6" t="s">
        <v>272</v>
      </c>
      <c r="I2947" s="5">
        <v>65</v>
      </c>
      <c r="J2947" s="5">
        <v>30</v>
      </c>
      <c r="K2947" s="5">
        <v>2009</v>
      </c>
      <c r="L2947" s="5">
        <v>5</v>
      </c>
      <c r="M2947" s="6" t="s">
        <v>412</v>
      </c>
      <c r="N2947" s="6" t="s">
        <v>412</v>
      </c>
    </row>
    <row r="2948" spans="1:14" ht="15.75" customHeight="1" x14ac:dyDescent="0.25">
      <c r="A2948" s="5">
        <v>2938</v>
      </c>
      <c r="B2948" s="6" t="s">
        <v>9862</v>
      </c>
      <c r="C2948" s="6" t="s">
        <v>9863</v>
      </c>
      <c r="D2948" s="6" t="s">
        <v>9864</v>
      </c>
      <c r="E2948" s="6" t="s">
        <v>70</v>
      </c>
      <c r="F2948" s="7">
        <v>31200000</v>
      </c>
      <c r="G2948" s="8">
        <v>127.2955</v>
      </c>
      <c r="H2948" s="6" t="s">
        <v>17</v>
      </c>
      <c r="I2948" s="5">
        <v>64</v>
      </c>
      <c r="J2948" s="5">
        <v>45</v>
      </c>
      <c r="K2948" s="5">
        <v>2011</v>
      </c>
      <c r="L2948" s="5">
        <v>4</v>
      </c>
      <c r="M2948" s="6" t="s">
        <v>925</v>
      </c>
      <c r="N2948" s="6" t="s">
        <v>9865</v>
      </c>
    </row>
    <row r="2949" spans="1:14" ht="15.75" customHeight="1" x14ac:dyDescent="0.25">
      <c r="A2949" s="5">
        <v>2939</v>
      </c>
      <c r="B2949" s="6" t="s">
        <v>9866</v>
      </c>
      <c r="C2949" s="6" t="s">
        <v>9867</v>
      </c>
      <c r="D2949" s="6" t="s">
        <v>9868</v>
      </c>
      <c r="E2949" s="6" t="s">
        <v>9869</v>
      </c>
      <c r="F2949" s="7">
        <v>2300000</v>
      </c>
      <c r="G2949" s="8">
        <v>127.2938</v>
      </c>
      <c r="H2949" s="6" t="s">
        <v>16541</v>
      </c>
      <c r="I2949" s="5">
        <v>16</v>
      </c>
      <c r="J2949" s="5">
        <v>13</v>
      </c>
      <c r="K2949" s="5">
        <v>2002</v>
      </c>
      <c r="L2949" s="5">
        <v>1</v>
      </c>
      <c r="M2949" t="s">
        <v>16543</v>
      </c>
      <c r="N2949" s="6" t="s">
        <v>9870</v>
      </c>
    </row>
    <row r="2950" spans="1:14" ht="15.75" customHeight="1" x14ac:dyDescent="0.25">
      <c r="A2950" s="5">
        <v>2940</v>
      </c>
      <c r="B2950" s="6" t="s">
        <v>9871</v>
      </c>
      <c r="C2950" s="6" t="s">
        <v>9872</v>
      </c>
      <c r="D2950" s="6" t="s">
        <v>9873</v>
      </c>
      <c r="E2950" s="6" t="s">
        <v>119</v>
      </c>
      <c r="F2950" s="7">
        <v>28300000</v>
      </c>
      <c r="G2950" s="8">
        <v>127.18940000000001</v>
      </c>
      <c r="H2950" s="6" t="s">
        <v>191</v>
      </c>
      <c r="I2950" s="5">
        <v>122</v>
      </c>
      <c r="J2950" s="5">
        <v>71</v>
      </c>
      <c r="K2950" s="5">
        <v>2006</v>
      </c>
      <c r="L2950" s="5">
        <v>4</v>
      </c>
      <c r="M2950" s="6" t="s">
        <v>16450</v>
      </c>
      <c r="N2950" s="6" t="s">
        <v>2013</v>
      </c>
    </row>
    <row r="2951" spans="1:14" ht="15.75" customHeight="1" x14ac:dyDescent="0.25">
      <c r="A2951" s="5">
        <v>2941</v>
      </c>
      <c r="B2951" s="6" t="s">
        <v>9874</v>
      </c>
      <c r="C2951" s="6" t="s">
        <v>9875</v>
      </c>
      <c r="D2951" s="6" t="s">
        <v>9876</v>
      </c>
      <c r="E2951" s="6" t="s">
        <v>16</v>
      </c>
      <c r="F2951" s="7">
        <v>10600000</v>
      </c>
      <c r="G2951" s="8">
        <v>127.1078</v>
      </c>
      <c r="H2951" s="6" t="s">
        <v>154</v>
      </c>
      <c r="I2951" s="5">
        <v>50</v>
      </c>
      <c r="J2951" s="5">
        <v>25</v>
      </c>
      <c r="K2951" s="5">
        <v>2013</v>
      </c>
      <c r="L2951" s="5">
        <v>1</v>
      </c>
      <c r="M2951" s="6" t="s">
        <v>18</v>
      </c>
      <c r="N2951" s="6" t="s">
        <v>530</v>
      </c>
    </row>
    <row r="2952" spans="1:14" ht="15.75" customHeight="1" x14ac:dyDescent="0.25">
      <c r="A2952" s="5">
        <v>2942</v>
      </c>
      <c r="B2952" s="6" t="s">
        <v>9877</v>
      </c>
      <c r="C2952" s="6" t="s">
        <v>9878</v>
      </c>
      <c r="D2952" s="6" t="s">
        <v>9879</v>
      </c>
      <c r="E2952" s="6" t="s">
        <v>65</v>
      </c>
      <c r="F2952" s="7">
        <v>23400000</v>
      </c>
      <c r="G2952" s="8">
        <v>127.0505</v>
      </c>
      <c r="H2952" s="6" t="s">
        <v>191</v>
      </c>
      <c r="I2952" s="5">
        <v>191</v>
      </c>
      <c r="J2952" s="5">
        <v>77</v>
      </c>
      <c r="K2952" s="5">
        <v>2006</v>
      </c>
      <c r="L2952" s="5">
        <v>1</v>
      </c>
      <c r="M2952" t="s">
        <v>16543</v>
      </c>
      <c r="N2952" s="6" t="s">
        <v>8544</v>
      </c>
    </row>
    <row r="2953" spans="1:14" ht="15.75" customHeight="1" x14ac:dyDescent="0.25">
      <c r="A2953" s="5">
        <v>2943</v>
      </c>
      <c r="B2953" s="6" t="s">
        <v>9880</v>
      </c>
      <c r="C2953" s="6" t="s">
        <v>9881</v>
      </c>
      <c r="D2953" s="6" t="s">
        <v>9882</v>
      </c>
      <c r="E2953" s="6" t="s">
        <v>525</v>
      </c>
      <c r="F2953" s="7">
        <v>29600000</v>
      </c>
      <c r="G2953" s="8">
        <v>127.0468</v>
      </c>
      <c r="H2953" s="6" t="s">
        <v>130</v>
      </c>
      <c r="I2953" s="5">
        <v>380</v>
      </c>
      <c r="J2953" s="5">
        <v>100</v>
      </c>
      <c r="K2953" s="5">
        <v>2008</v>
      </c>
      <c r="L2953" s="5">
        <v>1</v>
      </c>
      <c r="M2953" s="6" t="s">
        <v>16451</v>
      </c>
      <c r="N2953" s="6" t="s">
        <v>526</v>
      </c>
    </row>
    <row r="2954" spans="1:14" ht="15.75" customHeight="1" x14ac:dyDescent="0.25">
      <c r="A2954" s="5">
        <v>2944</v>
      </c>
      <c r="B2954" s="6" t="s">
        <v>9883</v>
      </c>
      <c r="C2954" s="6" t="s">
        <v>9884</v>
      </c>
      <c r="D2954" s="6" t="s">
        <v>9885</v>
      </c>
      <c r="E2954" s="6" t="s">
        <v>16</v>
      </c>
      <c r="F2954" s="7">
        <v>54800000</v>
      </c>
      <c r="G2954" s="8">
        <v>127.0407</v>
      </c>
      <c r="H2954" s="6" t="s">
        <v>144</v>
      </c>
      <c r="I2954" s="5">
        <v>240</v>
      </c>
      <c r="J2954" s="5">
        <v>60</v>
      </c>
      <c r="K2954" s="5">
        <v>2004</v>
      </c>
      <c r="L2954" s="5">
        <v>2</v>
      </c>
      <c r="M2954" s="6" t="s">
        <v>18</v>
      </c>
      <c r="N2954" s="6" t="s">
        <v>18</v>
      </c>
    </row>
    <row r="2955" spans="1:14" ht="15.75" customHeight="1" x14ac:dyDescent="0.25">
      <c r="A2955" s="5">
        <v>2945</v>
      </c>
      <c r="B2955" s="6" t="s">
        <v>9886</v>
      </c>
      <c r="C2955" s="6" t="s">
        <v>9887</v>
      </c>
      <c r="D2955" s="6" t="s">
        <v>9888</v>
      </c>
      <c r="E2955" s="6" t="s">
        <v>709</v>
      </c>
      <c r="F2955" s="7">
        <v>5800000</v>
      </c>
      <c r="G2955" s="8">
        <v>127.03879999999999</v>
      </c>
      <c r="H2955" s="6" t="s">
        <v>154</v>
      </c>
      <c r="I2955" s="5">
        <v>6</v>
      </c>
      <c r="J2955" s="5">
        <v>3</v>
      </c>
      <c r="K2955" s="5">
        <v>2011</v>
      </c>
      <c r="L2955" s="5">
        <v>1</v>
      </c>
      <c r="M2955" t="s">
        <v>16543</v>
      </c>
      <c r="N2955" s="6" t="s">
        <v>8846</v>
      </c>
    </row>
    <row r="2956" spans="1:14" ht="15.75" customHeight="1" x14ac:dyDescent="0.25">
      <c r="A2956" s="5">
        <v>2946</v>
      </c>
      <c r="B2956" s="6" t="s">
        <v>9889</v>
      </c>
      <c r="C2956" s="6" t="s">
        <v>9890</v>
      </c>
      <c r="D2956" s="6" t="s">
        <v>9891</v>
      </c>
      <c r="E2956" s="6" t="s">
        <v>277</v>
      </c>
      <c r="F2956" s="7">
        <v>6200000</v>
      </c>
      <c r="G2956" s="8">
        <v>126.95359999999999</v>
      </c>
      <c r="H2956" s="6" t="s">
        <v>16541</v>
      </c>
      <c r="I2956" s="5">
        <v>45</v>
      </c>
      <c r="J2956" s="5">
        <v>15</v>
      </c>
      <c r="K2956" s="5">
        <v>2010</v>
      </c>
      <c r="L2956" s="5">
        <v>1</v>
      </c>
      <c r="M2956" s="6" t="s">
        <v>278</v>
      </c>
      <c r="N2956" s="6" t="s">
        <v>9892</v>
      </c>
    </row>
    <row r="2957" spans="1:14" ht="15.75" customHeight="1" x14ac:dyDescent="0.25">
      <c r="A2957" s="5">
        <v>2947</v>
      </c>
      <c r="B2957" s="6" t="s">
        <v>9893</v>
      </c>
      <c r="C2957" s="6" t="s">
        <v>9894</v>
      </c>
      <c r="D2957" s="6" t="s">
        <v>9895</v>
      </c>
      <c r="E2957" s="6" t="s">
        <v>59</v>
      </c>
      <c r="F2957" s="7">
        <v>18700000</v>
      </c>
      <c r="G2957" s="8">
        <v>126.92010000000001</v>
      </c>
      <c r="H2957" s="6" t="s">
        <v>36</v>
      </c>
      <c r="I2957" s="5">
        <v>26</v>
      </c>
      <c r="J2957" s="5">
        <v>54</v>
      </c>
      <c r="K2957" s="5">
        <v>2012</v>
      </c>
      <c r="L2957" s="5">
        <v>3</v>
      </c>
      <c r="M2957" s="6" t="s">
        <v>905</v>
      </c>
      <c r="N2957" s="6" t="s">
        <v>905</v>
      </c>
    </row>
    <row r="2958" spans="1:14" ht="15.75" customHeight="1" x14ac:dyDescent="0.25">
      <c r="A2958" s="5">
        <v>2948</v>
      </c>
      <c r="B2958" s="6" t="s">
        <v>9896</v>
      </c>
      <c r="C2958" s="6" t="s">
        <v>9897</v>
      </c>
      <c r="D2958" s="6" t="s">
        <v>9898</v>
      </c>
      <c r="E2958" s="6" t="s">
        <v>70</v>
      </c>
      <c r="F2958" s="7">
        <v>113400000</v>
      </c>
      <c r="G2958" s="8">
        <v>126.80459999999999</v>
      </c>
      <c r="H2958" s="6" t="s">
        <v>130</v>
      </c>
      <c r="I2958" s="5">
        <v>627</v>
      </c>
      <c r="J2958" s="5">
        <v>365</v>
      </c>
      <c r="K2958" s="5">
        <v>2000</v>
      </c>
      <c r="L2958" s="5">
        <v>7</v>
      </c>
      <c r="M2958" s="6" t="s">
        <v>54</v>
      </c>
      <c r="N2958" s="6" t="s">
        <v>114</v>
      </c>
    </row>
    <row r="2959" spans="1:14" ht="15.75" customHeight="1" x14ac:dyDescent="0.25">
      <c r="A2959" s="5">
        <v>2949</v>
      </c>
      <c r="B2959" s="6" t="s">
        <v>9899</v>
      </c>
      <c r="C2959" s="6" t="s">
        <v>9900</v>
      </c>
      <c r="D2959" s="6" t="s">
        <v>9901</v>
      </c>
      <c r="E2959" s="6" t="s">
        <v>1686</v>
      </c>
      <c r="F2959" s="7">
        <v>10600000</v>
      </c>
      <c r="G2959" s="8">
        <v>126.77889999999999</v>
      </c>
      <c r="H2959" s="6" t="s">
        <v>191</v>
      </c>
      <c r="I2959" s="5">
        <v>47</v>
      </c>
      <c r="J2959" s="5">
        <v>32</v>
      </c>
      <c r="K2959" s="5">
        <v>1956</v>
      </c>
      <c r="L2959" s="5">
        <v>3</v>
      </c>
      <c r="M2959" s="6" t="s">
        <v>1789</v>
      </c>
      <c r="N2959" s="6" t="s">
        <v>1789</v>
      </c>
    </row>
    <row r="2960" spans="1:14" ht="15.75" customHeight="1" x14ac:dyDescent="0.25">
      <c r="A2960" s="5">
        <v>2950</v>
      </c>
      <c r="B2960" s="6" t="s">
        <v>9902</v>
      </c>
      <c r="C2960" s="6" t="s">
        <v>9903</v>
      </c>
      <c r="D2960" s="6" t="s">
        <v>9904</v>
      </c>
      <c r="E2960" s="6" t="s">
        <v>47</v>
      </c>
      <c r="F2960" s="7">
        <v>7400000</v>
      </c>
      <c r="G2960" s="8">
        <v>126.7753</v>
      </c>
      <c r="H2960" s="6" t="s">
        <v>36</v>
      </c>
      <c r="I2960" s="5">
        <v>55</v>
      </c>
      <c r="J2960" s="5">
        <v>25</v>
      </c>
      <c r="K2960" s="5">
        <v>2010</v>
      </c>
      <c r="L2960" s="5">
        <v>1</v>
      </c>
      <c r="M2960" s="6" t="s">
        <v>49</v>
      </c>
      <c r="N2960" s="6" t="s">
        <v>49</v>
      </c>
    </row>
    <row r="2961" spans="1:14" ht="15.75" customHeight="1" x14ac:dyDescent="0.25">
      <c r="A2961" s="5">
        <v>2951</v>
      </c>
      <c r="B2961" s="6" t="s">
        <v>9905</v>
      </c>
      <c r="C2961" s="6" t="s">
        <v>9906</v>
      </c>
      <c r="D2961" s="6" t="s">
        <v>9907</v>
      </c>
      <c r="E2961" s="6" t="s">
        <v>2439</v>
      </c>
      <c r="F2961" s="7">
        <v>3700000</v>
      </c>
      <c r="G2961" s="8">
        <v>126.6447</v>
      </c>
      <c r="H2961" s="6" t="s">
        <v>36</v>
      </c>
      <c r="I2961" s="5">
        <v>44</v>
      </c>
      <c r="J2961" s="5">
        <v>16</v>
      </c>
      <c r="K2961" s="5">
        <v>2011</v>
      </c>
      <c r="L2961" s="5">
        <v>1</v>
      </c>
      <c r="M2961" t="s">
        <v>16543</v>
      </c>
      <c r="N2961" s="6" t="s">
        <v>9908</v>
      </c>
    </row>
    <row r="2962" spans="1:14" ht="15.75" customHeight="1" x14ac:dyDescent="0.25">
      <c r="A2962" s="5">
        <v>2952</v>
      </c>
      <c r="B2962" s="6" t="s">
        <v>9909</v>
      </c>
      <c r="C2962" s="6" t="s">
        <v>9910</v>
      </c>
      <c r="D2962" s="6" t="s">
        <v>9911</v>
      </c>
      <c r="E2962" s="6" t="s">
        <v>75</v>
      </c>
      <c r="F2962" s="7">
        <v>12400000</v>
      </c>
      <c r="G2962" s="8">
        <v>126.60469999999999</v>
      </c>
      <c r="H2962" s="6" t="s">
        <v>130</v>
      </c>
      <c r="I2962" s="5">
        <v>77</v>
      </c>
      <c r="J2962" s="5">
        <v>36</v>
      </c>
      <c r="K2962" s="5">
        <v>1998</v>
      </c>
      <c r="L2962" s="5">
        <v>3</v>
      </c>
      <c r="M2962" s="6" t="s">
        <v>76</v>
      </c>
      <c r="N2962" s="6" t="s">
        <v>76</v>
      </c>
    </row>
    <row r="2963" spans="1:14" ht="15.75" customHeight="1" x14ac:dyDescent="0.25">
      <c r="A2963" s="5">
        <v>2953</v>
      </c>
      <c r="B2963" s="6" t="s">
        <v>9912</v>
      </c>
      <c r="C2963" s="6" t="s">
        <v>9913</v>
      </c>
      <c r="D2963" s="6" t="s">
        <v>9914</v>
      </c>
      <c r="E2963" s="6" t="s">
        <v>70</v>
      </c>
      <c r="F2963" s="7">
        <v>393300000</v>
      </c>
      <c r="G2963" s="8">
        <v>126.5667</v>
      </c>
      <c r="H2963" s="6" t="s">
        <v>266</v>
      </c>
      <c r="I2963" s="5">
        <v>1330</v>
      </c>
      <c r="J2963" s="5">
        <v>1124</v>
      </c>
      <c r="K2963" s="5">
        <v>2007</v>
      </c>
      <c r="L2963" s="5">
        <v>6</v>
      </c>
      <c r="M2963" s="6" t="s">
        <v>135</v>
      </c>
      <c r="N2963" s="6" t="s">
        <v>135</v>
      </c>
    </row>
    <row r="2964" spans="1:14" ht="15.75" customHeight="1" x14ac:dyDescent="0.25">
      <c r="A2964" s="5">
        <v>2954</v>
      </c>
      <c r="B2964" s="6" t="s">
        <v>9915</v>
      </c>
      <c r="C2964" s="6" t="s">
        <v>9916</v>
      </c>
      <c r="D2964" s="6" t="s">
        <v>9917</v>
      </c>
      <c r="E2964" s="6" t="s">
        <v>1512</v>
      </c>
      <c r="F2964" s="7">
        <v>5400000</v>
      </c>
      <c r="G2964" s="8">
        <v>126.5569</v>
      </c>
      <c r="H2964" s="6" t="s">
        <v>36</v>
      </c>
      <c r="I2964" s="5">
        <v>46</v>
      </c>
      <c r="J2964" s="5">
        <v>16</v>
      </c>
      <c r="K2964" s="5">
        <v>2008</v>
      </c>
      <c r="L2964" s="5">
        <v>2</v>
      </c>
      <c r="M2964" t="s">
        <v>16543</v>
      </c>
      <c r="N2964" s="6" t="s">
        <v>9918</v>
      </c>
    </row>
    <row r="2965" spans="1:14" ht="15.75" customHeight="1" x14ac:dyDescent="0.25">
      <c r="A2965" s="5">
        <v>2955</v>
      </c>
      <c r="B2965" s="6" t="s">
        <v>9919</v>
      </c>
      <c r="C2965" s="6" t="s">
        <v>9920</v>
      </c>
      <c r="D2965" s="6" t="s">
        <v>9921</v>
      </c>
      <c r="E2965" s="6" t="s">
        <v>59</v>
      </c>
      <c r="F2965" s="7">
        <v>58600000</v>
      </c>
      <c r="G2965" s="8">
        <v>126.51479999999999</v>
      </c>
      <c r="H2965" s="6" t="s">
        <v>149</v>
      </c>
      <c r="I2965" s="5">
        <v>11</v>
      </c>
      <c r="J2965" s="5">
        <v>9</v>
      </c>
      <c r="K2965" s="5">
        <v>2011</v>
      </c>
      <c r="L2965" s="5">
        <v>4</v>
      </c>
      <c r="M2965" s="6" t="s">
        <v>805</v>
      </c>
      <c r="N2965" s="6" t="s">
        <v>1724</v>
      </c>
    </row>
    <row r="2966" spans="1:14" ht="15.75" customHeight="1" x14ac:dyDescent="0.25">
      <c r="A2966" s="5">
        <v>2956</v>
      </c>
      <c r="B2966" s="6" t="s">
        <v>9922</v>
      </c>
      <c r="C2966" s="6" t="s">
        <v>9923</v>
      </c>
      <c r="D2966" s="6" t="s">
        <v>9924</v>
      </c>
      <c r="E2966" s="6" t="s">
        <v>179</v>
      </c>
      <c r="F2966" s="7">
        <v>2100000</v>
      </c>
      <c r="G2966" s="8">
        <v>126.3973</v>
      </c>
      <c r="H2966" s="6" t="s">
        <v>17</v>
      </c>
      <c r="I2966" s="5">
        <v>23</v>
      </c>
      <c r="J2966" s="5">
        <v>10</v>
      </c>
      <c r="K2966" s="5">
        <v>2010</v>
      </c>
      <c r="L2966" s="5">
        <v>1</v>
      </c>
      <c r="M2966" s="6" t="s">
        <v>342</v>
      </c>
      <c r="N2966" s="6" t="s">
        <v>960</v>
      </c>
    </row>
    <row r="2967" spans="1:14" ht="15.75" customHeight="1" x14ac:dyDescent="0.25">
      <c r="A2967" s="5">
        <v>2957</v>
      </c>
      <c r="B2967" s="6" t="s">
        <v>9925</v>
      </c>
      <c r="C2967" s="6" t="s">
        <v>9926</v>
      </c>
      <c r="D2967" s="6" t="s">
        <v>9927</v>
      </c>
      <c r="E2967" s="6" t="s">
        <v>139</v>
      </c>
      <c r="F2967" s="7">
        <v>35600000</v>
      </c>
      <c r="G2967" s="8">
        <v>126.3777</v>
      </c>
      <c r="H2967" s="6" t="s">
        <v>36</v>
      </c>
      <c r="I2967" s="5">
        <v>326</v>
      </c>
      <c r="J2967" s="5">
        <v>142</v>
      </c>
      <c r="K2967" s="5">
        <v>2008</v>
      </c>
      <c r="L2967" s="5">
        <v>5</v>
      </c>
      <c r="M2967" s="6" t="s">
        <v>16448</v>
      </c>
      <c r="N2967" s="6" t="s">
        <v>140</v>
      </c>
    </row>
    <row r="2968" spans="1:14" ht="15.75" customHeight="1" x14ac:dyDescent="0.25">
      <c r="A2968" s="5">
        <v>2958</v>
      </c>
      <c r="B2968" s="6" t="s">
        <v>9928</v>
      </c>
      <c r="C2968" s="6" t="s">
        <v>9929</v>
      </c>
      <c r="D2968" s="6" t="s">
        <v>9930</v>
      </c>
      <c r="E2968" s="6" t="s">
        <v>29</v>
      </c>
      <c r="F2968" s="7">
        <v>2600000</v>
      </c>
      <c r="G2968" s="8">
        <v>126.375</v>
      </c>
      <c r="H2968" s="6" t="s">
        <v>191</v>
      </c>
      <c r="I2968" s="5">
        <v>4</v>
      </c>
      <c r="J2968" s="5">
        <v>5</v>
      </c>
      <c r="K2968" s="5">
        <v>2014</v>
      </c>
      <c r="L2968" s="5">
        <v>1</v>
      </c>
      <c r="M2968" s="6" t="s">
        <v>31</v>
      </c>
      <c r="N2968" s="6" t="s">
        <v>932</v>
      </c>
    </row>
    <row r="2969" spans="1:14" ht="15.75" customHeight="1" x14ac:dyDescent="0.25">
      <c r="A2969" s="5">
        <v>2959</v>
      </c>
      <c r="B2969" s="6" t="s">
        <v>9931</v>
      </c>
      <c r="C2969" s="6" t="s">
        <v>9932</v>
      </c>
      <c r="D2969" s="6" t="s">
        <v>9933</v>
      </c>
      <c r="E2969" s="6" t="s">
        <v>271</v>
      </c>
      <c r="F2969" s="7">
        <v>16100000.000000002</v>
      </c>
      <c r="G2969" s="8">
        <v>126.31659999999999</v>
      </c>
      <c r="H2969" s="6" t="s">
        <v>30</v>
      </c>
      <c r="I2969" s="5">
        <v>325</v>
      </c>
      <c r="J2969" s="5">
        <v>100</v>
      </c>
      <c r="K2969" s="5">
        <v>2009</v>
      </c>
      <c r="L2969" s="5">
        <v>1</v>
      </c>
      <c r="M2969" s="6" t="s">
        <v>273</v>
      </c>
      <c r="N2969" s="6" t="s">
        <v>273</v>
      </c>
    </row>
    <row r="2970" spans="1:14" ht="15.75" customHeight="1" x14ac:dyDescent="0.25">
      <c r="A2970" s="5">
        <v>2960</v>
      </c>
      <c r="B2970" s="6" t="s">
        <v>9934</v>
      </c>
      <c r="C2970" s="6" t="s">
        <v>9935</v>
      </c>
      <c r="D2970" s="6" t="s">
        <v>9936</v>
      </c>
      <c r="E2970" s="6" t="s">
        <v>70</v>
      </c>
      <c r="F2970" s="7">
        <v>90700000</v>
      </c>
      <c r="G2970" s="8">
        <v>126.31059999999999</v>
      </c>
      <c r="H2970" s="6" t="s">
        <v>60</v>
      </c>
      <c r="I2970" s="5">
        <v>66</v>
      </c>
      <c r="J2970" s="5">
        <v>52</v>
      </c>
      <c r="K2970" s="5">
        <v>2003</v>
      </c>
      <c r="L2970" s="5">
        <v>10</v>
      </c>
      <c r="M2970" s="6" t="s">
        <v>71</v>
      </c>
      <c r="N2970" s="6" t="s">
        <v>9937</v>
      </c>
    </row>
    <row r="2971" spans="1:14" ht="15.75" customHeight="1" x14ac:dyDescent="0.25">
      <c r="A2971" s="5">
        <v>2961</v>
      </c>
      <c r="B2971" s="6" t="s">
        <v>9938</v>
      </c>
      <c r="C2971" s="6" t="s">
        <v>9939</v>
      </c>
      <c r="D2971" s="6" t="s">
        <v>9940</v>
      </c>
      <c r="E2971" s="6" t="s">
        <v>271</v>
      </c>
      <c r="F2971" s="7">
        <v>2900000</v>
      </c>
      <c r="G2971" s="8">
        <v>126.2778</v>
      </c>
      <c r="H2971" s="6" t="s">
        <v>149</v>
      </c>
      <c r="I2971" s="5">
        <v>18</v>
      </c>
      <c r="J2971" s="5">
        <v>4</v>
      </c>
      <c r="K2971" s="5">
        <v>2007</v>
      </c>
      <c r="L2971" s="5">
        <v>1</v>
      </c>
      <c r="M2971" s="6" t="s">
        <v>2253</v>
      </c>
      <c r="N2971" s="6" t="s">
        <v>2253</v>
      </c>
    </row>
    <row r="2972" spans="1:14" ht="15.75" customHeight="1" x14ac:dyDescent="0.25">
      <c r="A2972" s="5">
        <v>2962</v>
      </c>
      <c r="B2972" s="6" t="s">
        <v>9941</v>
      </c>
      <c r="C2972" s="6" t="s">
        <v>9942</v>
      </c>
      <c r="D2972" s="6" t="s">
        <v>9943</v>
      </c>
      <c r="E2972" s="6" t="s">
        <v>75</v>
      </c>
      <c r="F2972" s="7">
        <v>13800000</v>
      </c>
      <c r="G2972" s="8">
        <v>126.23390000000001</v>
      </c>
      <c r="H2972" s="6" t="s">
        <v>861</v>
      </c>
      <c r="I2972" s="5">
        <v>145</v>
      </c>
      <c r="J2972" s="5">
        <v>107</v>
      </c>
      <c r="K2972" s="5">
        <v>1994</v>
      </c>
      <c r="L2972" s="5">
        <v>3</v>
      </c>
      <c r="M2972" t="s">
        <v>16543</v>
      </c>
      <c r="N2972" s="6" t="s">
        <v>76</v>
      </c>
    </row>
    <row r="2973" spans="1:14" ht="15.75" customHeight="1" x14ac:dyDescent="0.25">
      <c r="A2973" s="5">
        <v>2963</v>
      </c>
      <c r="B2973" s="6" t="s">
        <v>9944</v>
      </c>
      <c r="C2973" s="6" t="s">
        <v>9945</v>
      </c>
      <c r="D2973" s="6" t="s">
        <v>9946</v>
      </c>
      <c r="E2973" s="6" t="s">
        <v>101</v>
      </c>
      <c r="F2973" s="7">
        <v>484000000</v>
      </c>
      <c r="G2973" s="8">
        <v>126.1486</v>
      </c>
      <c r="H2973" s="6" t="s">
        <v>174</v>
      </c>
      <c r="I2973" s="5">
        <v>1098</v>
      </c>
      <c r="J2973" s="5">
        <v>597</v>
      </c>
      <c r="K2973" s="5">
        <v>2002</v>
      </c>
      <c r="L2973" s="5">
        <v>6</v>
      </c>
      <c r="M2973" s="6" t="s">
        <v>102</v>
      </c>
      <c r="N2973" s="6" t="s">
        <v>5699</v>
      </c>
    </row>
    <row r="2974" spans="1:14" ht="15.75" customHeight="1" x14ac:dyDescent="0.25">
      <c r="A2974" s="5">
        <v>2964</v>
      </c>
      <c r="B2974" s="6" t="s">
        <v>9947</v>
      </c>
      <c r="C2974" s="6" t="s">
        <v>9948</v>
      </c>
      <c r="D2974" s="6" t="s">
        <v>9949</v>
      </c>
      <c r="E2974" s="6" t="s">
        <v>75</v>
      </c>
      <c r="F2974" s="7">
        <v>3400000</v>
      </c>
      <c r="G2974" s="8">
        <v>126.1456</v>
      </c>
      <c r="H2974" s="6" t="s">
        <v>17</v>
      </c>
      <c r="I2974" s="5">
        <v>20</v>
      </c>
      <c r="J2974" s="5">
        <v>11</v>
      </c>
      <c r="K2974" s="5">
        <v>2011</v>
      </c>
      <c r="L2974" s="5">
        <v>2</v>
      </c>
      <c r="M2974" s="6" t="s">
        <v>76</v>
      </c>
      <c r="N2974" s="6" t="s">
        <v>2536</v>
      </c>
    </row>
    <row r="2975" spans="1:14" ht="15.75" customHeight="1" x14ac:dyDescent="0.25">
      <c r="A2975" s="5">
        <v>2965</v>
      </c>
      <c r="B2975" s="6" t="s">
        <v>9950</v>
      </c>
      <c r="C2975" s="6" t="s">
        <v>9951</v>
      </c>
      <c r="D2975" s="6" t="s">
        <v>9952</v>
      </c>
      <c r="E2975" s="6" t="s">
        <v>201</v>
      </c>
      <c r="F2975" s="7">
        <v>15500000</v>
      </c>
      <c r="G2975" s="8">
        <v>126.1052</v>
      </c>
      <c r="H2975" s="6" t="s">
        <v>130</v>
      </c>
      <c r="I2975" s="5">
        <v>50</v>
      </c>
      <c r="J2975" s="5">
        <v>25</v>
      </c>
      <c r="K2975" s="5">
        <v>1999</v>
      </c>
      <c r="L2975" s="5">
        <v>1</v>
      </c>
      <c r="M2975" s="6" t="s">
        <v>372</v>
      </c>
      <c r="N2975" s="6" t="s">
        <v>1824</v>
      </c>
    </row>
    <row r="2976" spans="1:14" ht="15.75" customHeight="1" x14ac:dyDescent="0.25">
      <c r="A2976" s="5">
        <v>2966</v>
      </c>
      <c r="B2976" s="6" t="s">
        <v>9953</v>
      </c>
      <c r="C2976" s="6" t="s">
        <v>9954</v>
      </c>
      <c r="D2976" s="6" t="s">
        <v>9955</v>
      </c>
      <c r="E2976" s="6" t="s">
        <v>47</v>
      </c>
      <c r="F2976" s="7">
        <v>2900000</v>
      </c>
      <c r="G2976" s="8">
        <v>125.9919</v>
      </c>
      <c r="H2976" s="6" t="s">
        <v>17</v>
      </c>
      <c r="I2976" s="5">
        <v>9</v>
      </c>
      <c r="J2976" s="5">
        <v>4</v>
      </c>
      <c r="K2976" s="5">
        <v>2014</v>
      </c>
      <c r="L2976" s="5">
        <v>2</v>
      </c>
      <c r="M2976" s="6" t="s">
        <v>49</v>
      </c>
      <c r="N2976" s="6" t="s">
        <v>167</v>
      </c>
    </row>
    <row r="2977" spans="1:14" ht="15.75" customHeight="1" x14ac:dyDescent="0.25">
      <c r="A2977" s="5">
        <v>2967</v>
      </c>
      <c r="B2977" s="6" t="s">
        <v>9956</v>
      </c>
      <c r="C2977" s="6" t="s">
        <v>9957</v>
      </c>
      <c r="D2977" s="6" t="s">
        <v>9958</v>
      </c>
      <c r="E2977" s="6" t="s">
        <v>70</v>
      </c>
      <c r="F2977" s="7">
        <v>12600000</v>
      </c>
      <c r="G2977" s="8">
        <v>125.9329</v>
      </c>
      <c r="H2977" s="6" t="s">
        <v>48</v>
      </c>
      <c r="I2977" s="5">
        <v>75</v>
      </c>
      <c r="J2977" s="5">
        <v>35</v>
      </c>
      <c r="K2977" s="5">
        <v>1993</v>
      </c>
      <c r="L2977" s="5">
        <v>2</v>
      </c>
      <c r="M2977" s="6" t="s">
        <v>135</v>
      </c>
      <c r="N2977" s="6" t="s">
        <v>4590</v>
      </c>
    </row>
    <row r="2978" spans="1:14" ht="15.75" customHeight="1" x14ac:dyDescent="0.25">
      <c r="A2978" s="5">
        <v>2968</v>
      </c>
      <c r="B2978" s="6" t="s">
        <v>9959</v>
      </c>
      <c r="C2978" s="6" t="s">
        <v>9960</v>
      </c>
      <c r="D2978" s="6" t="s">
        <v>9961</v>
      </c>
      <c r="E2978" s="6" t="s">
        <v>65</v>
      </c>
      <c r="F2978" s="7">
        <v>21900000</v>
      </c>
      <c r="G2978" s="8">
        <v>125.92910000000001</v>
      </c>
      <c r="H2978" s="6" t="s">
        <v>48</v>
      </c>
      <c r="I2978" s="5">
        <v>124</v>
      </c>
      <c r="J2978" s="5">
        <v>32</v>
      </c>
      <c r="K2978" s="5">
        <v>2011</v>
      </c>
      <c r="L2978" s="5">
        <v>3</v>
      </c>
      <c r="M2978" s="6" t="s">
        <v>283</v>
      </c>
      <c r="N2978" s="6" t="s">
        <v>283</v>
      </c>
    </row>
    <row r="2979" spans="1:14" ht="15.75" customHeight="1" x14ac:dyDescent="0.25">
      <c r="A2979" s="5">
        <v>2969</v>
      </c>
      <c r="B2979" s="6" t="s">
        <v>9962</v>
      </c>
      <c r="C2979" s="6" t="s">
        <v>9963</v>
      </c>
      <c r="D2979" s="6" t="s">
        <v>9964</v>
      </c>
      <c r="E2979" s="6" t="s">
        <v>22</v>
      </c>
      <c r="F2979" s="7">
        <v>7100000</v>
      </c>
      <c r="G2979" s="8">
        <v>125.9079</v>
      </c>
      <c r="H2979" s="6" t="s">
        <v>272</v>
      </c>
      <c r="I2979" s="5">
        <v>25</v>
      </c>
      <c r="J2979" s="5">
        <v>10</v>
      </c>
      <c r="K2979" s="5">
        <v>2007</v>
      </c>
      <c r="L2979" s="5">
        <v>5</v>
      </c>
      <c r="M2979" s="6" t="s">
        <v>24</v>
      </c>
      <c r="N2979" s="6" t="s">
        <v>5366</v>
      </c>
    </row>
    <row r="2980" spans="1:14" ht="15.75" customHeight="1" x14ac:dyDescent="0.25">
      <c r="A2980" s="5">
        <v>2970</v>
      </c>
      <c r="B2980" s="6" t="s">
        <v>9965</v>
      </c>
      <c r="C2980" s="6" t="s">
        <v>9966</v>
      </c>
      <c r="D2980" s="6" t="s">
        <v>9967</v>
      </c>
      <c r="E2980" s="6" t="s">
        <v>65</v>
      </c>
      <c r="F2980" s="7">
        <v>148600000</v>
      </c>
      <c r="G2980" s="8">
        <v>125.90730000000001</v>
      </c>
      <c r="H2980" s="6" t="s">
        <v>48</v>
      </c>
      <c r="I2980" s="5">
        <v>92</v>
      </c>
      <c r="J2980" s="5">
        <v>42</v>
      </c>
      <c r="K2980" s="5">
        <v>1997</v>
      </c>
      <c r="L2980" s="5">
        <v>7</v>
      </c>
      <c r="M2980" s="6" t="s">
        <v>66</v>
      </c>
      <c r="N2980" s="6" t="s">
        <v>3006</v>
      </c>
    </row>
    <row r="2981" spans="1:14" ht="15.75" customHeight="1" x14ac:dyDescent="0.25">
      <c r="A2981" s="5">
        <v>2971</v>
      </c>
      <c r="B2981" s="6" t="s">
        <v>9968</v>
      </c>
      <c r="C2981" s="6" t="s">
        <v>9969</v>
      </c>
      <c r="D2981" s="6" t="s">
        <v>9970</v>
      </c>
      <c r="E2981" s="6" t="s">
        <v>240</v>
      </c>
      <c r="F2981" s="7">
        <v>2100000</v>
      </c>
      <c r="G2981" s="8">
        <v>125.8574</v>
      </c>
      <c r="H2981" s="6" t="s">
        <v>17</v>
      </c>
      <c r="I2981" s="5">
        <v>22</v>
      </c>
      <c r="J2981" s="5">
        <v>7</v>
      </c>
      <c r="K2981" s="5">
        <v>2009</v>
      </c>
      <c r="L2981" s="5">
        <v>1</v>
      </c>
      <c r="M2981" s="6" t="s">
        <v>241</v>
      </c>
      <c r="N2981" s="6" t="s">
        <v>241</v>
      </c>
    </row>
    <row r="2982" spans="1:14" ht="15.75" customHeight="1" x14ac:dyDescent="0.25">
      <c r="A2982" s="5">
        <v>2972</v>
      </c>
      <c r="B2982" s="6" t="s">
        <v>9971</v>
      </c>
      <c r="C2982" s="6" t="s">
        <v>9972</v>
      </c>
      <c r="D2982" s="6" t="s">
        <v>9973</v>
      </c>
      <c r="E2982" s="6" t="s">
        <v>29</v>
      </c>
      <c r="F2982" s="7">
        <v>2000000</v>
      </c>
      <c r="G2982" s="8">
        <v>125.79730000000001</v>
      </c>
      <c r="H2982" s="6" t="s">
        <v>17</v>
      </c>
      <c r="I2982" s="5">
        <v>21</v>
      </c>
      <c r="J2982" s="5">
        <v>8</v>
      </c>
      <c r="K2982" s="5">
        <v>2007</v>
      </c>
      <c r="L2982" s="5">
        <v>1</v>
      </c>
      <c r="M2982" s="6" t="s">
        <v>211</v>
      </c>
      <c r="N2982" s="6" t="s">
        <v>267</v>
      </c>
    </row>
    <row r="2983" spans="1:14" ht="15.75" customHeight="1" x14ac:dyDescent="0.25">
      <c r="A2983" s="5">
        <v>2973</v>
      </c>
      <c r="B2983" s="6" t="s">
        <v>9974</v>
      </c>
      <c r="C2983" s="6" t="s">
        <v>9975</v>
      </c>
      <c r="D2983" s="6" t="s">
        <v>9976</v>
      </c>
      <c r="E2983" s="6" t="s">
        <v>65</v>
      </c>
      <c r="F2983" s="7">
        <v>45800000</v>
      </c>
      <c r="G2983" s="8">
        <v>125.7898</v>
      </c>
      <c r="H2983" s="6" t="s">
        <v>191</v>
      </c>
      <c r="I2983" s="5">
        <v>59</v>
      </c>
      <c r="J2983" s="5">
        <v>32</v>
      </c>
      <c r="K2983" s="5">
        <v>2002</v>
      </c>
      <c r="L2983" s="5">
        <v>4</v>
      </c>
      <c r="M2983" s="6" t="s">
        <v>66</v>
      </c>
      <c r="N2983" s="6" t="s">
        <v>1715</v>
      </c>
    </row>
    <row r="2984" spans="1:14" ht="15.75" customHeight="1" x14ac:dyDescent="0.25">
      <c r="A2984" s="5">
        <v>2974</v>
      </c>
      <c r="B2984" s="6" t="s">
        <v>9977</v>
      </c>
      <c r="C2984" s="6" t="s">
        <v>9978</v>
      </c>
      <c r="D2984" s="6" t="s">
        <v>9979</v>
      </c>
      <c r="E2984" s="6" t="s">
        <v>89</v>
      </c>
      <c r="F2984" s="7">
        <v>50500000</v>
      </c>
      <c r="G2984" s="8">
        <v>125.75490000000001</v>
      </c>
      <c r="H2984" s="6" t="s">
        <v>16540</v>
      </c>
      <c r="I2984" s="5">
        <v>299</v>
      </c>
      <c r="J2984" s="5">
        <v>82</v>
      </c>
      <c r="K2984" s="5">
        <v>2009</v>
      </c>
      <c r="L2984" s="5">
        <v>6</v>
      </c>
      <c r="M2984" s="6" t="s">
        <v>54</v>
      </c>
      <c r="N2984" s="6" t="s">
        <v>91</v>
      </c>
    </row>
    <row r="2985" spans="1:14" ht="15.75" customHeight="1" x14ac:dyDescent="0.25">
      <c r="A2985" s="5">
        <v>2975</v>
      </c>
      <c r="B2985" s="6" t="s">
        <v>9980</v>
      </c>
      <c r="C2985" s="6" t="s">
        <v>9981</v>
      </c>
      <c r="D2985" s="6" t="s">
        <v>9982</v>
      </c>
      <c r="E2985" s="6" t="s">
        <v>525</v>
      </c>
      <c r="F2985" s="7">
        <v>28900000</v>
      </c>
      <c r="G2985" s="8">
        <v>125.6991</v>
      </c>
      <c r="H2985" s="6" t="s">
        <v>48</v>
      </c>
      <c r="I2985" s="5">
        <v>16</v>
      </c>
      <c r="J2985" s="5">
        <v>9</v>
      </c>
      <c r="K2985" s="5">
        <v>2010</v>
      </c>
      <c r="L2985" s="5">
        <v>4</v>
      </c>
      <c r="M2985" t="s">
        <v>16543</v>
      </c>
      <c r="N2985" s="6" t="s">
        <v>9983</v>
      </c>
    </row>
    <row r="2986" spans="1:14" ht="15.75" customHeight="1" x14ac:dyDescent="0.25">
      <c r="A2986" s="5">
        <v>2976</v>
      </c>
      <c r="B2986" s="6" t="s">
        <v>9984</v>
      </c>
      <c r="C2986" s="6" t="s">
        <v>9985</v>
      </c>
      <c r="D2986" s="6" t="s">
        <v>9986</v>
      </c>
      <c r="E2986" s="6" t="s">
        <v>139</v>
      </c>
      <c r="F2986" s="7">
        <v>111500000</v>
      </c>
      <c r="G2986" s="8">
        <v>125.6905</v>
      </c>
      <c r="H2986" s="6" t="s">
        <v>36</v>
      </c>
      <c r="I2986" s="5">
        <v>141</v>
      </c>
      <c r="J2986" s="5">
        <v>87</v>
      </c>
      <c r="K2986" s="5">
        <v>2009</v>
      </c>
      <c r="L2986" s="5">
        <v>4</v>
      </c>
      <c r="M2986" s="6" t="s">
        <v>16448</v>
      </c>
      <c r="N2986" s="6" t="s">
        <v>258</v>
      </c>
    </row>
    <row r="2987" spans="1:14" ht="15.75" customHeight="1" x14ac:dyDescent="0.25">
      <c r="A2987" s="5">
        <v>2977</v>
      </c>
      <c r="B2987" s="6" t="s">
        <v>9987</v>
      </c>
      <c r="C2987" s="6" t="s">
        <v>9988</v>
      </c>
      <c r="D2987" s="6" t="s">
        <v>9989</v>
      </c>
      <c r="E2987" s="6" t="s">
        <v>59</v>
      </c>
      <c r="F2987" s="7">
        <v>45300000</v>
      </c>
      <c r="G2987" s="8">
        <v>125.56229999999999</v>
      </c>
      <c r="H2987" s="6" t="s">
        <v>149</v>
      </c>
      <c r="I2987" s="5">
        <v>267</v>
      </c>
      <c r="J2987" s="5">
        <v>124</v>
      </c>
      <c r="K2987" s="5">
        <v>2009</v>
      </c>
      <c r="L2987" s="5">
        <v>8</v>
      </c>
      <c r="M2987" s="6" t="s">
        <v>805</v>
      </c>
      <c r="N2987" s="6" t="s">
        <v>1848</v>
      </c>
    </row>
    <row r="2988" spans="1:14" ht="15.75" customHeight="1" x14ac:dyDescent="0.25">
      <c r="A2988" s="5">
        <v>2978</v>
      </c>
      <c r="B2988" s="6" t="s">
        <v>9990</v>
      </c>
      <c r="C2988" s="6" t="s">
        <v>9991</v>
      </c>
      <c r="D2988" s="6" t="s">
        <v>9992</v>
      </c>
      <c r="E2988" s="6" t="s">
        <v>70</v>
      </c>
      <c r="F2988" s="7">
        <v>4200000</v>
      </c>
      <c r="G2988" s="8">
        <v>125.5287</v>
      </c>
      <c r="H2988" s="6" t="s">
        <v>180</v>
      </c>
      <c r="I2988" s="5">
        <v>7</v>
      </c>
      <c r="J2988" s="5">
        <v>3</v>
      </c>
      <c r="K2988" s="5">
        <v>2010</v>
      </c>
      <c r="L2988" s="5">
        <v>4</v>
      </c>
      <c r="M2988" s="6" t="s">
        <v>71</v>
      </c>
      <c r="N2988" s="6" t="s">
        <v>71</v>
      </c>
    </row>
    <row r="2989" spans="1:14" ht="15.75" customHeight="1" x14ac:dyDescent="0.25">
      <c r="A2989" s="5">
        <v>2979</v>
      </c>
      <c r="B2989" s="6" t="s">
        <v>9993</v>
      </c>
      <c r="C2989" s="6" t="s">
        <v>9994</v>
      </c>
      <c r="D2989" s="6" t="s">
        <v>9995</v>
      </c>
      <c r="E2989" s="6" t="s">
        <v>35</v>
      </c>
      <c r="F2989" s="7">
        <v>16500000</v>
      </c>
      <c r="G2989" s="8">
        <v>125.5128</v>
      </c>
      <c r="H2989" s="6" t="s">
        <v>191</v>
      </c>
      <c r="I2989" s="5">
        <v>132</v>
      </c>
      <c r="J2989" s="5">
        <v>35</v>
      </c>
      <c r="K2989" s="5">
        <v>2012</v>
      </c>
      <c r="L2989" s="5">
        <v>1</v>
      </c>
      <c r="M2989" t="s">
        <v>16543</v>
      </c>
      <c r="N2989" s="6" t="s">
        <v>37</v>
      </c>
    </row>
    <row r="2990" spans="1:14" ht="15.75" customHeight="1" x14ac:dyDescent="0.25">
      <c r="A2990" s="5">
        <v>2980</v>
      </c>
      <c r="B2990" s="6" t="s">
        <v>9996</v>
      </c>
      <c r="C2990" s="6" t="s">
        <v>9997</v>
      </c>
      <c r="D2990" s="6" t="s">
        <v>9998</v>
      </c>
      <c r="E2990" s="6" t="s">
        <v>179</v>
      </c>
      <c r="F2990" s="7">
        <v>2600000</v>
      </c>
      <c r="G2990" s="8">
        <v>125.4637</v>
      </c>
      <c r="H2990" s="6" t="s">
        <v>48</v>
      </c>
      <c r="I2990" s="5">
        <v>5</v>
      </c>
      <c r="J2990" s="5">
        <v>2</v>
      </c>
      <c r="K2990" s="5">
        <v>2013</v>
      </c>
      <c r="L2990" s="5">
        <v>2</v>
      </c>
      <c r="M2990" s="6" t="s">
        <v>1612</v>
      </c>
      <c r="N2990" s="6" t="s">
        <v>1612</v>
      </c>
    </row>
    <row r="2991" spans="1:14" ht="15.75" customHeight="1" x14ac:dyDescent="0.25">
      <c r="A2991" s="5">
        <v>2981</v>
      </c>
      <c r="B2991" s="6" t="s">
        <v>9999</v>
      </c>
      <c r="C2991" s="6" t="s">
        <v>10000</v>
      </c>
      <c r="D2991" s="6" t="s">
        <v>10001</v>
      </c>
      <c r="E2991" s="6" t="s">
        <v>29</v>
      </c>
      <c r="F2991" s="7">
        <v>6600000</v>
      </c>
      <c r="G2991" s="8">
        <v>125.4379</v>
      </c>
      <c r="H2991" s="6" t="s">
        <v>272</v>
      </c>
      <c r="I2991" s="5">
        <v>15</v>
      </c>
      <c r="J2991" s="5">
        <v>10</v>
      </c>
      <c r="K2991" s="5">
        <v>2010</v>
      </c>
      <c r="L2991" s="5">
        <v>3</v>
      </c>
      <c r="M2991" s="6" t="s">
        <v>31</v>
      </c>
      <c r="N2991" s="6" t="s">
        <v>31</v>
      </c>
    </row>
    <row r="2992" spans="1:14" ht="15.75" customHeight="1" x14ac:dyDescent="0.25">
      <c r="A2992" s="5">
        <v>2982</v>
      </c>
      <c r="B2992" s="6" t="s">
        <v>10002</v>
      </c>
      <c r="C2992" s="6" t="s">
        <v>10003</v>
      </c>
      <c r="D2992" s="6" t="s">
        <v>10004</v>
      </c>
      <c r="E2992" s="6" t="s">
        <v>70</v>
      </c>
      <c r="F2992" s="7">
        <v>8900000</v>
      </c>
      <c r="G2992" s="8">
        <v>125.349</v>
      </c>
      <c r="H2992" s="6" t="s">
        <v>272</v>
      </c>
      <c r="I2992" s="5">
        <v>4</v>
      </c>
      <c r="J2992" s="5">
        <v>3</v>
      </c>
      <c r="K2992" s="5">
        <v>2011</v>
      </c>
      <c r="L2992" s="5">
        <v>4</v>
      </c>
      <c r="M2992" s="6" t="s">
        <v>16459</v>
      </c>
      <c r="N2992" s="6" t="s">
        <v>10005</v>
      </c>
    </row>
    <row r="2993" spans="1:14" ht="15.75" customHeight="1" x14ac:dyDescent="0.25">
      <c r="A2993" s="5">
        <v>2983</v>
      </c>
      <c r="B2993" s="6" t="s">
        <v>10006</v>
      </c>
      <c r="C2993" s="6" t="s">
        <v>10007</v>
      </c>
      <c r="D2993" s="6" t="s">
        <v>10008</v>
      </c>
      <c r="E2993" s="6" t="s">
        <v>83</v>
      </c>
      <c r="F2993" s="7">
        <v>30600000</v>
      </c>
      <c r="G2993" s="8">
        <v>125.1564</v>
      </c>
      <c r="H2993" s="6" t="s">
        <v>191</v>
      </c>
      <c r="I2993" s="5">
        <v>145</v>
      </c>
      <c r="J2993" s="5">
        <v>60</v>
      </c>
      <c r="K2993" s="5">
        <v>1955</v>
      </c>
      <c r="L2993" s="5">
        <v>2</v>
      </c>
      <c r="M2993" s="6" t="s">
        <v>84</v>
      </c>
      <c r="N2993" s="6" t="s">
        <v>84</v>
      </c>
    </row>
    <row r="2994" spans="1:14" ht="15.75" customHeight="1" x14ac:dyDescent="0.25">
      <c r="A2994" s="5">
        <v>2984</v>
      </c>
      <c r="B2994" s="6" t="s">
        <v>10009</v>
      </c>
      <c r="C2994" s="6" t="s">
        <v>10010</v>
      </c>
      <c r="D2994" s="6" t="s">
        <v>10011</v>
      </c>
      <c r="E2994" s="6" t="s">
        <v>70</v>
      </c>
      <c r="F2994" s="7">
        <v>3900000</v>
      </c>
      <c r="G2994" s="8">
        <v>125.1557</v>
      </c>
      <c r="H2994" s="6" t="s">
        <v>30</v>
      </c>
      <c r="I2994" s="5">
        <v>124</v>
      </c>
      <c r="J2994" s="5">
        <v>45</v>
      </c>
      <c r="K2994" s="5">
        <v>2010</v>
      </c>
      <c r="L2994" s="5">
        <v>2</v>
      </c>
      <c r="M2994" s="6" t="s">
        <v>135</v>
      </c>
      <c r="N2994" s="6" t="s">
        <v>135</v>
      </c>
    </row>
    <row r="2995" spans="1:14" ht="15.75" customHeight="1" x14ac:dyDescent="0.25">
      <c r="A2995" s="5">
        <v>2985</v>
      </c>
      <c r="B2995" s="6" t="s">
        <v>10012</v>
      </c>
      <c r="C2995" s="6" t="s">
        <v>10013</v>
      </c>
      <c r="D2995" s="6" t="s">
        <v>10014</v>
      </c>
      <c r="E2995" s="6" t="s">
        <v>65</v>
      </c>
      <c r="F2995" s="7">
        <v>11000000</v>
      </c>
      <c r="G2995" s="8">
        <v>125.1233</v>
      </c>
      <c r="H2995" s="6" t="s">
        <v>90</v>
      </c>
      <c r="I2995" s="5">
        <v>52</v>
      </c>
      <c r="J2995" s="5">
        <v>32</v>
      </c>
      <c r="K2995" s="5">
        <v>2006</v>
      </c>
      <c r="L2995" s="5">
        <v>3</v>
      </c>
      <c r="M2995" s="6" t="s">
        <v>66</v>
      </c>
      <c r="N2995" s="6" t="s">
        <v>10015</v>
      </c>
    </row>
    <row r="2996" spans="1:14" ht="15.75" customHeight="1" x14ac:dyDescent="0.25">
      <c r="A2996" s="5">
        <v>2986</v>
      </c>
      <c r="B2996" s="6" t="s">
        <v>10016</v>
      </c>
      <c r="C2996" s="6" t="s">
        <v>10017</v>
      </c>
      <c r="D2996" s="6" t="s">
        <v>10018</v>
      </c>
      <c r="E2996" s="6" t="s">
        <v>70</v>
      </c>
      <c r="F2996" s="7">
        <v>14200000</v>
      </c>
      <c r="G2996" s="8">
        <v>125.117</v>
      </c>
      <c r="H2996" s="6" t="s">
        <v>249</v>
      </c>
      <c r="I2996" s="5">
        <v>15</v>
      </c>
      <c r="J2996" s="5">
        <v>3</v>
      </c>
      <c r="K2996" s="5">
        <v>2012</v>
      </c>
      <c r="L2996" s="5">
        <v>1</v>
      </c>
      <c r="M2996" s="6" t="s">
        <v>16452</v>
      </c>
      <c r="N2996" s="6" t="s">
        <v>8130</v>
      </c>
    </row>
    <row r="2997" spans="1:14" ht="15.75" customHeight="1" x14ac:dyDescent="0.25">
      <c r="A2997" s="5">
        <v>2987</v>
      </c>
      <c r="B2997" s="6" t="s">
        <v>10019</v>
      </c>
      <c r="C2997" s="6" t="s">
        <v>10020</v>
      </c>
      <c r="D2997" s="6" t="s">
        <v>10021</v>
      </c>
      <c r="E2997" s="6" t="s">
        <v>65</v>
      </c>
      <c r="F2997" s="7">
        <v>155600000</v>
      </c>
      <c r="G2997" s="8">
        <v>125.05249999999999</v>
      </c>
      <c r="H2997" s="6" t="s">
        <v>90</v>
      </c>
      <c r="I2997" s="5">
        <v>1173</v>
      </c>
      <c r="J2997" s="5">
        <v>465</v>
      </c>
      <c r="K2997" s="5">
        <v>1970</v>
      </c>
      <c r="L2997" s="5">
        <v>4</v>
      </c>
      <c r="M2997" s="6" t="s">
        <v>66</v>
      </c>
      <c r="N2997" s="6" t="s">
        <v>10015</v>
      </c>
    </row>
    <row r="2998" spans="1:14" ht="15.75" customHeight="1" x14ac:dyDescent="0.25">
      <c r="A2998" s="5">
        <v>2988</v>
      </c>
      <c r="B2998" s="6" t="s">
        <v>10022</v>
      </c>
      <c r="C2998" s="6" t="s">
        <v>10023</v>
      </c>
      <c r="D2998" s="6" t="s">
        <v>10024</v>
      </c>
      <c r="E2998" s="6" t="s">
        <v>701</v>
      </c>
      <c r="F2998" s="7">
        <v>22100000</v>
      </c>
      <c r="G2998" s="8">
        <v>125.0324</v>
      </c>
      <c r="H2998" s="6" t="s">
        <v>16540</v>
      </c>
      <c r="I2998" s="5">
        <v>151</v>
      </c>
      <c r="J2998" s="5">
        <v>75</v>
      </c>
      <c r="K2998" s="5">
        <v>2001</v>
      </c>
      <c r="L2998" s="5">
        <v>3</v>
      </c>
      <c r="M2998" s="6" t="s">
        <v>702</v>
      </c>
      <c r="N2998" s="6" t="s">
        <v>4157</v>
      </c>
    </row>
    <row r="2999" spans="1:14" ht="15.75" customHeight="1" x14ac:dyDescent="0.25">
      <c r="A2999" s="5">
        <v>2989</v>
      </c>
      <c r="B2999" s="6" t="s">
        <v>10025</v>
      </c>
      <c r="C2999" s="6" t="s">
        <v>10026</v>
      </c>
      <c r="D2999" s="6" t="s">
        <v>10027</v>
      </c>
      <c r="E2999" s="6" t="s">
        <v>1512</v>
      </c>
      <c r="F2999" s="7">
        <v>2300000</v>
      </c>
      <c r="G2999" s="8">
        <v>124.93859999999999</v>
      </c>
      <c r="H2999" s="6" t="s">
        <v>507</v>
      </c>
      <c r="I2999" s="5">
        <v>60</v>
      </c>
      <c r="J2999" s="5">
        <v>10</v>
      </c>
      <c r="K2999" s="5">
        <v>2014</v>
      </c>
      <c r="L2999" s="5">
        <v>1</v>
      </c>
      <c r="M2999" t="s">
        <v>16543</v>
      </c>
      <c r="N2999" s="6" t="s">
        <v>354</v>
      </c>
    </row>
    <row r="3000" spans="1:14" ht="15.75" customHeight="1" x14ac:dyDescent="0.25">
      <c r="A3000" s="5">
        <v>2990</v>
      </c>
      <c r="B3000" s="6" t="s">
        <v>10028</v>
      </c>
      <c r="C3000" s="6" t="s">
        <v>10029</v>
      </c>
      <c r="D3000" s="6" t="s">
        <v>10030</v>
      </c>
      <c r="E3000" s="6" t="s">
        <v>709</v>
      </c>
      <c r="F3000" s="7">
        <v>12200000</v>
      </c>
      <c r="G3000" s="8">
        <v>124.7431</v>
      </c>
      <c r="H3000" s="6" t="s">
        <v>130</v>
      </c>
      <c r="I3000" s="5">
        <v>117</v>
      </c>
      <c r="J3000" s="5">
        <v>73</v>
      </c>
      <c r="K3000" s="5">
        <v>2003</v>
      </c>
      <c r="L3000" s="5">
        <v>3</v>
      </c>
      <c r="M3000" t="s">
        <v>16543</v>
      </c>
      <c r="N3000" s="6" t="s">
        <v>6812</v>
      </c>
    </row>
    <row r="3001" spans="1:14" ht="15.75" customHeight="1" x14ac:dyDescent="0.25">
      <c r="A3001" s="5">
        <v>2991</v>
      </c>
      <c r="B3001" s="6" t="s">
        <v>10031</v>
      </c>
      <c r="C3001" s="6" t="s">
        <v>10032</v>
      </c>
      <c r="D3001" s="6" t="s">
        <v>10033</v>
      </c>
      <c r="E3001" s="6" t="s">
        <v>1512</v>
      </c>
      <c r="F3001" s="7">
        <v>6300000</v>
      </c>
      <c r="G3001" s="8">
        <v>124.62130000000001</v>
      </c>
      <c r="H3001" s="6" t="s">
        <v>17</v>
      </c>
      <c r="I3001" s="5">
        <v>41</v>
      </c>
      <c r="J3001" s="5">
        <v>15</v>
      </c>
      <c r="K3001" s="5">
        <v>2002</v>
      </c>
      <c r="L3001" s="5">
        <v>1</v>
      </c>
      <c r="M3001" t="s">
        <v>16543</v>
      </c>
      <c r="N3001" s="6" t="s">
        <v>354</v>
      </c>
    </row>
    <row r="3002" spans="1:14" ht="15.75" customHeight="1" x14ac:dyDescent="0.25">
      <c r="A3002" s="5">
        <v>2992</v>
      </c>
      <c r="B3002" s="6" t="s">
        <v>10034</v>
      </c>
      <c r="C3002" s="6" t="s">
        <v>10035</v>
      </c>
      <c r="D3002" s="6" t="s">
        <v>10036</v>
      </c>
      <c r="E3002" s="6" t="s">
        <v>1719</v>
      </c>
      <c r="F3002" s="7">
        <v>8900000</v>
      </c>
      <c r="G3002" s="8">
        <v>124.57850000000001</v>
      </c>
      <c r="H3002" s="6" t="s">
        <v>149</v>
      </c>
      <c r="I3002" s="5">
        <v>103</v>
      </c>
      <c r="J3002" s="5">
        <v>32</v>
      </c>
      <c r="K3002" s="5">
        <v>2004</v>
      </c>
      <c r="L3002" s="5">
        <v>4</v>
      </c>
      <c r="M3002" s="6" t="s">
        <v>6307</v>
      </c>
      <c r="N3002" s="6" t="s">
        <v>6307</v>
      </c>
    </row>
    <row r="3003" spans="1:14" ht="15.75" customHeight="1" x14ac:dyDescent="0.25">
      <c r="A3003" s="5">
        <v>2993</v>
      </c>
      <c r="B3003" s="6" t="s">
        <v>10037</v>
      </c>
      <c r="C3003" s="6" t="s">
        <v>10038</v>
      </c>
      <c r="D3003" s="6" t="s">
        <v>10039</v>
      </c>
      <c r="E3003" s="6" t="s">
        <v>65</v>
      </c>
      <c r="F3003" s="7">
        <v>10600000</v>
      </c>
      <c r="G3003" s="8">
        <v>124.5211</v>
      </c>
      <c r="H3003" s="6" t="s">
        <v>30</v>
      </c>
      <c r="I3003" s="5">
        <v>7</v>
      </c>
      <c r="J3003" s="5">
        <v>3</v>
      </c>
      <c r="K3003" s="5">
        <v>2010</v>
      </c>
      <c r="L3003" s="5">
        <v>2</v>
      </c>
      <c r="M3003" s="6" t="s">
        <v>283</v>
      </c>
      <c r="N3003" s="6" t="s">
        <v>283</v>
      </c>
    </row>
    <row r="3004" spans="1:14" ht="15.75" customHeight="1" x14ac:dyDescent="0.25">
      <c r="A3004" s="5">
        <v>2994</v>
      </c>
      <c r="B3004" s="6" t="s">
        <v>10040</v>
      </c>
      <c r="C3004" s="6" t="s">
        <v>10041</v>
      </c>
      <c r="D3004" s="6" t="s">
        <v>10042</v>
      </c>
      <c r="E3004" s="6" t="s">
        <v>804</v>
      </c>
      <c r="F3004" s="7">
        <v>5300000</v>
      </c>
      <c r="G3004" s="8">
        <v>124.4776</v>
      </c>
      <c r="H3004" s="6" t="s">
        <v>154</v>
      </c>
      <c r="I3004" s="5">
        <v>32</v>
      </c>
      <c r="J3004" s="5">
        <v>10</v>
      </c>
      <c r="K3004" s="5">
        <v>2005</v>
      </c>
      <c r="L3004" s="5">
        <v>2</v>
      </c>
      <c r="M3004" s="6" t="s">
        <v>805</v>
      </c>
      <c r="N3004" s="6" t="s">
        <v>805</v>
      </c>
    </row>
    <row r="3005" spans="1:14" ht="15.75" customHeight="1" x14ac:dyDescent="0.25">
      <c r="A3005" s="5">
        <v>2995</v>
      </c>
      <c r="B3005" s="6" t="s">
        <v>10043</v>
      </c>
      <c r="C3005" s="6" t="s">
        <v>10044</v>
      </c>
      <c r="D3005" s="6" t="s">
        <v>10045</v>
      </c>
      <c r="E3005" s="6" t="s">
        <v>89</v>
      </c>
      <c r="F3005" s="7">
        <v>20100000</v>
      </c>
      <c r="G3005" s="8">
        <v>124.3687</v>
      </c>
      <c r="H3005" s="6" t="s">
        <v>154</v>
      </c>
      <c r="I3005" s="5">
        <v>9</v>
      </c>
      <c r="J3005" s="5">
        <v>5</v>
      </c>
      <c r="K3005" s="5">
        <v>2007</v>
      </c>
      <c r="L3005" s="5">
        <v>2</v>
      </c>
      <c r="M3005" s="6" t="s">
        <v>16455</v>
      </c>
      <c r="N3005" s="6" t="s">
        <v>9018</v>
      </c>
    </row>
    <row r="3006" spans="1:14" ht="15.75" customHeight="1" x14ac:dyDescent="0.25">
      <c r="A3006" s="5">
        <v>2996</v>
      </c>
      <c r="B3006" s="6" t="s">
        <v>10046</v>
      </c>
      <c r="C3006" s="6" t="s">
        <v>10047</v>
      </c>
      <c r="D3006" s="6" t="s">
        <v>10048</v>
      </c>
      <c r="E3006" s="6" t="s">
        <v>277</v>
      </c>
      <c r="F3006" s="7">
        <v>92000000</v>
      </c>
      <c r="G3006" s="8">
        <v>124.3434</v>
      </c>
      <c r="H3006" s="6" t="s">
        <v>191</v>
      </c>
      <c r="I3006" s="5">
        <v>312</v>
      </c>
      <c r="J3006" s="5">
        <v>180</v>
      </c>
      <c r="K3006" s="5">
        <v>1996</v>
      </c>
      <c r="L3006" s="5">
        <v>1</v>
      </c>
      <c r="M3006" s="6" t="s">
        <v>278</v>
      </c>
      <c r="N3006" s="6" t="s">
        <v>5767</v>
      </c>
    </row>
    <row r="3007" spans="1:14" ht="15.75" customHeight="1" x14ac:dyDescent="0.25">
      <c r="A3007" s="5">
        <v>2997</v>
      </c>
      <c r="B3007" s="6" t="s">
        <v>10049</v>
      </c>
      <c r="C3007" s="6" t="s">
        <v>10050</v>
      </c>
      <c r="D3007" s="6" t="s">
        <v>10051</v>
      </c>
      <c r="E3007" s="6" t="s">
        <v>1719</v>
      </c>
      <c r="F3007" s="7">
        <v>8700000</v>
      </c>
      <c r="G3007" s="8">
        <v>124.28230000000001</v>
      </c>
      <c r="H3007" s="6" t="s">
        <v>17</v>
      </c>
      <c r="I3007" s="5">
        <v>13</v>
      </c>
      <c r="J3007" s="5">
        <v>6</v>
      </c>
      <c r="K3007" s="5">
        <v>1999</v>
      </c>
      <c r="L3007" s="5">
        <v>1</v>
      </c>
      <c r="M3007" s="6" t="s">
        <v>6307</v>
      </c>
      <c r="N3007" s="6" t="s">
        <v>10052</v>
      </c>
    </row>
    <row r="3008" spans="1:14" ht="15.75" customHeight="1" x14ac:dyDescent="0.25">
      <c r="A3008" s="5">
        <v>2998</v>
      </c>
      <c r="B3008" s="6" t="s">
        <v>10053</v>
      </c>
      <c r="C3008" s="6" t="s">
        <v>10054</v>
      </c>
      <c r="D3008" s="6" t="s">
        <v>10055</v>
      </c>
      <c r="E3008" s="6" t="s">
        <v>190</v>
      </c>
      <c r="F3008" s="7">
        <v>2000000</v>
      </c>
      <c r="G3008" s="8">
        <v>124.0925</v>
      </c>
      <c r="H3008" s="6" t="s">
        <v>16541</v>
      </c>
      <c r="I3008" s="5">
        <v>11</v>
      </c>
      <c r="J3008" s="5">
        <v>8</v>
      </c>
      <c r="K3008" s="5">
        <v>2005</v>
      </c>
      <c r="L3008" s="5">
        <v>1</v>
      </c>
      <c r="M3008" t="s">
        <v>16543</v>
      </c>
      <c r="N3008" s="6" t="s">
        <v>284</v>
      </c>
    </row>
    <row r="3009" spans="1:14" ht="15.75" customHeight="1" x14ac:dyDescent="0.25">
      <c r="A3009" s="5">
        <v>2999</v>
      </c>
      <c r="B3009" s="6" t="s">
        <v>10056</v>
      </c>
      <c r="C3009" s="6" t="s">
        <v>10057</v>
      </c>
      <c r="D3009" s="6" t="s">
        <v>10058</v>
      </c>
      <c r="E3009" s="6" t="s">
        <v>70</v>
      </c>
      <c r="F3009" s="7">
        <v>26400000</v>
      </c>
      <c r="G3009" s="8">
        <v>124.04089999999999</v>
      </c>
      <c r="H3009" s="6" t="s">
        <v>144</v>
      </c>
      <c r="I3009" s="5">
        <v>88</v>
      </c>
      <c r="J3009" s="5">
        <v>37</v>
      </c>
      <c r="K3009" s="5">
        <v>2012</v>
      </c>
      <c r="L3009" s="5">
        <v>4</v>
      </c>
      <c r="M3009" s="6" t="s">
        <v>71</v>
      </c>
      <c r="N3009" s="6" t="s">
        <v>1651</v>
      </c>
    </row>
    <row r="3010" spans="1:14" ht="15.75" customHeight="1" x14ac:dyDescent="0.25">
      <c r="A3010" s="5">
        <v>3000</v>
      </c>
      <c r="B3010" s="6" t="s">
        <v>10059</v>
      </c>
      <c r="C3010" s="6" t="s">
        <v>10060</v>
      </c>
      <c r="D3010" s="6" t="s">
        <v>10061</v>
      </c>
      <c r="E3010" s="6" t="s">
        <v>2623</v>
      </c>
      <c r="F3010" s="7">
        <v>4500000</v>
      </c>
      <c r="G3010" s="8">
        <v>123.9907</v>
      </c>
      <c r="H3010" s="6" t="s">
        <v>16541</v>
      </c>
      <c r="I3010" s="5">
        <v>30</v>
      </c>
      <c r="J3010" s="5">
        <v>19</v>
      </c>
      <c r="K3010" s="5">
        <v>2009</v>
      </c>
      <c r="L3010" s="5">
        <v>1</v>
      </c>
      <c r="M3010" s="6" t="s">
        <v>43</v>
      </c>
      <c r="N3010" s="6" t="s">
        <v>10062</v>
      </c>
    </row>
    <row r="3011" spans="1:14" ht="15.75" customHeight="1" x14ac:dyDescent="0.25">
      <c r="A3011" s="5">
        <v>3001</v>
      </c>
      <c r="B3011" s="6" t="s">
        <v>10063</v>
      </c>
      <c r="C3011" s="6" t="s">
        <v>10064</v>
      </c>
      <c r="D3011" s="6" t="s">
        <v>10065</v>
      </c>
      <c r="E3011" s="6" t="s">
        <v>1055</v>
      </c>
      <c r="F3011" s="7">
        <v>6300000</v>
      </c>
      <c r="G3011" s="8">
        <v>123.94929999999999</v>
      </c>
      <c r="H3011" s="6" t="s">
        <v>130</v>
      </c>
      <c r="I3011" s="5">
        <v>43</v>
      </c>
      <c r="J3011" s="5">
        <v>23</v>
      </c>
      <c r="K3011" s="5">
        <v>1999</v>
      </c>
      <c r="L3011" s="5">
        <v>1</v>
      </c>
      <c r="M3011" t="s">
        <v>16543</v>
      </c>
      <c r="N3011" s="6" t="s">
        <v>3056</v>
      </c>
    </row>
    <row r="3012" spans="1:14" ht="15.75" customHeight="1" x14ac:dyDescent="0.25">
      <c r="A3012" s="5">
        <v>3002</v>
      </c>
      <c r="B3012" s="6" t="s">
        <v>10066</v>
      </c>
      <c r="C3012" s="6" t="s">
        <v>10067</v>
      </c>
      <c r="D3012" s="6" t="s">
        <v>10068</v>
      </c>
      <c r="E3012" s="6" t="s">
        <v>59</v>
      </c>
      <c r="F3012" s="7">
        <v>16000000</v>
      </c>
      <c r="G3012" s="8">
        <v>123.93089999999999</v>
      </c>
      <c r="H3012" s="6" t="s">
        <v>17</v>
      </c>
      <c r="I3012" s="5">
        <v>68</v>
      </c>
      <c r="J3012" s="5">
        <v>24</v>
      </c>
      <c r="K3012" s="5">
        <v>1985</v>
      </c>
      <c r="L3012" s="5">
        <v>2</v>
      </c>
      <c r="M3012" s="6" t="s">
        <v>805</v>
      </c>
      <c r="N3012" s="6" t="s">
        <v>458</v>
      </c>
    </row>
    <row r="3013" spans="1:14" ht="15.75" customHeight="1" x14ac:dyDescent="0.25">
      <c r="A3013" s="5">
        <v>3003</v>
      </c>
      <c r="B3013" s="6" t="s">
        <v>10069</v>
      </c>
      <c r="C3013" s="6" t="s">
        <v>10070</v>
      </c>
      <c r="D3013" s="6" t="s">
        <v>10071</v>
      </c>
      <c r="E3013" s="6" t="s">
        <v>70</v>
      </c>
      <c r="F3013" s="7">
        <v>2100000</v>
      </c>
      <c r="G3013" s="8">
        <v>123.92440000000001</v>
      </c>
      <c r="H3013" s="6" t="s">
        <v>90</v>
      </c>
      <c r="I3013" s="5">
        <v>7</v>
      </c>
      <c r="J3013" s="5">
        <v>3</v>
      </c>
      <c r="K3013" s="5">
        <v>2011</v>
      </c>
      <c r="L3013" s="5">
        <v>1</v>
      </c>
      <c r="M3013" s="6" t="s">
        <v>71</v>
      </c>
      <c r="N3013" s="6" t="s">
        <v>71</v>
      </c>
    </row>
    <row r="3014" spans="1:14" ht="15.75" customHeight="1" x14ac:dyDescent="0.25">
      <c r="A3014" s="5">
        <v>3004</v>
      </c>
      <c r="B3014" s="6" t="s">
        <v>10072</v>
      </c>
      <c r="C3014" s="6" t="s">
        <v>10073</v>
      </c>
      <c r="D3014" s="6" t="s">
        <v>10074</v>
      </c>
      <c r="E3014" s="6" t="s">
        <v>190</v>
      </c>
      <c r="F3014" s="7">
        <v>52000000</v>
      </c>
      <c r="G3014" s="8">
        <v>123.8557</v>
      </c>
      <c r="H3014" s="6" t="s">
        <v>130</v>
      </c>
      <c r="I3014" s="5">
        <v>184</v>
      </c>
      <c r="J3014" s="5">
        <v>104</v>
      </c>
      <c r="K3014" s="5">
        <v>2009</v>
      </c>
      <c r="L3014" s="5">
        <v>4</v>
      </c>
      <c r="M3014" s="6" t="s">
        <v>192</v>
      </c>
      <c r="N3014" s="6" t="s">
        <v>3720</v>
      </c>
    </row>
    <row r="3015" spans="1:14" ht="15.75" customHeight="1" x14ac:dyDescent="0.25">
      <c r="A3015" s="5">
        <v>3005</v>
      </c>
      <c r="B3015" s="6" t="s">
        <v>10075</v>
      </c>
      <c r="C3015" s="6" t="s">
        <v>10076</v>
      </c>
      <c r="D3015" s="6" t="s">
        <v>10077</v>
      </c>
      <c r="E3015" s="6" t="s">
        <v>29</v>
      </c>
      <c r="F3015" s="7">
        <v>69900000</v>
      </c>
      <c r="G3015" s="8">
        <v>123.80070000000001</v>
      </c>
      <c r="H3015" s="6" t="s">
        <v>90</v>
      </c>
      <c r="I3015" s="5">
        <v>419</v>
      </c>
      <c r="J3015" s="5">
        <v>235</v>
      </c>
      <c r="K3015" s="5">
        <v>2005</v>
      </c>
      <c r="L3015" s="5">
        <v>1</v>
      </c>
      <c r="M3015" s="6" t="s">
        <v>206</v>
      </c>
      <c r="N3015" s="6" t="s">
        <v>206</v>
      </c>
    </row>
    <row r="3016" spans="1:14" ht="15.75" customHeight="1" x14ac:dyDescent="0.25">
      <c r="A3016" s="5">
        <v>3006</v>
      </c>
      <c r="B3016" s="6" t="s">
        <v>10078</v>
      </c>
      <c r="C3016" s="6" t="s">
        <v>10079</v>
      </c>
      <c r="D3016" s="6" t="s">
        <v>10080</v>
      </c>
      <c r="E3016" s="6" t="s">
        <v>240</v>
      </c>
      <c r="F3016" s="7">
        <v>7800000</v>
      </c>
      <c r="G3016" s="8">
        <v>123.648</v>
      </c>
      <c r="H3016" s="6" t="s">
        <v>36</v>
      </c>
      <c r="I3016" s="5">
        <v>33</v>
      </c>
      <c r="J3016" s="5">
        <v>10</v>
      </c>
      <c r="K3016" s="5">
        <v>2011</v>
      </c>
      <c r="L3016" s="5">
        <v>1</v>
      </c>
      <c r="M3016" s="6" t="s">
        <v>241</v>
      </c>
      <c r="N3016" s="6" t="s">
        <v>10081</v>
      </c>
    </row>
    <row r="3017" spans="1:14" ht="15.75" customHeight="1" x14ac:dyDescent="0.25">
      <c r="A3017" s="5">
        <v>3007</v>
      </c>
      <c r="B3017" s="6" t="s">
        <v>10082</v>
      </c>
      <c r="C3017" s="6" t="s">
        <v>10083</v>
      </c>
      <c r="D3017" s="6" t="s">
        <v>10084</v>
      </c>
      <c r="E3017" s="6" t="s">
        <v>29</v>
      </c>
      <c r="F3017" s="7">
        <v>12000000</v>
      </c>
      <c r="G3017" s="8">
        <v>123.58150000000001</v>
      </c>
      <c r="H3017" s="6" t="s">
        <v>154</v>
      </c>
      <c r="I3017" s="5">
        <v>36</v>
      </c>
      <c r="J3017" s="5">
        <v>20</v>
      </c>
      <c r="K3017" s="5">
        <v>2000</v>
      </c>
      <c r="L3017" s="5">
        <v>4</v>
      </c>
      <c r="M3017" s="6" t="s">
        <v>31</v>
      </c>
      <c r="N3017" s="6" t="s">
        <v>31</v>
      </c>
    </row>
    <row r="3018" spans="1:14" ht="15.75" customHeight="1" x14ac:dyDescent="0.25">
      <c r="A3018" s="5">
        <v>3008</v>
      </c>
      <c r="B3018" s="6" t="s">
        <v>10085</v>
      </c>
      <c r="C3018" s="6" t="s">
        <v>10086</v>
      </c>
      <c r="D3018" s="6" t="s">
        <v>10087</v>
      </c>
      <c r="E3018" s="6" t="s">
        <v>201</v>
      </c>
      <c r="F3018" s="7">
        <v>15000000</v>
      </c>
      <c r="G3018" s="8">
        <v>123.4325</v>
      </c>
      <c r="H3018" s="6" t="s">
        <v>262</v>
      </c>
      <c r="I3018" s="5">
        <v>75</v>
      </c>
      <c r="J3018" s="5">
        <v>36</v>
      </c>
      <c r="K3018" s="5">
        <v>1998</v>
      </c>
      <c r="L3018" s="5">
        <v>3</v>
      </c>
      <c r="M3018" s="6" t="s">
        <v>372</v>
      </c>
      <c r="N3018" s="6" t="s">
        <v>10088</v>
      </c>
    </row>
    <row r="3019" spans="1:14" ht="15.75" customHeight="1" x14ac:dyDescent="0.25">
      <c r="A3019" s="5">
        <v>3009</v>
      </c>
      <c r="B3019" s="6" t="s">
        <v>10089</v>
      </c>
      <c r="C3019" s="6" t="s">
        <v>10090</v>
      </c>
      <c r="D3019" s="6" t="s">
        <v>10091</v>
      </c>
      <c r="E3019" s="6" t="s">
        <v>83</v>
      </c>
      <c r="F3019" s="7">
        <v>11200000</v>
      </c>
      <c r="G3019" s="8">
        <v>123.39830000000001</v>
      </c>
      <c r="H3019" s="6" t="s">
        <v>17</v>
      </c>
      <c r="I3019" s="5">
        <v>93</v>
      </c>
      <c r="J3019" s="5">
        <v>48</v>
      </c>
      <c r="K3019" s="5">
        <v>2009</v>
      </c>
      <c r="L3019" s="5">
        <v>5</v>
      </c>
      <c r="M3019" s="6" t="s">
        <v>84</v>
      </c>
      <c r="N3019" s="6" t="s">
        <v>84</v>
      </c>
    </row>
    <row r="3020" spans="1:14" ht="15.75" customHeight="1" x14ac:dyDescent="0.25">
      <c r="A3020" s="5">
        <v>3010</v>
      </c>
      <c r="B3020" s="6" t="s">
        <v>10092</v>
      </c>
      <c r="C3020" s="6" t="s">
        <v>10093</v>
      </c>
      <c r="D3020" s="6" t="s">
        <v>10094</v>
      </c>
      <c r="E3020" s="6" t="s">
        <v>29</v>
      </c>
      <c r="F3020" s="7">
        <v>8900000</v>
      </c>
      <c r="G3020" s="8">
        <v>123.3419</v>
      </c>
      <c r="H3020" s="6" t="s">
        <v>272</v>
      </c>
      <c r="I3020" s="5">
        <v>250</v>
      </c>
      <c r="J3020" s="5">
        <v>100</v>
      </c>
      <c r="K3020" s="5">
        <v>2012</v>
      </c>
      <c r="L3020" s="5">
        <v>3</v>
      </c>
      <c r="M3020" s="6" t="s">
        <v>31</v>
      </c>
      <c r="N3020" s="6" t="s">
        <v>10095</v>
      </c>
    </row>
    <row r="3021" spans="1:14" ht="15.75" customHeight="1" x14ac:dyDescent="0.25">
      <c r="A3021" s="5">
        <v>3011</v>
      </c>
      <c r="B3021" s="6" t="s">
        <v>10096</v>
      </c>
      <c r="C3021" s="6" t="s">
        <v>10097</v>
      </c>
      <c r="D3021" s="6" t="s">
        <v>10098</v>
      </c>
      <c r="E3021" s="6" t="s">
        <v>9869</v>
      </c>
      <c r="F3021" s="7">
        <v>5000000</v>
      </c>
      <c r="G3021" s="8">
        <v>123.3092</v>
      </c>
      <c r="H3021" s="6" t="s">
        <v>16541</v>
      </c>
      <c r="I3021" s="5">
        <v>28</v>
      </c>
      <c r="J3021" s="5">
        <v>14</v>
      </c>
      <c r="K3021" s="5">
        <v>2000</v>
      </c>
      <c r="L3021" s="5">
        <v>1</v>
      </c>
      <c r="M3021" t="s">
        <v>16543</v>
      </c>
      <c r="N3021" s="6" t="s">
        <v>10099</v>
      </c>
    </row>
    <row r="3022" spans="1:14" ht="15.75" customHeight="1" x14ac:dyDescent="0.25">
      <c r="A3022" s="5">
        <v>3012</v>
      </c>
      <c r="B3022" s="6" t="s">
        <v>10100</v>
      </c>
      <c r="C3022" s="6" t="s">
        <v>10101</v>
      </c>
      <c r="D3022" s="6" t="s">
        <v>10102</v>
      </c>
      <c r="E3022" s="6" t="s">
        <v>47</v>
      </c>
      <c r="F3022" s="7">
        <v>4600000</v>
      </c>
      <c r="G3022" s="8">
        <v>123.3031</v>
      </c>
      <c r="H3022" s="6" t="s">
        <v>174</v>
      </c>
      <c r="I3022" s="5">
        <v>26</v>
      </c>
      <c r="J3022" s="5">
        <v>20</v>
      </c>
      <c r="K3022" s="5">
        <v>1989</v>
      </c>
      <c r="L3022" s="5">
        <v>1</v>
      </c>
      <c r="M3022" s="6" t="s">
        <v>49</v>
      </c>
      <c r="N3022" s="6" t="s">
        <v>10103</v>
      </c>
    </row>
    <row r="3023" spans="1:14" ht="15.75" customHeight="1" x14ac:dyDescent="0.25">
      <c r="A3023" s="5">
        <v>3013</v>
      </c>
      <c r="B3023" s="6" t="s">
        <v>10104</v>
      </c>
      <c r="C3023" s="6" t="s">
        <v>10105</v>
      </c>
      <c r="D3023" s="6" t="s">
        <v>10106</v>
      </c>
      <c r="E3023" s="6" t="s">
        <v>101</v>
      </c>
      <c r="F3023" s="7">
        <v>3000000</v>
      </c>
      <c r="G3023" s="8">
        <v>123.24760000000001</v>
      </c>
      <c r="H3023" s="6" t="s">
        <v>174</v>
      </c>
      <c r="I3023" s="5">
        <v>18</v>
      </c>
      <c r="J3023" s="5">
        <v>4</v>
      </c>
      <c r="K3023" s="5">
        <v>2002</v>
      </c>
      <c r="L3023" s="5">
        <v>2</v>
      </c>
      <c r="M3023" s="6" t="s">
        <v>102</v>
      </c>
      <c r="N3023" s="6" t="s">
        <v>3507</v>
      </c>
    </row>
    <row r="3024" spans="1:14" ht="15.75" customHeight="1" x14ac:dyDescent="0.25">
      <c r="A3024" s="5">
        <v>3014</v>
      </c>
      <c r="B3024" s="6" t="s">
        <v>10107</v>
      </c>
      <c r="C3024" s="6" t="s">
        <v>10108</v>
      </c>
      <c r="D3024" s="6" t="s">
        <v>10109</v>
      </c>
      <c r="E3024" s="6" t="s">
        <v>16</v>
      </c>
      <c r="F3024" s="7">
        <v>48700000</v>
      </c>
      <c r="G3024" s="8">
        <v>123.238</v>
      </c>
      <c r="H3024" s="6" t="s">
        <v>235</v>
      </c>
      <c r="I3024" s="5">
        <v>203</v>
      </c>
      <c r="J3024" s="5">
        <v>115</v>
      </c>
      <c r="K3024" s="5">
        <v>2008</v>
      </c>
      <c r="L3024" s="5">
        <v>3</v>
      </c>
      <c r="M3024" s="6" t="s">
        <v>18</v>
      </c>
      <c r="N3024" s="6" t="s">
        <v>530</v>
      </c>
    </row>
    <row r="3025" spans="1:14" ht="15.75" customHeight="1" x14ac:dyDescent="0.25">
      <c r="A3025" s="5">
        <v>3015</v>
      </c>
      <c r="B3025" s="6" t="s">
        <v>10110</v>
      </c>
      <c r="C3025" s="6" t="s">
        <v>10111</v>
      </c>
      <c r="D3025" s="6" t="s">
        <v>10112</v>
      </c>
      <c r="E3025" s="6" t="s">
        <v>1055</v>
      </c>
      <c r="F3025" s="7">
        <v>48400000</v>
      </c>
      <c r="G3025" s="8">
        <v>123.2333</v>
      </c>
      <c r="H3025" s="6" t="s">
        <v>30</v>
      </c>
      <c r="I3025" s="5">
        <v>960</v>
      </c>
      <c r="J3025" s="5">
        <v>330</v>
      </c>
      <c r="K3025" s="5">
        <v>2009</v>
      </c>
      <c r="L3025" s="5">
        <v>1</v>
      </c>
      <c r="M3025" s="6" t="s">
        <v>1084</v>
      </c>
      <c r="N3025" s="6" t="s">
        <v>1084</v>
      </c>
    </row>
    <row r="3026" spans="1:14" ht="15.75" customHeight="1" x14ac:dyDescent="0.25">
      <c r="A3026" s="5">
        <v>3016</v>
      </c>
      <c r="B3026" s="6" t="s">
        <v>10113</v>
      </c>
      <c r="C3026" s="6" t="s">
        <v>10114</v>
      </c>
      <c r="D3026" s="6" t="s">
        <v>10115</v>
      </c>
      <c r="E3026" s="6" t="s">
        <v>411</v>
      </c>
      <c r="F3026" s="7">
        <v>47300000</v>
      </c>
      <c r="G3026" s="8">
        <v>123.20399999999999</v>
      </c>
      <c r="H3026" s="6" t="s">
        <v>191</v>
      </c>
      <c r="I3026" s="5">
        <v>199</v>
      </c>
      <c r="J3026" s="5">
        <v>91</v>
      </c>
      <c r="K3026" s="5">
        <v>2003</v>
      </c>
      <c r="L3026" s="5">
        <v>1</v>
      </c>
      <c r="M3026" s="6" t="s">
        <v>412</v>
      </c>
      <c r="N3026" s="6" t="s">
        <v>412</v>
      </c>
    </row>
    <row r="3027" spans="1:14" ht="15.75" customHeight="1" x14ac:dyDescent="0.25">
      <c r="A3027" s="5">
        <v>3017</v>
      </c>
      <c r="B3027" s="6" t="s">
        <v>10116</v>
      </c>
      <c r="C3027" s="6" t="s">
        <v>10117</v>
      </c>
      <c r="D3027" s="6" t="s">
        <v>10118</v>
      </c>
      <c r="E3027" s="6" t="s">
        <v>525</v>
      </c>
      <c r="F3027" s="7">
        <v>46400000</v>
      </c>
      <c r="G3027" s="8">
        <v>123.1022</v>
      </c>
      <c r="H3027" s="6" t="s">
        <v>36</v>
      </c>
      <c r="I3027" s="5">
        <v>89</v>
      </c>
      <c r="J3027" s="5">
        <v>41</v>
      </c>
      <c r="K3027" s="5">
        <v>2001</v>
      </c>
      <c r="L3027" s="5">
        <v>6</v>
      </c>
      <c r="M3027" t="s">
        <v>16543</v>
      </c>
      <c r="N3027" s="6" t="s">
        <v>3336</v>
      </c>
    </row>
    <row r="3028" spans="1:14" ht="15.75" customHeight="1" x14ac:dyDescent="0.25">
      <c r="A3028" s="5">
        <v>3018</v>
      </c>
      <c r="B3028" s="6" t="s">
        <v>10119</v>
      </c>
      <c r="C3028" s="6" t="s">
        <v>10120</v>
      </c>
      <c r="D3028" s="6" t="s">
        <v>10121</v>
      </c>
      <c r="E3028" s="6" t="s">
        <v>83</v>
      </c>
      <c r="F3028" s="7">
        <v>7100000</v>
      </c>
      <c r="G3028" s="8">
        <v>123.0894</v>
      </c>
      <c r="H3028" s="6" t="s">
        <v>16541</v>
      </c>
      <c r="I3028" s="5">
        <v>142</v>
      </c>
      <c r="J3028" s="5">
        <v>49</v>
      </c>
      <c r="K3028" s="5">
        <v>2010</v>
      </c>
      <c r="L3028" s="5">
        <v>3</v>
      </c>
      <c r="M3028" s="6" t="s">
        <v>84</v>
      </c>
      <c r="N3028" s="6" t="s">
        <v>16504</v>
      </c>
    </row>
    <row r="3029" spans="1:14" ht="15.75" customHeight="1" x14ac:dyDescent="0.25">
      <c r="A3029" s="5">
        <v>3019</v>
      </c>
      <c r="B3029" s="6" t="s">
        <v>10122</v>
      </c>
      <c r="C3029" s="6" t="s">
        <v>10123</v>
      </c>
      <c r="D3029" s="6" t="s">
        <v>10124</v>
      </c>
      <c r="E3029" s="6" t="s">
        <v>65</v>
      </c>
      <c r="F3029" s="7">
        <v>7800000</v>
      </c>
      <c r="G3029" s="8">
        <v>122.94970000000001</v>
      </c>
      <c r="H3029" s="6" t="s">
        <v>272</v>
      </c>
      <c r="I3029" s="5">
        <v>42</v>
      </c>
      <c r="J3029" s="5">
        <v>21</v>
      </c>
      <c r="K3029" s="5">
        <v>2014</v>
      </c>
      <c r="L3029" s="5">
        <v>3</v>
      </c>
      <c r="M3029" s="6" t="s">
        <v>66</v>
      </c>
      <c r="N3029" s="6" t="s">
        <v>1715</v>
      </c>
    </row>
    <row r="3030" spans="1:14" ht="15.75" customHeight="1" x14ac:dyDescent="0.25">
      <c r="A3030" s="5">
        <v>3020</v>
      </c>
      <c r="B3030" s="6" t="s">
        <v>10125</v>
      </c>
      <c r="C3030" s="6" t="s">
        <v>10126</v>
      </c>
      <c r="D3030" s="6" t="s">
        <v>10127</v>
      </c>
      <c r="E3030" s="6" t="s">
        <v>201</v>
      </c>
      <c r="F3030" s="7">
        <v>4700000</v>
      </c>
      <c r="G3030" s="8">
        <v>122.92659999999999</v>
      </c>
      <c r="H3030" s="6" t="s">
        <v>174</v>
      </c>
      <c r="I3030" s="5">
        <v>22</v>
      </c>
      <c r="J3030" s="5">
        <v>5</v>
      </c>
      <c r="K3030" s="5">
        <v>2008</v>
      </c>
      <c r="L3030" s="5">
        <v>1</v>
      </c>
      <c r="M3030" s="6" t="s">
        <v>805</v>
      </c>
      <c r="N3030" s="6" t="s">
        <v>10128</v>
      </c>
    </row>
    <row r="3031" spans="1:14" ht="15.75" customHeight="1" x14ac:dyDescent="0.25">
      <c r="A3031" s="5">
        <v>3021</v>
      </c>
      <c r="B3031" s="6" t="s">
        <v>10129</v>
      </c>
      <c r="C3031" s="6" t="s">
        <v>10130</v>
      </c>
      <c r="D3031" s="6" t="s">
        <v>10131</v>
      </c>
      <c r="E3031" s="6" t="s">
        <v>47</v>
      </c>
      <c r="F3031" s="7">
        <v>16800000</v>
      </c>
      <c r="G3031" s="8">
        <v>122.9045</v>
      </c>
      <c r="H3031" s="6" t="s">
        <v>191</v>
      </c>
      <c r="I3031" s="5">
        <v>58</v>
      </c>
      <c r="J3031" s="5">
        <v>42</v>
      </c>
      <c r="K3031" s="5">
        <v>1989</v>
      </c>
      <c r="L3031" s="5">
        <v>2</v>
      </c>
      <c r="M3031" s="6" t="s">
        <v>49</v>
      </c>
      <c r="N3031" s="6" t="s">
        <v>1426</v>
      </c>
    </row>
    <row r="3032" spans="1:14" ht="15.75" customHeight="1" x14ac:dyDescent="0.25">
      <c r="A3032" s="5">
        <v>3022</v>
      </c>
      <c r="B3032" s="6" t="s">
        <v>10132</v>
      </c>
      <c r="C3032" s="6" t="s">
        <v>10133</v>
      </c>
      <c r="D3032" s="6" t="s">
        <v>10134</v>
      </c>
      <c r="E3032" s="6" t="s">
        <v>16</v>
      </c>
      <c r="F3032" s="7">
        <v>31000000</v>
      </c>
      <c r="G3032" s="8">
        <v>122.89279999999999</v>
      </c>
      <c r="H3032" s="6" t="s">
        <v>23</v>
      </c>
      <c r="I3032" s="5">
        <v>46</v>
      </c>
      <c r="J3032" s="5">
        <v>15</v>
      </c>
      <c r="K3032" s="5">
        <v>2012</v>
      </c>
      <c r="L3032" s="5">
        <v>3</v>
      </c>
      <c r="M3032" s="6" t="s">
        <v>18</v>
      </c>
      <c r="N3032" s="6" t="s">
        <v>530</v>
      </c>
    </row>
    <row r="3033" spans="1:14" ht="15.75" customHeight="1" x14ac:dyDescent="0.25">
      <c r="A3033" s="5">
        <v>3023</v>
      </c>
      <c r="B3033" s="6" t="s">
        <v>10135</v>
      </c>
      <c r="C3033" s="6" t="s">
        <v>10136</v>
      </c>
      <c r="D3033" s="6" t="s">
        <v>10137</v>
      </c>
      <c r="E3033" s="6" t="s">
        <v>4294</v>
      </c>
      <c r="F3033" s="7">
        <v>44700000</v>
      </c>
      <c r="G3033" s="8">
        <v>122.89019999999999</v>
      </c>
      <c r="H3033" s="6" t="s">
        <v>149</v>
      </c>
      <c r="I3033" s="5">
        <v>200</v>
      </c>
      <c r="J3033" s="5">
        <v>175</v>
      </c>
      <c r="K3033" s="5">
        <v>2009</v>
      </c>
      <c r="L3033" s="5">
        <v>6</v>
      </c>
      <c r="M3033" t="s">
        <v>16543</v>
      </c>
      <c r="N3033" s="6" t="s">
        <v>7467</v>
      </c>
    </row>
    <row r="3034" spans="1:14" ht="15.75" customHeight="1" x14ac:dyDescent="0.25">
      <c r="A3034" s="5">
        <v>3024</v>
      </c>
      <c r="B3034" s="6" t="s">
        <v>10138</v>
      </c>
      <c r="C3034" s="6" t="s">
        <v>10139</v>
      </c>
      <c r="D3034" s="6" t="s">
        <v>10140</v>
      </c>
      <c r="E3034" s="6" t="s">
        <v>139</v>
      </c>
      <c r="F3034" s="7">
        <v>2700000</v>
      </c>
      <c r="G3034" s="8">
        <v>122.83450000000001</v>
      </c>
      <c r="H3034" s="6" t="s">
        <v>130</v>
      </c>
      <c r="I3034" s="5">
        <v>10</v>
      </c>
      <c r="J3034" s="5">
        <v>5</v>
      </c>
      <c r="K3034" s="5">
        <v>2001</v>
      </c>
      <c r="L3034" s="5">
        <v>1</v>
      </c>
      <c r="M3034" s="6" t="s">
        <v>1477</v>
      </c>
      <c r="N3034" s="6" t="s">
        <v>2235</v>
      </c>
    </row>
    <row r="3035" spans="1:14" ht="15.75" customHeight="1" x14ac:dyDescent="0.25">
      <c r="A3035" s="5">
        <v>3025</v>
      </c>
      <c r="B3035" s="6" t="s">
        <v>10141</v>
      </c>
      <c r="C3035" s="6" t="s">
        <v>10142</v>
      </c>
      <c r="D3035" s="6" t="s">
        <v>10143</v>
      </c>
      <c r="E3035" s="6" t="s">
        <v>59</v>
      </c>
      <c r="F3035" s="7">
        <v>22900000</v>
      </c>
      <c r="G3035" s="8">
        <v>122.6014</v>
      </c>
      <c r="H3035" s="6" t="s">
        <v>149</v>
      </c>
      <c r="I3035" s="5">
        <v>200</v>
      </c>
      <c r="J3035" s="5">
        <v>92</v>
      </c>
      <c r="K3035" s="5">
        <v>2010</v>
      </c>
      <c r="L3035" s="5">
        <v>6</v>
      </c>
      <c r="M3035" s="6" t="s">
        <v>805</v>
      </c>
      <c r="N3035" s="6" t="s">
        <v>759</v>
      </c>
    </row>
    <row r="3036" spans="1:14" ht="15.75" customHeight="1" x14ac:dyDescent="0.25">
      <c r="A3036" s="5">
        <v>3026</v>
      </c>
      <c r="B3036" s="6" t="s">
        <v>10144</v>
      </c>
      <c r="C3036" s="6" t="s">
        <v>10145</v>
      </c>
      <c r="D3036" s="6" t="s">
        <v>10146</v>
      </c>
      <c r="E3036" s="6" t="s">
        <v>271</v>
      </c>
      <c r="F3036" s="7">
        <v>6500000</v>
      </c>
      <c r="G3036" s="8">
        <v>122.54089999999999</v>
      </c>
      <c r="H3036" s="6" t="s">
        <v>17</v>
      </c>
      <c r="I3036" s="5">
        <v>18</v>
      </c>
      <c r="J3036" s="5">
        <v>14</v>
      </c>
      <c r="K3036" s="5">
        <v>1991</v>
      </c>
      <c r="L3036" s="5">
        <v>1</v>
      </c>
      <c r="M3036" s="6" t="s">
        <v>273</v>
      </c>
      <c r="N3036" s="6" t="s">
        <v>273</v>
      </c>
    </row>
    <row r="3037" spans="1:14" ht="15.75" customHeight="1" x14ac:dyDescent="0.25">
      <c r="A3037" s="5">
        <v>3027</v>
      </c>
      <c r="B3037" s="6" t="s">
        <v>10147</v>
      </c>
      <c r="C3037" s="6" t="s">
        <v>10148</v>
      </c>
      <c r="D3037" s="6" t="s">
        <v>10149</v>
      </c>
      <c r="E3037" s="6" t="s">
        <v>277</v>
      </c>
      <c r="F3037" s="7">
        <v>2500000</v>
      </c>
      <c r="G3037" s="8">
        <v>122.41249999999999</v>
      </c>
      <c r="H3037" s="6" t="s">
        <v>266</v>
      </c>
      <c r="I3037" s="5">
        <v>10</v>
      </c>
      <c r="J3037" s="5">
        <v>3</v>
      </c>
      <c r="K3037" s="5">
        <v>2013</v>
      </c>
      <c r="L3037" s="5">
        <v>1</v>
      </c>
      <c r="M3037" s="6" t="s">
        <v>278</v>
      </c>
      <c r="N3037" s="6" t="s">
        <v>887</v>
      </c>
    </row>
    <row r="3038" spans="1:14" ht="15.75" customHeight="1" x14ac:dyDescent="0.25">
      <c r="A3038" s="5">
        <v>3028</v>
      </c>
      <c r="B3038" s="6" t="s">
        <v>10150</v>
      </c>
      <c r="C3038" s="6" t="s">
        <v>10151</v>
      </c>
      <c r="D3038" s="6" t="s">
        <v>10152</v>
      </c>
      <c r="E3038" s="6" t="s">
        <v>1512</v>
      </c>
      <c r="F3038" s="7">
        <v>47200000</v>
      </c>
      <c r="G3038" s="8">
        <v>122.4096</v>
      </c>
      <c r="H3038" s="6" t="s">
        <v>60</v>
      </c>
      <c r="I3038" s="5">
        <v>583</v>
      </c>
      <c r="J3038" s="5">
        <v>283</v>
      </c>
      <c r="K3038" s="5">
        <v>2003</v>
      </c>
      <c r="L3038" s="5">
        <v>8</v>
      </c>
      <c r="M3038" t="s">
        <v>16543</v>
      </c>
      <c r="N3038" s="6" t="s">
        <v>354</v>
      </c>
    </row>
    <row r="3039" spans="1:14" ht="15.75" customHeight="1" x14ac:dyDescent="0.25">
      <c r="A3039" s="5">
        <v>3029</v>
      </c>
      <c r="B3039" s="6" t="s">
        <v>10153</v>
      </c>
      <c r="C3039" s="6" t="s">
        <v>10154</v>
      </c>
      <c r="D3039" s="6" t="s">
        <v>10155</v>
      </c>
      <c r="E3039" s="6" t="s">
        <v>277</v>
      </c>
      <c r="F3039" s="7">
        <v>14500000</v>
      </c>
      <c r="G3039" s="8">
        <v>122.373</v>
      </c>
      <c r="H3039" s="6" t="s">
        <v>249</v>
      </c>
      <c r="I3039" s="5">
        <v>16</v>
      </c>
      <c r="J3039" s="5">
        <v>10</v>
      </c>
      <c r="K3039" s="5">
        <v>2013</v>
      </c>
      <c r="L3039" s="5">
        <v>3</v>
      </c>
      <c r="M3039" s="6" t="s">
        <v>278</v>
      </c>
      <c r="N3039" s="6" t="s">
        <v>278</v>
      </c>
    </row>
    <row r="3040" spans="1:14" ht="15.75" customHeight="1" x14ac:dyDescent="0.25">
      <c r="A3040" s="5">
        <v>3030</v>
      </c>
      <c r="B3040" s="6" t="s">
        <v>10156</v>
      </c>
      <c r="C3040" s="6" t="s">
        <v>10157</v>
      </c>
      <c r="D3040" s="6" t="s">
        <v>10158</v>
      </c>
      <c r="E3040" s="6" t="s">
        <v>1512</v>
      </c>
      <c r="F3040" s="7">
        <v>12200000</v>
      </c>
      <c r="G3040" s="8">
        <v>122.33839999999999</v>
      </c>
      <c r="H3040" s="6" t="s">
        <v>272</v>
      </c>
      <c r="I3040" s="5">
        <v>61</v>
      </c>
      <c r="J3040" s="5">
        <v>26</v>
      </c>
      <c r="K3040" s="5">
        <v>2008</v>
      </c>
      <c r="L3040" s="5">
        <v>5</v>
      </c>
      <c r="M3040" t="s">
        <v>16543</v>
      </c>
      <c r="N3040" s="6" t="s">
        <v>5904</v>
      </c>
    </row>
    <row r="3041" spans="1:14" ht="15.75" customHeight="1" x14ac:dyDescent="0.25">
      <c r="A3041" s="5">
        <v>3031</v>
      </c>
      <c r="B3041" s="6" t="s">
        <v>10159</v>
      </c>
      <c r="C3041" s="6" t="s">
        <v>10160</v>
      </c>
      <c r="D3041" s="6" t="s">
        <v>10161</v>
      </c>
      <c r="E3041" s="6" t="s">
        <v>59</v>
      </c>
      <c r="F3041" s="7">
        <v>19000000</v>
      </c>
      <c r="G3041" s="8">
        <v>122.3356</v>
      </c>
      <c r="H3041" s="6" t="s">
        <v>130</v>
      </c>
      <c r="I3041" s="5">
        <v>102</v>
      </c>
      <c r="J3041" s="5">
        <v>51</v>
      </c>
      <c r="K3041" s="5">
        <v>2001</v>
      </c>
      <c r="L3041" s="5">
        <v>3</v>
      </c>
      <c r="M3041" s="6" t="s">
        <v>1626</v>
      </c>
      <c r="N3041" s="6" t="s">
        <v>313</v>
      </c>
    </row>
    <row r="3042" spans="1:14" ht="15.75" customHeight="1" x14ac:dyDescent="0.25">
      <c r="A3042" s="5">
        <v>3032</v>
      </c>
      <c r="B3042" s="6" t="s">
        <v>10162</v>
      </c>
      <c r="C3042" s="6" t="s">
        <v>10163</v>
      </c>
      <c r="D3042" s="6" t="s">
        <v>10164</v>
      </c>
      <c r="E3042" s="6" t="s">
        <v>47</v>
      </c>
      <c r="F3042" s="7">
        <v>75100000</v>
      </c>
      <c r="G3042" s="8">
        <v>122.2889</v>
      </c>
      <c r="H3042" s="6" t="s">
        <v>191</v>
      </c>
      <c r="I3042" s="5">
        <v>62</v>
      </c>
      <c r="J3042" s="5">
        <v>30</v>
      </c>
      <c r="K3042" s="5">
        <v>2003</v>
      </c>
      <c r="L3042" s="5">
        <v>1</v>
      </c>
      <c r="M3042" s="6" t="s">
        <v>167</v>
      </c>
      <c r="N3042" s="6" t="s">
        <v>10165</v>
      </c>
    </row>
    <row r="3043" spans="1:14" ht="15.75" customHeight="1" x14ac:dyDescent="0.25">
      <c r="A3043" s="5">
        <v>3033</v>
      </c>
      <c r="B3043" s="6" t="s">
        <v>10166</v>
      </c>
      <c r="C3043" s="6" t="s">
        <v>10167</v>
      </c>
      <c r="D3043" s="6" t="s">
        <v>10168</v>
      </c>
      <c r="E3043" s="6" t="s">
        <v>179</v>
      </c>
      <c r="F3043" s="7">
        <v>49400000</v>
      </c>
      <c r="G3043" s="8">
        <v>122.2684</v>
      </c>
      <c r="H3043" s="6" t="s">
        <v>272</v>
      </c>
      <c r="I3043" s="5">
        <v>30</v>
      </c>
      <c r="J3043" s="5">
        <v>20</v>
      </c>
      <c r="K3043" s="5">
        <v>2004</v>
      </c>
      <c r="L3043" s="5">
        <v>2</v>
      </c>
      <c r="M3043" t="s">
        <v>16543</v>
      </c>
      <c r="N3043" s="6" t="s">
        <v>960</v>
      </c>
    </row>
    <row r="3044" spans="1:14" ht="15.75" customHeight="1" x14ac:dyDescent="0.25">
      <c r="A3044" s="5">
        <v>3034</v>
      </c>
      <c r="B3044" s="6" t="s">
        <v>10169</v>
      </c>
      <c r="C3044" s="6" t="s">
        <v>10170</v>
      </c>
      <c r="D3044" s="6" t="s">
        <v>10171</v>
      </c>
      <c r="E3044" s="6" t="s">
        <v>83</v>
      </c>
      <c r="F3044" s="7">
        <v>68700000</v>
      </c>
      <c r="G3044" s="8">
        <v>122.22799999999999</v>
      </c>
      <c r="H3044" s="6" t="s">
        <v>154</v>
      </c>
      <c r="I3044" s="5">
        <v>68</v>
      </c>
      <c r="J3044" s="5">
        <v>40</v>
      </c>
      <c r="K3044" s="5">
        <v>2012</v>
      </c>
      <c r="L3044" s="5">
        <v>5</v>
      </c>
      <c r="M3044" s="6" t="s">
        <v>84</v>
      </c>
      <c r="N3044" s="6" t="s">
        <v>84</v>
      </c>
    </row>
    <row r="3045" spans="1:14" ht="15.75" customHeight="1" x14ac:dyDescent="0.25">
      <c r="A3045" s="5">
        <v>3035</v>
      </c>
      <c r="B3045" s="6" t="s">
        <v>10172</v>
      </c>
      <c r="C3045" s="6" t="s">
        <v>10173</v>
      </c>
      <c r="D3045" s="6" t="s">
        <v>10174</v>
      </c>
      <c r="E3045" s="6" t="s">
        <v>101</v>
      </c>
      <c r="F3045" s="7">
        <v>36300000</v>
      </c>
      <c r="G3045" s="8">
        <v>122.0973</v>
      </c>
      <c r="H3045" s="6" t="s">
        <v>36</v>
      </c>
      <c r="I3045" s="5">
        <v>67</v>
      </c>
      <c r="J3045" s="5">
        <v>33</v>
      </c>
      <c r="K3045" s="5">
        <v>2011</v>
      </c>
      <c r="L3045" s="5">
        <v>5</v>
      </c>
      <c r="M3045" s="6" t="s">
        <v>102</v>
      </c>
      <c r="N3045" s="6" t="s">
        <v>102</v>
      </c>
    </row>
    <row r="3046" spans="1:14" ht="15.75" customHeight="1" x14ac:dyDescent="0.25">
      <c r="A3046" s="5">
        <v>3036</v>
      </c>
      <c r="B3046" s="6" t="s">
        <v>10175</v>
      </c>
      <c r="C3046" s="6" t="s">
        <v>10176</v>
      </c>
      <c r="D3046" s="6" t="s">
        <v>10177</v>
      </c>
      <c r="E3046" s="6" t="s">
        <v>29</v>
      </c>
      <c r="F3046" s="7">
        <v>85100000</v>
      </c>
      <c r="G3046" s="8">
        <v>122.0934</v>
      </c>
      <c r="H3046" s="6" t="s">
        <v>174</v>
      </c>
      <c r="I3046" s="5">
        <v>115</v>
      </c>
      <c r="J3046" s="5">
        <v>55</v>
      </c>
      <c r="K3046" s="5">
        <v>2007</v>
      </c>
      <c r="L3046" s="5">
        <v>2</v>
      </c>
      <c r="M3046" t="s">
        <v>16543</v>
      </c>
      <c r="N3046" s="6" t="s">
        <v>1409</v>
      </c>
    </row>
    <row r="3047" spans="1:14" ht="15.75" customHeight="1" x14ac:dyDescent="0.25">
      <c r="A3047" s="5">
        <v>3037</v>
      </c>
      <c r="B3047" s="6" t="s">
        <v>10178</v>
      </c>
      <c r="C3047" s="6" t="s">
        <v>10179</v>
      </c>
      <c r="D3047" s="6" t="s">
        <v>10180</v>
      </c>
      <c r="E3047" s="6" t="s">
        <v>70</v>
      </c>
      <c r="F3047" s="7">
        <v>17800000</v>
      </c>
      <c r="G3047" s="8">
        <v>122.0294</v>
      </c>
      <c r="H3047" s="6" t="s">
        <v>16540</v>
      </c>
      <c r="I3047" s="5">
        <v>90</v>
      </c>
      <c r="J3047" s="5">
        <v>45</v>
      </c>
      <c r="K3047" s="5">
        <v>2009</v>
      </c>
      <c r="L3047" s="5">
        <v>3</v>
      </c>
      <c r="M3047" s="6" t="s">
        <v>407</v>
      </c>
      <c r="N3047" s="6" t="s">
        <v>10181</v>
      </c>
    </row>
    <row r="3048" spans="1:14" ht="15.75" customHeight="1" x14ac:dyDescent="0.25">
      <c r="A3048" s="5">
        <v>3038</v>
      </c>
      <c r="B3048" s="6" t="s">
        <v>10182</v>
      </c>
      <c r="C3048" s="6" t="s">
        <v>10183</v>
      </c>
      <c r="D3048" s="6" t="s">
        <v>10184</v>
      </c>
      <c r="E3048" s="6" t="s">
        <v>29</v>
      </c>
      <c r="F3048" s="7">
        <v>325900000</v>
      </c>
      <c r="G3048" s="8">
        <v>121.8995</v>
      </c>
      <c r="H3048" s="6" t="s">
        <v>48</v>
      </c>
      <c r="I3048" s="5">
        <v>644</v>
      </c>
      <c r="J3048" s="5">
        <v>416</v>
      </c>
      <c r="K3048" s="5">
        <v>2002</v>
      </c>
      <c r="L3048" s="5">
        <v>4</v>
      </c>
      <c r="M3048" s="6" t="s">
        <v>211</v>
      </c>
      <c r="N3048" s="6" t="s">
        <v>211</v>
      </c>
    </row>
    <row r="3049" spans="1:14" ht="15.75" customHeight="1" x14ac:dyDescent="0.25">
      <c r="A3049" s="5">
        <v>3039</v>
      </c>
      <c r="B3049" s="6" t="s">
        <v>10185</v>
      </c>
      <c r="C3049" s="6" t="s">
        <v>10186</v>
      </c>
      <c r="D3049" s="6" t="s">
        <v>10187</v>
      </c>
      <c r="E3049" s="6" t="s">
        <v>277</v>
      </c>
      <c r="F3049" s="7">
        <v>3600000</v>
      </c>
      <c r="G3049" s="8">
        <v>121.8047</v>
      </c>
      <c r="H3049" s="6" t="s">
        <v>130</v>
      </c>
      <c r="I3049" s="5">
        <v>28</v>
      </c>
      <c r="J3049" s="5">
        <v>13</v>
      </c>
      <c r="K3049" s="5">
        <v>2008</v>
      </c>
      <c r="L3049" s="5">
        <v>2</v>
      </c>
      <c r="M3049" t="s">
        <v>16543</v>
      </c>
      <c r="N3049" s="6" t="s">
        <v>3745</v>
      </c>
    </row>
    <row r="3050" spans="1:14" ht="15.75" customHeight="1" x14ac:dyDescent="0.25">
      <c r="A3050" s="5">
        <v>3040</v>
      </c>
      <c r="B3050" s="6" t="s">
        <v>10188</v>
      </c>
      <c r="C3050" s="6" t="s">
        <v>10189</v>
      </c>
      <c r="D3050" s="6" t="s">
        <v>10190</v>
      </c>
      <c r="E3050" s="6" t="s">
        <v>75</v>
      </c>
      <c r="F3050" s="7">
        <v>2500000</v>
      </c>
      <c r="G3050" s="8">
        <v>121.74299999999999</v>
      </c>
      <c r="H3050" s="6" t="s">
        <v>30</v>
      </c>
      <c r="I3050" s="5">
        <v>50</v>
      </c>
      <c r="J3050" s="5">
        <v>25</v>
      </c>
      <c r="K3050" s="5">
        <v>2014</v>
      </c>
      <c r="L3050" s="5">
        <v>1</v>
      </c>
      <c r="M3050" t="s">
        <v>16543</v>
      </c>
      <c r="N3050" s="6" t="s">
        <v>10191</v>
      </c>
    </row>
    <row r="3051" spans="1:14" ht="15.75" customHeight="1" x14ac:dyDescent="0.25">
      <c r="A3051" s="5">
        <v>3041</v>
      </c>
      <c r="B3051" s="6" t="s">
        <v>10192</v>
      </c>
      <c r="C3051" s="6" t="s">
        <v>10193</v>
      </c>
      <c r="D3051" s="6" t="s">
        <v>10194</v>
      </c>
      <c r="E3051" s="6" t="s">
        <v>1055</v>
      </c>
      <c r="F3051" s="7">
        <v>2400000</v>
      </c>
      <c r="G3051" s="8">
        <v>121.7316</v>
      </c>
      <c r="H3051" s="6" t="s">
        <v>154</v>
      </c>
      <c r="I3051" s="5">
        <v>19</v>
      </c>
      <c r="J3051" s="5">
        <v>18</v>
      </c>
      <c r="K3051" s="5">
        <v>2010</v>
      </c>
      <c r="L3051" s="5">
        <v>2</v>
      </c>
      <c r="M3051" s="6" t="s">
        <v>16458</v>
      </c>
      <c r="N3051" s="6" t="s">
        <v>3056</v>
      </c>
    </row>
    <row r="3052" spans="1:14" ht="15.75" customHeight="1" x14ac:dyDescent="0.25">
      <c r="A3052" s="5">
        <v>3042</v>
      </c>
      <c r="B3052" s="6" t="s">
        <v>10195</v>
      </c>
      <c r="C3052" s="6" t="s">
        <v>10196</v>
      </c>
      <c r="D3052" s="6" t="s">
        <v>10197</v>
      </c>
      <c r="E3052" s="6" t="s">
        <v>240</v>
      </c>
      <c r="F3052" s="7">
        <v>23400000</v>
      </c>
      <c r="G3052" s="8">
        <v>121.72790000000001</v>
      </c>
      <c r="H3052" s="6" t="s">
        <v>17</v>
      </c>
      <c r="I3052" s="5">
        <v>18</v>
      </c>
      <c r="J3052" s="5">
        <v>6</v>
      </c>
      <c r="K3052" s="5">
        <v>2010</v>
      </c>
      <c r="L3052" s="5">
        <v>4</v>
      </c>
      <c r="M3052" s="6" t="s">
        <v>241</v>
      </c>
      <c r="N3052" s="6" t="s">
        <v>241</v>
      </c>
    </row>
    <row r="3053" spans="1:14" ht="15.75" customHeight="1" x14ac:dyDescent="0.25">
      <c r="A3053" s="5">
        <v>3043</v>
      </c>
      <c r="B3053" s="6" t="s">
        <v>10198</v>
      </c>
      <c r="C3053" s="6" t="s">
        <v>10199</v>
      </c>
      <c r="D3053" s="6" t="s">
        <v>10200</v>
      </c>
      <c r="E3053" s="6" t="s">
        <v>65</v>
      </c>
      <c r="F3053" s="7">
        <v>3500000</v>
      </c>
      <c r="G3053" s="8">
        <v>121.69799999999999</v>
      </c>
      <c r="H3053" s="6" t="s">
        <v>90</v>
      </c>
      <c r="I3053" s="5">
        <v>10</v>
      </c>
      <c r="J3053" s="5">
        <v>3</v>
      </c>
      <c r="K3053" s="5">
        <v>2011</v>
      </c>
      <c r="L3053" s="5">
        <v>2</v>
      </c>
      <c r="M3053" s="6" t="s">
        <v>440</v>
      </c>
      <c r="N3053" s="6" t="s">
        <v>1980</v>
      </c>
    </row>
    <row r="3054" spans="1:14" ht="15.75" customHeight="1" x14ac:dyDescent="0.25">
      <c r="A3054" s="5">
        <v>3044</v>
      </c>
      <c r="B3054" s="6" t="s">
        <v>10201</v>
      </c>
      <c r="C3054" s="6" t="s">
        <v>10202</v>
      </c>
      <c r="D3054" s="6" t="s">
        <v>10203</v>
      </c>
      <c r="E3054" s="6" t="s">
        <v>47</v>
      </c>
      <c r="F3054" s="7">
        <v>19800000</v>
      </c>
      <c r="G3054" s="8">
        <v>121.6626</v>
      </c>
      <c r="H3054" s="6" t="s">
        <v>36</v>
      </c>
      <c r="I3054" s="5">
        <v>14</v>
      </c>
      <c r="J3054" s="5">
        <v>9</v>
      </c>
      <c r="K3054" s="5">
        <v>1998</v>
      </c>
      <c r="L3054" s="5">
        <v>1</v>
      </c>
      <c r="M3054" s="6" t="s">
        <v>49</v>
      </c>
      <c r="N3054" s="6" t="s">
        <v>49</v>
      </c>
    </row>
    <row r="3055" spans="1:14" ht="15.75" customHeight="1" x14ac:dyDescent="0.25">
      <c r="A3055" s="5">
        <v>3045</v>
      </c>
      <c r="B3055" s="6" t="s">
        <v>10204</v>
      </c>
      <c r="C3055" s="6" t="s">
        <v>10205</v>
      </c>
      <c r="D3055" s="6" t="s">
        <v>10206</v>
      </c>
      <c r="E3055" s="6" t="s">
        <v>70</v>
      </c>
      <c r="F3055" s="7">
        <v>3300000</v>
      </c>
      <c r="G3055" s="8">
        <v>121.6191</v>
      </c>
      <c r="H3055" s="6" t="s">
        <v>17</v>
      </c>
      <c r="I3055" s="5">
        <v>15</v>
      </c>
      <c r="J3055" s="5">
        <v>7</v>
      </c>
      <c r="K3055" s="5">
        <v>2011</v>
      </c>
      <c r="L3055" s="5">
        <v>1</v>
      </c>
      <c r="M3055" s="6" t="s">
        <v>71</v>
      </c>
      <c r="N3055" s="6" t="s">
        <v>10207</v>
      </c>
    </row>
    <row r="3056" spans="1:14" ht="15.75" customHeight="1" x14ac:dyDescent="0.25">
      <c r="A3056" s="5">
        <v>3046</v>
      </c>
      <c r="B3056" s="6" t="s">
        <v>10208</v>
      </c>
      <c r="C3056" s="6" t="s">
        <v>10209</v>
      </c>
      <c r="D3056" s="6" t="s">
        <v>10210</v>
      </c>
      <c r="E3056" s="6" t="s">
        <v>139</v>
      </c>
      <c r="F3056" s="7">
        <v>21400000</v>
      </c>
      <c r="G3056" s="8">
        <v>121.6174</v>
      </c>
      <c r="H3056" s="6" t="s">
        <v>130</v>
      </c>
      <c r="I3056" s="5">
        <v>184</v>
      </c>
      <c r="J3056" s="5">
        <v>73</v>
      </c>
      <c r="K3056" s="5">
        <v>2001</v>
      </c>
      <c r="L3056" s="5">
        <v>3</v>
      </c>
      <c r="M3056" t="s">
        <v>16543</v>
      </c>
      <c r="N3056" s="6" t="s">
        <v>10211</v>
      </c>
    </row>
    <row r="3057" spans="1:14" ht="15.75" customHeight="1" x14ac:dyDescent="0.25">
      <c r="A3057" s="5">
        <v>3047</v>
      </c>
      <c r="B3057" s="6" t="s">
        <v>10212</v>
      </c>
      <c r="C3057" s="6" t="s">
        <v>10213</v>
      </c>
      <c r="D3057" s="6" t="s">
        <v>10214</v>
      </c>
      <c r="E3057" s="6" t="s">
        <v>47</v>
      </c>
      <c r="F3057" s="7">
        <v>4700000</v>
      </c>
      <c r="G3057" s="8">
        <v>121.6035</v>
      </c>
      <c r="H3057" s="6" t="s">
        <v>17</v>
      </c>
      <c r="I3057" s="5">
        <v>25</v>
      </c>
      <c r="J3057" s="5">
        <v>10</v>
      </c>
      <c r="K3057" s="5">
        <v>2011</v>
      </c>
      <c r="L3057" s="5">
        <v>1</v>
      </c>
      <c r="M3057" s="6" t="s">
        <v>829</v>
      </c>
      <c r="N3057" s="6" t="s">
        <v>829</v>
      </c>
    </row>
    <row r="3058" spans="1:14" ht="15.75" customHeight="1" x14ac:dyDescent="0.25">
      <c r="A3058" s="5">
        <v>3048</v>
      </c>
      <c r="B3058" s="6" t="s">
        <v>10215</v>
      </c>
      <c r="C3058" s="6" t="s">
        <v>10216</v>
      </c>
      <c r="D3058" s="6" t="s">
        <v>10217</v>
      </c>
      <c r="E3058" s="6" t="s">
        <v>411</v>
      </c>
      <c r="F3058" s="7">
        <v>4600000</v>
      </c>
      <c r="G3058" s="8">
        <v>121.59690000000001</v>
      </c>
      <c r="H3058" s="6" t="s">
        <v>16541</v>
      </c>
      <c r="I3058" s="5">
        <v>30</v>
      </c>
      <c r="J3058" s="5">
        <v>4</v>
      </c>
      <c r="K3058" s="5">
        <v>2004</v>
      </c>
      <c r="L3058" s="5">
        <v>1</v>
      </c>
      <c r="M3058" s="6" t="s">
        <v>412</v>
      </c>
      <c r="N3058" s="6" t="s">
        <v>9846</v>
      </c>
    </row>
    <row r="3059" spans="1:14" ht="15.75" customHeight="1" x14ac:dyDescent="0.25">
      <c r="A3059" s="5">
        <v>3049</v>
      </c>
      <c r="B3059" s="6" t="s">
        <v>10218</v>
      </c>
      <c r="C3059" s="6" t="s">
        <v>10219</v>
      </c>
      <c r="D3059" s="6" t="s">
        <v>10220</v>
      </c>
      <c r="E3059" s="6" t="s">
        <v>59</v>
      </c>
      <c r="F3059" s="7">
        <v>60700000</v>
      </c>
      <c r="G3059" s="8">
        <v>121.511</v>
      </c>
      <c r="H3059" s="6" t="s">
        <v>23</v>
      </c>
      <c r="I3059" s="5">
        <v>200</v>
      </c>
      <c r="J3059" s="5">
        <v>100</v>
      </c>
      <c r="K3059" s="5">
        <v>1953</v>
      </c>
      <c r="L3059" s="5">
        <v>7</v>
      </c>
      <c r="M3059" s="6" t="s">
        <v>905</v>
      </c>
      <c r="N3059" s="6" t="s">
        <v>6723</v>
      </c>
    </row>
    <row r="3060" spans="1:14" ht="15.75" customHeight="1" x14ac:dyDescent="0.25">
      <c r="A3060" s="5">
        <v>3050</v>
      </c>
      <c r="B3060" s="6" t="s">
        <v>10221</v>
      </c>
      <c r="C3060" s="6" t="s">
        <v>10222</v>
      </c>
      <c r="D3060" s="6" t="s">
        <v>10223</v>
      </c>
      <c r="E3060" s="6" t="s">
        <v>836</v>
      </c>
      <c r="F3060" s="7">
        <v>480600000</v>
      </c>
      <c r="G3060" s="8">
        <v>121.4829</v>
      </c>
      <c r="H3060" s="6" t="s">
        <v>48</v>
      </c>
      <c r="I3060" s="5">
        <v>514</v>
      </c>
      <c r="J3060" s="5">
        <v>254</v>
      </c>
      <c r="K3060" s="5">
        <v>2001</v>
      </c>
      <c r="L3060" s="5">
        <v>12</v>
      </c>
      <c r="M3060" s="6" t="s">
        <v>16453</v>
      </c>
      <c r="N3060" s="6" t="s">
        <v>837</v>
      </c>
    </row>
    <row r="3061" spans="1:14" ht="15.75" customHeight="1" x14ac:dyDescent="0.25">
      <c r="A3061" s="5">
        <v>3051</v>
      </c>
      <c r="B3061" s="6" t="s">
        <v>10224</v>
      </c>
      <c r="C3061" s="6" t="s">
        <v>10225</v>
      </c>
      <c r="D3061" s="6" t="s">
        <v>10226</v>
      </c>
      <c r="E3061" s="6" t="s">
        <v>640</v>
      </c>
      <c r="F3061" s="7">
        <v>49400000</v>
      </c>
      <c r="G3061" s="8">
        <v>121.4379</v>
      </c>
      <c r="H3061" s="6" t="s">
        <v>154</v>
      </c>
      <c r="I3061" s="5">
        <v>22</v>
      </c>
      <c r="J3061" s="5">
        <v>16</v>
      </c>
      <c r="K3061" s="5">
        <v>2003</v>
      </c>
      <c r="L3061" s="5">
        <v>8</v>
      </c>
      <c r="M3061" s="6" t="s">
        <v>278</v>
      </c>
      <c r="N3061" s="6" t="s">
        <v>6194</v>
      </c>
    </row>
    <row r="3062" spans="1:14" ht="15.75" customHeight="1" x14ac:dyDescent="0.25">
      <c r="A3062" s="5">
        <v>3052</v>
      </c>
      <c r="B3062" s="6" t="s">
        <v>10227</v>
      </c>
      <c r="C3062" s="6" t="s">
        <v>10228</v>
      </c>
      <c r="D3062" s="6" t="s">
        <v>10229</v>
      </c>
      <c r="E3062" s="6" t="s">
        <v>65</v>
      </c>
      <c r="F3062" s="7">
        <v>35700000</v>
      </c>
      <c r="G3062" s="8">
        <v>121.4042</v>
      </c>
      <c r="H3062" s="6" t="s">
        <v>17</v>
      </c>
      <c r="I3062" s="5">
        <v>376</v>
      </c>
      <c r="J3062" s="5">
        <v>187</v>
      </c>
      <c r="K3062" s="5">
        <v>1998</v>
      </c>
      <c r="L3062" s="5">
        <v>6</v>
      </c>
      <c r="M3062" s="6" t="s">
        <v>440</v>
      </c>
      <c r="N3062" s="6" t="s">
        <v>10230</v>
      </c>
    </row>
    <row r="3063" spans="1:14" ht="15.75" customHeight="1" x14ac:dyDescent="0.25">
      <c r="A3063" s="5">
        <v>3053</v>
      </c>
      <c r="B3063" s="6" t="s">
        <v>10231</v>
      </c>
      <c r="C3063" s="6" t="s">
        <v>10232</v>
      </c>
      <c r="D3063" s="6" t="s">
        <v>10233</v>
      </c>
      <c r="E3063" s="6" t="s">
        <v>16</v>
      </c>
      <c r="F3063" s="7">
        <v>2900000</v>
      </c>
      <c r="G3063" s="8">
        <v>121.3847</v>
      </c>
      <c r="H3063" s="6" t="s">
        <v>17</v>
      </c>
      <c r="I3063" s="5">
        <v>22</v>
      </c>
      <c r="J3063" s="5">
        <v>12</v>
      </c>
      <c r="K3063" s="5">
        <v>2001</v>
      </c>
      <c r="L3063" s="5">
        <v>2</v>
      </c>
      <c r="M3063" t="s">
        <v>16543</v>
      </c>
      <c r="N3063" s="6" t="s">
        <v>1931</v>
      </c>
    </row>
    <row r="3064" spans="1:14" ht="15.75" customHeight="1" x14ac:dyDescent="0.25">
      <c r="A3064" s="5">
        <v>3054</v>
      </c>
      <c r="B3064" s="6" t="s">
        <v>10234</v>
      </c>
      <c r="C3064" s="6" t="s">
        <v>10235</v>
      </c>
      <c r="D3064" s="6" t="s">
        <v>10236</v>
      </c>
      <c r="E3064" s="6" t="s">
        <v>83</v>
      </c>
      <c r="F3064" s="7">
        <v>3100000</v>
      </c>
      <c r="G3064" s="8">
        <v>121.3468</v>
      </c>
      <c r="H3064" s="6" t="s">
        <v>16541</v>
      </c>
      <c r="I3064" s="5">
        <v>21</v>
      </c>
      <c r="J3064" s="5">
        <v>12</v>
      </c>
      <c r="K3064" s="5">
        <v>2009</v>
      </c>
      <c r="L3064" s="5">
        <v>2</v>
      </c>
      <c r="M3064" t="s">
        <v>16543</v>
      </c>
      <c r="N3064" s="6" t="s">
        <v>10237</v>
      </c>
    </row>
    <row r="3065" spans="1:14" ht="15.75" customHeight="1" x14ac:dyDescent="0.25">
      <c r="A3065" s="5">
        <v>3055</v>
      </c>
      <c r="B3065" s="6" t="s">
        <v>10238</v>
      </c>
      <c r="C3065" s="6" t="s">
        <v>10239</v>
      </c>
      <c r="D3065" s="6" t="s">
        <v>10240</v>
      </c>
      <c r="E3065" s="6" t="s">
        <v>1512</v>
      </c>
      <c r="F3065" s="7">
        <v>4099999.9999999995</v>
      </c>
      <c r="G3065" s="8">
        <v>121.3146</v>
      </c>
      <c r="H3065" s="6" t="s">
        <v>130</v>
      </c>
      <c r="I3065" s="5">
        <v>13</v>
      </c>
      <c r="J3065" s="5">
        <v>6</v>
      </c>
      <c r="K3065" s="5">
        <v>2009</v>
      </c>
      <c r="L3065" s="5">
        <v>3</v>
      </c>
      <c r="M3065" t="s">
        <v>16543</v>
      </c>
      <c r="N3065" s="6" t="s">
        <v>2130</v>
      </c>
    </row>
    <row r="3066" spans="1:14" ht="15.75" customHeight="1" x14ac:dyDescent="0.25">
      <c r="A3066" s="5">
        <v>3056</v>
      </c>
      <c r="B3066" s="6" t="s">
        <v>10241</v>
      </c>
      <c r="C3066" s="6" t="s">
        <v>10242</v>
      </c>
      <c r="D3066" s="6" t="s">
        <v>10243</v>
      </c>
      <c r="E3066" s="6" t="s">
        <v>29</v>
      </c>
      <c r="F3066" s="7">
        <v>9200000</v>
      </c>
      <c r="G3066" s="8">
        <v>121.22880000000001</v>
      </c>
      <c r="H3066" s="6" t="s">
        <v>249</v>
      </c>
      <c r="I3066" s="5">
        <v>55</v>
      </c>
      <c r="J3066" s="5">
        <v>20</v>
      </c>
      <c r="K3066" s="5">
        <v>2012</v>
      </c>
      <c r="L3066" s="5">
        <v>3</v>
      </c>
      <c r="M3066" s="6" t="s">
        <v>206</v>
      </c>
      <c r="N3066" s="6" t="s">
        <v>206</v>
      </c>
    </row>
    <row r="3067" spans="1:14" ht="15.75" customHeight="1" x14ac:dyDescent="0.25">
      <c r="A3067" s="5">
        <v>3057</v>
      </c>
      <c r="B3067" s="6" t="s">
        <v>10244</v>
      </c>
      <c r="C3067" s="6" t="s">
        <v>10245</v>
      </c>
      <c r="D3067" s="6" t="s">
        <v>10246</v>
      </c>
      <c r="E3067" s="6" t="s">
        <v>101</v>
      </c>
      <c r="F3067" s="7">
        <v>8100000</v>
      </c>
      <c r="G3067" s="8">
        <v>121.18049999999999</v>
      </c>
      <c r="H3067" s="6" t="s">
        <v>17</v>
      </c>
      <c r="I3067" s="5">
        <v>61</v>
      </c>
      <c r="J3067" s="5">
        <v>33</v>
      </c>
      <c r="K3067" s="5">
        <v>2006</v>
      </c>
      <c r="L3067" s="5">
        <v>5</v>
      </c>
      <c r="M3067" s="6" t="s">
        <v>102</v>
      </c>
      <c r="N3067" s="6" t="s">
        <v>6174</v>
      </c>
    </row>
    <row r="3068" spans="1:14" ht="15.75" customHeight="1" x14ac:dyDescent="0.25">
      <c r="A3068" s="5">
        <v>3058</v>
      </c>
      <c r="B3068" s="6" t="s">
        <v>10247</v>
      </c>
      <c r="C3068" s="6" t="s">
        <v>10248</v>
      </c>
      <c r="D3068" s="6" t="s">
        <v>10249</v>
      </c>
      <c r="E3068" s="6" t="s">
        <v>70</v>
      </c>
      <c r="F3068" s="7">
        <v>48300000</v>
      </c>
      <c r="G3068" s="8">
        <v>121.154</v>
      </c>
      <c r="H3068" s="6" t="s">
        <v>130</v>
      </c>
      <c r="I3068" s="5">
        <v>474</v>
      </c>
      <c r="J3068" s="5">
        <v>175</v>
      </c>
      <c r="K3068" s="5">
        <v>2007</v>
      </c>
      <c r="L3068" s="5">
        <v>8</v>
      </c>
      <c r="M3068" s="6" t="s">
        <v>71</v>
      </c>
      <c r="N3068" s="6" t="s">
        <v>71</v>
      </c>
    </row>
    <row r="3069" spans="1:14" ht="15.75" customHeight="1" x14ac:dyDescent="0.25">
      <c r="A3069" s="5">
        <v>3059</v>
      </c>
      <c r="B3069" s="6" t="s">
        <v>10250</v>
      </c>
      <c r="C3069" s="6" t="s">
        <v>10251</v>
      </c>
      <c r="D3069" s="6" t="s">
        <v>10252</v>
      </c>
      <c r="E3069" s="6" t="s">
        <v>70</v>
      </c>
      <c r="F3069" s="7">
        <v>6500000</v>
      </c>
      <c r="G3069" s="8">
        <v>121.1392</v>
      </c>
      <c r="H3069" s="6" t="s">
        <v>36</v>
      </c>
      <c r="I3069" s="5">
        <v>150</v>
      </c>
      <c r="J3069" s="5">
        <v>36</v>
      </c>
      <c r="K3069" s="5">
        <v>2012</v>
      </c>
      <c r="L3069" s="5">
        <v>2</v>
      </c>
      <c r="M3069" s="6" t="s">
        <v>71</v>
      </c>
      <c r="N3069" s="6" t="s">
        <v>514</v>
      </c>
    </row>
    <row r="3070" spans="1:14" ht="15.75" customHeight="1" x14ac:dyDescent="0.25">
      <c r="A3070" s="5">
        <v>3060</v>
      </c>
      <c r="B3070" s="6" t="s">
        <v>10253</v>
      </c>
      <c r="C3070" s="6" t="s">
        <v>10254</v>
      </c>
      <c r="D3070" s="6" t="s">
        <v>10255</v>
      </c>
      <c r="E3070" s="6" t="s">
        <v>139</v>
      </c>
      <c r="F3070" s="7">
        <v>185400000</v>
      </c>
      <c r="G3070" s="8">
        <v>121.0827</v>
      </c>
      <c r="H3070" s="6" t="s">
        <v>36</v>
      </c>
      <c r="I3070" s="5">
        <v>175</v>
      </c>
      <c r="J3070" s="5">
        <v>60</v>
      </c>
      <c r="K3070" s="5">
        <v>2011</v>
      </c>
      <c r="L3070" s="5">
        <v>5</v>
      </c>
      <c r="M3070" s="6" t="s">
        <v>16448</v>
      </c>
      <c r="N3070" s="6" t="s">
        <v>258</v>
      </c>
    </row>
    <row r="3071" spans="1:14" ht="15.75" customHeight="1" x14ac:dyDescent="0.25">
      <c r="A3071" s="5">
        <v>3061</v>
      </c>
      <c r="B3071" s="6" t="s">
        <v>10256</v>
      </c>
      <c r="C3071" s="6" t="s">
        <v>10257</v>
      </c>
      <c r="D3071" s="6" t="s">
        <v>10258</v>
      </c>
      <c r="E3071" s="6" t="s">
        <v>411</v>
      </c>
      <c r="F3071" s="7">
        <v>2900000</v>
      </c>
      <c r="G3071" s="8">
        <v>121.0526</v>
      </c>
      <c r="H3071" s="6" t="s">
        <v>48</v>
      </c>
      <c r="I3071" s="5">
        <v>45</v>
      </c>
      <c r="J3071" s="5">
        <v>20</v>
      </c>
      <c r="K3071" s="5">
        <v>2009</v>
      </c>
      <c r="L3071" s="5">
        <v>1</v>
      </c>
      <c r="M3071" s="6" t="s">
        <v>412</v>
      </c>
      <c r="N3071" s="6" t="s">
        <v>412</v>
      </c>
    </row>
    <row r="3072" spans="1:14" ht="15.75" customHeight="1" x14ac:dyDescent="0.25">
      <c r="A3072" s="5">
        <v>3062</v>
      </c>
      <c r="B3072" s="6" t="s">
        <v>10259</v>
      </c>
      <c r="C3072" s="6" t="s">
        <v>10260</v>
      </c>
      <c r="D3072" s="6" t="s">
        <v>10261</v>
      </c>
      <c r="E3072" s="6" t="s">
        <v>70</v>
      </c>
      <c r="F3072" s="7">
        <v>17000000</v>
      </c>
      <c r="G3072" s="8">
        <v>120.9798</v>
      </c>
      <c r="H3072" s="6" t="s">
        <v>272</v>
      </c>
      <c r="I3072" s="5">
        <v>256</v>
      </c>
      <c r="J3072" s="5">
        <v>135</v>
      </c>
      <c r="K3072" s="5">
        <v>1965</v>
      </c>
      <c r="L3072" s="5">
        <v>3</v>
      </c>
      <c r="M3072" s="6" t="s">
        <v>16459</v>
      </c>
      <c r="N3072" s="6" t="s">
        <v>5560</v>
      </c>
    </row>
    <row r="3073" spans="1:14" ht="15.75" customHeight="1" x14ac:dyDescent="0.25">
      <c r="A3073" s="5">
        <v>3063</v>
      </c>
      <c r="B3073" s="6" t="s">
        <v>10262</v>
      </c>
      <c r="C3073" s="6" t="s">
        <v>10263</v>
      </c>
      <c r="D3073" s="6" t="s">
        <v>10264</v>
      </c>
      <c r="E3073" s="6" t="s">
        <v>277</v>
      </c>
      <c r="F3073" s="7">
        <v>2500000</v>
      </c>
      <c r="G3073" s="8">
        <v>120.9645</v>
      </c>
      <c r="H3073" s="6" t="s">
        <v>221</v>
      </c>
      <c r="I3073" s="5">
        <v>42</v>
      </c>
      <c r="J3073" s="5">
        <v>13</v>
      </c>
      <c r="K3073" s="5">
        <v>2008</v>
      </c>
      <c r="L3073" s="5">
        <v>2</v>
      </c>
      <c r="M3073" s="6" t="s">
        <v>278</v>
      </c>
      <c r="N3073" s="6" t="s">
        <v>10265</v>
      </c>
    </row>
    <row r="3074" spans="1:14" ht="15.75" customHeight="1" x14ac:dyDescent="0.25">
      <c r="A3074" s="5">
        <v>3064</v>
      </c>
      <c r="B3074" s="6" t="s">
        <v>10266</v>
      </c>
      <c r="C3074" s="6" t="s">
        <v>10267</v>
      </c>
      <c r="D3074" s="6" t="s">
        <v>10268</v>
      </c>
      <c r="E3074" s="6" t="s">
        <v>179</v>
      </c>
      <c r="F3074" s="7">
        <v>4300000</v>
      </c>
      <c r="G3074" s="8">
        <v>120.944</v>
      </c>
      <c r="H3074" s="6" t="s">
        <v>36</v>
      </c>
      <c r="I3074" s="5">
        <v>37</v>
      </c>
      <c r="J3074" s="5">
        <v>24</v>
      </c>
      <c r="K3074" s="5">
        <v>1996</v>
      </c>
      <c r="L3074" s="5">
        <v>3</v>
      </c>
      <c r="M3074" s="6" t="s">
        <v>11607</v>
      </c>
      <c r="N3074" s="6" t="s">
        <v>6569</v>
      </c>
    </row>
    <row r="3075" spans="1:14" ht="15.75" customHeight="1" x14ac:dyDescent="0.25">
      <c r="A3075" s="5">
        <v>3065</v>
      </c>
      <c r="B3075" s="6" t="s">
        <v>10269</v>
      </c>
      <c r="C3075" s="6" t="s">
        <v>10270</v>
      </c>
      <c r="D3075" s="6" t="s">
        <v>10271</v>
      </c>
      <c r="E3075" s="6" t="s">
        <v>411</v>
      </c>
      <c r="F3075" s="7">
        <v>128900000</v>
      </c>
      <c r="G3075" s="8">
        <v>120.80929999999999</v>
      </c>
      <c r="H3075" s="6" t="s">
        <v>124</v>
      </c>
      <c r="I3075" s="5">
        <v>50</v>
      </c>
      <c r="J3075" s="5">
        <v>38</v>
      </c>
      <c r="K3075" s="5">
        <v>2008</v>
      </c>
      <c r="L3075" s="5">
        <v>3</v>
      </c>
      <c r="M3075" s="6" t="s">
        <v>412</v>
      </c>
      <c r="N3075" s="6" t="s">
        <v>10272</v>
      </c>
    </row>
    <row r="3076" spans="1:14" ht="15.75" customHeight="1" x14ac:dyDescent="0.25">
      <c r="A3076" s="5">
        <v>3066</v>
      </c>
      <c r="B3076" s="6" t="s">
        <v>10273</v>
      </c>
      <c r="C3076" s="6" t="s">
        <v>10274</v>
      </c>
      <c r="D3076" s="6" t="s">
        <v>10275</v>
      </c>
      <c r="E3076" s="6" t="s">
        <v>41</v>
      </c>
      <c r="F3076" s="7">
        <v>10900000</v>
      </c>
      <c r="G3076" s="8">
        <v>120.7884</v>
      </c>
      <c r="H3076" s="6" t="s">
        <v>174</v>
      </c>
      <c r="I3076" s="5">
        <v>76</v>
      </c>
      <c r="J3076" s="5">
        <v>24</v>
      </c>
      <c r="K3076" s="5">
        <v>2000</v>
      </c>
      <c r="L3076" s="5">
        <v>4</v>
      </c>
      <c r="M3076" t="s">
        <v>16543</v>
      </c>
      <c r="N3076" s="6" t="s">
        <v>9402</v>
      </c>
    </row>
    <row r="3077" spans="1:14" ht="15.75" customHeight="1" x14ac:dyDescent="0.25">
      <c r="A3077" s="5">
        <v>3067</v>
      </c>
      <c r="B3077" s="6" t="s">
        <v>10276</v>
      </c>
      <c r="C3077" s="6" t="s">
        <v>10277</v>
      </c>
      <c r="D3077" s="6" t="s">
        <v>10278</v>
      </c>
      <c r="E3077" s="6" t="s">
        <v>179</v>
      </c>
      <c r="F3077" s="7">
        <v>3900000</v>
      </c>
      <c r="G3077" s="8">
        <v>120.7735</v>
      </c>
      <c r="H3077" s="6" t="s">
        <v>191</v>
      </c>
      <c r="I3077" s="5">
        <v>50</v>
      </c>
      <c r="J3077" s="5">
        <v>22</v>
      </c>
      <c r="K3077" s="5">
        <v>1997</v>
      </c>
      <c r="L3077" s="5">
        <v>2</v>
      </c>
      <c r="M3077" s="6" t="s">
        <v>1612</v>
      </c>
      <c r="N3077" s="6" t="s">
        <v>211</v>
      </c>
    </row>
    <row r="3078" spans="1:14" ht="15.75" customHeight="1" x14ac:dyDescent="0.25">
      <c r="A3078" s="5">
        <v>3068</v>
      </c>
      <c r="B3078" s="6" t="s">
        <v>10279</v>
      </c>
      <c r="C3078" s="6" t="s">
        <v>10280</v>
      </c>
      <c r="D3078" s="6" t="s">
        <v>10281</v>
      </c>
      <c r="E3078" s="6" t="s">
        <v>29</v>
      </c>
      <c r="F3078" s="7">
        <v>66900000.000000007</v>
      </c>
      <c r="G3078" s="8">
        <v>120.767</v>
      </c>
      <c r="H3078" s="6" t="s">
        <v>154</v>
      </c>
      <c r="I3078" s="5">
        <v>175</v>
      </c>
      <c r="J3078" s="5">
        <v>78</v>
      </c>
      <c r="K3078" s="5">
        <v>2008</v>
      </c>
      <c r="L3078" s="5">
        <v>5</v>
      </c>
      <c r="M3078" s="6" t="s">
        <v>211</v>
      </c>
      <c r="N3078" s="6" t="s">
        <v>211</v>
      </c>
    </row>
    <row r="3079" spans="1:14" ht="15.75" customHeight="1" x14ac:dyDescent="0.25">
      <c r="A3079" s="5">
        <v>3069</v>
      </c>
      <c r="B3079" s="6" t="s">
        <v>10282</v>
      </c>
      <c r="C3079" s="6" t="s">
        <v>10283</v>
      </c>
      <c r="D3079" s="6" t="s">
        <v>10284</v>
      </c>
      <c r="E3079" s="6" t="s">
        <v>377</v>
      </c>
      <c r="F3079" s="7">
        <v>4500000</v>
      </c>
      <c r="G3079" s="8">
        <v>120.7535</v>
      </c>
      <c r="H3079" s="6" t="s">
        <v>191</v>
      </c>
      <c r="I3079" s="5">
        <v>10</v>
      </c>
      <c r="J3079" s="5">
        <v>7</v>
      </c>
      <c r="K3079" s="5">
        <v>1985</v>
      </c>
      <c r="L3079" s="5">
        <v>1</v>
      </c>
      <c r="M3079" s="6" t="s">
        <v>813</v>
      </c>
      <c r="N3079" s="6" t="s">
        <v>378</v>
      </c>
    </row>
    <row r="3080" spans="1:14" ht="15.75" customHeight="1" x14ac:dyDescent="0.25">
      <c r="A3080" s="5">
        <v>3070</v>
      </c>
      <c r="B3080" s="6" t="s">
        <v>10285</v>
      </c>
      <c r="C3080" s="6" t="s">
        <v>10286</v>
      </c>
      <c r="D3080" s="6" t="s">
        <v>10287</v>
      </c>
      <c r="E3080" s="6" t="s">
        <v>70</v>
      </c>
      <c r="F3080" s="7">
        <v>2800000</v>
      </c>
      <c r="G3080" s="8">
        <v>120.6893</v>
      </c>
      <c r="H3080" s="6" t="s">
        <v>272</v>
      </c>
      <c r="I3080" s="5">
        <v>18</v>
      </c>
      <c r="J3080" s="5">
        <v>9</v>
      </c>
      <c r="K3080" s="5">
        <v>1976</v>
      </c>
      <c r="L3080" s="5">
        <v>2</v>
      </c>
      <c r="M3080" s="6" t="s">
        <v>71</v>
      </c>
      <c r="N3080" s="6" t="s">
        <v>71</v>
      </c>
    </row>
    <row r="3081" spans="1:14" ht="15.75" customHeight="1" x14ac:dyDescent="0.25">
      <c r="A3081" s="5">
        <v>3071</v>
      </c>
      <c r="B3081" s="6" t="s">
        <v>10288</v>
      </c>
      <c r="C3081" s="6" t="s">
        <v>10289</v>
      </c>
      <c r="D3081" s="6" t="s">
        <v>10290</v>
      </c>
      <c r="E3081" s="6" t="s">
        <v>101</v>
      </c>
      <c r="F3081" s="7">
        <v>21000000</v>
      </c>
      <c r="G3081" s="8">
        <v>120.6799</v>
      </c>
      <c r="H3081" s="6" t="s">
        <v>17</v>
      </c>
      <c r="I3081" s="5">
        <v>105</v>
      </c>
      <c r="J3081" s="5">
        <v>44</v>
      </c>
      <c r="K3081" s="5">
        <v>2004</v>
      </c>
      <c r="L3081" s="5">
        <v>3</v>
      </c>
      <c r="M3081" s="6" t="s">
        <v>102</v>
      </c>
      <c r="N3081" s="6" t="s">
        <v>102</v>
      </c>
    </row>
    <row r="3082" spans="1:14" ht="15.75" customHeight="1" x14ac:dyDescent="0.25">
      <c r="A3082" s="5">
        <v>3072</v>
      </c>
      <c r="B3082" s="6" t="s">
        <v>10291</v>
      </c>
      <c r="C3082" s="6" t="s">
        <v>10292</v>
      </c>
      <c r="D3082" s="6" t="s">
        <v>10293</v>
      </c>
      <c r="E3082" s="6" t="s">
        <v>70</v>
      </c>
      <c r="F3082" s="7">
        <v>4800000</v>
      </c>
      <c r="G3082" s="8">
        <v>120.66549999999999</v>
      </c>
      <c r="H3082" s="6" t="s">
        <v>48</v>
      </c>
      <c r="I3082" s="5">
        <v>5</v>
      </c>
      <c r="J3082" s="5">
        <v>3</v>
      </c>
      <c r="K3082" s="5">
        <v>1996</v>
      </c>
      <c r="L3082" s="5">
        <v>2</v>
      </c>
      <c r="M3082" s="6" t="s">
        <v>71</v>
      </c>
      <c r="N3082" s="6" t="s">
        <v>793</v>
      </c>
    </row>
    <row r="3083" spans="1:14" ht="15.75" customHeight="1" x14ac:dyDescent="0.25">
      <c r="A3083" s="5">
        <v>3073</v>
      </c>
      <c r="B3083" s="6" t="s">
        <v>10294</v>
      </c>
      <c r="C3083" s="6" t="s">
        <v>10295</v>
      </c>
      <c r="D3083" s="6" t="s">
        <v>10296</v>
      </c>
      <c r="E3083" s="6" t="s">
        <v>101</v>
      </c>
      <c r="F3083" s="7">
        <v>20000000</v>
      </c>
      <c r="G3083" s="8">
        <v>120.6528</v>
      </c>
      <c r="H3083" s="6" t="s">
        <v>262</v>
      </c>
      <c r="I3083" s="5">
        <v>216</v>
      </c>
      <c r="J3083" s="5">
        <v>86</v>
      </c>
      <c r="K3083" s="5">
        <v>1998</v>
      </c>
      <c r="L3083" s="5">
        <v>4</v>
      </c>
      <c r="M3083" s="6" t="s">
        <v>102</v>
      </c>
      <c r="N3083" s="6" t="s">
        <v>1275</v>
      </c>
    </row>
    <row r="3084" spans="1:14" ht="15.75" customHeight="1" x14ac:dyDescent="0.25">
      <c r="A3084" s="5">
        <v>3074</v>
      </c>
      <c r="B3084" s="6" t="s">
        <v>10297</v>
      </c>
      <c r="C3084" s="6" t="s">
        <v>10298</v>
      </c>
      <c r="D3084" s="6" t="s">
        <v>10299</v>
      </c>
      <c r="E3084" s="6" t="s">
        <v>89</v>
      </c>
      <c r="F3084" s="7">
        <v>6500000</v>
      </c>
      <c r="G3084" s="8">
        <v>120.65219999999999</v>
      </c>
      <c r="H3084" s="6" t="s">
        <v>17</v>
      </c>
      <c r="I3084" s="5">
        <v>20</v>
      </c>
      <c r="J3084" s="5">
        <v>10</v>
      </c>
      <c r="K3084" s="5">
        <v>2014</v>
      </c>
      <c r="L3084" s="5">
        <v>1</v>
      </c>
      <c r="M3084" s="6" t="s">
        <v>54</v>
      </c>
      <c r="N3084" s="6" t="s">
        <v>91</v>
      </c>
    </row>
    <row r="3085" spans="1:14" ht="15.75" customHeight="1" x14ac:dyDescent="0.25">
      <c r="A3085" s="5">
        <v>3075</v>
      </c>
      <c r="B3085" s="6" t="s">
        <v>10300</v>
      </c>
      <c r="C3085" s="6" t="s">
        <v>10301</v>
      </c>
      <c r="D3085" s="6" t="s">
        <v>10302</v>
      </c>
      <c r="E3085" s="6" t="s">
        <v>101</v>
      </c>
      <c r="F3085" s="7">
        <v>2600000</v>
      </c>
      <c r="G3085" s="8">
        <v>120.4312</v>
      </c>
      <c r="H3085" s="6" t="s">
        <v>16541</v>
      </c>
      <c r="I3085" s="5">
        <v>14</v>
      </c>
      <c r="J3085" s="5">
        <v>11</v>
      </c>
      <c r="K3085" s="5">
        <v>2013</v>
      </c>
      <c r="L3085" s="5">
        <v>2</v>
      </c>
      <c r="M3085" t="s">
        <v>16543</v>
      </c>
      <c r="N3085" s="6" t="s">
        <v>10303</v>
      </c>
    </row>
    <row r="3086" spans="1:14" ht="15.75" customHeight="1" x14ac:dyDescent="0.25">
      <c r="A3086" s="5">
        <v>3076</v>
      </c>
      <c r="B3086" s="6" t="s">
        <v>10304</v>
      </c>
      <c r="C3086" s="6" t="s">
        <v>10305</v>
      </c>
      <c r="D3086" s="6" t="s">
        <v>10306</v>
      </c>
      <c r="E3086" s="6" t="s">
        <v>16</v>
      </c>
      <c r="F3086" s="7">
        <v>67099999.999999993</v>
      </c>
      <c r="G3086" s="8">
        <v>120.3639</v>
      </c>
      <c r="H3086" s="6" t="s">
        <v>23</v>
      </c>
      <c r="I3086" s="5">
        <v>80</v>
      </c>
      <c r="J3086" s="5">
        <v>57</v>
      </c>
      <c r="K3086" s="5">
        <v>2000</v>
      </c>
      <c r="L3086" s="5">
        <v>2</v>
      </c>
      <c r="M3086" s="6" t="s">
        <v>18</v>
      </c>
      <c r="N3086" s="6" t="s">
        <v>3786</v>
      </c>
    </row>
    <row r="3087" spans="1:14" ht="15.75" customHeight="1" x14ac:dyDescent="0.25">
      <c r="A3087" s="5">
        <v>3077</v>
      </c>
      <c r="B3087" s="6" t="s">
        <v>10307</v>
      </c>
      <c r="C3087" s="6" t="s">
        <v>10308</v>
      </c>
      <c r="D3087" s="6" t="s">
        <v>10309</v>
      </c>
      <c r="E3087" s="6" t="s">
        <v>139</v>
      </c>
      <c r="F3087" s="7">
        <v>2600000</v>
      </c>
      <c r="G3087" s="8">
        <v>120.33199999999999</v>
      </c>
      <c r="H3087" s="6" t="s">
        <v>272</v>
      </c>
      <c r="I3087" s="5">
        <v>27</v>
      </c>
      <c r="J3087" s="5">
        <v>9</v>
      </c>
      <c r="K3087" s="5">
        <v>2014</v>
      </c>
      <c r="L3087" s="5">
        <v>1</v>
      </c>
      <c r="M3087" s="6" t="s">
        <v>1477</v>
      </c>
      <c r="N3087" s="6" t="s">
        <v>2274</v>
      </c>
    </row>
    <row r="3088" spans="1:14" ht="15.75" customHeight="1" x14ac:dyDescent="0.25">
      <c r="A3088" s="5">
        <v>3078</v>
      </c>
      <c r="B3088" s="6" t="s">
        <v>10310</v>
      </c>
      <c r="C3088" s="6" t="s">
        <v>10311</v>
      </c>
      <c r="D3088" s="6" t="s">
        <v>10312</v>
      </c>
      <c r="E3088" s="6" t="s">
        <v>1686</v>
      </c>
      <c r="F3088" s="7">
        <v>24700000</v>
      </c>
      <c r="G3088" s="8">
        <v>120.322</v>
      </c>
      <c r="H3088" s="6" t="s">
        <v>16541</v>
      </c>
      <c r="I3088" s="5">
        <v>108</v>
      </c>
      <c r="J3088" s="5">
        <v>73</v>
      </c>
      <c r="K3088" s="5">
        <v>1986</v>
      </c>
      <c r="L3088" s="5">
        <v>10</v>
      </c>
      <c r="M3088" t="s">
        <v>16543</v>
      </c>
      <c r="N3088" s="6" t="s">
        <v>8044</v>
      </c>
    </row>
    <row r="3089" spans="1:14" ht="15.75" customHeight="1" x14ac:dyDescent="0.25">
      <c r="A3089" s="5">
        <v>3079</v>
      </c>
      <c r="B3089" s="6" t="s">
        <v>10313</v>
      </c>
      <c r="C3089" s="6" t="s">
        <v>10314</v>
      </c>
      <c r="D3089" s="6" t="s">
        <v>10315</v>
      </c>
      <c r="E3089" s="6" t="s">
        <v>29</v>
      </c>
      <c r="F3089" s="7">
        <v>9500000</v>
      </c>
      <c r="G3089" s="8">
        <v>120.3008</v>
      </c>
      <c r="H3089" s="6" t="s">
        <v>507</v>
      </c>
      <c r="I3089" s="5">
        <v>333</v>
      </c>
      <c r="J3089" s="5">
        <v>182</v>
      </c>
      <c r="K3089" s="5">
        <v>2010</v>
      </c>
      <c r="L3089" s="5">
        <v>1</v>
      </c>
      <c r="M3089" s="6" t="s">
        <v>31</v>
      </c>
      <c r="N3089" s="6" t="s">
        <v>10316</v>
      </c>
    </row>
    <row r="3090" spans="1:14" ht="15.75" customHeight="1" x14ac:dyDescent="0.25">
      <c r="A3090" s="5">
        <v>3080</v>
      </c>
      <c r="B3090" s="6" t="s">
        <v>10317</v>
      </c>
      <c r="C3090" s="6" t="s">
        <v>10318</v>
      </c>
      <c r="D3090" s="6" t="s">
        <v>10319</v>
      </c>
      <c r="E3090" s="6" t="s">
        <v>16</v>
      </c>
      <c r="F3090" s="7">
        <v>3000000</v>
      </c>
      <c r="G3090" s="8">
        <v>120.27379999999999</v>
      </c>
      <c r="H3090" s="6" t="s">
        <v>16540</v>
      </c>
      <c r="I3090" s="5">
        <v>21</v>
      </c>
      <c r="J3090" s="5">
        <v>9</v>
      </c>
      <c r="K3090" s="5">
        <v>2010</v>
      </c>
      <c r="L3090" s="5">
        <v>1</v>
      </c>
      <c r="M3090" s="6" t="s">
        <v>18</v>
      </c>
      <c r="N3090" s="6" t="s">
        <v>4439</v>
      </c>
    </row>
    <row r="3091" spans="1:14" ht="15.75" customHeight="1" x14ac:dyDescent="0.25">
      <c r="A3091" s="5">
        <v>3081</v>
      </c>
      <c r="B3091" s="6" t="s">
        <v>10320</v>
      </c>
      <c r="C3091" s="6" t="s">
        <v>10321</v>
      </c>
      <c r="D3091" s="6" t="s">
        <v>10322</v>
      </c>
      <c r="E3091" s="6" t="s">
        <v>139</v>
      </c>
      <c r="F3091" s="7">
        <v>21100000</v>
      </c>
      <c r="G3091" s="8">
        <v>120.2548</v>
      </c>
      <c r="H3091" s="6" t="s">
        <v>90</v>
      </c>
      <c r="I3091" s="5">
        <v>26</v>
      </c>
      <c r="J3091" s="5">
        <v>12</v>
      </c>
      <c r="K3091" s="5">
        <v>2008</v>
      </c>
      <c r="L3091" s="5">
        <v>2</v>
      </c>
      <c r="M3091" s="6" t="s">
        <v>16448</v>
      </c>
      <c r="N3091" s="6" t="s">
        <v>258</v>
      </c>
    </row>
    <row r="3092" spans="1:14" ht="15.75" customHeight="1" x14ac:dyDescent="0.25">
      <c r="A3092" s="5">
        <v>3082</v>
      </c>
      <c r="B3092" s="6" t="s">
        <v>10323</v>
      </c>
      <c r="C3092" s="6" t="s">
        <v>10324</v>
      </c>
      <c r="D3092" s="6" t="s">
        <v>10325</v>
      </c>
      <c r="E3092" s="6" t="s">
        <v>240</v>
      </c>
      <c r="F3092" s="7">
        <v>17200000</v>
      </c>
      <c r="G3092" s="8">
        <v>120.2486</v>
      </c>
      <c r="H3092" s="6" t="s">
        <v>191</v>
      </c>
      <c r="I3092" s="5">
        <v>110</v>
      </c>
      <c r="J3092" s="5">
        <v>43</v>
      </c>
      <c r="K3092" s="5">
        <v>1975</v>
      </c>
      <c r="L3092" s="5">
        <v>5</v>
      </c>
      <c r="M3092" s="6" t="s">
        <v>241</v>
      </c>
      <c r="N3092" s="6" t="s">
        <v>10326</v>
      </c>
    </row>
    <row r="3093" spans="1:14" ht="15.75" customHeight="1" x14ac:dyDescent="0.25">
      <c r="A3093" s="5">
        <v>3083</v>
      </c>
      <c r="B3093" s="6" t="s">
        <v>10327</v>
      </c>
      <c r="C3093" s="6" t="s">
        <v>10328</v>
      </c>
      <c r="D3093" s="6" t="s">
        <v>10329</v>
      </c>
      <c r="E3093" s="6" t="s">
        <v>89</v>
      </c>
      <c r="F3093" s="7">
        <v>7700000</v>
      </c>
      <c r="G3093" s="8">
        <v>120.1814</v>
      </c>
      <c r="H3093" s="6" t="s">
        <v>60</v>
      </c>
      <c r="I3093" s="5">
        <v>21</v>
      </c>
      <c r="J3093" s="5">
        <v>13</v>
      </c>
      <c r="K3093" s="5">
        <v>2009</v>
      </c>
      <c r="L3093" s="5">
        <v>1</v>
      </c>
      <c r="M3093" s="6" t="s">
        <v>2201</v>
      </c>
      <c r="N3093" s="6" t="s">
        <v>2201</v>
      </c>
    </row>
    <row r="3094" spans="1:14" ht="15.75" customHeight="1" x14ac:dyDescent="0.25">
      <c r="A3094" s="5">
        <v>3084</v>
      </c>
      <c r="B3094" s="6" t="s">
        <v>10330</v>
      </c>
      <c r="C3094" s="6" t="s">
        <v>10331</v>
      </c>
      <c r="D3094" s="6" t="s">
        <v>10332</v>
      </c>
      <c r="E3094" s="6" t="s">
        <v>29</v>
      </c>
      <c r="F3094" s="7">
        <v>14800000</v>
      </c>
      <c r="G3094" s="8">
        <v>120.10769999999999</v>
      </c>
      <c r="H3094" s="6" t="s">
        <v>130</v>
      </c>
      <c r="I3094" s="5">
        <v>105</v>
      </c>
      <c r="J3094" s="5">
        <v>40</v>
      </c>
      <c r="K3094" s="5">
        <v>2003</v>
      </c>
      <c r="L3094" s="5">
        <v>2</v>
      </c>
      <c r="M3094" s="6" t="s">
        <v>31</v>
      </c>
      <c r="N3094" s="6" t="s">
        <v>10333</v>
      </c>
    </row>
    <row r="3095" spans="1:14" ht="15.75" customHeight="1" x14ac:dyDescent="0.25">
      <c r="A3095" s="5">
        <v>3085</v>
      </c>
      <c r="B3095" s="6" t="s">
        <v>10334</v>
      </c>
      <c r="C3095" s="6" t="s">
        <v>10335</v>
      </c>
      <c r="D3095" s="6" t="s">
        <v>10336</v>
      </c>
      <c r="E3095" s="6" t="s">
        <v>525</v>
      </c>
      <c r="F3095" s="7">
        <v>3400000</v>
      </c>
      <c r="G3095" s="8">
        <v>120.09010000000001</v>
      </c>
      <c r="H3095" s="6" t="s">
        <v>272</v>
      </c>
      <c r="I3095" s="5">
        <v>35</v>
      </c>
      <c r="J3095" s="5">
        <v>20</v>
      </c>
      <c r="K3095" s="5">
        <v>2013</v>
      </c>
      <c r="L3095" s="5">
        <v>2</v>
      </c>
      <c r="M3095" s="6" t="s">
        <v>16451</v>
      </c>
      <c r="N3095" s="6" t="s">
        <v>2263</v>
      </c>
    </row>
    <row r="3096" spans="1:14" ht="15.75" customHeight="1" x14ac:dyDescent="0.25">
      <c r="A3096" s="5">
        <v>3086</v>
      </c>
      <c r="B3096" s="6" t="s">
        <v>10337</v>
      </c>
      <c r="C3096" s="6" t="s">
        <v>10338</v>
      </c>
      <c r="D3096" s="6" t="s">
        <v>10339</v>
      </c>
      <c r="E3096" s="6" t="s">
        <v>89</v>
      </c>
      <c r="F3096" s="7">
        <v>24900000</v>
      </c>
      <c r="G3096" s="8">
        <v>119.9806</v>
      </c>
      <c r="H3096" s="6" t="s">
        <v>130</v>
      </c>
      <c r="I3096" s="5">
        <v>90</v>
      </c>
      <c r="J3096" s="5">
        <v>39</v>
      </c>
      <c r="K3096" s="5">
        <v>1994</v>
      </c>
      <c r="L3096" s="5">
        <v>8</v>
      </c>
      <c r="M3096" s="6" t="s">
        <v>54</v>
      </c>
      <c r="N3096" s="6" t="s">
        <v>91</v>
      </c>
    </row>
    <row r="3097" spans="1:14" ht="15.75" customHeight="1" x14ac:dyDescent="0.25">
      <c r="A3097" s="5">
        <v>3087</v>
      </c>
      <c r="B3097" s="6" t="s">
        <v>10340</v>
      </c>
      <c r="C3097" s="6" t="s">
        <v>10341</v>
      </c>
      <c r="D3097" s="6" t="s">
        <v>10342</v>
      </c>
      <c r="E3097" s="6" t="s">
        <v>709</v>
      </c>
      <c r="F3097" s="7">
        <v>5000000</v>
      </c>
      <c r="G3097" s="8">
        <v>119.8725</v>
      </c>
      <c r="H3097" s="6" t="s">
        <v>191</v>
      </c>
      <c r="I3097" s="5">
        <v>49</v>
      </c>
      <c r="J3097" s="5">
        <v>27</v>
      </c>
      <c r="K3097" s="5">
        <v>1987</v>
      </c>
      <c r="L3097" s="5">
        <v>2</v>
      </c>
      <c r="M3097" s="6" t="s">
        <v>986</v>
      </c>
      <c r="N3097" s="6" t="s">
        <v>986</v>
      </c>
    </row>
    <row r="3098" spans="1:14" ht="15.75" customHeight="1" x14ac:dyDescent="0.25">
      <c r="A3098" s="5">
        <v>3088</v>
      </c>
      <c r="B3098" s="6" t="s">
        <v>10343</v>
      </c>
      <c r="C3098" s="6" t="s">
        <v>10344</v>
      </c>
      <c r="D3098" s="6" t="s">
        <v>10345</v>
      </c>
      <c r="E3098" s="6" t="s">
        <v>59</v>
      </c>
      <c r="F3098" s="7">
        <v>8500000</v>
      </c>
      <c r="G3098" s="8">
        <v>119.8532</v>
      </c>
      <c r="H3098" s="6" t="s">
        <v>272</v>
      </c>
      <c r="I3098" s="5">
        <v>45</v>
      </c>
      <c r="J3098" s="5">
        <v>24</v>
      </c>
      <c r="K3098" s="5">
        <v>1994</v>
      </c>
      <c r="L3098" s="5">
        <v>6</v>
      </c>
      <c r="M3098" s="6" t="s">
        <v>1051</v>
      </c>
      <c r="N3098" s="6" t="s">
        <v>601</v>
      </c>
    </row>
    <row r="3099" spans="1:14" ht="15.75" customHeight="1" x14ac:dyDescent="0.25">
      <c r="A3099" s="5">
        <v>3089</v>
      </c>
      <c r="B3099" s="6" t="s">
        <v>10346</v>
      </c>
      <c r="C3099" s="6" t="s">
        <v>10347</v>
      </c>
      <c r="D3099" s="6" t="s">
        <v>10348</v>
      </c>
      <c r="E3099" s="6" t="s">
        <v>271</v>
      </c>
      <c r="F3099" s="7">
        <v>205500000</v>
      </c>
      <c r="G3099" s="8">
        <v>119.8228</v>
      </c>
      <c r="H3099" s="6" t="s">
        <v>48</v>
      </c>
      <c r="I3099" s="5">
        <v>400</v>
      </c>
      <c r="J3099" s="5">
        <v>150</v>
      </c>
      <c r="K3099" s="5">
        <v>2004</v>
      </c>
      <c r="L3099" s="5">
        <v>4</v>
      </c>
      <c r="M3099" s="6" t="s">
        <v>273</v>
      </c>
      <c r="N3099" s="6" t="s">
        <v>273</v>
      </c>
    </row>
    <row r="3100" spans="1:14" ht="15.75" customHeight="1" x14ac:dyDescent="0.25">
      <c r="A3100" s="5">
        <v>3090</v>
      </c>
      <c r="B3100" s="6" t="s">
        <v>10349</v>
      </c>
      <c r="C3100" s="6" t="s">
        <v>10350</v>
      </c>
      <c r="D3100" s="6" t="s">
        <v>10351</v>
      </c>
      <c r="E3100" s="6" t="s">
        <v>70</v>
      </c>
      <c r="F3100" s="7">
        <v>14100000</v>
      </c>
      <c r="G3100" s="8">
        <v>119.7064</v>
      </c>
      <c r="H3100" s="6" t="s">
        <v>17</v>
      </c>
      <c r="I3100" s="5">
        <v>25</v>
      </c>
      <c r="J3100" s="5">
        <v>10</v>
      </c>
      <c r="K3100" s="5">
        <v>2013</v>
      </c>
      <c r="L3100" s="5">
        <v>1</v>
      </c>
      <c r="M3100" s="6" t="s">
        <v>54</v>
      </c>
      <c r="N3100" s="6" t="s">
        <v>135</v>
      </c>
    </row>
    <row r="3101" spans="1:14" ht="15.75" customHeight="1" x14ac:dyDescent="0.25">
      <c r="A3101" s="5">
        <v>3091</v>
      </c>
      <c r="B3101" s="6" t="s">
        <v>10352</v>
      </c>
      <c r="C3101" s="6" t="s">
        <v>10353</v>
      </c>
      <c r="D3101" s="6" t="s">
        <v>10354</v>
      </c>
      <c r="E3101" s="6" t="s">
        <v>2623</v>
      </c>
      <c r="F3101" s="7">
        <v>29200000</v>
      </c>
      <c r="G3101" s="8">
        <v>119.6349</v>
      </c>
      <c r="H3101" s="6" t="s">
        <v>191</v>
      </c>
      <c r="I3101" s="5">
        <v>133</v>
      </c>
      <c r="J3101" s="5">
        <v>53</v>
      </c>
      <c r="K3101" s="5">
        <v>2003</v>
      </c>
      <c r="L3101" s="5">
        <v>5</v>
      </c>
      <c r="M3101" t="s">
        <v>16543</v>
      </c>
      <c r="N3101" s="6" t="s">
        <v>16505</v>
      </c>
    </row>
    <row r="3102" spans="1:14" ht="15.75" customHeight="1" x14ac:dyDescent="0.25">
      <c r="A3102" s="5">
        <v>3092</v>
      </c>
      <c r="B3102" s="6" t="s">
        <v>10355</v>
      </c>
      <c r="C3102" s="6" t="s">
        <v>10356</v>
      </c>
      <c r="D3102" s="6" t="s">
        <v>10357</v>
      </c>
      <c r="E3102" s="6" t="s">
        <v>70</v>
      </c>
      <c r="F3102" s="7">
        <v>9200000</v>
      </c>
      <c r="G3102" s="8">
        <v>119.6088</v>
      </c>
      <c r="H3102" s="6" t="s">
        <v>16541</v>
      </c>
      <c r="I3102" s="5">
        <v>22</v>
      </c>
      <c r="J3102" s="5">
        <v>12</v>
      </c>
      <c r="K3102" s="5">
        <v>2009</v>
      </c>
      <c r="L3102" s="5">
        <v>1</v>
      </c>
      <c r="M3102" s="6" t="s">
        <v>407</v>
      </c>
      <c r="N3102" s="6" t="s">
        <v>1177</v>
      </c>
    </row>
    <row r="3103" spans="1:14" ht="15.75" customHeight="1" x14ac:dyDescent="0.25">
      <c r="A3103" s="5">
        <v>3093</v>
      </c>
      <c r="B3103" s="6" t="s">
        <v>10358</v>
      </c>
      <c r="C3103" s="6" t="s">
        <v>10359</v>
      </c>
      <c r="D3103" s="6" t="s">
        <v>10360</v>
      </c>
      <c r="E3103" s="6" t="s">
        <v>16</v>
      </c>
      <c r="F3103" s="7">
        <v>14400000</v>
      </c>
      <c r="G3103" s="8">
        <v>119.5378</v>
      </c>
      <c r="H3103" s="6" t="s">
        <v>36</v>
      </c>
      <c r="I3103" s="5">
        <v>305</v>
      </c>
      <c r="J3103" s="5">
        <v>170</v>
      </c>
      <c r="K3103" s="5">
        <v>2002</v>
      </c>
      <c r="L3103" s="5">
        <v>1</v>
      </c>
      <c r="M3103" s="6" t="s">
        <v>18</v>
      </c>
      <c r="N3103" s="6" t="s">
        <v>18</v>
      </c>
    </row>
    <row r="3104" spans="1:14" ht="15.75" customHeight="1" x14ac:dyDescent="0.25">
      <c r="A3104" s="5">
        <v>3094</v>
      </c>
      <c r="B3104" s="6" t="s">
        <v>10361</v>
      </c>
      <c r="C3104" s="6" t="s">
        <v>10362</v>
      </c>
      <c r="D3104" s="6" t="s">
        <v>10363</v>
      </c>
      <c r="E3104" s="6" t="s">
        <v>29</v>
      </c>
      <c r="F3104" s="7">
        <v>2100000</v>
      </c>
      <c r="G3104" s="8">
        <v>119.50060000000001</v>
      </c>
      <c r="H3104" s="6" t="s">
        <v>861</v>
      </c>
      <c r="I3104" s="5">
        <v>8</v>
      </c>
      <c r="J3104" s="5">
        <v>7</v>
      </c>
      <c r="K3104" s="5">
        <v>2011</v>
      </c>
      <c r="L3104" s="5">
        <v>1</v>
      </c>
      <c r="M3104" s="6" t="s">
        <v>206</v>
      </c>
      <c r="N3104" s="6" t="s">
        <v>10364</v>
      </c>
    </row>
    <row r="3105" spans="1:14" ht="15.75" customHeight="1" x14ac:dyDescent="0.25">
      <c r="A3105" s="5">
        <v>3095</v>
      </c>
      <c r="B3105" s="6" t="s">
        <v>10365</v>
      </c>
      <c r="C3105" s="6" t="s">
        <v>10366</v>
      </c>
      <c r="D3105" s="6" t="s">
        <v>10367</v>
      </c>
      <c r="E3105" s="6" t="s">
        <v>83</v>
      </c>
      <c r="F3105" s="7">
        <v>17800000</v>
      </c>
      <c r="G3105" s="8">
        <v>119.45820000000001</v>
      </c>
      <c r="H3105" s="6" t="s">
        <v>48</v>
      </c>
      <c r="I3105" s="5">
        <v>180</v>
      </c>
      <c r="J3105" s="5">
        <v>70</v>
      </c>
      <c r="K3105" s="5">
        <v>1997</v>
      </c>
      <c r="L3105" s="5">
        <v>4</v>
      </c>
      <c r="M3105" s="6" t="s">
        <v>84</v>
      </c>
      <c r="N3105" s="6" t="s">
        <v>16506</v>
      </c>
    </row>
    <row r="3106" spans="1:14" ht="15.75" customHeight="1" x14ac:dyDescent="0.25">
      <c r="A3106" s="5">
        <v>3096</v>
      </c>
      <c r="B3106" s="6" t="s">
        <v>10368</v>
      </c>
      <c r="C3106" s="6" t="s">
        <v>10369</v>
      </c>
      <c r="D3106" s="6" t="s">
        <v>10370</v>
      </c>
      <c r="E3106" s="6" t="s">
        <v>240</v>
      </c>
      <c r="F3106" s="7">
        <v>21800000</v>
      </c>
      <c r="G3106" s="8">
        <v>119.40689999999999</v>
      </c>
      <c r="H3106" s="6" t="s">
        <v>17</v>
      </c>
      <c r="I3106" s="5">
        <v>120</v>
      </c>
      <c r="J3106" s="5">
        <v>48</v>
      </c>
      <c r="K3106" s="5">
        <v>2009</v>
      </c>
      <c r="L3106" s="5">
        <v>4</v>
      </c>
      <c r="M3106" s="6" t="s">
        <v>241</v>
      </c>
      <c r="N3106" s="6" t="s">
        <v>241</v>
      </c>
    </row>
    <row r="3107" spans="1:14" ht="15.75" customHeight="1" x14ac:dyDescent="0.25">
      <c r="A3107" s="5">
        <v>3097</v>
      </c>
      <c r="B3107" s="6" t="s">
        <v>10371</v>
      </c>
      <c r="C3107" s="6" t="s">
        <v>10372</v>
      </c>
      <c r="D3107" s="6" t="s">
        <v>10373</v>
      </c>
      <c r="E3107" s="6" t="s">
        <v>70</v>
      </c>
      <c r="F3107" s="7">
        <v>7400000</v>
      </c>
      <c r="G3107" s="8">
        <v>119.2469</v>
      </c>
      <c r="H3107" s="6" t="s">
        <v>174</v>
      </c>
      <c r="I3107" s="5">
        <v>50</v>
      </c>
      <c r="J3107" s="5">
        <v>30</v>
      </c>
      <c r="K3107" s="5">
        <v>2005</v>
      </c>
      <c r="L3107" s="5">
        <v>1</v>
      </c>
      <c r="M3107" s="6" t="s">
        <v>114</v>
      </c>
      <c r="N3107" s="6" t="s">
        <v>114</v>
      </c>
    </row>
    <row r="3108" spans="1:14" ht="15.75" customHeight="1" x14ac:dyDescent="0.25">
      <c r="A3108" s="5">
        <v>3098</v>
      </c>
      <c r="B3108" s="6" t="s">
        <v>10374</v>
      </c>
      <c r="C3108" s="6" t="s">
        <v>10375</v>
      </c>
      <c r="D3108" s="6" t="s">
        <v>10376</v>
      </c>
      <c r="E3108" s="6" t="s">
        <v>47</v>
      </c>
      <c r="F3108" s="7">
        <v>3000000</v>
      </c>
      <c r="G3108" s="8">
        <v>119.18689999999999</v>
      </c>
      <c r="H3108" s="6" t="s">
        <v>17</v>
      </c>
      <c r="I3108" s="5">
        <v>12</v>
      </c>
      <c r="J3108" s="5">
        <v>10</v>
      </c>
      <c r="K3108" s="5">
        <v>2005</v>
      </c>
      <c r="L3108" s="5">
        <v>3</v>
      </c>
      <c r="M3108" s="6" t="s">
        <v>167</v>
      </c>
      <c r="N3108" s="6" t="s">
        <v>167</v>
      </c>
    </row>
    <row r="3109" spans="1:14" ht="15.75" customHeight="1" x14ac:dyDescent="0.25">
      <c r="A3109" s="5">
        <v>3099</v>
      </c>
      <c r="B3109" s="6" t="s">
        <v>10377</v>
      </c>
      <c r="C3109" s="6" t="s">
        <v>10378</v>
      </c>
      <c r="D3109" s="6" t="s">
        <v>10379</v>
      </c>
      <c r="E3109" s="6" t="s">
        <v>201</v>
      </c>
      <c r="F3109" s="7">
        <v>10800000</v>
      </c>
      <c r="G3109" s="8">
        <v>119.0917</v>
      </c>
      <c r="H3109" s="6" t="s">
        <v>191</v>
      </c>
      <c r="I3109" s="5">
        <v>66</v>
      </c>
      <c r="J3109" s="5">
        <v>11</v>
      </c>
      <c r="K3109" s="5">
        <v>1996</v>
      </c>
      <c r="L3109" s="5">
        <v>1</v>
      </c>
      <c r="M3109" s="6" t="s">
        <v>372</v>
      </c>
      <c r="N3109" s="6" t="s">
        <v>10380</v>
      </c>
    </row>
    <row r="3110" spans="1:14" ht="15.75" customHeight="1" x14ac:dyDescent="0.25">
      <c r="A3110" s="5">
        <v>3100</v>
      </c>
      <c r="B3110" s="6" t="s">
        <v>10381</v>
      </c>
      <c r="C3110" s="6" t="s">
        <v>10382</v>
      </c>
      <c r="D3110" s="6" t="s">
        <v>10383</v>
      </c>
      <c r="E3110" s="6" t="s">
        <v>353</v>
      </c>
      <c r="F3110" s="7">
        <v>3600000</v>
      </c>
      <c r="G3110" s="8">
        <v>119.0561</v>
      </c>
      <c r="H3110" s="6" t="s">
        <v>17</v>
      </c>
      <c r="I3110" s="5">
        <v>35</v>
      </c>
      <c r="J3110" s="5">
        <v>25</v>
      </c>
      <c r="K3110" s="5">
        <v>2009</v>
      </c>
      <c r="L3110" s="5">
        <v>2</v>
      </c>
      <c r="M3110" t="s">
        <v>16543</v>
      </c>
      <c r="N3110" s="6" t="s">
        <v>8374</v>
      </c>
    </row>
    <row r="3111" spans="1:14" ht="15.75" customHeight="1" x14ac:dyDescent="0.25">
      <c r="A3111" s="5">
        <v>3101</v>
      </c>
      <c r="B3111" s="6" t="s">
        <v>10384</v>
      </c>
      <c r="C3111" s="6" t="s">
        <v>10385</v>
      </c>
      <c r="D3111" s="6" t="s">
        <v>10386</v>
      </c>
      <c r="E3111" s="6" t="s">
        <v>277</v>
      </c>
      <c r="F3111" s="7">
        <v>11100000</v>
      </c>
      <c r="G3111" s="8">
        <v>119.0185</v>
      </c>
      <c r="H3111" s="6" t="s">
        <v>154</v>
      </c>
      <c r="I3111" s="5">
        <v>27</v>
      </c>
      <c r="J3111" s="5">
        <v>15</v>
      </c>
      <c r="K3111" s="5">
        <v>2005</v>
      </c>
      <c r="L3111" s="5">
        <v>8</v>
      </c>
      <c r="M3111" s="6" t="s">
        <v>278</v>
      </c>
      <c r="N3111" s="6" t="s">
        <v>6323</v>
      </c>
    </row>
    <row r="3112" spans="1:14" ht="15.75" customHeight="1" x14ac:dyDescent="0.25">
      <c r="A3112" s="5">
        <v>3102</v>
      </c>
      <c r="B3112" s="6" t="s">
        <v>10387</v>
      </c>
      <c r="C3112" s="6" t="s">
        <v>10388</v>
      </c>
      <c r="D3112" s="6" t="s">
        <v>10389</v>
      </c>
      <c r="E3112" s="6" t="s">
        <v>83</v>
      </c>
      <c r="F3112" s="7">
        <v>14900000</v>
      </c>
      <c r="G3112" s="8">
        <v>118.9873</v>
      </c>
      <c r="H3112" s="6" t="s">
        <v>266</v>
      </c>
      <c r="I3112" s="5">
        <v>130</v>
      </c>
      <c r="J3112" s="5">
        <v>58</v>
      </c>
      <c r="K3112" s="5">
        <v>1946</v>
      </c>
      <c r="L3112" s="5">
        <v>4</v>
      </c>
      <c r="M3112" t="s">
        <v>16543</v>
      </c>
      <c r="N3112" s="6" t="s">
        <v>3300</v>
      </c>
    </row>
    <row r="3113" spans="1:14" ht="15.75" customHeight="1" x14ac:dyDescent="0.25">
      <c r="A3113" s="5">
        <v>3103</v>
      </c>
      <c r="B3113" s="6" t="s">
        <v>10390</v>
      </c>
      <c r="C3113" s="6" t="s">
        <v>10391</v>
      </c>
      <c r="D3113" s="6" t="s">
        <v>10392</v>
      </c>
      <c r="E3113" s="6" t="s">
        <v>70</v>
      </c>
      <c r="F3113" s="7">
        <v>20600000</v>
      </c>
      <c r="G3113" s="8">
        <v>118.9328</v>
      </c>
      <c r="H3113" s="6" t="s">
        <v>174</v>
      </c>
      <c r="I3113" s="5">
        <v>41</v>
      </c>
      <c r="J3113" s="5">
        <v>36</v>
      </c>
      <c r="K3113" s="5">
        <v>2001</v>
      </c>
      <c r="L3113" s="5">
        <v>3</v>
      </c>
      <c r="M3113" s="6" t="s">
        <v>71</v>
      </c>
      <c r="N3113" s="6" t="s">
        <v>8069</v>
      </c>
    </row>
    <row r="3114" spans="1:14" ht="15.75" customHeight="1" x14ac:dyDescent="0.25">
      <c r="A3114" s="5">
        <v>3104</v>
      </c>
      <c r="B3114" s="6" t="s">
        <v>10393</v>
      </c>
      <c r="C3114" s="6" t="s">
        <v>10394</v>
      </c>
      <c r="D3114" s="6" t="s">
        <v>10395</v>
      </c>
      <c r="E3114" s="6" t="s">
        <v>75</v>
      </c>
      <c r="F3114" s="7">
        <v>5900000</v>
      </c>
      <c r="G3114" s="8">
        <v>118.9234</v>
      </c>
      <c r="H3114" s="6" t="s">
        <v>36</v>
      </c>
      <c r="I3114" s="5">
        <v>18</v>
      </c>
      <c r="J3114" s="5">
        <v>5</v>
      </c>
      <c r="K3114" s="5">
        <v>2011</v>
      </c>
      <c r="L3114" s="5">
        <v>1</v>
      </c>
      <c r="M3114" t="s">
        <v>16543</v>
      </c>
      <c r="N3114" s="6" t="s">
        <v>9605</v>
      </c>
    </row>
    <row r="3115" spans="1:14" ht="15.75" customHeight="1" x14ac:dyDescent="0.25">
      <c r="A3115" s="5">
        <v>3105</v>
      </c>
      <c r="B3115" s="6" t="s">
        <v>10396</v>
      </c>
      <c r="C3115" s="6" t="s">
        <v>10397</v>
      </c>
      <c r="D3115" s="6" t="s">
        <v>10398</v>
      </c>
      <c r="E3115" s="6" t="s">
        <v>70</v>
      </c>
      <c r="F3115" s="7">
        <v>86200000</v>
      </c>
      <c r="G3115" s="8">
        <v>118.8653</v>
      </c>
      <c r="H3115" s="6" t="s">
        <v>149</v>
      </c>
      <c r="I3115" s="5">
        <v>380</v>
      </c>
      <c r="J3115" s="5">
        <v>264</v>
      </c>
      <c r="K3115" s="5">
        <v>2008</v>
      </c>
      <c r="L3115" s="5">
        <v>7</v>
      </c>
      <c r="M3115" s="6" t="s">
        <v>114</v>
      </c>
      <c r="N3115" s="6" t="s">
        <v>114</v>
      </c>
    </row>
    <row r="3116" spans="1:14" ht="15.75" customHeight="1" x14ac:dyDescent="0.25">
      <c r="A3116" s="5">
        <v>3106</v>
      </c>
      <c r="B3116" s="6" t="s">
        <v>10399</v>
      </c>
      <c r="C3116" s="6" t="s">
        <v>10400</v>
      </c>
      <c r="D3116" s="6" t="s">
        <v>10401</v>
      </c>
      <c r="E3116" s="6" t="s">
        <v>65</v>
      </c>
      <c r="F3116" s="7">
        <v>88300000</v>
      </c>
      <c r="G3116" s="8">
        <v>118.7946</v>
      </c>
      <c r="H3116" s="6" t="s">
        <v>90</v>
      </c>
      <c r="I3116" s="5">
        <v>591</v>
      </c>
      <c r="J3116" s="5">
        <v>298</v>
      </c>
      <c r="K3116" s="5">
        <v>1977</v>
      </c>
      <c r="L3116" s="5">
        <v>7</v>
      </c>
      <c r="M3116" s="6" t="s">
        <v>66</v>
      </c>
      <c r="N3116" s="6" t="s">
        <v>66</v>
      </c>
    </row>
    <row r="3117" spans="1:14" ht="15.75" customHeight="1" x14ac:dyDescent="0.25">
      <c r="A3117" s="5">
        <v>3107</v>
      </c>
      <c r="B3117" s="6" t="s">
        <v>10402</v>
      </c>
      <c r="C3117" s="6" t="s">
        <v>10403</v>
      </c>
      <c r="D3117" s="6" t="s">
        <v>10404</v>
      </c>
      <c r="E3117" s="6" t="s">
        <v>411</v>
      </c>
      <c r="F3117" s="7">
        <v>68200000</v>
      </c>
      <c r="G3117" s="8">
        <v>118.6987</v>
      </c>
      <c r="H3117" s="6" t="s">
        <v>191</v>
      </c>
      <c r="I3117" s="5">
        <v>267</v>
      </c>
      <c r="J3117" s="5">
        <v>160</v>
      </c>
      <c r="K3117" s="5">
        <v>1995</v>
      </c>
      <c r="L3117" s="5">
        <v>5</v>
      </c>
      <c r="M3117" s="6" t="s">
        <v>412</v>
      </c>
      <c r="N3117" s="6" t="s">
        <v>8835</v>
      </c>
    </row>
    <row r="3118" spans="1:14" ht="15.75" customHeight="1" x14ac:dyDescent="0.25">
      <c r="A3118" s="5">
        <v>3108</v>
      </c>
      <c r="B3118" s="6" t="s">
        <v>10405</v>
      </c>
      <c r="C3118" s="6" t="s">
        <v>10406</v>
      </c>
      <c r="D3118" s="6" t="s">
        <v>10407</v>
      </c>
      <c r="E3118" s="6" t="s">
        <v>179</v>
      </c>
      <c r="F3118" s="7">
        <v>10300000</v>
      </c>
      <c r="G3118" s="8">
        <v>118.6729</v>
      </c>
      <c r="H3118" s="6" t="s">
        <v>23</v>
      </c>
      <c r="I3118" s="5">
        <v>65</v>
      </c>
      <c r="J3118" s="5">
        <v>40</v>
      </c>
      <c r="K3118" s="5">
        <v>2012</v>
      </c>
      <c r="L3118" s="5">
        <v>4</v>
      </c>
      <c r="M3118" s="6" t="s">
        <v>342</v>
      </c>
      <c r="N3118" s="6" t="s">
        <v>960</v>
      </c>
    </row>
    <row r="3119" spans="1:14" ht="15.75" customHeight="1" x14ac:dyDescent="0.25">
      <c r="A3119" s="5">
        <v>3109</v>
      </c>
      <c r="B3119" s="6" t="s">
        <v>10408</v>
      </c>
      <c r="C3119" s="6" t="s">
        <v>10409</v>
      </c>
      <c r="D3119" s="6" t="s">
        <v>10410</v>
      </c>
      <c r="E3119" s="6" t="s">
        <v>41</v>
      </c>
      <c r="F3119" s="7">
        <v>76100000</v>
      </c>
      <c r="G3119" s="8">
        <v>118.52370000000001</v>
      </c>
      <c r="H3119" s="6" t="s">
        <v>144</v>
      </c>
      <c r="I3119" s="5">
        <v>286</v>
      </c>
      <c r="J3119" s="5">
        <v>124</v>
      </c>
      <c r="K3119" s="5">
        <v>2008</v>
      </c>
      <c r="L3119" s="5">
        <v>2</v>
      </c>
      <c r="M3119" s="6" t="s">
        <v>1051</v>
      </c>
      <c r="N3119" s="6" t="s">
        <v>10411</v>
      </c>
    </row>
    <row r="3120" spans="1:14" ht="15.75" customHeight="1" x14ac:dyDescent="0.25">
      <c r="A3120" s="5">
        <v>3110</v>
      </c>
      <c r="B3120" s="6" t="s">
        <v>10412</v>
      </c>
      <c r="C3120" s="6" t="s">
        <v>10413</v>
      </c>
      <c r="D3120" s="6" t="s">
        <v>10414</v>
      </c>
      <c r="E3120" s="6" t="s">
        <v>41</v>
      </c>
      <c r="F3120" s="7">
        <v>5800000</v>
      </c>
      <c r="G3120" s="8">
        <v>118.4928</v>
      </c>
      <c r="H3120" s="6" t="s">
        <v>48</v>
      </c>
      <c r="I3120" s="5">
        <v>54</v>
      </c>
      <c r="J3120" s="5">
        <v>19</v>
      </c>
      <c r="K3120" s="5">
        <v>2008</v>
      </c>
      <c r="L3120" s="5">
        <v>1</v>
      </c>
      <c r="M3120" s="6" t="s">
        <v>43</v>
      </c>
      <c r="N3120" s="6" t="s">
        <v>573</v>
      </c>
    </row>
    <row r="3121" spans="1:14" ht="15.75" customHeight="1" x14ac:dyDescent="0.25">
      <c r="A3121" s="5">
        <v>3111</v>
      </c>
      <c r="B3121" s="6" t="s">
        <v>10415</v>
      </c>
      <c r="C3121" s="6" t="s">
        <v>10416</v>
      </c>
      <c r="D3121" s="6" t="s">
        <v>10417</v>
      </c>
      <c r="E3121" s="6" t="s">
        <v>70</v>
      </c>
      <c r="F3121" s="7">
        <v>5400000</v>
      </c>
      <c r="G3121" s="8">
        <v>118.4053</v>
      </c>
      <c r="H3121" s="6" t="s">
        <v>90</v>
      </c>
      <c r="I3121" s="5">
        <v>7</v>
      </c>
      <c r="J3121" s="5">
        <v>5</v>
      </c>
      <c r="K3121" s="5">
        <v>2006</v>
      </c>
      <c r="L3121" s="5">
        <v>1</v>
      </c>
      <c r="M3121" s="6" t="s">
        <v>71</v>
      </c>
      <c r="N3121" s="6" t="s">
        <v>2341</v>
      </c>
    </row>
    <row r="3122" spans="1:14" ht="15.75" customHeight="1" x14ac:dyDescent="0.25">
      <c r="A3122" s="5">
        <v>3112</v>
      </c>
      <c r="B3122" s="6" t="s">
        <v>10418</v>
      </c>
      <c r="C3122" s="6" t="s">
        <v>10419</v>
      </c>
      <c r="D3122" s="6" t="s">
        <v>10420</v>
      </c>
      <c r="E3122" s="6" t="s">
        <v>139</v>
      </c>
      <c r="F3122" s="7">
        <v>10100000</v>
      </c>
      <c r="G3122" s="8">
        <v>118.3498</v>
      </c>
      <c r="H3122" s="6" t="s">
        <v>507</v>
      </c>
      <c r="I3122" s="5">
        <v>62</v>
      </c>
      <c r="J3122" s="5">
        <v>43</v>
      </c>
      <c r="K3122" s="5">
        <v>2009</v>
      </c>
      <c r="L3122" s="5">
        <v>6</v>
      </c>
      <c r="M3122" s="6" t="s">
        <v>16448</v>
      </c>
      <c r="N3122" s="6" t="s">
        <v>1017</v>
      </c>
    </row>
    <row r="3123" spans="1:14" ht="15.75" customHeight="1" x14ac:dyDescent="0.25">
      <c r="A3123" s="5">
        <v>3113</v>
      </c>
      <c r="B3123" s="6" t="s">
        <v>10421</v>
      </c>
      <c r="C3123" s="6" t="s">
        <v>10422</v>
      </c>
      <c r="D3123" s="6" t="s">
        <v>10423</v>
      </c>
      <c r="E3123" s="6" t="s">
        <v>179</v>
      </c>
      <c r="F3123" s="7">
        <v>34200000</v>
      </c>
      <c r="G3123" s="8">
        <v>117.9777</v>
      </c>
      <c r="H3123" s="6" t="s">
        <v>48</v>
      </c>
      <c r="I3123" s="5">
        <v>140</v>
      </c>
      <c r="J3123" s="5">
        <v>75</v>
      </c>
      <c r="K3123" s="5">
        <v>2000</v>
      </c>
      <c r="L3123" s="5">
        <v>9</v>
      </c>
      <c r="M3123" s="6" t="s">
        <v>1612</v>
      </c>
      <c r="N3123" s="6" t="s">
        <v>1612</v>
      </c>
    </row>
    <row r="3124" spans="1:14" ht="15.75" customHeight="1" x14ac:dyDescent="0.25">
      <c r="A3124" s="5">
        <v>3114</v>
      </c>
      <c r="B3124" s="6" t="s">
        <v>10424</v>
      </c>
      <c r="C3124" s="6" t="s">
        <v>10425</v>
      </c>
      <c r="D3124" s="6" t="s">
        <v>10426</v>
      </c>
      <c r="E3124" s="6" t="s">
        <v>277</v>
      </c>
      <c r="F3124" s="7">
        <v>194800000</v>
      </c>
      <c r="G3124" s="8">
        <v>117.9751</v>
      </c>
      <c r="H3124" s="6" t="s">
        <v>149</v>
      </c>
      <c r="I3124" s="5">
        <v>915</v>
      </c>
      <c r="J3124" s="5">
        <v>400</v>
      </c>
      <c r="K3124" s="5">
        <v>1997</v>
      </c>
      <c r="L3124" s="5">
        <v>6</v>
      </c>
      <c r="M3124" s="6" t="s">
        <v>278</v>
      </c>
      <c r="N3124" s="6" t="s">
        <v>10427</v>
      </c>
    </row>
    <row r="3125" spans="1:14" ht="15.75" customHeight="1" x14ac:dyDescent="0.25">
      <c r="A3125" s="5">
        <v>3115</v>
      </c>
      <c r="B3125" s="6" t="s">
        <v>10428</v>
      </c>
      <c r="C3125" s="6" t="s">
        <v>10429</v>
      </c>
      <c r="D3125" s="6" t="s">
        <v>10430</v>
      </c>
      <c r="E3125" s="6" t="s">
        <v>1055</v>
      </c>
      <c r="F3125" s="7">
        <v>2900000</v>
      </c>
      <c r="G3125" s="8">
        <v>117.92659999999999</v>
      </c>
      <c r="H3125" s="6" t="s">
        <v>17</v>
      </c>
      <c r="I3125" s="5">
        <v>10</v>
      </c>
      <c r="J3125" s="5">
        <v>4</v>
      </c>
      <c r="K3125" s="5">
        <v>2012</v>
      </c>
      <c r="L3125" s="5">
        <v>1</v>
      </c>
      <c r="M3125" s="6" t="s">
        <v>1084</v>
      </c>
      <c r="N3125" s="6" t="s">
        <v>3500</v>
      </c>
    </row>
    <row r="3126" spans="1:14" ht="15.75" customHeight="1" x14ac:dyDescent="0.25">
      <c r="A3126" s="5">
        <v>3116</v>
      </c>
      <c r="B3126" s="6" t="s">
        <v>10431</v>
      </c>
      <c r="C3126" s="6" t="s">
        <v>10432</v>
      </c>
      <c r="D3126" s="6" t="s">
        <v>10433</v>
      </c>
      <c r="E3126" s="6" t="s">
        <v>75</v>
      </c>
      <c r="F3126" s="7">
        <v>42000000</v>
      </c>
      <c r="G3126" s="8">
        <v>117.8925</v>
      </c>
      <c r="H3126" s="6" t="s">
        <v>191</v>
      </c>
      <c r="I3126" s="5">
        <v>172</v>
      </c>
      <c r="J3126" s="5">
        <v>85</v>
      </c>
      <c r="K3126" s="5">
        <v>2004</v>
      </c>
      <c r="L3126" s="5">
        <v>9</v>
      </c>
      <c r="M3126" s="6" t="s">
        <v>76</v>
      </c>
      <c r="N3126" s="6" t="s">
        <v>76</v>
      </c>
    </row>
    <row r="3127" spans="1:14" ht="15.75" customHeight="1" x14ac:dyDescent="0.25">
      <c r="A3127" s="5">
        <v>3117</v>
      </c>
      <c r="B3127" s="6" t="s">
        <v>10434</v>
      </c>
      <c r="C3127" s="6" t="s">
        <v>10435</v>
      </c>
      <c r="D3127" s="6" t="s">
        <v>10436</v>
      </c>
      <c r="E3127" s="6" t="s">
        <v>47</v>
      </c>
      <c r="F3127" s="7">
        <v>3300000</v>
      </c>
      <c r="G3127" s="8">
        <v>117.8302</v>
      </c>
      <c r="H3127" s="6" t="s">
        <v>272</v>
      </c>
      <c r="I3127" s="5">
        <v>61</v>
      </c>
      <c r="J3127" s="5">
        <v>45</v>
      </c>
      <c r="K3127" s="5">
        <v>2007</v>
      </c>
      <c r="L3127" s="5">
        <v>2</v>
      </c>
      <c r="M3127" s="6" t="s">
        <v>167</v>
      </c>
      <c r="N3127" s="6" t="s">
        <v>167</v>
      </c>
    </row>
    <row r="3128" spans="1:14" ht="15.75" customHeight="1" x14ac:dyDescent="0.25">
      <c r="A3128" s="5">
        <v>3118</v>
      </c>
      <c r="B3128" s="6" t="s">
        <v>10437</v>
      </c>
      <c r="C3128" s="6" t="s">
        <v>10438</v>
      </c>
      <c r="D3128" s="6" t="s">
        <v>10439</v>
      </c>
      <c r="E3128" s="6" t="s">
        <v>83</v>
      </c>
      <c r="F3128" s="7">
        <v>29300000</v>
      </c>
      <c r="G3128" s="8">
        <v>117.8051</v>
      </c>
      <c r="H3128" s="6" t="s">
        <v>144</v>
      </c>
      <c r="I3128" s="5">
        <v>48</v>
      </c>
      <c r="J3128" s="5">
        <v>15</v>
      </c>
      <c r="K3128" s="5">
        <v>2009</v>
      </c>
      <c r="L3128" s="5">
        <v>5</v>
      </c>
      <c r="M3128" t="s">
        <v>16543</v>
      </c>
      <c r="N3128" s="6" t="s">
        <v>1047</v>
      </c>
    </row>
    <row r="3129" spans="1:14" ht="15.75" customHeight="1" x14ac:dyDescent="0.25">
      <c r="A3129" s="5">
        <v>3119</v>
      </c>
      <c r="B3129" s="6" t="s">
        <v>10440</v>
      </c>
      <c r="C3129" s="6" t="s">
        <v>10441</v>
      </c>
      <c r="D3129" s="6" t="s">
        <v>10442</v>
      </c>
      <c r="E3129" s="6" t="s">
        <v>836</v>
      </c>
      <c r="F3129" s="7">
        <v>5400000</v>
      </c>
      <c r="G3129" s="8">
        <v>117.80329999999999</v>
      </c>
      <c r="H3129" s="6" t="s">
        <v>48</v>
      </c>
      <c r="I3129" s="5">
        <v>55</v>
      </c>
      <c r="J3129" s="5">
        <v>30</v>
      </c>
      <c r="K3129" s="5">
        <v>2013</v>
      </c>
      <c r="L3129" s="5">
        <v>1</v>
      </c>
      <c r="M3129" s="6" t="s">
        <v>16453</v>
      </c>
      <c r="N3129" s="6" t="s">
        <v>837</v>
      </c>
    </row>
    <row r="3130" spans="1:14" ht="15.75" customHeight="1" x14ac:dyDescent="0.25">
      <c r="A3130" s="5">
        <v>3120</v>
      </c>
      <c r="B3130" s="6" t="s">
        <v>10443</v>
      </c>
      <c r="C3130" s="6" t="s">
        <v>10444</v>
      </c>
      <c r="D3130" s="6" t="s">
        <v>10445</v>
      </c>
      <c r="E3130" s="6" t="s">
        <v>65</v>
      </c>
      <c r="F3130" s="7">
        <v>6300000</v>
      </c>
      <c r="G3130" s="8">
        <v>117.7814</v>
      </c>
      <c r="H3130" s="6" t="s">
        <v>17</v>
      </c>
      <c r="I3130" s="5">
        <v>32</v>
      </c>
      <c r="J3130" s="5">
        <v>22</v>
      </c>
      <c r="K3130" s="5">
        <v>2004</v>
      </c>
      <c r="L3130" s="5">
        <v>2</v>
      </c>
      <c r="M3130" t="s">
        <v>16543</v>
      </c>
      <c r="N3130" s="6" t="s">
        <v>1198</v>
      </c>
    </row>
    <row r="3131" spans="1:14" ht="15.75" customHeight="1" x14ac:dyDescent="0.25">
      <c r="A3131" s="5">
        <v>3121</v>
      </c>
      <c r="B3131" s="6" t="s">
        <v>10446</v>
      </c>
      <c r="C3131" s="6" t="s">
        <v>10447</v>
      </c>
      <c r="D3131" s="6" t="s">
        <v>10448</v>
      </c>
      <c r="E3131" s="6" t="s">
        <v>1719</v>
      </c>
      <c r="F3131" s="7">
        <v>3300000</v>
      </c>
      <c r="G3131" s="8">
        <v>117.7419</v>
      </c>
      <c r="H3131" s="6" t="s">
        <v>36</v>
      </c>
      <c r="I3131" s="5">
        <v>21</v>
      </c>
      <c r="J3131" s="5">
        <v>6</v>
      </c>
      <c r="K3131" s="5">
        <v>2008</v>
      </c>
      <c r="L3131" s="5">
        <v>2</v>
      </c>
      <c r="M3131" s="6" t="s">
        <v>6307</v>
      </c>
      <c r="N3131" s="6" t="s">
        <v>10052</v>
      </c>
    </row>
    <row r="3132" spans="1:14" ht="15.75" customHeight="1" x14ac:dyDescent="0.25">
      <c r="A3132" s="5">
        <v>3122</v>
      </c>
      <c r="B3132" s="6" t="s">
        <v>10449</v>
      </c>
      <c r="C3132" s="6" t="s">
        <v>10450</v>
      </c>
      <c r="D3132" s="6" t="s">
        <v>10451</v>
      </c>
      <c r="E3132" s="6" t="s">
        <v>411</v>
      </c>
      <c r="F3132" s="7">
        <v>5300000</v>
      </c>
      <c r="G3132" s="8">
        <v>117.7283</v>
      </c>
      <c r="H3132" s="6" t="s">
        <v>191</v>
      </c>
      <c r="I3132" s="5">
        <v>30</v>
      </c>
      <c r="J3132" s="5">
        <v>14</v>
      </c>
      <c r="K3132" s="5">
        <v>2008</v>
      </c>
      <c r="L3132" s="5">
        <v>1</v>
      </c>
      <c r="M3132" s="6" t="s">
        <v>412</v>
      </c>
      <c r="N3132" s="6" t="s">
        <v>10452</v>
      </c>
    </row>
    <row r="3133" spans="1:14" ht="15.75" customHeight="1" x14ac:dyDescent="0.25">
      <c r="A3133" s="5">
        <v>3123</v>
      </c>
      <c r="B3133" s="6" t="s">
        <v>10453</v>
      </c>
      <c r="C3133" s="6" t="s">
        <v>10454</v>
      </c>
      <c r="D3133" s="6" t="s">
        <v>10455</v>
      </c>
      <c r="E3133" s="6" t="s">
        <v>70</v>
      </c>
      <c r="F3133" s="7">
        <v>16200000</v>
      </c>
      <c r="G3133" s="8">
        <v>117.718</v>
      </c>
      <c r="H3133" s="6" t="s">
        <v>174</v>
      </c>
      <c r="I3133" s="5">
        <v>72</v>
      </c>
      <c r="J3133" s="5">
        <v>62</v>
      </c>
      <c r="K3133" s="5">
        <v>2008</v>
      </c>
      <c r="L3133" s="5">
        <v>7</v>
      </c>
      <c r="M3133" s="6" t="s">
        <v>135</v>
      </c>
      <c r="N3133" s="6" t="s">
        <v>317</v>
      </c>
    </row>
    <row r="3134" spans="1:14" ht="15.75" customHeight="1" x14ac:dyDescent="0.25">
      <c r="A3134" s="5">
        <v>3124</v>
      </c>
      <c r="B3134" s="6" t="s">
        <v>10456</v>
      </c>
      <c r="C3134" s="6" t="s">
        <v>10457</v>
      </c>
      <c r="D3134" s="6" t="s">
        <v>10458</v>
      </c>
      <c r="E3134" s="6" t="s">
        <v>836</v>
      </c>
      <c r="F3134" s="7">
        <v>7100000</v>
      </c>
      <c r="G3134" s="8">
        <v>117.69929999999999</v>
      </c>
      <c r="H3134" s="6" t="s">
        <v>36</v>
      </c>
      <c r="I3134" s="5">
        <v>189</v>
      </c>
      <c r="J3134" s="5">
        <v>14</v>
      </c>
      <c r="K3134" s="5">
        <v>2012</v>
      </c>
      <c r="L3134" s="5">
        <v>3</v>
      </c>
      <c r="M3134" t="s">
        <v>16543</v>
      </c>
      <c r="N3134" s="6" t="s">
        <v>1505</v>
      </c>
    </row>
    <row r="3135" spans="1:14" ht="15.75" customHeight="1" x14ac:dyDescent="0.25">
      <c r="A3135" s="5">
        <v>3125</v>
      </c>
      <c r="B3135" s="6" t="s">
        <v>10459</v>
      </c>
      <c r="C3135" s="6" t="s">
        <v>10460</v>
      </c>
      <c r="D3135" s="6" t="s">
        <v>10461</v>
      </c>
      <c r="E3135" s="6" t="s">
        <v>59</v>
      </c>
      <c r="F3135" s="7">
        <v>8900000</v>
      </c>
      <c r="G3135" s="8">
        <v>117.6748</v>
      </c>
      <c r="H3135" s="6" t="s">
        <v>149</v>
      </c>
      <c r="I3135" s="5">
        <v>48</v>
      </c>
      <c r="J3135" s="5">
        <v>21</v>
      </c>
      <c r="K3135" s="5">
        <v>2010</v>
      </c>
      <c r="L3135" s="5">
        <v>4</v>
      </c>
      <c r="M3135" s="6" t="s">
        <v>805</v>
      </c>
      <c r="N3135" s="6" t="s">
        <v>10462</v>
      </c>
    </row>
    <row r="3136" spans="1:14" ht="15.75" customHeight="1" x14ac:dyDescent="0.25">
      <c r="A3136" s="5">
        <v>3126</v>
      </c>
      <c r="B3136" s="6" t="s">
        <v>10463</v>
      </c>
      <c r="C3136" s="6" t="s">
        <v>10464</v>
      </c>
      <c r="D3136" s="6" t="s">
        <v>10465</v>
      </c>
      <c r="E3136" s="6" t="s">
        <v>89</v>
      </c>
      <c r="F3136" s="7">
        <v>4600000</v>
      </c>
      <c r="G3136" s="8">
        <v>117.5575</v>
      </c>
      <c r="H3136" s="6" t="s">
        <v>48</v>
      </c>
      <c r="I3136" s="5">
        <v>150</v>
      </c>
      <c r="J3136" s="5">
        <v>120</v>
      </c>
      <c r="K3136" s="5">
        <v>2003</v>
      </c>
      <c r="L3136" s="5">
        <v>4</v>
      </c>
      <c r="M3136" s="6" t="s">
        <v>54</v>
      </c>
      <c r="N3136" s="6" t="s">
        <v>10466</v>
      </c>
    </row>
    <row r="3137" spans="1:14" ht="15.75" customHeight="1" x14ac:dyDescent="0.25">
      <c r="A3137" s="5">
        <v>3127</v>
      </c>
      <c r="B3137" s="6" t="s">
        <v>10467</v>
      </c>
      <c r="C3137" s="6" t="s">
        <v>10468</v>
      </c>
      <c r="D3137" s="6" t="s">
        <v>10469</v>
      </c>
      <c r="E3137" s="6" t="s">
        <v>47</v>
      </c>
      <c r="F3137" s="7">
        <v>4000000</v>
      </c>
      <c r="G3137" s="8">
        <v>117.5407</v>
      </c>
      <c r="H3137" s="6" t="s">
        <v>48</v>
      </c>
      <c r="I3137" s="5">
        <v>25</v>
      </c>
      <c r="J3137" s="5">
        <v>10</v>
      </c>
      <c r="K3137" s="5">
        <v>2004</v>
      </c>
      <c r="L3137" s="5">
        <v>1</v>
      </c>
      <c r="M3137" s="6" t="s">
        <v>167</v>
      </c>
      <c r="N3137" s="6" t="s">
        <v>10165</v>
      </c>
    </row>
    <row r="3138" spans="1:14" ht="15.75" customHeight="1" x14ac:dyDescent="0.25">
      <c r="A3138" s="5">
        <v>3128</v>
      </c>
      <c r="B3138" s="6" t="s">
        <v>10470</v>
      </c>
      <c r="C3138" s="6" t="s">
        <v>10471</v>
      </c>
      <c r="D3138" s="6" t="s">
        <v>10472</v>
      </c>
      <c r="E3138" s="6" t="s">
        <v>190</v>
      </c>
      <c r="F3138" s="7">
        <v>23700000</v>
      </c>
      <c r="G3138" s="8">
        <v>117.536</v>
      </c>
      <c r="H3138" s="6" t="s">
        <v>249</v>
      </c>
      <c r="I3138" s="5">
        <v>216</v>
      </c>
      <c r="J3138" s="5">
        <v>90</v>
      </c>
      <c r="K3138" s="5">
        <v>1994</v>
      </c>
      <c r="L3138" s="5">
        <v>3</v>
      </c>
      <c r="M3138" s="6" t="s">
        <v>192</v>
      </c>
      <c r="N3138" s="6" t="s">
        <v>10473</v>
      </c>
    </row>
    <row r="3139" spans="1:14" ht="15.75" customHeight="1" x14ac:dyDescent="0.25">
      <c r="A3139" s="5">
        <v>3129</v>
      </c>
      <c r="B3139" s="6" t="s">
        <v>10474</v>
      </c>
      <c r="C3139" s="6" t="s">
        <v>10475</v>
      </c>
      <c r="D3139" s="6" t="s">
        <v>10476</v>
      </c>
      <c r="E3139" s="6" t="s">
        <v>47</v>
      </c>
      <c r="F3139" s="7">
        <v>62800000</v>
      </c>
      <c r="G3139" s="8">
        <v>117.4974</v>
      </c>
      <c r="H3139" s="6" t="s">
        <v>17</v>
      </c>
      <c r="I3139" s="5">
        <v>32</v>
      </c>
      <c r="J3139" s="5">
        <v>18</v>
      </c>
      <c r="K3139" s="5">
        <v>2010</v>
      </c>
      <c r="L3139" s="5">
        <v>1</v>
      </c>
      <c r="M3139" s="6" t="s">
        <v>49</v>
      </c>
      <c r="N3139" s="6" t="s">
        <v>49</v>
      </c>
    </row>
    <row r="3140" spans="1:14" ht="15.75" customHeight="1" x14ac:dyDescent="0.25">
      <c r="A3140" s="5">
        <v>3130</v>
      </c>
      <c r="B3140" s="6" t="s">
        <v>10477</v>
      </c>
      <c r="C3140" s="6" t="s">
        <v>10478</v>
      </c>
      <c r="D3140" s="6" t="s">
        <v>10479</v>
      </c>
      <c r="E3140" s="6" t="s">
        <v>101</v>
      </c>
      <c r="F3140" s="7">
        <v>43500000</v>
      </c>
      <c r="G3140" s="8">
        <v>117.4898</v>
      </c>
      <c r="H3140" s="6" t="s">
        <v>272</v>
      </c>
      <c r="I3140" s="5">
        <v>131</v>
      </c>
      <c r="J3140" s="5">
        <v>78</v>
      </c>
      <c r="K3140" s="5">
        <v>2002</v>
      </c>
      <c r="L3140" s="5">
        <v>12</v>
      </c>
      <c r="M3140" s="6" t="s">
        <v>102</v>
      </c>
      <c r="N3140" s="6" t="s">
        <v>3507</v>
      </c>
    </row>
    <row r="3141" spans="1:14" ht="15.75" customHeight="1" x14ac:dyDescent="0.25">
      <c r="A3141" s="5">
        <v>3131</v>
      </c>
      <c r="B3141" s="6" t="s">
        <v>10480</v>
      </c>
      <c r="C3141" s="6" t="s">
        <v>10481</v>
      </c>
      <c r="D3141" s="6" t="s">
        <v>10482</v>
      </c>
      <c r="E3141" s="6" t="s">
        <v>101</v>
      </c>
      <c r="F3141" s="7">
        <v>3700000</v>
      </c>
      <c r="G3141" s="8">
        <v>117.4778</v>
      </c>
      <c r="H3141" s="6" t="s">
        <v>17</v>
      </c>
      <c r="I3141" s="5">
        <v>15</v>
      </c>
      <c r="J3141" s="5">
        <v>12</v>
      </c>
      <c r="K3141" s="5">
        <v>2005</v>
      </c>
      <c r="L3141" s="5">
        <v>1</v>
      </c>
      <c r="M3141" s="6" t="s">
        <v>102</v>
      </c>
      <c r="N3141" s="6" t="s">
        <v>1275</v>
      </c>
    </row>
    <row r="3142" spans="1:14" ht="15.75" customHeight="1" x14ac:dyDescent="0.25">
      <c r="A3142" s="5">
        <v>3132</v>
      </c>
      <c r="B3142" s="6" t="s">
        <v>10483</v>
      </c>
      <c r="C3142" s="6" t="s">
        <v>10484</v>
      </c>
      <c r="D3142" s="6" t="s">
        <v>10485</v>
      </c>
      <c r="E3142" s="6" t="s">
        <v>47</v>
      </c>
      <c r="F3142" s="7">
        <v>8100000</v>
      </c>
      <c r="G3142" s="8">
        <v>117.2264</v>
      </c>
      <c r="H3142" s="6" t="s">
        <v>16540</v>
      </c>
      <c r="I3142" s="5">
        <v>74</v>
      </c>
      <c r="J3142" s="5">
        <v>35</v>
      </c>
      <c r="K3142" s="5">
        <v>2013</v>
      </c>
      <c r="L3142" s="5">
        <v>1</v>
      </c>
      <c r="M3142" s="6" t="s">
        <v>829</v>
      </c>
      <c r="N3142" s="6" t="s">
        <v>829</v>
      </c>
    </row>
    <row r="3143" spans="1:14" ht="15.75" customHeight="1" x14ac:dyDescent="0.25">
      <c r="A3143" s="5">
        <v>3133</v>
      </c>
      <c r="B3143" s="6" t="s">
        <v>10486</v>
      </c>
      <c r="C3143" s="6" t="s">
        <v>10487</v>
      </c>
      <c r="D3143" s="6" t="s">
        <v>10488</v>
      </c>
      <c r="E3143" s="6" t="s">
        <v>47</v>
      </c>
      <c r="F3143" s="7">
        <v>8300000.0000000009</v>
      </c>
      <c r="G3143" s="8">
        <v>117.1678</v>
      </c>
      <c r="H3143" s="6" t="s">
        <v>249</v>
      </c>
      <c r="I3143" s="5">
        <v>80</v>
      </c>
      <c r="J3143" s="5">
        <v>39</v>
      </c>
      <c r="K3143" s="5">
        <v>2003</v>
      </c>
      <c r="L3143" s="5">
        <v>1</v>
      </c>
      <c r="M3143" s="6" t="s">
        <v>829</v>
      </c>
      <c r="N3143" s="6" t="s">
        <v>10489</v>
      </c>
    </row>
    <row r="3144" spans="1:14" ht="15.75" customHeight="1" x14ac:dyDescent="0.25">
      <c r="A3144" s="5">
        <v>3134</v>
      </c>
      <c r="B3144" s="6" t="s">
        <v>10490</v>
      </c>
      <c r="C3144" s="6" t="s">
        <v>10491</v>
      </c>
      <c r="D3144" s="6" t="s">
        <v>10492</v>
      </c>
      <c r="E3144" s="6" t="s">
        <v>190</v>
      </c>
      <c r="F3144" s="7">
        <v>31200000</v>
      </c>
      <c r="G3144" s="8">
        <v>117.04430000000001</v>
      </c>
      <c r="H3144" s="6" t="s">
        <v>235</v>
      </c>
      <c r="I3144" s="5">
        <v>130</v>
      </c>
      <c r="J3144" s="5">
        <v>100</v>
      </c>
      <c r="K3144" s="5">
        <v>1999</v>
      </c>
      <c r="L3144" s="5">
        <v>2</v>
      </c>
      <c r="M3144" s="6" t="s">
        <v>192</v>
      </c>
      <c r="N3144" s="6" t="s">
        <v>7891</v>
      </c>
    </row>
    <row r="3145" spans="1:14" ht="15.75" customHeight="1" x14ac:dyDescent="0.25">
      <c r="A3145" s="5">
        <v>3135</v>
      </c>
      <c r="B3145" s="6" t="s">
        <v>10493</v>
      </c>
      <c r="C3145" s="6" t="s">
        <v>10494</v>
      </c>
      <c r="D3145" s="6" t="s">
        <v>10495</v>
      </c>
      <c r="E3145" s="6" t="s">
        <v>75</v>
      </c>
      <c r="F3145" s="7">
        <v>70700000</v>
      </c>
      <c r="G3145" s="8">
        <v>117.0347</v>
      </c>
      <c r="H3145" s="6" t="s">
        <v>16541</v>
      </c>
      <c r="I3145" s="5">
        <v>975</v>
      </c>
      <c r="J3145" s="5">
        <v>532</v>
      </c>
      <c r="K3145" s="5">
        <v>2007</v>
      </c>
      <c r="L3145" s="5">
        <v>8</v>
      </c>
      <c r="M3145" s="6" t="s">
        <v>76</v>
      </c>
      <c r="N3145" s="6" t="s">
        <v>2962</v>
      </c>
    </row>
    <row r="3146" spans="1:14" ht="15.75" customHeight="1" x14ac:dyDescent="0.25">
      <c r="A3146" s="5">
        <v>3136</v>
      </c>
      <c r="B3146" s="6" t="s">
        <v>10496</v>
      </c>
      <c r="C3146" s="6" t="s">
        <v>10497</v>
      </c>
      <c r="D3146" s="6" t="s">
        <v>10498</v>
      </c>
      <c r="E3146" s="6" t="s">
        <v>70</v>
      </c>
      <c r="F3146" s="7">
        <v>33100000</v>
      </c>
      <c r="G3146" s="8">
        <v>117.01860000000001</v>
      </c>
      <c r="H3146" s="6" t="s">
        <v>154</v>
      </c>
      <c r="I3146" s="5">
        <v>44</v>
      </c>
      <c r="J3146" s="5">
        <v>11</v>
      </c>
      <c r="K3146" s="5">
        <v>2012</v>
      </c>
      <c r="L3146" s="5">
        <v>4</v>
      </c>
      <c r="M3146" s="6" t="s">
        <v>16452</v>
      </c>
      <c r="N3146" s="6" t="s">
        <v>8741</v>
      </c>
    </row>
    <row r="3147" spans="1:14" ht="15.75" customHeight="1" x14ac:dyDescent="0.25">
      <c r="A3147" s="5">
        <v>3137</v>
      </c>
      <c r="B3147" s="6" t="s">
        <v>10499</v>
      </c>
      <c r="C3147" s="6" t="s">
        <v>10500</v>
      </c>
      <c r="D3147" s="6" t="s">
        <v>10501</v>
      </c>
      <c r="E3147" s="6" t="s">
        <v>70</v>
      </c>
      <c r="F3147" s="7">
        <v>8300000.0000000009</v>
      </c>
      <c r="G3147" s="8">
        <v>117.00830000000001</v>
      </c>
      <c r="H3147" s="6" t="s">
        <v>249</v>
      </c>
      <c r="I3147" s="5">
        <v>51</v>
      </c>
      <c r="J3147" s="5">
        <v>26</v>
      </c>
      <c r="K3147" s="5">
        <v>2007</v>
      </c>
      <c r="L3147" s="5">
        <v>5</v>
      </c>
      <c r="M3147" s="6" t="s">
        <v>114</v>
      </c>
      <c r="N3147" s="6" t="s">
        <v>114</v>
      </c>
    </row>
    <row r="3148" spans="1:14" ht="15.75" customHeight="1" x14ac:dyDescent="0.25">
      <c r="A3148" s="5">
        <v>3138</v>
      </c>
      <c r="B3148" s="6" t="s">
        <v>10502</v>
      </c>
      <c r="C3148" s="6" t="s">
        <v>10503</v>
      </c>
      <c r="D3148" s="6" t="s">
        <v>10504</v>
      </c>
      <c r="E3148" s="6" t="s">
        <v>53</v>
      </c>
      <c r="F3148" s="7">
        <v>4300000</v>
      </c>
      <c r="G3148" s="8">
        <v>116.96080000000001</v>
      </c>
      <c r="H3148" s="6" t="s">
        <v>36</v>
      </c>
      <c r="I3148" s="5">
        <v>17</v>
      </c>
      <c r="J3148" s="5">
        <v>15</v>
      </c>
      <c r="K3148" s="5">
        <v>2007</v>
      </c>
      <c r="L3148" s="5">
        <v>1</v>
      </c>
      <c r="M3148" s="6" t="s">
        <v>54</v>
      </c>
      <c r="N3148" s="6" t="s">
        <v>2523</v>
      </c>
    </row>
    <row r="3149" spans="1:14" ht="15.75" customHeight="1" x14ac:dyDescent="0.25">
      <c r="A3149" s="5">
        <v>3139</v>
      </c>
      <c r="B3149" s="6" t="s">
        <v>10505</v>
      </c>
      <c r="C3149" s="6" t="s">
        <v>10506</v>
      </c>
      <c r="D3149" s="6" t="s">
        <v>10507</v>
      </c>
      <c r="E3149" s="6" t="s">
        <v>240</v>
      </c>
      <c r="F3149" s="7">
        <v>26800000</v>
      </c>
      <c r="G3149" s="8">
        <v>116.9237</v>
      </c>
      <c r="H3149" s="6" t="s">
        <v>174</v>
      </c>
      <c r="I3149" s="5">
        <v>147</v>
      </c>
      <c r="J3149" s="5">
        <v>69</v>
      </c>
      <c r="K3149" s="5">
        <v>1990</v>
      </c>
      <c r="L3149" s="5">
        <v>1</v>
      </c>
      <c r="M3149" t="s">
        <v>16543</v>
      </c>
      <c r="N3149" s="6" t="s">
        <v>16200</v>
      </c>
    </row>
    <row r="3150" spans="1:14" ht="15.75" customHeight="1" x14ac:dyDescent="0.25">
      <c r="A3150" s="5">
        <v>3140</v>
      </c>
      <c r="B3150" s="6" t="s">
        <v>10508</v>
      </c>
      <c r="C3150" s="6" t="s">
        <v>10509</v>
      </c>
      <c r="D3150" s="6" t="s">
        <v>10510</v>
      </c>
      <c r="E3150" s="6" t="s">
        <v>70</v>
      </c>
      <c r="F3150" s="7">
        <v>6400000</v>
      </c>
      <c r="G3150" s="8">
        <v>116.86279999999999</v>
      </c>
      <c r="H3150" s="6" t="s">
        <v>17</v>
      </c>
      <c r="I3150" s="5">
        <v>25</v>
      </c>
      <c r="J3150" s="5">
        <v>15</v>
      </c>
      <c r="K3150" s="5">
        <v>2009</v>
      </c>
      <c r="L3150" s="5">
        <v>6</v>
      </c>
      <c r="M3150" s="6" t="s">
        <v>135</v>
      </c>
      <c r="N3150" s="6" t="s">
        <v>135</v>
      </c>
    </row>
    <row r="3151" spans="1:14" ht="15.75" customHeight="1" x14ac:dyDescent="0.25">
      <c r="A3151" s="5">
        <v>3141</v>
      </c>
      <c r="B3151" s="6" t="s">
        <v>10511</v>
      </c>
      <c r="C3151" s="6" t="s">
        <v>10512</v>
      </c>
      <c r="D3151" s="6" t="s">
        <v>10513</v>
      </c>
      <c r="E3151" s="6" t="s">
        <v>29</v>
      </c>
      <c r="F3151" s="7">
        <v>2300000</v>
      </c>
      <c r="G3151" s="8">
        <v>116.7363</v>
      </c>
      <c r="H3151" s="6" t="s">
        <v>249</v>
      </c>
      <c r="I3151" s="5">
        <v>15</v>
      </c>
      <c r="J3151" s="5">
        <v>8</v>
      </c>
      <c r="K3151" s="5">
        <v>2012</v>
      </c>
      <c r="L3151" s="5">
        <v>2</v>
      </c>
      <c r="M3151" s="6" t="s">
        <v>206</v>
      </c>
      <c r="N3151" s="6" t="s">
        <v>206</v>
      </c>
    </row>
    <row r="3152" spans="1:14" ht="15.75" customHeight="1" x14ac:dyDescent="0.25">
      <c r="A3152" s="5">
        <v>3142</v>
      </c>
      <c r="B3152" s="6" t="s">
        <v>10514</v>
      </c>
      <c r="C3152" s="6" t="s">
        <v>10515</v>
      </c>
      <c r="D3152" s="6" t="s">
        <v>10516</v>
      </c>
      <c r="E3152" s="6" t="s">
        <v>70</v>
      </c>
      <c r="F3152" s="7">
        <v>74100000</v>
      </c>
      <c r="G3152" s="8">
        <v>116.7289</v>
      </c>
      <c r="H3152" s="6" t="s">
        <v>30</v>
      </c>
      <c r="I3152" s="5">
        <v>1605</v>
      </c>
      <c r="J3152" s="5">
        <v>654</v>
      </c>
      <c r="K3152" s="5">
        <v>2010</v>
      </c>
      <c r="L3152" s="5">
        <v>5</v>
      </c>
      <c r="M3152" s="6" t="s">
        <v>71</v>
      </c>
      <c r="N3152" s="6" t="s">
        <v>514</v>
      </c>
    </row>
    <row r="3153" spans="1:14" ht="15.75" customHeight="1" x14ac:dyDescent="0.25">
      <c r="A3153" s="5">
        <v>3143</v>
      </c>
      <c r="B3153" s="6" t="s">
        <v>10517</v>
      </c>
      <c r="C3153" s="6" t="s">
        <v>10518</v>
      </c>
      <c r="D3153" s="6" t="s">
        <v>10519</v>
      </c>
      <c r="E3153" s="6" t="s">
        <v>1055</v>
      </c>
      <c r="F3153" s="7">
        <v>6100000</v>
      </c>
      <c r="G3153" s="8">
        <v>116.7017</v>
      </c>
      <c r="H3153" s="6" t="s">
        <v>16540</v>
      </c>
      <c r="I3153" s="5">
        <v>55</v>
      </c>
      <c r="J3153" s="5">
        <v>16</v>
      </c>
      <c r="K3153" s="5">
        <v>2003</v>
      </c>
      <c r="L3153" s="5">
        <v>5</v>
      </c>
      <c r="M3153" s="6" t="s">
        <v>16458</v>
      </c>
      <c r="N3153" s="6" t="s">
        <v>3056</v>
      </c>
    </row>
    <row r="3154" spans="1:14" ht="15.75" customHeight="1" x14ac:dyDescent="0.25">
      <c r="A3154" s="5">
        <v>3144</v>
      </c>
      <c r="B3154" s="6" t="s">
        <v>10520</v>
      </c>
      <c r="C3154" s="6" t="s">
        <v>10521</v>
      </c>
      <c r="D3154" s="6" t="s">
        <v>10522</v>
      </c>
      <c r="E3154" s="6" t="s">
        <v>70</v>
      </c>
      <c r="F3154" s="7">
        <v>8500000</v>
      </c>
      <c r="G3154" s="8">
        <v>116.6927</v>
      </c>
      <c r="H3154" s="6" t="s">
        <v>174</v>
      </c>
      <c r="I3154" s="5">
        <v>16</v>
      </c>
      <c r="J3154" s="5">
        <v>7</v>
      </c>
      <c r="K3154" s="5">
        <v>2010</v>
      </c>
      <c r="L3154" s="5">
        <v>4</v>
      </c>
      <c r="M3154" s="6" t="s">
        <v>71</v>
      </c>
      <c r="N3154" s="6" t="s">
        <v>8357</v>
      </c>
    </row>
    <row r="3155" spans="1:14" ht="15.75" customHeight="1" x14ac:dyDescent="0.25">
      <c r="A3155" s="5">
        <v>3145</v>
      </c>
      <c r="B3155" s="6" t="s">
        <v>10523</v>
      </c>
      <c r="C3155" s="6" t="s">
        <v>10524</v>
      </c>
      <c r="D3155" s="6" t="s">
        <v>10525</v>
      </c>
      <c r="E3155" s="6" t="s">
        <v>709</v>
      </c>
      <c r="F3155" s="7">
        <v>26100000</v>
      </c>
      <c r="G3155" s="8">
        <v>116.6349</v>
      </c>
      <c r="H3155" s="6" t="s">
        <v>48</v>
      </c>
      <c r="I3155" s="5">
        <v>1002</v>
      </c>
      <c r="J3155" s="5">
        <v>481</v>
      </c>
      <c r="K3155" s="5">
        <v>2011</v>
      </c>
      <c r="L3155" s="5">
        <v>2</v>
      </c>
      <c r="M3155" s="6" t="s">
        <v>16450</v>
      </c>
      <c r="N3155" s="6" t="s">
        <v>1771</v>
      </c>
    </row>
    <row r="3156" spans="1:14" ht="15.75" customHeight="1" x14ac:dyDescent="0.25">
      <c r="A3156" s="5">
        <v>3146</v>
      </c>
      <c r="B3156" s="6" t="s">
        <v>10526</v>
      </c>
      <c r="C3156" s="6" t="s">
        <v>10527</v>
      </c>
      <c r="D3156" s="6" t="s">
        <v>10528</v>
      </c>
      <c r="E3156" s="6" t="s">
        <v>29</v>
      </c>
      <c r="F3156" s="7">
        <v>3900000</v>
      </c>
      <c r="G3156" s="8">
        <v>116.57080000000001</v>
      </c>
      <c r="H3156" s="6" t="s">
        <v>16541</v>
      </c>
      <c r="I3156" s="5">
        <v>25</v>
      </c>
      <c r="J3156" s="5">
        <v>9</v>
      </c>
      <c r="K3156" s="5">
        <v>2004</v>
      </c>
      <c r="L3156" s="5">
        <v>3</v>
      </c>
      <c r="M3156" s="6" t="s">
        <v>211</v>
      </c>
      <c r="N3156" s="6" t="s">
        <v>382</v>
      </c>
    </row>
    <row r="3157" spans="1:14" ht="15.75" customHeight="1" x14ac:dyDescent="0.25">
      <c r="A3157" s="5">
        <v>3147</v>
      </c>
      <c r="B3157" s="6" t="s">
        <v>10529</v>
      </c>
      <c r="C3157" s="6" t="s">
        <v>10530</v>
      </c>
      <c r="D3157" s="6" t="s">
        <v>10531</v>
      </c>
      <c r="E3157" s="6" t="s">
        <v>89</v>
      </c>
      <c r="F3157" s="7">
        <v>5500000</v>
      </c>
      <c r="G3157" s="8">
        <v>116.547</v>
      </c>
      <c r="H3157" s="6" t="s">
        <v>149</v>
      </c>
      <c r="I3157" s="5">
        <v>52</v>
      </c>
      <c r="J3157" s="5">
        <v>32</v>
      </c>
      <c r="K3157" s="5">
        <v>2011</v>
      </c>
      <c r="L3157" s="5">
        <v>3</v>
      </c>
      <c r="M3157" s="6" t="s">
        <v>54</v>
      </c>
      <c r="N3157" s="6" t="s">
        <v>10532</v>
      </c>
    </row>
    <row r="3158" spans="1:14" ht="15.75" customHeight="1" x14ac:dyDescent="0.25">
      <c r="A3158" s="5">
        <v>3148</v>
      </c>
      <c r="B3158" s="6" t="s">
        <v>10533</v>
      </c>
      <c r="C3158" s="6" t="s">
        <v>10534</v>
      </c>
      <c r="D3158" s="6" t="s">
        <v>10535</v>
      </c>
      <c r="E3158" s="6" t="s">
        <v>29</v>
      </c>
      <c r="F3158" s="7">
        <v>3200000</v>
      </c>
      <c r="G3158" s="8">
        <v>116.515</v>
      </c>
      <c r="H3158" s="6" t="s">
        <v>174</v>
      </c>
      <c r="I3158" s="5">
        <v>15</v>
      </c>
      <c r="J3158" s="5">
        <v>11</v>
      </c>
      <c r="K3158" s="5">
        <v>1987</v>
      </c>
      <c r="L3158" s="5">
        <v>1</v>
      </c>
      <c r="M3158" s="6" t="s">
        <v>206</v>
      </c>
      <c r="N3158" s="6" t="s">
        <v>206</v>
      </c>
    </row>
    <row r="3159" spans="1:14" ht="15.75" customHeight="1" x14ac:dyDescent="0.25">
      <c r="A3159" s="5">
        <v>3149</v>
      </c>
      <c r="B3159" s="6" t="s">
        <v>10536</v>
      </c>
      <c r="C3159" s="6" t="s">
        <v>10537</v>
      </c>
      <c r="D3159" s="6" t="s">
        <v>10538</v>
      </c>
      <c r="E3159" s="6" t="s">
        <v>70</v>
      </c>
      <c r="F3159" s="7">
        <v>28900000</v>
      </c>
      <c r="G3159" s="8">
        <v>116.4479</v>
      </c>
      <c r="H3159" s="6" t="s">
        <v>36</v>
      </c>
      <c r="I3159" s="5">
        <v>25</v>
      </c>
      <c r="J3159" s="5">
        <v>15</v>
      </c>
      <c r="K3159" s="5">
        <v>1998</v>
      </c>
      <c r="L3159" s="5">
        <v>7</v>
      </c>
      <c r="M3159" s="6" t="s">
        <v>135</v>
      </c>
      <c r="N3159" s="6" t="s">
        <v>1626</v>
      </c>
    </row>
    <row r="3160" spans="1:14" ht="15.75" customHeight="1" x14ac:dyDescent="0.25">
      <c r="A3160" s="5">
        <v>3150</v>
      </c>
      <c r="B3160" s="6" t="s">
        <v>10539</v>
      </c>
      <c r="C3160" s="6" t="s">
        <v>10540</v>
      </c>
      <c r="D3160" s="6" t="s">
        <v>10541</v>
      </c>
      <c r="E3160" s="6" t="s">
        <v>59</v>
      </c>
      <c r="F3160" s="7">
        <v>5600000</v>
      </c>
      <c r="G3160" s="8">
        <v>116.4357</v>
      </c>
      <c r="H3160" s="6" t="s">
        <v>17</v>
      </c>
      <c r="I3160" s="5">
        <v>13</v>
      </c>
      <c r="J3160" s="5">
        <v>7</v>
      </c>
      <c r="K3160" s="5">
        <v>2012</v>
      </c>
      <c r="L3160" s="5">
        <v>3</v>
      </c>
      <c r="M3160" s="6" t="s">
        <v>805</v>
      </c>
      <c r="N3160" s="6" t="s">
        <v>321</v>
      </c>
    </row>
    <row r="3161" spans="1:14" ht="15.75" customHeight="1" x14ac:dyDescent="0.25">
      <c r="A3161" s="5">
        <v>3151</v>
      </c>
      <c r="B3161" s="6" t="s">
        <v>10542</v>
      </c>
      <c r="C3161" s="6" t="s">
        <v>10543</v>
      </c>
      <c r="D3161" s="6" t="s">
        <v>10544</v>
      </c>
      <c r="E3161" s="6" t="s">
        <v>277</v>
      </c>
      <c r="F3161" s="7">
        <v>2300000</v>
      </c>
      <c r="G3161" s="8">
        <v>116.364</v>
      </c>
      <c r="H3161" s="6" t="s">
        <v>16541</v>
      </c>
      <c r="I3161" s="5">
        <v>22</v>
      </c>
      <c r="J3161" s="5">
        <v>6</v>
      </c>
      <c r="K3161" s="5">
        <v>2004</v>
      </c>
      <c r="L3161" s="5">
        <v>1</v>
      </c>
      <c r="M3161" t="s">
        <v>16543</v>
      </c>
      <c r="N3161" s="6" t="s">
        <v>3745</v>
      </c>
    </row>
    <row r="3162" spans="1:14" ht="15.75" customHeight="1" x14ac:dyDescent="0.25">
      <c r="A3162" s="5">
        <v>3152</v>
      </c>
      <c r="B3162" s="6" t="s">
        <v>10545</v>
      </c>
      <c r="C3162" s="6" t="s">
        <v>10546</v>
      </c>
      <c r="D3162" s="6" t="s">
        <v>10547</v>
      </c>
      <c r="E3162" s="6" t="s">
        <v>701</v>
      </c>
      <c r="F3162" s="7">
        <v>45100000</v>
      </c>
      <c r="G3162" s="8">
        <v>116.3152</v>
      </c>
      <c r="H3162" s="6" t="s">
        <v>17</v>
      </c>
      <c r="I3162" s="5">
        <v>83</v>
      </c>
      <c r="J3162" s="5">
        <v>48</v>
      </c>
      <c r="K3162" s="5">
        <v>2003</v>
      </c>
      <c r="L3162" s="5">
        <v>7</v>
      </c>
      <c r="M3162" t="s">
        <v>16543</v>
      </c>
      <c r="N3162" s="6" t="s">
        <v>484</v>
      </c>
    </row>
    <row r="3163" spans="1:14" ht="15.75" customHeight="1" x14ac:dyDescent="0.25">
      <c r="A3163" s="5">
        <v>3153</v>
      </c>
      <c r="B3163" s="6" t="s">
        <v>10548</v>
      </c>
      <c r="C3163" s="6" t="s">
        <v>10549</v>
      </c>
      <c r="D3163" s="6" t="s">
        <v>10550</v>
      </c>
      <c r="E3163" s="6" t="s">
        <v>411</v>
      </c>
      <c r="F3163" s="7">
        <v>4500000</v>
      </c>
      <c r="G3163" s="8">
        <v>116.2381</v>
      </c>
      <c r="H3163" s="6" t="s">
        <v>154</v>
      </c>
      <c r="I3163" s="5">
        <v>21</v>
      </c>
      <c r="J3163" s="5">
        <v>7</v>
      </c>
      <c r="K3163" s="5">
        <v>2003</v>
      </c>
      <c r="L3163" s="5">
        <v>1</v>
      </c>
      <c r="M3163" s="6" t="s">
        <v>412</v>
      </c>
      <c r="N3163" s="6" t="s">
        <v>9690</v>
      </c>
    </row>
    <row r="3164" spans="1:14" ht="15.75" customHeight="1" x14ac:dyDescent="0.25">
      <c r="A3164" s="5">
        <v>3154</v>
      </c>
      <c r="B3164" s="6" t="s">
        <v>10551</v>
      </c>
      <c r="C3164" s="6" t="s">
        <v>10552</v>
      </c>
      <c r="D3164" s="6" t="s">
        <v>10553</v>
      </c>
      <c r="E3164" s="6" t="s">
        <v>70</v>
      </c>
      <c r="F3164" s="7">
        <v>11800000</v>
      </c>
      <c r="G3164" s="8">
        <v>116.2222</v>
      </c>
      <c r="H3164" s="6" t="s">
        <v>36</v>
      </c>
      <c r="I3164" s="5">
        <v>49</v>
      </c>
      <c r="J3164" s="5">
        <v>27</v>
      </c>
      <c r="K3164" s="5">
        <v>1981</v>
      </c>
      <c r="L3164" s="5">
        <v>3</v>
      </c>
      <c r="M3164" t="s">
        <v>16543</v>
      </c>
      <c r="N3164" s="6" t="s">
        <v>8334</v>
      </c>
    </row>
    <row r="3165" spans="1:14" ht="15.75" customHeight="1" x14ac:dyDescent="0.25">
      <c r="A3165" s="5">
        <v>3155</v>
      </c>
      <c r="B3165" s="6" t="s">
        <v>10554</v>
      </c>
      <c r="C3165" s="6" t="s">
        <v>10555</v>
      </c>
      <c r="D3165" s="6" t="s">
        <v>10556</v>
      </c>
      <c r="E3165" s="6" t="s">
        <v>47</v>
      </c>
      <c r="F3165" s="7">
        <v>575100000</v>
      </c>
      <c r="G3165" s="8">
        <v>116.1494</v>
      </c>
      <c r="H3165" s="6" t="s">
        <v>191</v>
      </c>
      <c r="I3165" s="5">
        <v>1840</v>
      </c>
      <c r="J3165" s="5">
        <v>908</v>
      </c>
      <c r="K3165" s="5">
        <v>1989</v>
      </c>
      <c r="L3165" s="5">
        <v>4</v>
      </c>
      <c r="M3165" s="6" t="s">
        <v>167</v>
      </c>
      <c r="N3165" s="6" t="s">
        <v>7760</v>
      </c>
    </row>
    <row r="3166" spans="1:14" ht="15.75" customHeight="1" x14ac:dyDescent="0.25">
      <c r="A3166" s="5">
        <v>3156</v>
      </c>
      <c r="B3166" s="6" t="s">
        <v>10557</v>
      </c>
      <c r="C3166" s="6" t="s">
        <v>10558</v>
      </c>
      <c r="D3166" s="6" t="s">
        <v>10559</v>
      </c>
      <c r="E3166" s="6" t="s">
        <v>59</v>
      </c>
      <c r="F3166" s="7">
        <v>5100000</v>
      </c>
      <c r="G3166" s="8">
        <v>116.06829999999999</v>
      </c>
      <c r="H3166" s="6" t="s">
        <v>48</v>
      </c>
      <c r="I3166" s="5">
        <v>7</v>
      </c>
      <c r="J3166" s="5">
        <v>3</v>
      </c>
      <c r="K3166" s="5">
        <v>2004</v>
      </c>
      <c r="L3166" s="5">
        <v>4</v>
      </c>
      <c r="M3166" s="6" t="s">
        <v>805</v>
      </c>
      <c r="N3166" s="6" t="s">
        <v>2301</v>
      </c>
    </row>
    <row r="3167" spans="1:14" ht="15.75" customHeight="1" x14ac:dyDescent="0.25">
      <c r="A3167" s="5">
        <v>3157</v>
      </c>
      <c r="B3167" s="6" t="s">
        <v>10560</v>
      </c>
      <c r="C3167" s="6" t="s">
        <v>10561</v>
      </c>
      <c r="D3167" s="6" t="s">
        <v>10562</v>
      </c>
      <c r="E3167" s="6" t="s">
        <v>804</v>
      </c>
      <c r="F3167" s="7">
        <v>3500000</v>
      </c>
      <c r="G3167" s="8">
        <v>116.0667</v>
      </c>
      <c r="H3167" s="6" t="s">
        <v>17</v>
      </c>
      <c r="I3167" s="5">
        <v>10</v>
      </c>
      <c r="J3167" s="5">
        <v>6</v>
      </c>
      <c r="K3167" s="5">
        <v>2011</v>
      </c>
      <c r="L3167" s="5">
        <v>1</v>
      </c>
      <c r="M3167" s="6" t="s">
        <v>805</v>
      </c>
      <c r="N3167" s="6" t="s">
        <v>2633</v>
      </c>
    </row>
    <row r="3168" spans="1:14" ht="15.75" customHeight="1" x14ac:dyDescent="0.25">
      <c r="A3168" s="5">
        <v>3158</v>
      </c>
      <c r="B3168" s="6" t="s">
        <v>10563</v>
      </c>
      <c r="C3168" s="6" t="s">
        <v>10564</v>
      </c>
      <c r="D3168" s="6" t="s">
        <v>10565</v>
      </c>
      <c r="E3168" s="6" t="s">
        <v>70</v>
      </c>
      <c r="F3168" s="7">
        <v>6800000</v>
      </c>
      <c r="G3168" s="8">
        <v>115.9802</v>
      </c>
      <c r="H3168" s="6" t="s">
        <v>191</v>
      </c>
      <c r="I3168" s="5">
        <v>11</v>
      </c>
      <c r="J3168" s="5">
        <v>7</v>
      </c>
      <c r="K3168" s="5">
        <v>2014</v>
      </c>
      <c r="L3168" s="5">
        <v>2</v>
      </c>
      <c r="M3168" s="6" t="s">
        <v>925</v>
      </c>
      <c r="N3168" s="6" t="s">
        <v>10566</v>
      </c>
    </row>
    <row r="3169" spans="1:14" ht="15.75" customHeight="1" x14ac:dyDescent="0.25">
      <c r="A3169" s="5">
        <v>3159</v>
      </c>
      <c r="B3169" s="6" t="s">
        <v>10567</v>
      </c>
      <c r="C3169" s="6" t="s">
        <v>10568</v>
      </c>
      <c r="D3169" s="6" t="s">
        <v>10569</v>
      </c>
      <c r="E3169" s="6" t="s">
        <v>190</v>
      </c>
      <c r="F3169" s="7">
        <v>23500000</v>
      </c>
      <c r="G3169" s="8">
        <v>115.97410000000001</v>
      </c>
      <c r="H3169" s="6" t="s">
        <v>174</v>
      </c>
      <c r="I3169" s="5">
        <v>44</v>
      </c>
      <c r="J3169" s="5">
        <v>21</v>
      </c>
      <c r="K3169" s="5">
        <v>2009</v>
      </c>
      <c r="L3169" s="5">
        <v>2</v>
      </c>
      <c r="M3169" s="6" t="s">
        <v>192</v>
      </c>
      <c r="N3169" s="6" t="s">
        <v>10570</v>
      </c>
    </row>
    <row r="3170" spans="1:14" ht="15.75" customHeight="1" x14ac:dyDescent="0.25">
      <c r="A3170" s="5">
        <v>3160</v>
      </c>
      <c r="B3170" s="6" t="s">
        <v>10571</v>
      </c>
      <c r="C3170" s="6" t="s">
        <v>10572</v>
      </c>
      <c r="D3170" s="6" t="s">
        <v>10573</v>
      </c>
      <c r="E3170" s="6" t="s">
        <v>70</v>
      </c>
      <c r="F3170" s="7">
        <v>7200000</v>
      </c>
      <c r="G3170" s="8">
        <v>115.9477</v>
      </c>
      <c r="H3170" s="6" t="s">
        <v>48</v>
      </c>
      <c r="I3170" s="5">
        <v>13</v>
      </c>
      <c r="J3170" s="5">
        <v>11</v>
      </c>
      <c r="K3170" s="5">
        <v>2008</v>
      </c>
      <c r="L3170" s="5">
        <v>1</v>
      </c>
      <c r="M3170" s="6" t="s">
        <v>16459</v>
      </c>
      <c r="N3170" s="6" t="s">
        <v>7504</v>
      </c>
    </row>
    <row r="3171" spans="1:14" ht="15.75" customHeight="1" x14ac:dyDescent="0.25">
      <c r="A3171" s="5">
        <v>3161</v>
      </c>
      <c r="B3171" s="6" t="s">
        <v>10574</v>
      </c>
      <c r="C3171" s="6" t="s">
        <v>10575</v>
      </c>
      <c r="D3171" s="6" t="s">
        <v>10576</v>
      </c>
      <c r="E3171" s="6" t="s">
        <v>70</v>
      </c>
      <c r="F3171" s="7">
        <v>74300000</v>
      </c>
      <c r="G3171" s="8">
        <v>115.94329999999999</v>
      </c>
      <c r="H3171" s="6" t="s">
        <v>272</v>
      </c>
      <c r="I3171" s="5">
        <v>12</v>
      </c>
      <c r="J3171" s="5">
        <v>6</v>
      </c>
      <c r="K3171" s="5">
        <v>2006</v>
      </c>
      <c r="L3171" s="5">
        <v>3</v>
      </c>
      <c r="M3171" s="6" t="s">
        <v>702</v>
      </c>
      <c r="N3171" s="6" t="s">
        <v>9767</v>
      </c>
    </row>
    <row r="3172" spans="1:14" ht="15.75" customHeight="1" x14ac:dyDescent="0.25">
      <c r="A3172" s="5">
        <v>3162</v>
      </c>
      <c r="B3172" s="6" t="s">
        <v>10577</v>
      </c>
      <c r="C3172" s="6" t="s">
        <v>10578</v>
      </c>
      <c r="D3172" s="6" t="s">
        <v>10579</v>
      </c>
      <c r="E3172" s="6" t="s">
        <v>70</v>
      </c>
      <c r="F3172" s="7">
        <v>10200000</v>
      </c>
      <c r="G3172" s="8">
        <v>115.91679999999999</v>
      </c>
      <c r="H3172" s="6" t="s">
        <v>90</v>
      </c>
      <c r="I3172" s="5">
        <v>65</v>
      </c>
      <c r="J3172" s="5">
        <v>34</v>
      </c>
      <c r="K3172" s="5">
        <v>1995</v>
      </c>
      <c r="L3172" s="5">
        <v>4</v>
      </c>
      <c r="M3172" s="6" t="s">
        <v>71</v>
      </c>
      <c r="N3172" s="6" t="s">
        <v>1358</v>
      </c>
    </row>
    <row r="3173" spans="1:14" ht="15.75" customHeight="1" x14ac:dyDescent="0.25">
      <c r="A3173" s="5">
        <v>3163</v>
      </c>
      <c r="B3173" s="6" t="s">
        <v>10580</v>
      </c>
      <c r="C3173" s="6" t="s">
        <v>10581</v>
      </c>
      <c r="D3173" s="6" t="s">
        <v>10582</v>
      </c>
      <c r="E3173" s="6" t="s">
        <v>277</v>
      </c>
      <c r="F3173" s="7">
        <v>40700000</v>
      </c>
      <c r="G3173" s="8">
        <v>115.9061</v>
      </c>
      <c r="H3173" s="6" t="s">
        <v>272</v>
      </c>
      <c r="I3173" s="5">
        <v>114</v>
      </c>
      <c r="J3173" s="5">
        <v>55</v>
      </c>
      <c r="K3173" s="5">
        <v>1955</v>
      </c>
      <c r="L3173" s="5">
        <v>2</v>
      </c>
      <c r="M3173" s="6" t="s">
        <v>278</v>
      </c>
      <c r="N3173" s="6" t="s">
        <v>10583</v>
      </c>
    </row>
    <row r="3174" spans="1:14" ht="15.75" customHeight="1" x14ac:dyDescent="0.25">
      <c r="A3174" s="5">
        <v>3164</v>
      </c>
      <c r="B3174" s="6" t="s">
        <v>10584</v>
      </c>
      <c r="C3174" s="6" t="s">
        <v>10585</v>
      </c>
      <c r="D3174" s="6" t="s">
        <v>10586</v>
      </c>
      <c r="E3174" s="6" t="s">
        <v>47</v>
      </c>
      <c r="F3174" s="7">
        <v>305100000</v>
      </c>
      <c r="G3174" s="8">
        <v>115.8777</v>
      </c>
      <c r="H3174" s="6" t="s">
        <v>48</v>
      </c>
      <c r="I3174" s="5">
        <v>20599</v>
      </c>
      <c r="J3174" s="5">
        <v>8958</v>
      </c>
      <c r="K3174" s="5">
        <v>2005</v>
      </c>
      <c r="L3174" s="5">
        <v>9</v>
      </c>
      <c r="M3174" s="6" t="s">
        <v>49</v>
      </c>
      <c r="N3174" s="6" t="s">
        <v>540</v>
      </c>
    </row>
    <row r="3175" spans="1:14" ht="15.75" customHeight="1" x14ac:dyDescent="0.25">
      <c r="A3175" s="5">
        <v>3165</v>
      </c>
      <c r="B3175" s="6" t="s">
        <v>10587</v>
      </c>
      <c r="C3175" s="6" t="s">
        <v>10588</v>
      </c>
      <c r="D3175" s="6" t="s">
        <v>10589</v>
      </c>
      <c r="E3175" s="6" t="s">
        <v>411</v>
      </c>
      <c r="F3175" s="7">
        <v>9100000</v>
      </c>
      <c r="G3175" s="8">
        <v>115.8764</v>
      </c>
      <c r="H3175" s="6" t="s">
        <v>16541</v>
      </c>
      <c r="I3175" s="5">
        <v>47</v>
      </c>
      <c r="J3175" s="5">
        <v>28</v>
      </c>
      <c r="K3175" s="5">
        <v>2009</v>
      </c>
      <c r="L3175" s="5">
        <v>4</v>
      </c>
      <c r="M3175" s="6" t="s">
        <v>412</v>
      </c>
      <c r="N3175" s="6" t="s">
        <v>7158</v>
      </c>
    </row>
    <row r="3176" spans="1:14" ht="15.75" customHeight="1" x14ac:dyDescent="0.25">
      <c r="A3176" s="5">
        <v>3166</v>
      </c>
      <c r="B3176" s="6" t="s">
        <v>10590</v>
      </c>
      <c r="C3176" s="6" t="s">
        <v>10591</v>
      </c>
      <c r="D3176" s="6" t="s">
        <v>10592</v>
      </c>
      <c r="E3176" s="6" t="s">
        <v>1512</v>
      </c>
      <c r="F3176" s="7">
        <v>2300000</v>
      </c>
      <c r="G3176" s="8">
        <v>115.7456</v>
      </c>
      <c r="H3176" s="6" t="s">
        <v>90</v>
      </c>
      <c r="I3176" s="5">
        <v>12</v>
      </c>
      <c r="J3176" s="5">
        <v>4</v>
      </c>
      <c r="K3176" s="5">
        <v>2012</v>
      </c>
      <c r="L3176" s="5">
        <v>1</v>
      </c>
      <c r="M3176" t="s">
        <v>16543</v>
      </c>
      <c r="N3176" s="6" t="s">
        <v>4066</v>
      </c>
    </row>
    <row r="3177" spans="1:14" ht="15.75" customHeight="1" x14ac:dyDescent="0.25">
      <c r="A3177" s="5">
        <v>3167</v>
      </c>
      <c r="B3177" s="6" t="s">
        <v>10593</v>
      </c>
      <c r="C3177" s="6" t="s">
        <v>10594</v>
      </c>
      <c r="D3177" s="6" t="s">
        <v>10595</v>
      </c>
      <c r="E3177" s="6" t="s">
        <v>83</v>
      </c>
      <c r="F3177" s="7">
        <v>8100000</v>
      </c>
      <c r="G3177" s="8">
        <v>115.6165</v>
      </c>
      <c r="H3177" s="6" t="s">
        <v>90</v>
      </c>
      <c r="I3177" s="5">
        <v>6</v>
      </c>
      <c r="J3177" s="5">
        <v>1</v>
      </c>
      <c r="K3177" s="5">
        <v>2009</v>
      </c>
      <c r="L3177" s="5">
        <v>5</v>
      </c>
      <c r="M3177" s="6" t="s">
        <v>84</v>
      </c>
      <c r="N3177" s="6" t="s">
        <v>85</v>
      </c>
    </row>
    <row r="3178" spans="1:14" ht="15.75" customHeight="1" x14ac:dyDescent="0.25">
      <c r="A3178" s="5">
        <v>3168</v>
      </c>
      <c r="B3178" s="6" t="s">
        <v>10596</v>
      </c>
      <c r="C3178" s="6" t="s">
        <v>10597</v>
      </c>
      <c r="D3178" s="6" t="s">
        <v>10598</v>
      </c>
      <c r="E3178" s="6" t="s">
        <v>1055</v>
      </c>
      <c r="F3178" s="7">
        <v>15800000</v>
      </c>
      <c r="G3178" s="8">
        <v>115.5517</v>
      </c>
      <c r="H3178" s="6" t="s">
        <v>48</v>
      </c>
      <c r="I3178" s="5">
        <v>55</v>
      </c>
      <c r="J3178" s="5">
        <v>30</v>
      </c>
      <c r="K3178" s="5">
        <v>2010</v>
      </c>
      <c r="L3178" s="5">
        <v>1</v>
      </c>
      <c r="M3178" s="6" t="s">
        <v>1612</v>
      </c>
      <c r="N3178" s="6" t="s">
        <v>10599</v>
      </c>
    </row>
    <row r="3179" spans="1:14" ht="15.75" customHeight="1" x14ac:dyDescent="0.25">
      <c r="A3179" s="5">
        <v>3169</v>
      </c>
      <c r="B3179" s="6" t="s">
        <v>10600</v>
      </c>
      <c r="C3179" s="6" t="s">
        <v>10601</v>
      </c>
      <c r="D3179" s="6" t="s">
        <v>10602</v>
      </c>
      <c r="E3179" s="6" t="s">
        <v>89</v>
      </c>
      <c r="F3179" s="7">
        <v>5800000</v>
      </c>
      <c r="G3179" s="8">
        <v>115.5491</v>
      </c>
      <c r="H3179" s="6" t="s">
        <v>16541</v>
      </c>
      <c r="I3179" s="5">
        <v>31</v>
      </c>
      <c r="J3179" s="5">
        <v>11</v>
      </c>
      <c r="K3179" s="5">
        <v>2011</v>
      </c>
      <c r="L3179" s="5">
        <v>4</v>
      </c>
      <c r="M3179" s="6" t="s">
        <v>16455</v>
      </c>
      <c r="N3179" s="6" t="s">
        <v>10603</v>
      </c>
    </row>
    <row r="3180" spans="1:14" ht="15.75" customHeight="1" x14ac:dyDescent="0.25">
      <c r="A3180" s="5">
        <v>3170</v>
      </c>
      <c r="B3180" s="6" t="s">
        <v>10604</v>
      </c>
      <c r="C3180" s="6" t="s">
        <v>10605</v>
      </c>
      <c r="D3180" s="6" t="s">
        <v>10606</v>
      </c>
      <c r="E3180" s="6" t="s">
        <v>709</v>
      </c>
      <c r="F3180" s="7">
        <v>12600000</v>
      </c>
      <c r="G3180" s="8">
        <v>115.5016</v>
      </c>
      <c r="H3180" s="6" t="s">
        <v>191</v>
      </c>
      <c r="I3180" s="5">
        <v>66</v>
      </c>
      <c r="J3180" s="5">
        <v>22</v>
      </c>
      <c r="K3180" s="5">
        <v>2002</v>
      </c>
      <c r="L3180" s="5">
        <v>1</v>
      </c>
      <c r="M3180" t="s">
        <v>16543</v>
      </c>
      <c r="N3180" s="6" t="s">
        <v>10607</v>
      </c>
    </row>
    <row r="3181" spans="1:14" ht="15.75" customHeight="1" x14ac:dyDescent="0.25">
      <c r="A3181" s="5">
        <v>3171</v>
      </c>
      <c r="B3181" s="6" t="s">
        <v>10608</v>
      </c>
      <c r="C3181" s="6" t="s">
        <v>10609</v>
      </c>
      <c r="D3181" s="6" t="s">
        <v>10610</v>
      </c>
      <c r="E3181" s="6" t="s">
        <v>53</v>
      </c>
      <c r="F3181" s="7">
        <v>7700000</v>
      </c>
      <c r="G3181" s="8">
        <v>115.41540000000001</v>
      </c>
      <c r="H3181" s="6" t="s">
        <v>60</v>
      </c>
      <c r="I3181" s="5">
        <v>23</v>
      </c>
      <c r="J3181" s="5">
        <v>13</v>
      </c>
      <c r="K3181" s="5">
        <v>2000</v>
      </c>
      <c r="L3181" s="5">
        <v>5</v>
      </c>
      <c r="M3181" s="6" t="s">
        <v>43</v>
      </c>
      <c r="N3181" s="6" t="s">
        <v>997</v>
      </c>
    </row>
    <row r="3182" spans="1:14" ht="15.75" customHeight="1" x14ac:dyDescent="0.25">
      <c r="A3182" s="5">
        <v>3172</v>
      </c>
      <c r="B3182" s="6" t="s">
        <v>10611</v>
      </c>
      <c r="C3182" s="6" t="s">
        <v>10612</v>
      </c>
      <c r="D3182" s="6" t="s">
        <v>10613</v>
      </c>
      <c r="E3182" s="6" t="s">
        <v>201</v>
      </c>
      <c r="F3182" s="7">
        <v>28700000</v>
      </c>
      <c r="G3182" s="8">
        <v>115.4049</v>
      </c>
      <c r="H3182" s="6" t="s">
        <v>16541</v>
      </c>
      <c r="I3182" s="5">
        <v>72</v>
      </c>
      <c r="J3182" s="5">
        <v>78</v>
      </c>
      <c r="K3182" s="5">
        <v>1990</v>
      </c>
      <c r="L3182" s="5">
        <v>1</v>
      </c>
      <c r="M3182" s="6" t="s">
        <v>805</v>
      </c>
      <c r="N3182" s="6" t="s">
        <v>10614</v>
      </c>
    </row>
    <row r="3183" spans="1:14" ht="15.75" customHeight="1" x14ac:dyDescent="0.25">
      <c r="A3183" s="5">
        <v>3173</v>
      </c>
      <c r="B3183" s="6" t="s">
        <v>10615</v>
      </c>
      <c r="C3183" s="6" t="s">
        <v>10616</v>
      </c>
      <c r="D3183" s="6" t="s">
        <v>10617</v>
      </c>
      <c r="E3183" s="6" t="s">
        <v>240</v>
      </c>
      <c r="F3183" s="7">
        <v>32799999.999999996</v>
      </c>
      <c r="G3183" s="8">
        <v>115.3986</v>
      </c>
      <c r="H3183" s="6" t="s">
        <v>154</v>
      </c>
      <c r="I3183" s="5">
        <v>375</v>
      </c>
      <c r="J3183" s="5">
        <v>110</v>
      </c>
      <c r="K3183" s="5">
        <v>2007</v>
      </c>
      <c r="L3183" s="5">
        <v>10</v>
      </c>
      <c r="M3183" s="6" t="s">
        <v>241</v>
      </c>
      <c r="N3183" s="6" t="s">
        <v>10618</v>
      </c>
    </row>
    <row r="3184" spans="1:14" ht="15.75" customHeight="1" x14ac:dyDescent="0.25">
      <c r="A3184" s="5">
        <v>3174</v>
      </c>
      <c r="B3184" s="6" t="s">
        <v>10619</v>
      </c>
      <c r="C3184" s="6" t="s">
        <v>10620</v>
      </c>
      <c r="D3184" s="6" t="s">
        <v>10621</v>
      </c>
      <c r="E3184" s="6" t="s">
        <v>70</v>
      </c>
      <c r="F3184" s="7">
        <v>107000000</v>
      </c>
      <c r="G3184" s="8">
        <v>115.31100000000001</v>
      </c>
      <c r="H3184" s="6" t="s">
        <v>154</v>
      </c>
      <c r="I3184" s="5">
        <v>697</v>
      </c>
      <c r="J3184" s="5">
        <v>222</v>
      </c>
      <c r="K3184" s="5">
        <v>2011</v>
      </c>
      <c r="L3184" s="5">
        <v>4</v>
      </c>
      <c r="M3184" s="6" t="s">
        <v>71</v>
      </c>
      <c r="N3184" s="6" t="s">
        <v>3816</v>
      </c>
    </row>
    <row r="3185" spans="1:14" ht="15.75" customHeight="1" x14ac:dyDescent="0.25">
      <c r="A3185" s="5">
        <v>3175</v>
      </c>
      <c r="B3185" s="6" t="s">
        <v>10622</v>
      </c>
      <c r="C3185" s="6" t="s">
        <v>10623</v>
      </c>
      <c r="D3185" s="6" t="s">
        <v>10624</v>
      </c>
      <c r="E3185" s="6" t="s">
        <v>59</v>
      </c>
      <c r="F3185" s="7">
        <v>11800000</v>
      </c>
      <c r="G3185" s="8">
        <v>115.2932</v>
      </c>
      <c r="H3185" s="6" t="s">
        <v>16540</v>
      </c>
      <c r="I3185" s="5">
        <v>130</v>
      </c>
      <c r="J3185" s="5">
        <v>60</v>
      </c>
      <c r="K3185" s="5">
        <v>1996</v>
      </c>
      <c r="L3185" s="5">
        <v>5</v>
      </c>
      <c r="M3185" s="6" t="s">
        <v>805</v>
      </c>
      <c r="N3185" s="6" t="s">
        <v>3927</v>
      </c>
    </row>
    <row r="3186" spans="1:14" ht="15.75" customHeight="1" x14ac:dyDescent="0.25">
      <c r="A3186" s="5">
        <v>3176</v>
      </c>
      <c r="B3186" s="6" t="s">
        <v>10625</v>
      </c>
      <c r="C3186" s="6" t="s">
        <v>10626</v>
      </c>
      <c r="D3186" s="6" t="s">
        <v>10627</v>
      </c>
      <c r="E3186" s="6" t="s">
        <v>89</v>
      </c>
      <c r="F3186" s="7">
        <v>2900000</v>
      </c>
      <c r="G3186" s="8">
        <v>115.28360000000001</v>
      </c>
      <c r="H3186" s="6" t="s">
        <v>17</v>
      </c>
      <c r="I3186" s="5">
        <v>12</v>
      </c>
      <c r="J3186" s="5">
        <v>4</v>
      </c>
      <c r="K3186" s="5">
        <v>2002</v>
      </c>
      <c r="L3186" s="5">
        <v>3</v>
      </c>
      <c r="M3186" s="6" t="s">
        <v>54</v>
      </c>
      <c r="N3186" s="6" t="s">
        <v>91</v>
      </c>
    </row>
    <row r="3187" spans="1:14" ht="15.75" customHeight="1" x14ac:dyDescent="0.25">
      <c r="A3187" s="5">
        <v>3177</v>
      </c>
      <c r="B3187" s="6" t="s">
        <v>10628</v>
      </c>
      <c r="C3187" s="6" t="s">
        <v>10629</v>
      </c>
      <c r="D3187" s="6" t="s">
        <v>10630</v>
      </c>
      <c r="E3187" s="6" t="s">
        <v>75</v>
      </c>
      <c r="F3187" s="7">
        <v>10900000</v>
      </c>
      <c r="G3187" s="8">
        <v>115.27679999999999</v>
      </c>
      <c r="H3187" s="6" t="s">
        <v>124</v>
      </c>
      <c r="I3187" s="5">
        <v>14</v>
      </c>
      <c r="J3187" s="5">
        <v>10</v>
      </c>
      <c r="K3187" s="5">
        <v>1982</v>
      </c>
      <c r="L3187" s="5">
        <v>2</v>
      </c>
      <c r="M3187" s="6" t="s">
        <v>76</v>
      </c>
      <c r="N3187" s="6" t="s">
        <v>10631</v>
      </c>
    </row>
    <row r="3188" spans="1:14" ht="15.75" customHeight="1" x14ac:dyDescent="0.25">
      <c r="A3188" s="5">
        <v>3178</v>
      </c>
      <c r="B3188" s="6" t="s">
        <v>10632</v>
      </c>
      <c r="C3188" s="6" t="s">
        <v>10633</v>
      </c>
      <c r="D3188" s="6" t="s">
        <v>10634</v>
      </c>
      <c r="E3188" s="6" t="s">
        <v>70</v>
      </c>
      <c r="F3188" s="7">
        <v>2200000</v>
      </c>
      <c r="G3188" s="8">
        <v>115.265</v>
      </c>
      <c r="H3188" s="6" t="s">
        <v>266</v>
      </c>
      <c r="I3188" s="5">
        <v>19</v>
      </c>
      <c r="J3188" s="5">
        <v>7</v>
      </c>
      <c r="K3188" s="5">
        <v>2003</v>
      </c>
      <c r="L3188" s="5">
        <v>2</v>
      </c>
      <c r="M3188" s="6" t="s">
        <v>71</v>
      </c>
      <c r="N3188" s="6" t="s">
        <v>10635</v>
      </c>
    </row>
    <row r="3189" spans="1:14" ht="15.75" customHeight="1" x14ac:dyDescent="0.25">
      <c r="A3189" s="5">
        <v>3179</v>
      </c>
      <c r="B3189" s="6" t="s">
        <v>10636</v>
      </c>
      <c r="C3189" s="6" t="s">
        <v>10637</v>
      </c>
      <c r="D3189" s="6" t="s">
        <v>10638</v>
      </c>
      <c r="E3189" s="6" t="s">
        <v>1512</v>
      </c>
      <c r="F3189" s="7">
        <v>4700000</v>
      </c>
      <c r="G3189" s="8">
        <v>115.2341</v>
      </c>
      <c r="H3189" s="6" t="s">
        <v>17</v>
      </c>
      <c r="I3189" s="5">
        <v>32</v>
      </c>
      <c r="J3189" s="5">
        <v>22</v>
      </c>
      <c r="K3189" s="5">
        <v>2011</v>
      </c>
      <c r="L3189" s="5">
        <v>4</v>
      </c>
      <c r="M3189" t="s">
        <v>16543</v>
      </c>
      <c r="N3189" s="6" t="s">
        <v>354</v>
      </c>
    </row>
    <row r="3190" spans="1:14" ht="15.75" customHeight="1" x14ac:dyDescent="0.25">
      <c r="A3190" s="5">
        <v>3180</v>
      </c>
      <c r="B3190" s="6" t="s">
        <v>10639</v>
      </c>
      <c r="C3190" s="6" t="s">
        <v>10640</v>
      </c>
      <c r="D3190" s="6" t="s">
        <v>10641</v>
      </c>
      <c r="E3190" s="6" t="s">
        <v>70</v>
      </c>
      <c r="F3190" s="7">
        <v>2000000</v>
      </c>
      <c r="G3190" s="8">
        <v>115.2009</v>
      </c>
      <c r="H3190" s="6" t="s">
        <v>262</v>
      </c>
      <c r="I3190" s="5">
        <v>11</v>
      </c>
      <c r="J3190" s="5">
        <v>9</v>
      </c>
      <c r="K3190" s="5">
        <v>1982</v>
      </c>
      <c r="L3190" s="5">
        <v>1</v>
      </c>
      <c r="M3190" s="6" t="s">
        <v>114</v>
      </c>
      <c r="N3190" s="6" t="s">
        <v>7700</v>
      </c>
    </row>
    <row r="3191" spans="1:14" ht="15.75" customHeight="1" x14ac:dyDescent="0.25">
      <c r="A3191" s="5">
        <v>3181</v>
      </c>
      <c r="B3191" s="6" t="s">
        <v>10642</v>
      </c>
      <c r="C3191" s="6" t="s">
        <v>10643</v>
      </c>
      <c r="D3191" s="6" t="s">
        <v>10644</v>
      </c>
      <c r="E3191" s="6" t="s">
        <v>70</v>
      </c>
      <c r="F3191" s="7">
        <v>22700000</v>
      </c>
      <c r="G3191" s="8">
        <v>115.1463</v>
      </c>
      <c r="H3191" s="6" t="s">
        <v>174</v>
      </c>
      <c r="I3191" s="5">
        <v>108</v>
      </c>
      <c r="J3191" s="5">
        <v>62</v>
      </c>
      <c r="K3191" s="5">
        <v>2001</v>
      </c>
      <c r="L3191" s="5">
        <v>7</v>
      </c>
      <c r="M3191" s="6" t="s">
        <v>16459</v>
      </c>
      <c r="N3191" s="6" t="s">
        <v>9144</v>
      </c>
    </row>
    <row r="3192" spans="1:14" ht="15.75" customHeight="1" x14ac:dyDescent="0.25">
      <c r="A3192" s="5">
        <v>3182</v>
      </c>
      <c r="B3192" s="6" t="s">
        <v>10645</v>
      </c>
      <c r="C3192" s="6" t="s">
        <v>10646</v>
      </c>
      <c r="D3192" s="6" t="s">
        <v>10647</v>
      </c>
      <c r="E3192" s="6" t="s">
        <v>16</v>
      </c>
      <c r="F3192" s="7">
        <v>2600000</v>
      </c>
      <c r="G3192" s="8">
        <v>115.1341</v>
      </c>
      <c r="H3192" s="6" t="s">
        <v>191</v>
      </c>
      <c r="I3192" s="5">
        <v>30</v>
      </c>
      <c r="J3192" s="5">
        <v>10</v>
      </c>
      <c r="K3192" s="5">
        <v>2010</v>
      </c>
      <c r="L3192" s="5">
        <v>2</v>
      </c>
      <c r="M3192" s="6" t="s">
        <v>18</v>
      </c>
      <c r="N3192" s="6" t="s">
        <v>1430</v>
      </c>
    </row>
    <row r="3193" spans="1:14" ht="15.75" customHeight="1" x14ac:dyDescent="0.25">
      <c r="A3193" s="5">
        <v>3183</v>
      </c>
      <c r="B3193" s="6" t="s">
        <v>10648</v>
      </c>
      <c r="C3193" s="6" t="s">
        <v>10649</v>
      </c>
      <c r="D3193" s="6" t="s">
        <v>10650</v>
      </c>
      <c r="E3193" s="6" t="s">
        <v>70</v>
      </c>
      <c r="F3193" s="7">
        <v>46100000</v>
      </c>
      <c r="G3193" s="8">
        <v>115.11490000000001</v>
      </c>
      <c r="H3193" s="6" t="s">
        <v>272</v>
      </c>
      <c r="I3193" s="5">
        <v>164</v>
      </c>
      <c r="J3193" s="5">
        <v>36</v>
      </c>
      <c r="K3193" s="5">
        <v>2004</v>
      </c>
      <c r="L3193" s="5">
        <v>6</v>
      </c>
      <c r="M3193" s="6" t="s">
        <v>71</v>
      </c>
      <c r="N3193" s="6" t="s">
        <v>514</v>
      </c>
    </row>
    <row r="3194" spans="1:14" ht="15.75" customHeight="1" x14ac:dyDescent="0.25">
      <c r="A3194" s="5">
        <v>3184</v>
      </c>
      <c r="B3194" s="6" t="s">
        <v>10651</v>
      </c>
      <c r="C3194" s="6" t="s">
        <v>10652</v>
      </c>
      <c r="D3194" s="6" t="s">
        <v>10653</v>
      </c>
      <c r="E3194" s="6" t="s">
        <v>59</v>
      </c>
      <c r="F3194" s="7">
        <v>3200000</v>
      </c>
      <c r="G3194" s="8">
        <v>115.1148</v>
      </c>
      <c r="H3194" s="6" t="s">
        <v>272</v>
      </c>
      <c r="I3194" s="5">
        <v>15</v>
      </c>
      <c r="J3194" s="5">
        <v>7</v>
      </c>
      <c r="K3194" s="5">
        <v>2009</v>
      </c>
      <c r="L3194" s="5">
        <v>1</v>
      </c>
      <c r="M3194" s="6" t="s">
        <v>805</v>
      </c>
      <c r="N3194" s="6" t="s">
        <v>321</v>
      </c>
    </row>
    <row r="3195" spans="1:14" ht="15.75" customHeight="1" x14ac:dyDescent="0.25">
      <c r="A3195" s="5">
        <v>3185</v>
      </c>
      <c r="B3195" s="6" t="s">
        <v>10654</v>
      </c>
      <c r="C3195" s="6" t="s">
        <v>10655</v>
      </c>
      <c r="D3195" s="6" t="s">
        <v>10656</v>
      </c>
      <c r="E3195" s="6" t="s">
        <v>70</v>
      </c>
      <c r="F3195" s="7">
        <v>19600000</v>
      </c>
      <c r="G3195" s="8">
        <v>115.0287</v>
      </c>
      <c r="H3195" s="6" t="s">
        <v>90</v>
      </c>
      <c r="I3195" s="5">
        <v>88</v>
      </c>
      <c r="J3195" s="5">
        <v>52</v>
      </c>
      <c r="K3195" s="5">
        <v>2004</v>
      </c>
      <c r="L3195" s="5">
        <v>3</v>
      </c>
      <c r="M3195" s="6" t="s">
        <v>71</v>
      </c>
      <c r="N3195" s="6" t="s">
        <v>793</v>
      </c>
    </row>
    <row r="3196" spans="1:14" ht="15.75" customHeight="1" x14ac:dyDescent="0.25">
      <c r="A3196" s="5">
        <v>3186</v>
      </c>
      <c r="B3196" s="6" t="s">
        <v>10657</v>
      </c>
      <c r="C3196" s="6" t="s">
        <v>10658</v>
      </c>
      <c r="D3196" s="6" t="s">
        <v>10659</v>
      </c>
      <c r="E3196" s="6" t="s">
        <v>70</v>
      </c>
      <c r="F3196" s="7">
        <v>18400000</v>
      </c>
      <c r="G3196" s="8">
        <v>114.968</v>
      </c>
      <c r="H3196" s="6" t="s">
        <v>36</v>
      </c>
      <c r="I3196" s="5">
        <v>19</v>
      </c>
      <c r="J3196" s="5">
        <v>20</v>
      </c>
      <c r="K3196" s="5">
        <v>2004</v>
      </c>
      <c r="L3196" s="5">
        <v>7</v>
      </c>
      <c r="M3196" s="6" t="s">
        <v>71</v>
      </c>
      <c r="N3196" s="6" t="s">
        <v>656</v>
      </c>
    </row>
    <row r="3197" spans="1:14" ht="15.75" customHeight="1" x14ac:dyDescent="0.25">
      <c r="A3197" s="5">
        <v>3187</v>
      </c>
      <c r="B3197" s="6" t="s">
        <v>10660</v>
      </c>
      <c r="C3197" s="6" t="s">
        <v>10661</v>
      </c>
      <c r="D3197" s="6" t="s">
        <v>10662</v>
      </c>
      <c r="E3197" s="6" t="s">
        <v>41</v>
      </c>
      <c r="F3197" s="7">
        <v>32100000</v>
      </c>
      <c r="G3197" s="8">
        <v>114.9096</v>
      </c>
      <c r="H3197" s="6" t="s">
        <v>191</v>
      </c>
      <c r="I3197" s="5">
        <v>32</v>
      </c>
      <c r="J3197" s="5">
        <v>18</v>
      </c>
      <c r="K3197" s="5">
        <v>2006</v>
      </c>
      <c r="L3197" s="5">
        <v>8</v>
      </c>
      <c r="M3197" s="6" t="s">
        <v>43</v>
      </c>
      <c r="N3197" s="6" t="s">
        <v>2432</v>
      </c>
    </row>
    <row r="3198" spans="1:14" ht="15.75" customHeight="1" x14ac:dyDescent="0.25">
      <c r="A3198" s="5">
        <v>3188</v>
      </c>
      <c r="B3198" s="6" t="s">
        <v>10663</v>
      </c>
      <c r="C3198" s="6" t="s">
        <v>10664</v>
      </c>
      <c r="D3198" s="6" t="s">
        <v>10665</v>
      </c>
      <c r="E3198" s="6" t="s">
        <v>65</v>
      </c>
      <c r="F3198" s="7">
        <v>18200000</v>
      </c>
      <c r="G3198" s="8">
        <v>114.8201</v>
      </c>
      <c r="H3198" s="6" t="s">
        <v>124</v>
      </c>
      <c r="I3198" s="5">
        <v>58</v>
      </c>
      <c r="J3198" s="5">
        <v>49</v>
      </c>
      <c r="K3198" s="5">
        <v>2009</v>
      </c>
      <c r="L3198" s="5">
        <v>6</v>
      </c>
      <c r="M3198" s="6" t="s">
        <v>440</v>
      </c>
      <c r="N3198" s="6" t="s">
        <v>440</v>
      </c>
    </row>
    <row r="3199" spans="1:14" ht="15.75" customHeight="1" x14ac:dyDescent="0.25">
      <c r="A3199" s="5">
        <v>3189</v>
      </c>
      <c r="B3199" s="6" t="s">
        <v>10666</v>
      </c>
      <c r="C3199" s="6" t="s">
        <v>10667</v>
      </c>
      <c r="D3199" s="6" t="s">
        <v>10668</v>
      </c>
      <c r="E3199" s="6" t="s">
        <v>179</v>
      </c>
      <c r="F3199" s="7">
        <v>8500000</v>
      </c>
      <c r="G3199" s="8">
        <v>114.8082</v>
      </c>
      <c r="H3199" s="6" t="s">
        <v>17</v>
      </c>
      <c r="I3199" s="5">
        <v>48</v>
      </c>
      <c r="J3199" s="5">
        <v>26</v>
      </c>
      <c r="K3199" s="5">
        <v>2005</v>
      </c>
      <c r="L3199" s="5">
        <v>6</v>
      </c>
      <c r="M3199" s="6" t="s">
        <v>1612</v>
      </c>
      <c r="N3199" s="6" t="s">
        <v>1612</v>
      </c>
    </row>
    <row r="3200" spans="1:14" ht="15.75" customHeight="1" x14ac:dyDescent="0.25">
      <c r="A3200" s="5">
        <v>3190</v>
      </c>
      <c r="B3200" s="6" t="s">
        <v>10669</v>
      </c>
      <c r="C3200" s="6" t="s">
        <v>10670</v>
      </c>
      <c r="D3200" s="6" t="s">
        <v>10671</v>
      </c>
      <c r="E3200" s="6" t="s">
        <v>29</v>
      </c>
      <c r="F3200" s="7">
        <v>45100000</v>
      </c>
      <c r="G3200" s="8">
        <v>114.7895</v>
      </c>
      <c r="H3200" s="6" t="s">
        <v>149</v>
      </c>
      <c r="I3200" s="5">
        <v>15</v>
      </c>
      <c r="J3200" s="5">
        <v>3</v>
      </c>
      <c r="K3200" s="5">
        <v>1999</v>
      </c>
      <c r="L3200" s="5">
        <v>3</v>
      </c>
      <c r="M3200" s="6" t="s">
        <v>31</v>
      </c>
      <c r="N3200" s="6" t="s">
        <v>10672</v>
      </c>
    </row>
    <row r="3201" spans="1:14" ht="15.75" customHeight="1" x14ac:dyDescent="0.25">
      <c r="A3201" s="5">
        <v>3191</v>
      </c>
      <c r="B3201" s="6" t="s">
        <v>10673</v>
      </c>
      <c r="C3201" s="6" t="s">
        <v>10674</v>
      </c>
      <c r="D3201" s="6" t="s">
        <v>10675</v>
      </c>
      <c r="E3201" s="6" t="s">
        <v>47</v>
      </c>
      <c r="F3201" s="7">
        <v>2900000</v>
      </c>
      <c r="G3201" s="8">
        <v>114.65519999999999</v>
      </c>
      <c r="H3201" s="6" t="s">
        <v>191</v>
      </c>
      <c r="I3201" s="5">
        <v>13</v>
      </c>
      <c r="J3201" s="5">
        <v>6</v>
      </c>
      <c r="K3201" s="5">
        <v>2004</v>
      </c>
      <c r="L3201" s="5">
        <v>1</v>
      </c>
      <c r="M3201" s="6" t="s">
        <v>167</v>
      </c>
      <c r="N3201" s="6" t="s">
        <v>167</v>
      </c>
    </row>
    <row r="3202" spans="1:14" ht="15.75" customHeight="1" x14ac:dyDescent="0.25">
      <c r="A3202" s="5">
        <v>3192</v>
      </c>
      <c r="B3202" s="6" t="s">
        <v>10676</v>
      </c>
      <c r="C3202" s="6" t="s">
        <v>10677</v>
      </c>
      <c r="D3202" s="6" t="s">
        <v>10678</v>
      </c>
      <c r="E3202" s="6" t="s">
        <v>201</v>
      </c>
      <c r="F3202" s="7">
        <v>66900000.000000007</v>
      </c>
      <c r="G3202" s="8">
        <v>114.64449999999999</v>
      </c>
      <c r="H3202" s="6" t="s">
        <v>17</v>
      </c>
      <c r="I3202" s="5">
        <v>82</v>
      </c>
      <c r="J3202" s="5">
        <v>61</v>
      </c>
      <c r="K3202" s="5">
        <v>1991</v>
      </c>
      <c r="L3202" s="5">
        <v>5</v>
      </c>
      <c r="M3202" s="6" t="s">
        <v>372</v>
      </c>
      <c r="N3202" s="6" t="s">
        <v>10679</v>
      </c>
    </row>
    <row r="3203" spans="1:14" ht="15.75" customHeight="1" x14ac:dyDescent="0.25">
      <c r="A3203" s="5">
        <v>3193</v>
      </c>
      <c r="B3203" s="6" t="s">
        <v>10680</v>
      </c>
      <c r="C3203" s="6" t="s">
        <v>10681</v>
      </c>
      <c r="D3203" s="6" t="s">
        <v>10682</v>
      </c>
      <c r="E3203" s="6" t="s">
        <v>179</v>
      </c>
      <c r="F3203" s="7">
        <v>6700000</v>
      </c>
      <c r="G3203" s="8">
        <v>114.6407</v>
      </c>
      <c r="H3203" s="6" t="s">
        <v>36</v>
      </c>
      <c r="I3203" s="5">
        <v>70</v>
      </c>
      <c r="J3203" s="5">
        <v>36</v>
      </c>
      <c r="K3203" s="5">
        <v>1959</v>
      </c>
      <c r="L3203" s="5">
        <v>3</v>
      </c>
      <c r="M3203" t="s">
        <v>16543</v>
      </c>
      <c r="N3203" s="6" t="s">
        <v>10683</v>
      </c>
    </row>
    <row r="3204" spans="1:14" ht="15.75" customHeight="1" x14ac:dyDescent="0.25">
      <c r="A3204" s="5">
        <v>3194</v>
      </c>
      <c r="B3204" s="6" t="s">
        <v>10684</v>
      </c>
      <c r="C3204" s="6" t="s">
        <v>10685</v>
      </c>
      <c r="D3204" s="6" t="s">
        <v>10686</v>
      </c>
      <c r="E3204" s="6" t="s">
        <v>65</v>
      </c>
      <c r="F3204" s="7">
        <v>514000000</v>
      </c>
      <c r="G3204" s="8">
        <v>114.5471</v>
      </c>
      <c r="H3204" s="6" t="s">
        <v>42</v>
      </c>
      <c r="I3204" s="5">
        <v>1038</v>
      </c>
      <c r="J3204" s="5">
        <v>759</v>
      </c>
      <c r="K3204" s="5">
        <v>1997</v>
      </c>
      <c r="L3204" s="5">
        <v>14</v>
      </c>
      <c r="M3204" t="s">
        <v>16543</v>
      </c>
      <c r="N3204" s="6" t="s">
        <v>10687</v>
      </c>
    </row>
    <row r="3205" spans="1:14" ht="15.75" customHeight="1" x14ac:dyDescent="0.25">
      <c r="A3205" s="5">
        <v>3195</v>
      </c>
      <c r="B3205" s="6" t="s">
        <v>10688</v>
      </c>
      <c r="C3205" s="6" t="s">
        <v>10689</v>
      </c>
      <c r="D3205" s="6" t="s">
        <v>10690</v>
      </c>
      <c r="E3205" s="6" t="s">
        <v>2623</v>
      </c>
      <c r="F3205" s="7">
        <v>12100000</v>
      </c>
      <c r="G3205" s="8">
        <v>114.4235</v>
      </c>
      <c r="H3205" s="6" t="s">
        <v>249</v>
      </c>
      <c r="I3205" s="5">
        <v>850</v>
      </c>
      <c r="J3205" s="5">
        <v>385</v>
      </c>
      <c r="K3205" s="5">
        <v>2011</v>
      </c>
      <c r="L3205" s="5">
        <v>6</v>
      </c>
      <c r="M3205" s="6" t="s">
        <v>43</v>
      </c>
      <c r="N3205" s="6" t="s">
        <v>7439</v>
      </c>
    </row>
    <row r="3206" spans="1:14" ht="15.75" customHeight="1" x14ac:dyDescent="0.25">
      <c r="A3206" s="5">
        <v>3196</v>
      </c>
      <c r="B3206" s="6" t="s">
        <v>10691</v>
      </c>
      <c r="C3206" s="6" t="s">
        <v>10692</v>
      </c>
      <c r="D3206" s="6" t="s">
        <v>10693</v>
      </c>
      <c r="E3206" s="6" t="s">
        <v>41</v>
      </c>
      <c r="F3206" s="7">
        <v>98000000</v>
      </c>
      <c r="G3206" s="8">
        <v>114.3057</v>
      </c>
      <c r="H3206" s="6" t="s">
        <v>174</v>
      </c>
      <c r="I3206" s="5">
        <v>152</v>
      </c>
      <c r="J3206" s="5">
        <v>118</v>
      </c>
      <c r="K3206" s="5">
        <v>1985</v>
      </c>
      <c r="L3206" s="5">
        <v>1</v>
      </c>
      <c r="M3206" s="6" t="s">
        <v>43</v>
      </c>
      <c r="N3206" s="6" t="s">
        <v>2432</v>
      </c>
    </row>
    <row r="3207" spans="1:14" ht="15.75" customHeight="1" x14ac:dyDescent="0.25">
      <c r="A3207" s="5">
        <v>3197</v>
      </c>
      <c r="B3207" s="6" t="s">
        <v>10694</v>
      </c>
      <c r="C3207" s="6" t="s">
        <v>10695</v>
      </c>
      <c r="D3207" s="6" t="s">
        <v>10696</v>
      </c>
      <c r="E3207" s="6" t="s">
        <v>101</v>
      </c>
      <c r="F3207" s="7">
        <v>600000000</v>
      </c>
      <c r="G3207" s="8">
        <v>114.28570000000001</v>
      </c>
      <c r="H3207" s="6" t="s">
        <v>17</v>
      </c>
      <c r="I3207" s="5">
        <v>916</v>
      </c>
      <c r="J3207" s="5">
        <v>450</v>
      </c>
      <c r="K3207" s="5">
        <v>2001</v>
      </c>
      <c r="L3207" s="5">
        <v>1</v>
      </c>
      <c r="M3207" s="6" t="s">
        <v>102</v>
      </c>
      <c r="N3207" s="6" t="s">
        <v>102</v>
      </c>
    </row>
    <row r="3208" spans="1:14" ht="15.75" customHeight="1" x14ac:dyDescent="0.25">
      <c r="A3208" s="5">
        <v>3198</v>
      </c>
      <c r="B3208" s="6" t="s">
        <v>10697</v>
      </c>
      <c r="C3208" s="6" t="s">
        <v>10698</v>
      </c>
      <c r="D3208" s="6" t="s">
        <v>10699</v>
      </c>
      <c r="E3208" s="6" t="s">
        <v>29</v>
      </c>
      <c r="F3208" s="7">
        <v>2200000</v>
      </c>
      <c r="G3208" s="8">
        <v>114.27460000000001</v>
      </c>
      <c r="H3208" s="6" t="s">
        <v>144</v>
      </c>
      <c r="I3208" s="5">
        <v>11</v>
      </c>
      <c r="J3208" s="5">
        <v>6</v>
      </c>
      <c r="K3208" s="5">
        <v>2010</v>
      </c>
      <c r="L3208" s="5">
        <v>1</v>
      </c>
      <c r="M3208" s="6" t="s">
        <v>206</v>
      </c>
      <c r="N3208" s="6" t="s">
        <v>206</v>
      </c>
    </row>
    <row r="3209" spans="1:14" ht="15.75" customHeight="1" x14ac:dyDescent="0.25">
      <c r="A3209" s="5">
        <v>3199</v>
      </c>
      <c r="B3209" s="6" t="s">
        <v>10700</v>
      </c>
      <c r="C3209" s="6" t="s">
        <v>10701</v>
      </c>
      <c r="D3209" s="6" t="s">
        <v>10702</v>
      </c>
      <c r="E3209" s="6" t="s">
        <v>29</v>
      </c>
      <c r="F3209" s="7">
        <v>372200000</v>
      </c>
      <c r="G3209" s="8">
        <v>114.2646</v>
      </c>
      <c r="H3209" s="6" t="s">
        <v>191</v>
      </c>
      <c r="I3209" s="5">
        <v>150</v>
      </c>
      <c r="J3209" s="5">
        <v>85</v>
      </c>
      <c r="K3209" s="5">
        <v>2000</v>
      </c>
      <c r="L3209" s="5">
        <v>6</v>
      </c>
      <c r="M3209" s="6" t="s">
        <v>206</v>
      </c>
      <c r="N3209" s="6" t="s">
        <v>206</v>
      </c>
    </row>
    <row r="3210" spans="1:14" ht="15.75" customHeight="1" x14ac:dyDescent="0.25">
      <c r="A3210" s="5">
        <v>3200</v>
      </c>
      <c r="B3210" s="6" t="s">
        <v>10703</v>
      </c>
      <c r="C3210" s="6" t="s">
        <v>10704</v>
      </c>
      <c r="D3210" s="6" t="s">
        <v>10705</v>
      </c>
      <c r="E3210" s="6" t="s">
        <v>190</v>
      </c>
      <c r="F3210" s="7">
        <v>80600000</v>
      </c>
      <c r="G3210" s="8">
        <v>114.1931</v>
      </c>
      <c r="H3210" s="6" t="s">
        <v>130</v>
      </c>
      <c r="I3210" s="5">
        <v>545</v>
      </c>
      <c r="J3210" s="5">
        <v>298</v>
      </c>
      <c r="K3210" s="5">
        <v>2003</v>
      </c>
      <c r="L3210" s="5">
        <v>5</v>
      </c>
      <c r="M3210" s="6" t="s">
        <v>3749</v>
      </c>
      <c r="N3210" s="6" t="s">
        <v>3749</v>
      </c>
    </row>
    <row r="3211" spans="1:14" ht="15.75" customHeight="1" x14ac:dyDescent="0.25">
      <c r="A3211" s="5">
        <v>3201</v>
      </c>
      <c r="B3211" s="6" t="s">
        <v>10706</v>
      </c>
      <c r="C3211" s="6" t="s">
        <v>10707</v>
      </c>
      <c r="D3211" s="6" t="s">
        <v>10708</v>
      </c>
      <c r="E3211" s="6" t="s">
        <v>59</v>
      </c>
      <c r="F3211" s="7">
        <v>188200000</v>
      </c>
      <c r="G3211" s="8">
        <v>114.14060000000001</v>
      </c>
      <c r="H3211" s="6" t="s">
        <v>149</v>
      </c>
      <c r="I3211" s="5">
        <v>1685</v>
      </c>
      <c r="J3211" s="5">
        <v>743</v>
      </c>
      <c r="K3211" s="5">
        <v>1999</v>
      </c>
      <c r="L3211" s="5">
        <v>8</v>
      </c>
      <c r="M3211" s="6" t="s">
        <v>805</v>
      </c>
      <c r="N3211" s="6" t="s">
        <v>480</v>
      </c>
    </row>
    <row r="3212" spans="1:14" ht="15.75" customHeight="1" x14ac:dyDescent="0.25">
      <c r="A3212" s="5">
        <v>3202</v>
      </c>
      <c r="B3212" s="6" t="s">
        <v>10709</v>
      </c>
      <c r="C3212" s="6" t="s">
        <v>10710</v>
      </c>
      <c r="D3212" s="6" t="s">
        <v>10711</v>
      </c>
      <c r="E3212" s="6" t="s">
        <v>41</v>
      </c>
      <c r="F3212" s="7">
        <v>33700000</v>
      </c>
      <c r="G3212" s="8">
        <v>114.1225</v>
      </c>
      <c r="H3212" s="6" t="s">
        <v>174</v>
      </c>
      <c r="I3212" s="5">
        <v>340</v>
      </c>
      <c r="J3212" s="5">
        <v>120</v>
      </c>
      <c r="K3212" s="5">
        <v>2000</v>
      </c>
      <c r="L3212" s="5">
        <v>3</v>
      </c>
      <c r="M3212" t="s">
        <v>16543</v>
      </c>
      <c r="N3212" s="6" t="s">
        <v>10712</v>
      </c>
    </row>
    <row r="3213" spans="1:14" ht="15.75" customHeight="1" x14ac:dyDescent="0.25">
      <c r="A3213" s="5">
        <v>3203</v>
      </c>
      <c r="B3213" s="6" t="s">
        <v>10713</v>
      </c>
      <c r="C3213" s="6" t="s">
        <v>10714</v>
      </c>
      <c r="D3213" s="6" t="s">
        <v>10715</v>
      </c>
      <c r="E3213" s="6" t="s">
        <v>89</v>
      </c>
      <c r="F3213" s="7">
        <v>2100000</v>
      </c>
      <c r="G3213" s="8">
        <v>113.9</v>
      </c>
      <c r="H3213" s="6" t="s">
        <v>180</v>
      </c>
      <c r="I3213" s="5">
        <v>12</v>
      </c>
      <c r="J3213" s="5">
        <v>3</v>
      </c>
      <c r="K3213" s="5">
        <v>2014</v>
      </c>
      <c r="L3213" s="5">
        <v>1</v>
      </c>
      <c r="M3213" s="6" t="s">
        <v>54</v>
      </c>
      <c r="N3213" s="6" t="s">
        <v>91</v>
      </c>
    </row>
    <row r="3214" spans="1:14" ht="15.75" customHeight="1" x14ac:dyDescent="0.25">
      <c r="A3214" s="5">
        <v>3204</v>
      </c>
      <c r="B3214" s="6" t="s">
        <v>10716</v>
      </c>
      <c r="C3214" s="6" t="s">
        <v>10717</v>
      </c>
      <c r="D3214" s="6" t="s">
        <v>10718</v>
      </c>
      <c r="E3214" s="6" t="s">
        <v>41</v>
      </c>
      <c r="F3214" s="7">
        <v>92400000</v>
      </c>
      <c r="G3214" s="8">
        <v>113.8643</v>
      </c>
      <c r="H3214" s="6" t="s">
        <v>16540</v>
      </c>
      <c r="I3214" s="5">
        <v>574</v>
      </c>
      <c r="J3214" s="5">
        <v>363</v>
      </c>
      <c r="K3214" s="5">
        <v>1992</v>
      </c>
      <c r="L3214" s="5">
        <v>5</v>
      </c>
      <c r="M3214" s="6" t="s">
        <v>1051</v>
      </c>
      <c r="N3214" s="6" t="s">
        <v>1051</v>
      </c>
    </row>
    <row r="3215" spans="1:14" ht="15.75" customHeight="1" x14ac:dyDescent="0.25">
      <c r="A3215" s="5">
        <v>3205</v>
      </c>
      <c r="B3215" s="6" t="s">
        <v>10719</v>
      </c>
      <c r="C3215" s="6" t="s">
        <v>10720</v>
      </c>
      <c r="D3215" s="6" t="s">
        <v>10721</v>
      </c>
      <c r="E3215" s="6" t="s">
        <v>804</v>
      </c>
      <c r="F3215" s="7">
        <v>11400000</v>
      </c>
      <c r="G3215" s="8">
        <v>113.77</v>
      </c>
      <c r="H3215" s="6" t="s">
        <v>272</v>
      </c>
      <c r="I3215" s="5">
        <v>205</v>
      </c>
      <c r="J3215" s="5">
        <v>110</v>
      </c>
      <c r="K3215" s="5">
        <v>2000</v>
      </c>
      <c r="L3215" s="5">
        <v>2</v>
      </c>
      <c r="M3215" s="6" t="s">
        <v>805</v>
      </c>
      <c r="N3215" s="6" t="s">
        <v>805</v>
      </c>
    </row>
    <row r="3216" spans="1:14" ht="15.75" customHeight="1" x14ac:dyDescent="0.25">
      <c r="A3216" s="5">
        <v>3206</v>
      </c>
      <c r="B3216" s="6" t="s">
        <v>10722</v>
      </c>
      <c r="C3216" s="6" t="s">
        <v>10723</v>
      </c>
      <c r="D3216" s="6" t="s">
        <v>10724</v>
      </c>
      <c r="E3216" s="6" t="s">
        <v>41</v>
      </c>
      <c r="F3216" s="7">
        <v>3800000</v>
      </c>
      <c r="G3216" s="8">
        <v>113.7139</v>
      </c>
      <c r="H3216" s="6" t="s">
        <v>130</v>
      </c>
      <c r="I3216" s="5">
        <v>30</v>
      </c>
      <c r="J3216" s="5">
        <v>10</v>
      </c>
      <c r="K3216" s="5">
        <v>2007</v>
      </c>
      <c r="L3216" s="5">
        <v>1</v>
      </c>
      <c r="M3216" s="6" t="s">
        <v>43</v>
      </c>
      <c r="N3216" s="6" t="s">
        <v>180</v>
      </c>
    </row>
    <row r="3217" spans="1:14" ht="15.75" customHeight="1" x14ac:dyDescent="0.25">
      <c r="A3217" s="5">
        <v>3207</v>
      </c>
      <c r="B3217" s="6" t="s">
        <v>10725</v>
      </c>
      <c r="C3217" s="6" t="s">
        <v>10726</v>
      </c>
      <c r="D3217" s="6" t="s">
        <v>10727</v>
      </c>
      <c r="E3217" s="6" t="s">
        <v>41</v>
      </c>
      <c r="F3217" s="7">
        <v>24400000</v>
      </c>
      <c r="G3217" s="8">
        <v>113.69589999999999</v>
      </c>
      <c r="H3217" s="6" t="s">
        <v>17</v>
      </c>
      <c r="I3217" s="5">
        <v>193</v>
      </c>
      <c r="J3217" s="5">
        <v>83</v>
      </c>
      <c r="K3217" s="5">
        <v>2006</v>
      </c>
      <c r="L3217" s="5">
        <v>7</v>
      </c>
      <c r="M3217" t="s">
        <v>16543</v>
      </c>
      <c r="N3217" s="6" t="s">
        <v>2567</v>
      </c>
    </row>
    <row r="3218" spans="1:14" ht="15.75" customHeight="1" x14ac:dyDescent="0.25">
      <c r="A3218" s="5">
        <v>3208</v>
      </c>
      <c r="B3218" s="6" t="s">
        <v>10728</v>
      </c>
      <c r="C3218" s="6" t="s">
        <v>10729</v>
      </c>
      <c r="D3218" s="6" t="s">
        <v>10730</v>
      </c>
      <c r="E3218" s="6" t="s">
        <v>59</v>
      </c>
      <c r="F3218" s="7">
        <v>5700000</v>
      </c>
      <c r="G3218" s="8">
        <v>113.53019999999999</v>
      </c>
      <c r="H3218" s="6" t="s">
        <v>60</v>
      </c>
      <c r="I3218" s="5">
        <v>40</v>
      </c>
      <c r="J3218" s="5">
        <v>11</v>
      </c>
      <c r="K3218" s="5">
        <v>2014</v>
      </c>
      <c r="L3218" s="5">
        <v>2</v>
      </c>
      <c r="M3218" s="6" t="s">
        <v>805</v>
      </c>
      <c r="N3218" s="6" t="s">
        <v>1724</v>
      </c>
    </row>
    <row r="3219" spans="1:14" ht="15.75" customHeight="1" x14ac:dyDescent="0.25">
      <c r="A3219" s="5">
        <v>3209</v>
      </c>
      <c r="B3219" s="6" t="s">
        <v>10731</v>
      </c>
      <c r="C3219" s="6" t="s">
        <v>10732</v>
      </c>
      <c r="D3219" s="6" t="s">
        <v>10733</v>
      </c>
      <c r="E3219" s="6" t="s">
        <v>709</v>
      </c>
      <c r="F3219" s="7">
        <v>102600000</v>
      </c>
      <c r="G3219" s="8">
        <v>113.5176</v>
      </c>
      <c r="H3219" s="6" t="s">
        <v>90</v>
      </c>
      <c r="I3219" s="5">
        <v>595</v>
      </c>
      <c r="J3219" s="5">
        <v>287</v>
      </c>
      <c r="K3219" s="5">
        <v>1984</v>
      </c>
      <c r="L3219" s="5">
        <v>7</v>
      </c>
      <c r="M3219" t="s">
        <v>16543</v>
      </c>
      <c r="N3219" s="6" t="s">
        <v>8846</v>
      </c>
    </row>
    <row r="3220" spans="1:14" ht="15.75" customHeight="1" x14ac:dyDescent="0.25">
      <c r="A3220" s="5">
        <v>3210</v>
      </c>
      <c r="B3220" s="6" t="s">
        <v>10734</v>
      </c>
      <c r="C3220" s="6" t="s">
        <v>10735</v>
      </c>
      <c r="D3220" s="6" t="s">
        <v>10736</v>
      </c>
      <c r="E3220" s="6" t="s">
        <v>16</v>
      </c>
      <c r="F3220" s="7">
        <v>5300000</v>
      </c>
      <c r="G3220" s="8">
        <v>113.4524</v>
      </c>
      <c r="H3220" s="6" t="s">
        <v>48</v>
      </c>
      <c r="I3220" s="5">
        <v>55</v>
      </c>
      <c r="J3220" s="5">
        <v>8</v>
      </c>
      <c r="K3220" s="5">
        <v>2006</v>
      </c>
      <c r="L3220" s="5">
        <v>1</v>
      </c>
      <c r="M3220" s="6" t="s">
        <v>18</v>
      </c>
      <c r="N3220" s="6" t="s">
        <v>3786</v>
      </c>
    </row>
    <row r="3221" spans="1:14" ht="15.75" customHeight="1" x14ac:dyDescent="0.25">
      <c r="A3221" s="5">
        <v>3211</v>
      </c>
      <c r="B3221" s="6" t="s">
        <v>10737</v>
      </c>
      <c r="C3221" s="6" t="s">
        <v>10738</v>
      </c>
      <c r="D3221" s="6" t="s">
        <v>10739</v>
      </c>
      <c r="E3221" s="6" t="s">
        <v>29</v>
      </c>
      <c r="F3221" s="7">
        <v>33200000.000000004</v>
      </c>
      <c r="G3221" s="8">
        <v>113.36839999999999</v>
      </c>
      <c r="H3221" s="6" t="s">
        <v>262</v>
      </c>
      <c r="I3221" s="5">
        <v>20</v>
      </c>
      <c r="J3221" s="5">
        <v>10</v>
      </c>
      <c r="K3221" s="5">
        <v>1996</v>
      </c>
      <c r="L3221" s="5">
        <v>1</v>
      </c>
      <c r="M3221" t="s">
        <v>16543</v>
      </c>
      <c r="N3221" s="6" t="s">
        <v>2345</v>
      </c>
    </row>
    <row r="3222" spans="1:14" ht="15.75" customHeight="1" x14ac:dyDescent="0.25">
      <c r="A3222" s="5">
        <v>3212</v>
      </c>
      <c r="B3222" s="6" t="s">
        <v>10740</v>
      </c>
      <c r="C3222" s="6" t="s">
        <v>10741</v>
      </c>
      <c r="D3222" s="6" t="s">
        <v>10742</v>
      </c>
      <c r="E3222" s="6" t="s">
        <v>70</v>
      </c>
      <c r="F3222" s="7">
        <v>4300000</v>
      </c>
      <c r="G3222" s="8">
        <v>113.3402</v>
      </c>
      <c r="H3222" s="6" t="s">
        <v>154</v>
      </c>
      <c r="I3222" s="5">
        <v>29</v>
      </c>
      <c r="J3222" s="5">
        <v>15</v>
      </c>
      <c r="K3222" s="5">
        <v>2013</v>
      </c>
      <c r="L3222" s="5">
        <v>2</v>
      </c>
      <c r="M3222" s="6" t="s">
        <v>407</v>
      </c>
      <c r="N3222" s="6" t="s">
        <v>407</v>
      </c>
    </row>
    <row r="3223" spans="1:14" ht="15.75" customHeight="1" x14ac:dyDescent="0.25">
      <c r="A3223" s="5">
        <v>3213</v>
      </c>
      <c r="B3223" s="6" t="s">
        <v>10743</v>
      </c>
      <c r="C3223" s="6" t="s">
        <v>10744</v>
      </c>
      <c r="D3223" s="6" t="s">
        <v>10745</v>
      </c>
      <c r="E3223" s="6" t="s">
        <v>29</v>
      </c>
      <c r="F3223" s="7">
        <v>7200000</v>
      </c>
      <c r="G3223" s="8">
        <v>113.3373</v>
      </c>
      <c r="H3223" s="6" t="s">
        <v>507</v>
      </c>
      <c r="I3223" s="5">
        <v>50</v>
      </c>
      <c r="J3223" s="5">
        <v>5</v>
      </c>
      <c r="K3223" s="5">
        <v>2009</v>
      </c>
      <c r="L3223" s="5">
        <v>3</v>
      </c>
      <c r="M3223" s="6" t="s">
        <v>31</v>
      </c>
      <c r="N3223" s="6" t="s">
        <v>10746</v>
      </c>
    </row>
    <row r="3224" spans="1:14" ht="15.75" customHeight="1" x14ac:dyDescent="0.25">
      <c r="A3224" s="5">
        <v>3214</v>
      </c>
      <c r="B3224" s="6" t="s">
        <v>10747</v>
      </c>
      <c r="C3224" s="6" t="s">
        <v>10748</v>
      </c>
      <c r="D3224" s="6" t="s">
        <v>10749</v>
      </c>
      <c r="E3224" s="6" t="s">
        <v>201</v>
      </c>
      <c r="F3224" s="7">
        <v>383000000</v>
      </c>
      <c r="G3224" s="8">
        <v>113.3023</v>
      </c>
      <c r="H3224" s="6" t="s">
        <v>221</v>
      </c>
      <c r="I3224" s="5">
        <v>3003</v>
      </c>
      <c r="J3224" s="5">
        <v>1963</v>
      </c>
      <c r="K3224" s="5">
        <v>1996</v>
      </c>
      <c r="L3224" s="5">
        <v>1</v>
      </c>
      <c r="M3224" s="6" t="s">
        <v>805</v>
      </c>
      <c r="N3224" s="6" t="s">
        <v>10750</v>
      </c>
    </row>
    <row r="3225" spans="1:14" ht="15.75" customHeight="1" x14ac:dyDescent="0.25">
      <c r="A3225" s="5">
        <v>3215</v>
      </c>
      <c r="B3225" s="6" t="s">
        <v>10751</v>
      </c>
      <c r="C3225" s="6" t="s">
        <v>10752</v>
      </c>
      <c r="D3225" s="6" t="s">
        <v>10753</v>
      </c>
      <c r="E3225" s="6" t="s">
        <v>29</v>
      </c>
      <c r="F3225" s="7">
        <v>9100000</v>
      </c>
      <c r="G3225" s="8">
        <v>113.2925</v>
      </c>
      <c r="H3225" s="6" t="s">
        <v>16541</v>
      </c>
      <c r="I3225" s="5">
        <v>80</v>
      </c>
      <c r="J3225" s="5">
        <v>30</v>
      </c>
      <c r="K3225" s="5">
        <v>2008</v>
      </c>
      <c r="L3225" s="5">
        <v>5</v>
      </c>
      <c r="M3225" s="6" t="s">
        <v>577</v>
      </c>
      <c r="N3225" s="6" t="s">
        <v>10754</v>
      </c>
    </row>
    <row r="3226" spans="1:14" ht="15.75" customHeight="1" x14ac:dyDescent="0.25">
      <c r="A3226" s="5">
        <v>3216</v>
      </c>
      <c r="B3226" s="6" t="s">
        <v>10755</v>
      </c>
      <c r="C3226" s="6" t="s">
        <v>10756</v>
      </c>
      <c r="D3226" s="6" t="s">
        <v>10757</v>
      </c>
      <c r="E3226" s="6" t="s">
        <v>139</v>
      </c>
      <c r="F3226" s="7">
        <v>6500000</v>
      </c>
      <c r="G3226" s="8">
        <v>113.173</v>
      </c>
      <c r="H3226" s="6" t="s">
        <v>48</v>
      </c>
      <c r="I3226" s="5">
        <v>21</v>
      </c>
      <c r="J3226" s="5">
        <v>8</v>
      </c>
      <c r="K3226" s="5">
        <v>2014</v>
      </c>
      <c r="L3226" s="5">
        <v>2</v>
      </c>
      <c r="M3226" t="s">
        <v>16543</v>
      </c>
      <c r="N3226" s="6" t="s">
        <v>10211</v>
      </c>
    </row>
    <row r="3227" spans="1:14" ht="15.75" customHeight="1" x14ac:dyDescent="0.25">
      <c r="A3227" s="5">
        <v>3217</v>
      </c>
      <c r="B3227" s="6" t="s">
        <v>10758</v>
      </c>
      <c r="C3227" s="6" t="s">
        <v>10759</v>
      </c>
      <c r="D3227" s="6" t="s">
        <v>10760</v>
      </c>
      <c r="E3227" s="6" t="s">
        <v>29</v>
      </c>
      <c r="F3227" s="7">
        <v>9300000</v>
      </c>
      <c r="G3227" s="8">
        <v>113.0772</v>
      </c>
      <c r="H3227" s="6" t="s">
        <v>36</v>
      </c>
      <c r="I3227" s="5">
        <v>53</v>
      </c>
      <c r="J3227" s="5">
        <v>35</v>
      </c>
      <c r="K3227" s="5">
        <v>1983</v>
      </c>
      <c r="L3227" s="5">
        <v>2</v>
      </c>
      <c r="M3227" s="6" t="s">
        <v>211</v>
      </c>
      <c r="N3227" s="6" t="s">
        <v>10761</v>
      </c>
    </row>
    <row r="3228" spans="1:14" ht="15.75" customHeight="1" x14ac:dyDescent="0.25">
      <c r="A3228" s="5">
        <v>3218</v>
      </c>
      <c r="B3228" s="6" t="s">
        <v>10762</v>
      </c>
      <c r="C3228" s="6" t="s">
        <v>10763</v>
      </c>
      <c r="D3228" s="6" t="s">
        <v>10764</v>
      </c>
      <c r="E3228" s="6" t="s">
        <v>201</v>
      </c>
      <c r="F3228" s="7">
        <v>15000000</v>
      </c>
      <c r="G3228" s="8">
        <v>113.07559999999999</v>
      </c>
      <c r="H3228" s="6" t="s">
        <v>191</v>
      </c>
      <c r="I3228" s="5">
        <v>110</v>
      </c>
      <c r="J3228" s="5">
        <v>60</v>
      </c>
      <c r="K3228" s="5">
        <v>2009</v>
      </c>
      <c r="L3228" s="5">
        <v>3</v>
      </c>
      <c r="M3228" s="6" t="s">
        <v>805</v>
      </c>
      <c r="N3228" s="6" t="s">
        <v>10614</v>
      </c>
    </row>
    <row r="3229" spans="1:14" ht="15.75" customHeight="1" x14ac:dyDescent="0.25">
      <c r="A3229" s="5">
        <v>3219</v>
      </c>
      <c r="B3229" s="6" t="s">
        <v>10765</v>
      </c>
      <c r="C3229" s="6" t="s">
        <v>10766</v>
      </c>
      <c r="D3229" s="6" t="s">
        <v>10767</v>
      </c>
      <c r="E3229" s="6" t="s">
        <v>1512</v>
      </c>
      <c r="F3229" s="7">
        <v>18800000</v>
      </c>
      <c r="G3229" s="8">
        <v>113.05710000000001</v>
      </c>
      <c r="H3229" s="6" t="s">
        <v>130</v>
      </c>
      <c r="I3229" s="5">
        <v>139</v>
      </c>
      <c r="J3229" s="5">
        <v>63</v>
      </c>
      <c r="K3229" s="5">
        <v>2004</v>
      </c>
      <c r="L3229" s="5">
        <v>6</v>
      </c>
      <c r="M3229" t="s">
        <v>16543</v>
      </c>
      <c r="N3229" s="6" t="s">
        <v>354</v>
      </c>
    </row>
    <row r="3230" spans="1:14" ht="15.75" customHeight="1" x14ac:dyDescent="0.25">
      <c r="A3230" s="5">
        <v>3220</v>
      </c>
      <c r="B3230" s="6" t="s">
        <v>10768</v>
      </c>
      <c r="C3230" s="6" t="s">
        <v>10769</v>
      </c>
      <c r="D3230" s="6" t="s">
        <v>10770</v>
      </c>
      <c r="E3230" s="6" t="s">
        <v>89</v>
      </c>
      <c r="F3230" s="7">
        <v>2300000</v>
      </c>
      <c r="G3230" s="8">
        <v>112.9924</v>
      </c>
      <c r="H3230" s="6" t="s">
        <v>191</v>
      </c>
      <c r="I3230" s="5">
        <v>20</v>
      </c>
      <c r="J3230" s="5">
        <v>8</v>
      </c>
      <c r="K3230" s="5">
        <v>1999</v>
      </c>
      <c r="L3230" s="5">
        <v>1</v>
      </c>
      <c r="M3230" s="6" t="s">
        <v>2201</v>
      </c>
      <c r="N3230" s="6" t="s">
        <v>2201</v>
      </c>
    </row>
    <row r="3231" spans="1:14" ht="15.75" customHeight="1" x14ac:dyDescent="0.25">
      <c r="A3231" s="5">
        <v>3221</v>
      </c>
      <c r="B3231" s="6" t="s">
        <v>10771</v>
      </c>
      <c r="C3231" s="6" t="s">
        <v>10772</v>
      </c>
      <c r="D3231" s="6" t="s">
        <v>10773</v>
      </c>
      <c r="E3231" s="6" t="s">
        <v>179</v>
      </c>
      <c r="F3231" s="7">
        <v>3600000</v>
      </c>
      <c r="G3231" s="8">
        <v>112.9151</v>
      </c>
      <c r="H3231" s="6" t="s">
        <v>17</v>
      </c>
      <c r="I3231" s="5">
        <v>17</v>
      </c>
      <c r="J3231" s="5">
        <v>3</v>
      </c>
      <c r="K3231" s="5">
        <v>2010</v>
      </c>
      <c r="L3231" s="5">
        <v>1</v>
      </c>
      <c r="M3231" t="s">
        <v>16543</v>
      </c>
      <c r="N3231" s="6" t="s">
        <v>3208</v>
      </c>
    </row>
    <row r="3232" spans="1:14" ht="15.75" customHeight="1" x14ac:dyDescent="0.25">
      <c r="A3232" s="5">
        <v>3222</v>
      </c>
      <c r="B3232" s="6" t="s">
        <v>10774</v>
      </c>
      <c r="C3232" s="6" t="s">
        <v>10775</v>
      </c>
      <c r="D3232" s="6" t="s">
        <v>10776</v>
      </c>
      <c r="E3232" s="6" t="s">
        <v>65</v>
      </c>
      <c r="F3232" s="7">
        <v>48600000</v>
      </c>
      <c r="G3232" s="8">
        <v>112.90730000000001</v>
      </c>
      <c r="H3232" s="6" t="s">
        <v>272</v>
      </c>
      <c r="I3232" s="5">
        <v>350</v>
      </c>
      <c r="J3232" s="5">
        <v>200</v>
      </c>
      <c r="K3232" s="5">
        <v>2004</v>
      </c>
      <c r="L3232" s="5">
        <v>5</v>
      </c>
      <c r="M3232" s="6" t="s">
        <v>66</v>
      </c>
      <c r="N3232" s="6" t="s">
        <v>66</v>
      </c>
    </row>
    <row r="3233" spans="1:14" ht="15.75" customHeight="1" x14ac:dyDescent="0.25">
      <c r="A3233" s="5">
        <v>3223</v>
      </c>
      <c r="B3233" s="6" t="s">
        <v>10777</v>
      </c>
      <c r="C3233" s="6" t="s">
        <v>10778</v>
      </c>
      <c r="D3233" s="6" t="s">
        <v>10779</v>
      </c>
      <c r="E3233" s="6" t="s">
        <v>70</v>
      </c>
      <c r="F3233" s="7">
        <v>24000000</v>
      </c>
      <c r="G3233" s="8">
        <v>112.88039999999999</v>
      </c>
      <c r="H3233" s="6" t="s">
        <v>42</v>
      </c>
      <c r="I3233" s="5">
        <v>322</v>
      </c>
      <c r="J3233" s="5">
        <v>185</v>
      </c>
      <c r="K3233" s="5">
        <v>2008</v>
      </c>
      <c r="L3233" s="5">
        <v>1</v>
      </c>
      <c r="M3233" s="6" t="s">
        <v>71</v>
      </c>
      <c r="N3233" s="6" t="s">
        <v>1343</v>
      </c>
    </row>
    <row r="3234" spans="1:14" ht="15.75" customHeight="1" x14ac:dyDescent="0.25">
      <c r="A3234" s="5">
        <v>3224</v>
      </c>
      <c r="B3234" s="6" t="s">
        <v>10780</v>
      </c>
      <c r="C3234" s="6" t="s">
        <v>10781</v>
      </c>
      <c r="D3234" s="6" t="s">
        <v>10782</v>
      </c>
      <c r="E3234" s="6" t="s">
        <v>89</v>
      </c>
      <c r="F3234" s="7">
        <v>2500000</v>
      </c>
      <c r="G3234" s="8">
        <v>112.8704</v>
      </c>
      <c r="H3234" s="6" t="s">
        <v>130</v>
      </c>
      <c r="I3234" s="5">
        <v>35</v>
      </c>
      <c r="J3234" s="5">
        <v>31</v>
      </c>
      <c r="K3234" s="5">
        <v>2012</v>
      </c>
      <c r="L3234" s="5">
        <v>1</v>
      </c>
      <c r="M3234" s="6" t="s">
        <v>54</v>
      </c>
      <c r="N3234" s="6" t="s">
        <v>91</v>
      </c>
    </row>
    <row r="3235" spans="1:14" ht="15.75" customHeight="1" x14ac:dyDescent="0.25">
      <c r="A3235" s="5">
        <v>3225</v>
      </c>
      <c r="B3235" s="6" t="s">
        <v>10783</v>
      </c>
      <c r="C3235" s="6" t="s">
        <v>10784</v>
      </c>
      <c r="D3235" s="6" t="s">
        <v>10785</v>
      </c>
      <c r="E3235" s="6" t="s">
        <v>29</v>
      </c>
      <c r="F3235" s="7">
        <v>29500000</v>
      </c>
      <c r="G3235" s="8">
        <v>112.849</v>
      </c>
      <c r="H3235" s="6" t="s">
        <v>191</v>
      </c>
      <c r="I3235" s="5">
        <v>51</v>
      </c>
      <c r="J3235" s="5">
        <v>29</v>
      </c>
      <c r="K3235" s="5">
        <v>1999</v>
      </c>
      <c r="L3235" s="5">
        <v>3</v>
      </c>
      <c r="M3235" s="6" t="s">
        <v>206</v>
      </c>
      <c r="N3235" s="6" t="s">
        <v>206</v>
      </c>
    </row>
    <row r="3236" spans="1:14" ht="15.75" customHeight="1" x14ac:dyDescent="0.25">
      <c r="A3236" s="5">
        <v>3226</v>
      </c>
      <c r="B3236" s="6" t="s">
        <v>10786</v>
      </c>
      <c r="C3236" s="6" t="s">
        <v>10787</v>
      </c>
      <c r="D3236" s="6" t="s">
        <v>10788</v>
      </c>
      <c r="E3236" s="6" t="s">
        <v>83</v>
      </c>
      <c r="F3236" s="7">
        <v>29000000</v>
      </c>
      <c r="G3236" s="8">
        <v>112.7735</v>
      </c>
      <c r="H3236" s="6" t="s">
        <v>272</v>
      </c>
      <c r="I3236" s="5">
        <v>183</v>
      </c>
      <c r="J3236" s="5">
        <v>79</v>
      </c>
      <c r="K3236" s="5">
        <v>2013</v>
      </c>
      <c r="L3236" s="5">
        <v>4</v>
      </c>
      <c r="M3236" s="6" t="s">
        <v>84</v>
      </c>
      <c r="N3236" s="6" t="s">
        <v>748</v>
      </c>
    </row>
    <row r="3237" spans="1:14" ht="15.75" customHeight="1" x14ac:dyDescent="0.25">
      <c r="A3237" s="5">
        <v>3227</v>
      </c>
      <c r="B3237" s="6" t="s">
        <v>10789</v>
      </c>
      <c r="C3237" s="6" t="s">
        <v>10790</v>
      </c>
      <c r="D3237" s="6" t="s">
        <v>10791</v>
      </c>
      <c r="E3237" s="6" t="s">
        <v>277</v>
      </c>
      <c r="F3237" s="7">
        <v>41400000</v>
      </c>
      <c r="G3237" s="8">
        <v>112.6896</v>
      </c>
      <c r="H3237" s="6" t="s">
        <v>130</v>
      </c>
      <c r="I3237" s="5">
        <v>223</v>
      </c>
      <c r="J3237" s="5">
        <v>136</v>
      </c>
      <c r="K3237" s="5">
        <v>2004</v>
      </c>
      <c r="L3237" s="5">
        <v>8</v>
      </c>
      <c r="M3237" s="6" t="s">
        <v>278</v>
      </c>
      <c r="N3237" s="6" t="s">
        <v>278</v>
      </c>
    </row>
    <row r="3238" spans="1:14" ht="15.75" customHeight="1" x14ac:dyDescent="0.25">
      <c r="A3238" s="5">
        <v>3228</v>
      </c>
      <c r="B3238" s="6" t="s">
        <v>10792</v>
      </c>
      <c r="C3238" s="6" t="s">
        <v>10793</v>
      </c>
      <c r="D3238" s="6" t="s">
        <v>10794</v>
      </c>
      <c r="E3238" s="6" t="s">
        <v>119</v>
      </c>
      <c r="F3238" s="7">
        <v>26700000</v>
      </c>
      <c r="G3238" s="8">
        <v>112.5778</v>
      </c>
      <c r="H3238" s="6" t="s">
        <v>90</v>
      </c>
      <c r="I3238" s="5">
        <v>149</v>
      </c>
      <c r="J3238" s="5">
        <v>82</v>
      </c>
      <c r="K3238" s="5">
        <v>1995</v>
      </c>
      <c r="L3238" s="5">
        <v>11</v>
      </c>
      <c r="M3238" s="6" t="s">
        <v>16450</v>
      </c>
      <c r="N3238" s="6" t="s">
        <v>2013</v>
      </c>
    </row>
    <row r="3239" spans="1:14" ht="15.75" customHeight="1" x14ac:dyDescent="0.25">
      <c r="A3239" s="5">
        <v>3229</v>
      </c>
      <c r="B3239" s="6" t="s">
        <v>10795</v>
      </c>
      <c r="C3239" s="6" t="s">
        <v>10796</v>
      </c>
      <c r="D3239" s="6" t="s">
        <v>10797</v>
      </c>
      <c r="E3239" s="6" t="s">
        <v>129</v>
      </c>
      <c r="F3239" s="7">
        <v>209600000</v>
      </c>
      <c r="G3239" s="8">
        <v>112.5247</v>
      </c>
      <c r="H3239" s="6" t="s">
        <v>23</v>
      </c>
      <c r="I3239" s="5">
        <v>90</v>
      </c>
      <c r="J3239" s="5">
        <v>50</v>
      </c>
      <c r="K3239" s="5">
        <v>2000</v>
      </c>
      <c r="L3239" s="5">
        <v>4</v>
      </c>
      <c r="M3239" t="s">
        <v>16543</v>
      </c>
      <c r="N3239" s="6" t="s">
        <v>10798</v>
      </c>
    </row>
    <row r="3240" spans="1:14" ht="15.75" customHeight="1" x14ac:dyDescent="0.25">
      <c r="A3240" s="5">
        <v>3230</v>
      </c>
      <c r="B3240" s="6" t="s">
        <v>10799</v>
      </c>
      <c r="C3240" s="6" t="s">
        <v>10800</v>
      </c>
      <c r="D3240" s="6" t="s">
        <v>10801</v>
      </c>
      <c r="E3240" s="6" t="s">
        <v>53</v>
      </c>
      <c r="F3240" s="7">
        <v>23900000</v>
      </c>
      <c r="G3240" s="8">
        <v>112.4558</v>
      </c>
      <c r="H3240" s="6" t="s">
        <v>191</v>
      </c>
      <c r="I3240" s="5">
        <v>20</v>
      </c>
      <c r="J3240" s="5">
        <v>10</v>
      </c>
      <c r="K3240" s="5">
        <v>2003</v>
      </c>
      <c r="L3240" s="5">
        <v>2</v>
      </c>
      <c r="M3240" s="6" t="s">
        <v>54</v>
      </c>
      <c r="N3240" s="6" t="s">
        <v>1803</v>
      </c>
    </row>
    <row r="3241" spans="1:14" ht="15.75" customHeight="1" x14ac:dyDescent="0.25">
      <c r="A3241" s="5">
        <v>3231</v>
      </c>
      <c r="B3241" s="6" t="s">
        <v>10802</v>
      </c>
      <c r="C3241" s="6" t="s">
        <v>10803</v>
      </c>
      <c r="D3241" s="6" t="s">
        <v>10804</v>
      </c>
      <c r="E3241" s="6" t="s">
        <v>29</v>
      </c>
      <c r="F3241" s="7">
        <v>9600000</v>
      </c>
      <c r="G3241" s="8">
        <v>112.4324</v>
      </c>
      <c r="H3241" s="6" t="s">
        <v>16540</v>
      </c>
      <c r="I3241" s="5">
        <v>39</v>
      </c>
      <c r="J3241" s="5">
        <v>18</v>
      </c>
      <c r="K3241" s="5">
        <v>2007</v>
      </c>
      <c r="L3241" s="5">
        <v>1</v>
      </c>
      <c r="M3241" s="6" t="s">
        <v>211</v>
      </c>
      <c r="N3241" s="6" t="s">
        <v>2574</v>
      </c>
    </row>
    <row r="3242" spans="1:14" ht="15.75" customHeight="1" x14ac:dyDescent="0.25">
      <c r="A3242" s="5">
        <v>3232</v>
      </c>
      <c r="B3242" s="6" t="s">
        <v>10805</v>
      </c>
      <c r="C3242" s="6" t="s">
        <v>10806</v>
      </c>
      <c r="D3242" s="6" t="s">
        <v>10807</v>
      </c>
      <c r="E3242" s="6" t="s">
        <v>1719</v>
      </c>
      <c r="F3242" s="7">
        <v>276700000</v>
      </c>
      <c r="G3242" s="8">
        <v>112.4089</v>
      </c>
      <c r="H3242" s="6" t="s">
        <v>90</v>
      </c>
      <c r="I3242" s="5">
        <v>1200</v>
      </c>
      <c r="J3242" s="5">
        <v>650</v>
      </c>
      <c r="K3242" s="5">
        <v>2000</v>
      </c>
      <c r="L3242" s="5">
        <v>9</v>
      </c>
      <c r="M3242" s="6" t="s">
        <v>4128</v>
      </c>
      <c r="N3242" s="6" t="s">
        <v>5338</v>
      </c>
    </row>
    <row r="3243" spans="1:14" ht="15.75" customHeight="1" x14ac:dyDescent="0.25">
      <c r="A3243" s="5">
        <v>3233</v>
      </c>
      <c r="B3243" s="6" t="s">
        <v>10808</v>
      </c>
      <c r="C3243" s="6" t="s">
        <v>10809</v>
      </c>
      <c r="D3243" s="6" t="s">
        <v>10810</v>
      </c>
      <c r="E3243" s="6" t="s">
        <v>59</v>
      </c>
      <c r="F3243" s="7">
        <v>17800000</v>
      </c>
      <c r="G3243" s="8">
        <v>112.3571</v>
      </c>
      <c r="H3243" s="6" t="s">
        <v>48</v>
      </c>
      <c r="I3243" s="5">
        <v>227</v>
      </c>
      <c r="J3243" s="5">
        <v>101</v>
      </c>
      <c r="K3243" s="5">
        <v>1995</v>
      </c>
      <c r="L3243" s="5">
        <v>1</v>
      </c>
      <c r="M3243" s="6" t="s">
        <v>1626</v>
      </c>
      <c r="N3243" s="6" t="s">
        <v>1626</v>
      </c>
    </row>
    <row r="3244" spans="1:14" ht="15.75" customHeight="1" x14ac:dyDescent="0.25">
      <c r="A3244" s="5">
        <v>3234</v>
      </c>
      <c r="B3244" s="6" t="s">
        <v>10811</v>
      </c>
      <c r="C3244" s="6" t="s">
        <v>10812</v>
      </c>
      <c r="D3244" s="6" t="s">
        <v>10813</v>
      </c>
      <c r="E3244" s="6" t="s">
        <v>185</v>
      </c>
      <c r="F3244" s="7">
        <v>9200000</v>
      </c>
      <c r="G3244" s="8">
        <v>112.2928</v>
      </c>
      <c r="H3244" s="6" t="s">
        <v>249</v>
      </c>
      <c r="I3244" s="5">
        <v>75</v>
      </c>
      <c r="J3244" s="5">
        <v>25</v>
      </c>
      <c r="K3244" s="5">
        <v>2015</v>
      </c>
      <c r="L3244" s="5">
        <v>1</v>
      </c>
      <c r="M3244" s="6" t="s">
        <v>1595</v>
      </c>
      <c r="N3244" s="6" t="s">
        <v>1595</v>
      </c>
    </row>
    <row r="3245" spans="1:14" ht="15.75" customHeight="1" x14ac:dyDescent="0.25">
      <c r="A3245" s="5">
        <v>3235</v>
      </c>
      <c r="B3245" s="6" t="s">
        <v>10814</v>
      </c>
      <c r="C3245" s="6" t="s">
        <v>10815</v>
      </c>
      <c r="D3245" s="6" t="s">
        <v>10816</v>
      </c>
      <c r="E3245" s="6" t="s">
        <v>70</v>
      </c>
      <c r="F3245" s="7">
        <v>29900000</v>
      </c>
      <c r="G3245" s="8">
        <v>112.26139999999999</v>
      </c>
      <c r="H3245" s="6" t="s">
        <v>130</v>
      </c>
      <c r="I3245" s="5">
        <v>89</v>
      </c>
      <c r="J3245" s="5">
        <v>26</v>
      </c>
      <c r="K3245" s="5">
        <v>2007</v>
      </c>
      <c r="L3245" s="5">
        <v>2</v>
      </c>
      <c r="M3245" s="6" t="s">
        <v>135</v>
      </c>
      <c r="N3245" s="6" t="s">
        <v>569</v>
      </c>
    </row>
    <row r="3246" spans="1:14" ht="15.75" customHeight="1" x14ac:dyDescent="0.25">
      <c r="A3246" s="5">
        <v>3236</v>
      </c>
      <c r="B3246" s="6" t="s">
        <v>10817</v>
      </c>
      <c r="C3246" s="6" t="s">
        <v>10818</v>
      </c>
      <c r="D3246" s="6" t="s">
        <v>10819</v>
      </c>
      <c r="E3246" s="6" t="s">
        <v>70</v>
      </c>
      <c r="F3246" s="7">
        <v>6800000</v>
      </c>
      <c r="G3246" s="8">
        <v>112.194</v>
      </c>
      <c r="H3246" s="6" t="s">
        <v>48</v>
      </c>
      <c r="I3246" s="5">
        <v>74</v>
      </c>
      <c r="J3246" s="5">
        <v>16</v>
      </c>
      <c r="K3246" s="5">
        <v>2009</v>
      </c>
      <c r="L3246" s="5">
        <v>1</v>
      </c>
      <c r="M3246" s="6" t="s">
        <v>71</v>
      </c>
      <c r="N3246" s="6" t="s">
        <v>1807</v>
      </c>
    </row>
    <row r="3247" spans="1:14" ht="15.75" customHeight="1" x14ac:dyDescent="0.25">
      <c r="A3247" s="5">
        <v>3237</v>
      </c>
      <c r="B3247" s="6" t="s">
        <v>10820</v>
      </c>
      <c r="C3247" s="6" t="s">
        <v>10821</v>
      </c>
      <c r="D3247" s="6" t="s">
        <v>10822</v>
      </c>
      <c r="E3247" s="6" t="s">
        <v>70</v>
      </c>
      <c r="F3247" s="7">
        <v>27600000</v>
      </c>
      <c r="G3247" s="8">
        <v>112.1897</v>
      </c>
      <c r="H3247" s="6" t="s">
        <v>174</v>
      </c>
      <c r="I3247" s="5">
        <v>100</v>
      </c>
      <c r="J3247" s="5">
        <v>50</v>
      </c>
      <c r="K3247" s="5">
        <v>2012</v>
      </c>
      <c r="L3247" s="5">
        <v>1</v>
      </c>
      <c r="M3247" t="s">
        <v>16543</v>
      </c>
      <c r="N3247" s="6" t="s">
        <v>3626</v>
      </c>
    </row>
    <row r="3248" spans="1:14" ht="15.75" customHeight="1" x14ac:dyDescent="0.25">
      <c r="A3248" s="5">
        <v>3238</v>
      </c>
      <c r="B3248" s="6" t="s">
        <v>10823</v>
      </c>
      <c r="C3248" s="6" t="s">
        <v>10824</v>
      </c>
      <c r="D3248" s="6" t="s">
        <v>10825</v>
      </c>
      <c r="E3248" s="6" t="s">
        <v>16</v>
      </c>
      <c r="F3248" s="7">
        <v>9000000</v>
      </c>
      <c r="G3248" s="8">
        <v>112.18640000000001</v>
      </c>
      <c r="H3248" s="6" t="s">
        <v>272</v>
      </c>
      <c r="I3248" s="5">
        <v>38</v>
      </c>
      <c r="J3248" s="5">
        <v>30</v>
      </c>
      <c r="K3248" s="5">
        <v>1997</v>
      </c>
      <c r="L3248" s="5">
        <v>2</v>
      </c>
      <c r="M3248" s="6" t="s">
        <v>18</v>
      </c>
      <c r="N3248" s="6" t="s">
        <v>530</v>
      </c>
    </row>
    <row r="3249" spans="1:14" ht="15.75" customHeight="1" x14ac:dyDescent="0.25">
      <c r="A3249" s="5">
        <v>3239</v>
      </c>
      <c r="B3249" s="6" t="s">
        <v>10826</v>
      </c>
      <c r="C3249" s="6" t="s">
        <v>10827</v>
      </c>
      <c r="D3249" s="6" t="s">
        <v>10828</v>
      </c>
      <c r="E3249" s="6" t="s">
        <v>101</v>
      </c>
      <c r="F3249" s="7">
        <v>65900000.000000007</v>
      </c>
      <c r="G3249" s="8">
        <v>112.16160000000001</v>
      </c>
      <c r="H3249" s="6" t="s">
        <v>249</v>
      </c>
      <c r="I3249" s="5">
        <v>150</v>
      </c>
      <c r="J3249" s="5">
        <v>61</v>
      </c>
      <c r="K3249" s="5">
        <v>2012</v>
      </c>
      <c r="L3249" s="5">
        <v>3</v>
      </c>
      <c r="M3249" s="6" t="s">
        <v>102</v>
      </c>
      <c r="N3249" s="6" t="s">
        <v>102</v>
      </c>
    </row>
    <row r="3250" spans="1:14" ht="15.75" customHeight="1" x14ac:dyDescent="0.25">
      <c r="A3250" s="5">
        <v>3240</v>
      </c>
      <c r="B3250" s="6" t="s">
        <v>10829</v>
      </c>
      <c r="C3250" s="6" t="s">
        <v>10830</v>
      </c>
      <c r="D3250" s="6" t="s">
        <v>10831</v>
      </c>
      <c r="E3250" s="6" t="s">
        <v>70</v>
      </c>
      <c r="F3250" s="7">
        <v>25600000</v>
      </c>
      <c r="G3250" s="8">
        <v>112.1448</v>
      </c>
      <c r="H3250" s="6" t="s">
        <v>249</v>
      </c>
      <c r="I3250" s="5">
        <v>21</v>
      </c>
      <c r="J3250" s="5">
        <v>14</v>
      </c>
      <c r="K3250" s="5">
        <v>2007</v>
      </c>
      <c r="L3250" s="5">
        <v>9</v>
      </c>
      <c r="M3250" s="6" t="s">
        <v>71</v>
      </c>
      <c r="N3250" s="6" t="s">
        <v>514</v>
      </c>
    </row>
    <row r="3251" spans="1:14" ht="15.75" customHeight="1" x14ac:dyDescent="0.25">
      <c r="A3251" s="5">
        <v>3241</v>
      </c>
      <c r="B3251" s="6" t="s">
        <v>10832</v>
      </c>
      <c r="C3251" s="6" t="s">
        <v>10833</v>
      </c>
      <c r="D3251" s="6" t="s">
        <v>10834</v>
      </c>
      <c r="E3251" s="6" t="s">
        <v>70</v>
      </c>
      <c r="F3251" s="7">
        <v>9200000</v>
      </c>
      <c r="G3251" s="8">
        <v>112.10420000000001</v>
      </c>
      <c r="H3251" s="6" t="s">
        <v>154</v>
      </c>
      <c r="I3251" s="5">
        <v>209</v>
      </c>
      <c r="J3251" s="5">
        <v>58</v>
      </c>
      <c r="K3251" s="5">
        <v>2008</v>
      </c>
      <c r="L3251" s="5">
        <v>2</v>
      </c>
      <c r="M3251" s="6" t="s">
        <v>71</v>
      </c>
      <c r="N3251" s="6" t="s">
        <v>793</v>
      </c>
    </row>
    <row r="3252" spans="1:14" ht="15.75" customHeight="1" x14ac:dyDescent="0.25">
      <c r="A3252" s="5">
        <v>3242</v>
      </c>
      <c r="B3252" s="6" t="s">
        <v>10835</v>
      </c>
      <c r="C3252" s="6" t="s">
        <v>10836</v>
      </c>
      <c r="D3252" s="6" t="s">
        <v>10837</v>
      </c>
      <c r="E3252" s="6" t="s">
        <v>271</v>
      </c>
      <c r="F3252" s="7">
        <v>31600000</v>
      </c>
      <c r="G3252" s="8">
        <v>112.0966</v>
      </c>
      <c r="H3252" s="6" t="s">
        <v>861</v>
      </c>
      <c r="I3252" s="5">
        <v>162</v>
      </c>
      <c r="J3252" s="5">
        <v>99</v>
      </c>
      <c r="K3252" s="5">
        <v>1983</v>
      </c>
      <c r="L3252" s="5">
        <v>2</v>
      </c>
      <c r="M3252" s="6" t="s">
        <v>2253</v>
      </c>
      <c r="N3252" s="6" t="s">
        <v>2253</v>
      </c>
    </row>
    <row r="3253" spans="1:14" ht="15.75" customHeight="1" x14ac:dyDescent="0.25">
      <c r="A3253" s="5">
        <v>3243</v>
      </c>
      <c r="B3253" s="6" t="s">
        <v>10838</v>
      </c>
      <c r="C3253" s="6" t="s">
        <v>10839</v>
      </c>
      <c r="D3253" s="6" t="s">
        <v>10840</v>
      </c>
      <c r="E3253" s="6" t="s">
        <v>2439</v>
      </c>
      <c r="F3253" s="7">
        <v>9400000</v>
      </c>
      <c r="G3253" s="8">
        <v>112.011</v>
      </c>
      <c r="H3253" s="6" t="s">
        <v>17</v>
      </c>
      <c r="I3253" s="5">
        <v>86</v>
      </c>
      <c r="J3253" s="5">
        <v>30</v>
      </c>
      <c r="K3253" s="5">
        <v>1994</v>
      </c>
      <c r="L3253" s="5">
        <v>4</v>
      </c>
      <c r="M3253" t="s">
        <v>16543</v>
      </c>
      <c r="N3253" s="6" t="s">
        <v>2440</v>
      </c>
    </row>
    <row r="3254" spans="1:14" ht="15.75" customHeight="1" x14ac:dyDescent="0.25">
      <c r="A3254" s="5">
        <v>3244</v>
      </c>
      <c r="B3254" s="6" t="s">
        <v>10841</v>
      </c>
      <c r="C3254" s="6" t="s">
        <v>10842</v>
      </c>
      <c r="D3254" s="6" t="s">
        <v>10843</v>
      </c>
      <c r="E3254" s="6" t="s">
        <v>59</v>
      </c>
      <c r="F3254" s="7">
        <v>6600000</v>
      </c>
      <c r="G3254" s="8">
        <v>111.9967</v>
      </c>
      <c r="H3254" s="6" t="s">
        <v>249</v>
      </c>
      <c r="I3254" s="5">
        <v>55</v>
      </c>
      <c r="J3254" s="5">
        <v>20</v>
      </c>
      <c r="K3254" s="5">
        <v>2011</v>
      </c>
      <c r="L3254" s="5">
        <v>3</v>
      </c>
      <c r="M3254" s="6" t="s">
        <v>805</v>
      </c>
      <c r="N3254" s="6" t="s">
        <v>601</v>
      </c>
    </row>
    <row r="3255" spans="1:14" ht="15.75" customHeight="1" x14ac:dyDescent="0.25">
      <c r="A3255" s="5">
        <v>3245</v>
      </c>
      <c r="B3255" s="6" t="s">
        <v>10844</v>
      </c>
      <c r="C3255" s="6" t="s">
        <v>10845</v>
      </c>
      <c r="D3255" s="6" t="s">
        <v>10846</v>
      </c>
      <c r="E3255" s="6" t="s">
        <v>70</v>
      </c>
      <c r="F3255" s="7">
        <v>2700000</v>
      </c>
      <c r="G3255" s="8">
        <v>111.9337</v>
      </c>
      <c r="H3255" s="6" t="s">
        <v>16541</v>
      </c>
      <c r="I3255" s="5">
        <v>16</v>
      </c>
      <c r="J3255" s="5">
        <v>10</v>
      </c>
      <c r="K3255" s="5">
        <v>2007</v>
      </c>
      <c r="L3255" s="5">
        <v>2</v>
      </c>
      <c r="M3255" t="s">
        <v>16543</v>
      </c>
      <c r="N3255" s="6" t="s">
        <v>10847</v>
      </c>
    </row>
    <row r="3256" spans="1:14" ht="15.75" customHeight="1" x14ac:dyDescent="0.25">
      <c r="A3256" s="5">
        <v>3246</v>
      </c>
      <c r="B3256" s="6" t="s">
        <v>10848</v>
      </c>
      <c r="C3256" s="6" t="s">
        <v>10849</v>
      </c>
      <c r="D3256" s="6" t="s">
        <v>10850</v>
      </c>
      <c r="E3256" s="6" t="s">
        <v>179</v>
      </c>
      <c r="F3256" s="7">
        <v>14400000</v>
      </c>
      <c r="G3256" s="8">
        <v>111.9134</v>
      </c>
      <c r="H3256" s="6" t="s">
        <v>191</v>
      </c>
      <c r="I3256" s="5">
        <v>120</v>
      </c>
      <c r="J3256" s="5">
        <v>55</v>
      </c>
      <c r="K3256" s="5">
        <v>2007</v>
      </c>
      <c r="L3256" s="5">
        <v>3</v>
      </c>
      <c r="M3256" s="6" t="s">
        <v>3208</v>
      </c>
      <c r="N3256" s="6" t="s">
        <v>3208</v>
      </c>
    </row>
    <row r="3257" spans="1:14" ht="15.75" customHeight="1" x14ac:dyDescent="0.25">
      <c r="A3257" s="5">
        <v>3247</v>
      </c>
      <c r="B3257" s="6" t="s">
        <v>10851</v>
      </c>
      <c r="C3257" s="6" t="s">
        <v>10852</v>
      </c>
      <c r="D3257" s="6" t="s">
        <v>10853</v>
      </c>
      <c r="E3257" s="6" t="s">
        <v>29</v>
      </c>
      <c r="F3257" s="7">
        <v>87000000</v>
      </c>
      <c r="G3257" s="8">
        <v>111.90009999999999</v>
      </c>
      <c r="H3257" s="6" t="s">
        <v>48</v>
      </c>
      <c r="I3257" s="5">
        <v>750</v>
      </c>
      <c r="J3257" s="5">
        <v>500</v>
      </c>
      <c r="K3257" s="5">
        <v>2008</v>
      </c>
      <c r="L3257" s="5">
        <v>4</v>
      </c>
      <c r="M3257" s="6" t="s">
        <v>211</v>
      </c>
      <c r="N3257" s="6" t="s">
        <v>211</v>
      </c>
    </row>
    <row r="3258" spans="1:14" ht="15.75" customHeight="1" x14ac:dyDescent="0.25">
      <c r="A3258" s="5">
        <v>3248</v>
      </c>
      <c r="B3258" s="6" t="s">
        <v>10854</v>
      </c>
      <c r="C3258" s="6" t="s">
        <v>10855</v>
      </c>
      <c r="D3258" s="6" t="s">
        <v>10856</v>
      </c>
      <c r="E3258" s="6" t="s">
        <v>411</v>
      </c>
      <c r="F3258" s="7">
        <v>10600000</v>
      </c>
      <c r="G3258" s="8">
        <v>111.8725</v>
      </c>
      <c r="H3258" s="6" t="s">
        <v>130</v>
      </c>
      <c r="I3258" s="5">
        <v>75</v>
      </c>
      <c r="J3258" s="5">
        <v>25</v>
      </c>
      <c r="K3258" s="5">
        <v>2006</v>
      </c>
      <c r="L3258" s="5">
        <v>6</v>
      </c>
      <c r="M3258" s="6" t="s">
        <v>412</v>
      </c>
      <c r="N3258" s="6" t="s">
        <v>412</v>
      </c>
    </row>
    <row r="3259" spans="1:14" ht="15.75" customHeight="1" x14ac:dyDescent="0.25">
      <c r="A3259" s="5">
        <v>3249</v>
      </c>
      <c r="B3259" s="6" t="s">
        <v>10857</v>
      </c>
      <c r="C3259" s="6" t="s">
        <v>10858</v>
      </c>
      <c r="D3259" s="6" t="s">
        <v>10859</v>
      </c>
      <c r="E3259" s="6" t="s">
        <v>2439</v>
      </c>
      <c r="F3259" s="7">
        <v>3800000</v>
      </c>
      <c r="G3259" s="8">
        <v>111.75879999999999</v>
      </c>
      <c r="H3259" s="6" t="s">
        <v>191</v>
      </c>
      <c r="I3259" s="5">
        <v>40</v>
      </c>
      <c r="J3259" s="5">
        <v>20</v>
      </c>
      <c r="K3259" s="5">
        <v>2004</v>
      </c>
      <c r="L3259" s="5">
        <v>1</v>
      </c>
      <c r="M3259" t="s">
        <v>16543</v>
      </c>
      <c r="N3259" s="6" t="s">
        <v>8766</v>
      </c>
    </row>
    <row r="3260" spans="1:14" ht="15.75" customHeight="1" x14ac:dyDescent="0.25">
      <c r="A3260" s="5">
        <v>3250</v>
      </c>
      <c r="B3260" s="6" t="s">
        <v>10860</v>
      </c>
      <c r="C3260" s="6" t="s">
        <v>10861</v>
      </c>
      <c r="D3260" s="6" t="s">
        <v>10862</v>
      </c>
      <c r="E3260" s="6" t="s">
        <v>70</v>
      </c>
      <c r="F3260" s="7">
        <v>12600000</v>
      </c>
      <c r="G3260" s="8">
        <v>111.7286</v>
      </c>
      <c r="H3260" s="6" t="s">
        <v>249</v>
      </c>
      <c r="I3260" s="5">
        <v>93</v>
      </c>
      <c r="J3260" s="5">
        <v>34</v>
      </c>
      <c r="K3260" s="5">
        <v>2002</v>
      </c>
      <c r="L3260" s="5">
        <v>1</v>
      </c>
      <c r="M3260" s="6" t="s">
        <v>135</v>
      </c>
      <c r="N3260" s="6" t="s">
        <v>135</v>
      </c>
    </row>
    <row r="3261" spans="1:14" ht="15.75" customHeight="1" x14ac:dyDescent="0.25">
      <c r="A3261" s="5">
        <v>3251</v>
      </c>
      <c r="B3261" s="6" t="s">
        <v>10863</v>
      </c>
      <c r="C3261" s="6" t="s">
        <v>10864</v>
      </c>
      <c r="D3261" s="6" t="s">
        <v>10865</v>
      </c>
      <c r="E3261" s="6" t="s">
        <v>75</v>
      </c>
      <c r="F3261" s="7">
        <v>3100000</v>
      </c>
      <c r="G3261" s="8">
        <v>111.7255</v>
      </c>
      <c r="H3261" s="6" t="s">
        <v>17</v>
      </c>
      <c r="I3261" s="5">
        <v>11</v>
      </c>
      <c r="J3261" s="5">
        <v>9</v>
      </c>
      <c r="K3261" s="5">
        <v>2011</v>
      </c>
      <c r="L3261" s="5">
        <v>1</v>
      </c>
      <c r="M3261" s="6" t="s">
        <v>1793</v>
      </c>
      <c r="N3261" s="6" t="s">
        <v>1793</v>
      </c>
    </row>
    <row r="3262" spans="1:14" ht="15.75" customHeight="1" x14ac:dyDescent="0.25">
      <c r="A3262" s="5">
        <v>3252</v>
      </c>
      <c r="B3262" s="6" t="s">
        <v>10866</v>
      </c>
      <c r="C3262" s="6" t="s">
        <v>10867</v>
      </c>
      <c r="D3262" s="6" t="s">
        <v>10868</v>
      </c>
      <c r="E3262" s="6" t="s">
        <v>22</v>
      </c>
      <c r="F3262" s="7">
        <v>65500000</v>
      </c>
      <c r="G3262" s="8">
        <v>111.60599999999999</v>
      </c>
      <c r="H3262" s="6" t="s">
        <v>16540</v>
      </c>
      <c r="I3262" s="5">
        <v>87</v>
      </c>
      <c r="J3262" s="5">
        <v>25</v>
      </c>
      <c r="K3262" s="5">
        <v>2009</v>
      </c>
      <c r="L3262" s="5">
        <v>3</v>
      </c>
      <c r="M3262" s="6" t="s">
        <v>24</v>
      </c>
      <c r="N3262" s="6" t="s">
        <v>24</v>
      </c>
    </row>
    <row r="3263" spans="1:14" ht="15.75" customHeight="1" x14ac:dyDescent="0.25">
      <c r="A3263" s="5">
        <v>3253</v>
      </c>
      <c r="B3263" s="6" t="s">
        <v>10869</v>
      </c>
      <c r="C3263" s="6" t="s">
        <v>10870</v>
      </c>
      <c r="D3263" s="6" t="s">
        <v>10871</v>
      </c>
      <c r="E3263" s="6" t="s">
        <v>29</v>
      </c>
      <c r="F3263" s="7">
        <v>11400000</v>
      </c>
      <c r="G3263" s="8">
        <v>111.6007</v>
      </c>
      <c r="H3263" s="6" t="s">
        <v>17</v>
      </c>
      <c r="I3263" s="5">
        <v>50</v>
      </c>
      <c r="J3263" s="5">
        <v>28</v>
      </c>
      <c r="K3263" s="5">
        <v>2012</v>
      </c>
      <c r="L3263" s="5">
        <v>4</v>
      </c>
      <c r="M3263" s="6" t="s">
        <v>31</v>
      </c>
      <c r="N3263" s="6" t="s">
        <v>31</v>
      </c>
    </row>
    <row r="3264" spans="1:14" ht="15.75" customHeight="1" x14ac:dyDescent="0.25">
      <c r="A3264" s="5">
        <v>3254</v>
      </c>
      <c r="B3264" s="6" t="s">
        <v>10872</v>
      </c>
      <c r="C3264" s="6" t="s">
        <v>10873</v>
      </c>
      <c r="D3264" s="6" t="s">
        <v>10874</v>
      </c>
      <c r="E3264" s="6" t="s">
        <v>411</v>
      </c>
      <c r="F3264" s="7">
        <v>240800000</v>
      </c>
      <c r="G3264" s="8">
        <v>111.5009</v>
      </c>
      <c r="H3264" s="6" t="s">
        <v>272</v>
      </c>
      <c r="I3264" s="5">
        <v>400</v>
      </c>
      <c r="J3264" s="5">
        <v>186</v>
      </c>
      <c r="K3264" s="5">
        <v>1949</v>
      </c>
      <c r="L3264" s="5">
        <v>1</v>
      </c>
      <c r="M3264" s="6" t="s">
        <v>412</v>
      </c>
      <c r="N3264" s="6" t="s">
        <v>18</v>
      </c>
    </row>
    <row r="3265" spans="1:14" ht="15.75" customHeight="1" x14ac:dyDescent="0.25">
      <c r="A3265" s="5">
        <v>3255</v>
      </c>
      <c r="B3265" s="6" t="s">
        <v>10875</v>
      </c>
      <c r="C3265" s="6" t="s">
        <v>10876</v>
      </c>
      <c r="D3265" s="6" t="s">
        <v>10877</v>
      </c>
      <c r="E3265" s="6" t="s">
        <v>129</v>
      </c>
      <c r="F3265" s="7">
        <v>66099999.999999993</v>
      </c>
      <c r="G3265" s="8">
        <v>111.3998</v>
      </c>
      <c r="H3265" s="6" t="s">
        <v>48</v>
      </c>
      <c r="I3265" s="5">
        <v>9</v>
      </c>
      <c r="J3265" s="5">
        <v>6</v>
      </c>
      <c r="K3265" s="5">
        <v>2006</v>
      </c>
      <c r="L3265" s="5">
        <v>2</v>
      </c>
      <c r="M3265" s="6" t="s">
        <v>16447</v>
      </c>
      <c r="N3265" s="6" t="s">
        <v>10878</v>
      </c>
    </row>
    <row r="3266" spans="1:14" ht="15.75" customHeight="1" x14ac:dyDescent="0.25">
      <c r="A3266" s="5">
        <v>3256</v>
      </c>
      <c r="B3266" s="6" t="s">
        <v>10879</v>
      </c>
      <c r="C3266" s="6" t="s">
        <v>10880</v>
      </c>
      <c r="D3266" s="6" t="s">
        <v>10881</v>
      </c>
      <c r="E3266" s="6" t="s">
        <v>89</v>
      </c>
      <c r="F3266" s="7">
        <v>3800000</v>
      </c>
      <c r="G3266" s="8">
        <v>111.34010000000001</v>
      </c>
      <c r="H3266" s="6" t="s">
        <v>272</v>
      </c>
      <c r="I3266" s="5">
        <v>45</v>
      </c>
      <c r="J3266" s="5">
        <v>20</v>
      </c>
      <c r="K3266" s="5">
        <v>2011</v>
      </c>
      <c r="L3266" s="5">
        <v>2</v>
      </c>
      <c r="M3266" s="6" t="s">
        <v>54</v>
      </c>
      <c r="N3266" s="6" t="s">
        <v>3352</v>
      </c>
    </row>
    <row r="3267" spans="1:14" ht="15.75" customHeight="1" x14ac:dyDescent="0.25">
      <c r="A3267" s="5">
        <v>3257</v>
      </c>
      <c r="B3267" s="6" t="s">
        <v>10882</v>
      </c>
      <c r="C3267" s="6" t="s">
        <v>10883</v>
      </c>
      <c r="D3267" s="6" t="s">
        <v>10884</v>
      </c>
      <c r="E3267" s="6" t="s">
        <v>240</v>
      </c>
      <c r="F3267" s="7">
        <v>20100000</v>
      </c>
      <c r="G3267" s="8">
        <v>111.28100000000001</v>
      </c>
      <c r="H3267" s="6" t="s">
        <v>174</v>
      </c>
      <c r="I3267" s="5">
        <v>66</v>
      </c>
      <c r="J3267" s="5">
        <v>33</v>
      </c>
      <c r="K3267" s="5">
        <v>2002</v>
      </c>
      <c r="L3267" s="5">
        <v>6</v>
      </c>
      <c r="M3267" s="6" t="s">
        <v>241</v>
      </c>
      <c r="N3267" s="6" t="s">
        <v>3790</v>
      </c>
    </row>
    <row r="3268" spans="1:14" ht="15.75" customHeight="1" x14ac:dyDescent="0.25">
      <c r="A3268" s="5">
        <v>3258</v>
      </c>
      <c r="B3268" s="6" t="s">
        <v>10885</v>
      </c>
      <c r="C3268" s="6" t="s">
        <v>10886</v>
      </c>
      <c r="D3268" s="6" t="s">
        <v>10887</v>
      </c>
      <c r="E3268" s="6" t="s">
        <v>29</v>
      </c>
      <c r="F3268" s="7">
        <v>7000000</v>
      </c>
      <c r="G3268" s="8">
        <v>111.1739</v>
      </c>
      <c r="H3268" s="6" t="s">
        <v>154</v>
      </c>
      <c r="I3268" s="5">
        <v>71</v>
      </c>
      <c r="J3268" s="5">
        <v>25</v>
      </c>
      <c r="K3268" s="5">
        <v>2010</v>
      </c>
      <c r="L3268" s="5">
        <v>1</v>
      </c>
      <c r="M3268" s="6" t="s">
        <v>31</v>
      </c>
      <c r="N3268" s="6" t="s">
        <v>31</v>
      </c>
    </row>
    <row r="3269" spans="1:14" ht="15.75" customHeight="1" x14ac:dyDescent="0.25">
      <c r="A3269" s="5">
        <v>3259</v>
      </c>
      <c r="B3269" s="6" t="s">
        <v>10888</v>
      </c>
      <c r="C3269" s="6" t="s">
        <v>10889</v>
      </c>
      <c r="D3269" s="6" t="s">
        <v>10890</v>
      </c>
      <c r="E3269" s="6" t="s">
        <v>277</v>
      </c>
      <c r="F3269" s="7">
        <v>6400000</v>
      </c>
      <c r="G3269" s="8">
        <v>111.14409999999999</v>
      </c>
      <c r="H3269" s="6" t="s">
        <v>249</v>
      </c>
      <c r="I3269" s="5">
        <v>58</v>
      </c>
      <c r="J3269" s="5">
        <v>25</v>
      </c>
      <c r="K3269" s="5">
        <v>2004</v>
      </c>
      <c r="L3269" s="5">
        <v>6</v>
      </c>
      <c r="M3269" s="6" t="s">
        <v>278</v>
      </c>
      <c r="N3269" s="6" t="s">
        <v>3425</v>
      </c>
    </row>
    <row r="3270" spans="1:14" ht="15.75" customHeight="1" x14ac:dyDescent="0.25">
      <c r="A3270" s="5">
        <v>3260</v>
      </c>
      <c r="B3270" s="6" t="s">
        <v>10891</v>
      </c>
      <c r="C3270" s="6" t="s">
        <v>10892</v>
      </c>
      <c r="D3270" s="6" t="s">
        <v>10893</v>
      </c>
      <c r="E3270" s="6" t="s">
        <v>411</v>
      </c>
      <c r="F3270" s="7">
        <v>990600000</v>
      </c>
      <c r="G3270" s="8">
        <v>111.14100000000001</v>
      </c>
      <c r="H3270" s="6" t="s">
        <v>235</v>
      </c>
      <c r="I3270" s="5">
        <v>4112</v>
      </c>
      <c r="J3270" s="5">
        <v>2136</v>
      </c>
      <c r="K3270" s="5">
        <v>2001</v>
      </c>
      <c r="L3270" s="5">
        <v>3</v>
      </c>
      <c r="M3270" s="6" t="s">
        <v>412</v>
      </c>
      <c r="N3270" s="6" t="s">
        <v>1705</v>
      </c>
    </row>
    <row r="3271" spans="1:14" ht="15.75" customHeight="1" x14ac:dyDescent="0.25">
      <c r="A3271" s="5">
        <v>3261</v>
      </c>
      <c r="B3271" s="6" t="s">
        <v>10894</v>
      </c>
      <c r="C3271" s="6" t="s">
        <v>10895</v>
      </c>
      <c r="D3271" s="6" t="s">
        <v>10896</v>
      </c>
      <c r="E3271" s="6" t="s">
        <v>185</v>
      </c>
      <c r="F3271" s="7">
        <v>3400000</v>
      </c>
      <c r="G3271" s="8">
        <v>111.0335</v>
      </c>
      <c r="H3271" s="6" t="s">
        <v>17</v>
      </c>
      <c r="I3271" s="5">
        <v>34</v>
      </c>
      <c r="J3271" s="5">
        <v>17</v>
      </c>
      <c r="K3271" s="5">
        <v>2002</v>
      </c>
      <c r="L3271" s="5">
        <v>2</v>
      </c>
      <c r="M3271" t="s">
        <v>16543</v>
      </c>
      <c r="N3271" s="6" t="s">
        <v>10897</v>
      </c>
    </row>
    <row r="3272" spans="1:14" ht="15.75" customHeight="1" x14ac:dyDescent="0.25">
      <c r="A3272" s="5">
        <v>3262</v>
      </c>
      <c r="B3272" s="6" t="s">
        <v>10898</v>
      </c>
      <c r="C3272" s="6" t="s">
        <v>10899</v>
      </c>
      <c r="D3272" s="6" t="s">
        <v>10900</v>
      </c>
      <c r="E3272" s="6" t="s">
        <v>41</v>
      </c>
      <c r="F3272" s="7">
        <v>30600000</v>
      </c>
      <c r="G3272" s="8">
        <v>111.026</v>
      </c>
      <c r="H3272" s="6" t="s">
        <v>17</v>
      </c>
      <c r="I3272" s="5">
        <v>100</v>
      </c>
      <c r="J3272" s="5">
        <v>44</v>
      </c>
      <c r="K3272" s="5">
        <v>2008</v>
      </c>
      <c r="L3272" s="5">
        <v>8</v>
      </c>
      <c r="M3272" t="s">
        <v>16543</v>
      </c>
      <c r="N3272" s="6" t="s">
        <v>10901</v>
      </c>
    </row>
    <row r="3273" spans="1:14" ht="15.75" customHeight="1" x14ac:dyDescent="0.25">
      <c r="A3273" s="5">
        <v>3263</v>
      </c>
      <c r="B3273" s="6" t="s">
        <v>10902</v>
      </c>
      <c r="C3273" s="6" t="s">
        <v>10903</v>
      </c>
      <c r="D3273" s="6" t="s">
        <v>10904</v>
      </c>
      <c r="E3273" s="6" t="s">
        <v>70</v>
      </c>
      <c r="F3273" s="7">
        <v>5200000</v>
      </c>
      <c r="G3273" s="8">
        <v>110.9888</v>
      </c>
      <c r="H3273" s="6" t="s">
        <v>174</v>
      </c>
      <c r="I3273" s="5">
        <v>16</v>
      </c>
      <c r="J3273" s="5">
        <v>9</v>
      </c>
      <c r="K3273" s="5">
        <v>2000</v>
      </c>
      <c r="L3273" s="5">
        <v>5</v>
      </c>
      <c r="M3273" s="6" t="s">
        <v>114</v>
      </c>
      <c r="N3273" s="6" t="s">
        <v>10905</v>
      </c>
    </row>
    <row r="3274" spans="1:14" ht="15.75" customHeight="1" x14ac:dyDescent="0.25">
      <c r="A3274" s="5">
        <v>3264</v>
      </c>
      <c r="B3274" s="6" t="s">
        <v>10906</v>
      </c>
      <c r="C3274" s="6" t="s">
        <v>10907</v>
      </c>
      <c r="D3274" s="6" t="s">
        <v>10908</v>
      </c>
      <c r="E3274" s="6" t="s">
        <v>139</v>
      </c>
      <c r="F3274" s="7">
        <v>14400000</v>
      </c>
      <c r="G3274" s="8">
        <v>110.9881</v>
      </c>
      <c r="H3274" s="6" t="s">
        <v>266</v>
      </c>
      <c r="I3274" s="5">
        <v>31</v>
      </c>
      <c r="J3274" s="5">
        <v>21</v>
      </c>
      <c r="K3274" s="5">
        <v>1990</v>
      </c>
      <c r="L3274" s="5">
        <v>4</v>
      </c>
      <c r="M3274" s="6" t="s">
        <v>1477</v>
      </c>
      <c r="N3274" s="6" t="s">
        <v>1477</v>
      </c>
    </row>
    <row r="3275" spans="1:14" ht="15.75" customHeight="1" x14ac:dyDescent="0.25">
      <c r="A3275" s="5">
        <v>3265</v>
      </c>
      <c r="B3275" s="6" t="s">
        <v>10909</v>
      </c>
      <c r="C3275" s="6" t="s">
        <v>10910</v>
      </c>
      <c r="D3275" s="6" t="s">
        <v>10911</v>
      </c>
      <c r="E3275" s="6" t="s">
        <v>101</v>
      </c>
      <c r="F3275" s="7">
        <v>219600000</v>
      </c>
      <c r="G3275" s="8">
        <v>110.9224</v>
      </c>
      <c r="H3275" s="6" t="s">
        <v>249</v>
      </c>
      <c r="I3275" s="5">
        <v>258</v>
      </c>
      <c r="J3275" s="5">
        <v>131</v>
      </c>
      <c r="K3275" s="5">
        <v>2001</v>
      </c>
      <c r="L3275" s="5">
        <v>9</v>
      </c>
      <c r="M3275" s="6" t="s">
        <v>102</v>
      </c>
      <c r="N3275" s="6" t="s">
        <v>3565</v>
      </c>
    </row>
    <row r="3276" spans="1:14" ht="15.75" customHeight="1" x14ac:dyDescent="0.25">
      <c r="A3276" s="5">
        <v>3266</v>
      </c>
      <c r="B3276" s="6" t="s">
        <v>10912</v>
      </c>
      <c r="C3276" s="6" t="s">
        <v>10913</v>
      </c>
      <c r="D3276" s="6" t="s">
        <v>10914</v>
      </c>
      <c r="E3276" s="6" t="s">
        <v>53</v>
      </c>
      <c r="F3276" s="7">
        <v>178700000</v>
      </c>
      <c r="G3276" s="8">
        <v>110.8883</v>
      </c>
      <c r="H3276" s="6" t="s">
        <v>130</v>
      </c>
      <c r="I3276" s="5">
        <v>800</v>
      </c>
      <c r="J3276" s="5">
        <v>535</v>
      </c>
      <c r="K3276" s="5">
        <v>2000</v>
      </c>
      <c r="L3276" s="5">
        <v>13</v>
      </c>
      <c r="M3276" s="6" t="s">
        <v>54</v>
      </c>
      <c r="N3276" s="6" t="s">
        <v>2487</v>
      </c>
    </row>
    <row r="3277" spans="1:14" ht="15.75" customHeight="1" x14ac:dyDescent="0.25">
      <c r="A3277" s="5">
        <v>3267</v>
      </c>
      <c r="B3277" s="6" t="s">
        <v>10915</v>
      </c>
      <c r="C3277" s="6" t="s">
        <v>10916</v>
      </c>
      <c r="D3277" s="6" t="s">
        <v>10917</v>
      </c>
      <c r="E3277" s="6" t="s">
        <v>59</v>
      </c>
      <c r="F3277" s="7">
        <v>2300000</v>
      </c>
      <c r="G3277" s="8">
        <v>110.86799999999999</v>
      </c>
      <c r="H3277" s="6" t="s">
        <v>48</v>
      </c>
      <c r="I3277" s="5">
        <v>14</v>
      </c>
      <c r="J3277" s="5">
        <v>9</v>
      </c>
      <c r="K3277" s="5">
        <v>2006</v>
      </c>
      <c r="L3277" s="5">
        <v>1</v>
      </c>
      <c r="M3277" s="6" t="s">
        <v>905</v>
      </c>
      <c r="N3277" s="6" t="s">
        <v>10918</v>
      </c>
    </row>
    <row r="3278" spans="1:14" ht="15.75" customHeight="1" x14ac:dyDescent="0.25">
      <c r="A3278" s="5">
        <v>3268</v>
      </c>
      <c r="B3278" s="6" t="s">
        <v>10919</v>
      </c>
      <c r="C3278" s="6" t="s">
        <v>10920</v>
      </c>
      <c r="D3278" s="6" t="s">
        <v>10921</v>
      </c>
      <c r="E3278" s="6" t="s">
        <v>185</v>
      </c>
      <c r="F3278" s="7">
        <v>6800000</v>
      </c>
      <c r="G3278" s="8">
        <v>110.8365</v>
      </c>
      <c r="H3278" s="6" t="s">
        <v>130</v>
      </c>
      <c r="I3278" s="5">
        <v>39</v>
      </c>
      <c r="J3278" s="5">
        <v>32</v>
      </c>
      <c r="K3278" s="5">
        <v>2005</v>
      </c>
      <c r="L3278" s="5">
        <v>5</v>
      </c>
      <c r="M3278" s="6" t="s">
        <v>241</v>
      </c>
      <c r="N3278" s="6" t="s">
        <v>10922</v>
      </c>
    </row>
    <row r="3279" spans="1:14" ht="15.75" customHeight="1" x14ac:dyDescent="0.25">
      <c r="A3279" s="5">
        <v>3269</v>
      </c>
      <c r="B3279" s="6" t="s">
        <v>10923</v>
      </c>
      <c r="C3279" s="6" t="s">
        <v>10924</v>
      </c>
      <c r="D3279" s="6" t="s">
        <v>10925</v>
      </c>
      <c r="E3279" s="6" t="s">
        <v>16</v>
      </c>
      <c r="F3279" s="7">
        <v>6400000</v>
      </c>
      <c r="G3279" s="8">
        <v>110.7257</v>
      </c>
      <c r="H3279" s="6" t="s">
        <v>48</v>
      </c>
      <c r="I3279" s="5">
        <v>113</v>
      </c>
      <c r="J3279" s="5">
        <v>50</v>
      </c>
      <c r="K3279" s="5">
        <v>2001</v>
      </c>
      <c r="L3279" s="5">
        <v>3</v>
      </c>
      <c r="M3279" t="s">
        <v>16543</v>
      </c>
      <c r="N3279" s="6" t="s">
        <v>1931</v>
      </c>
    </row>
    <row r="3280" spans="1:14" ht="15.75" customHeight="1" x14ac:dyDescent="0.25">
      <c r="A3280" s="5">
        <v>3270</v>
      </c>
      <c r="B3280" s="6" t="s">
        <v>10926</v>
      </c>
      <c r="C3280" s="6" t="s">
        <v>10927</v>
      </c>
      <c r="D3280" s="6" t="s">
        <v>10928</v>
      </c>
      <c r="E3280" s="6" t="s">
        <v>179</v>
      </c>
      <c r="F3280" s="9">
        <v>1500000000</v>
      </c>
      <c r="G3280" s="8">
        <v>110.70959999999999</v>
      </c>
      <c r="H3280" s="6" t="s">
        <v>42</v>
      </c>
      <c r="I3280" s="5">
        <v>5000</v>
      </c>
      <c r="J3280" s="5">
        <v>4500</v>
      </c>
      <c r="K3280" s="5">
        <v>1996</v>
      </c>
      <c r="L3280" s="5">
        <v>9</v>
      </c>
      <c r="M3280" s="6" t="s">
        <v>342</v>
      </c>
      <c r="N3280" s="6" t="s">
        <v>342</v>
      </c>
    </row>
    <row r="3281" spans="1:14" ht="15.75" customHeight="1" x14ac:dyDescent="0.25">
      <c r="A3281" s="5">
        <v>3271</v>
      </c>
      <c r="B3281" s="6" t="s">
        <v>10929</v>
      </c>
      <c r="C3281" s="6" t="s">
        <v>10930</v>
      </c>
      <c r="D3281" s="6" t="s">
        <v>10931</v>
      </c>
      <c r="E3281" s="6" t="s">
        <v>277</v>
      </c>
      <c r="F3281" s="7">
        <v>233200000</v>
      </c>
      <c r="G3281" s="8">
        <v>110.6665</v>
      </c>
      <c r="H3281" s="6" t="s">
        <v>507</v>
      </c>
      <c r="I3281" s="5">
        <v>917</v>
      </c>
      <c r="J3281" s="5">
        <v>514</v>
      </c>
      <c r="K3281" s="5">
        <v>1969</v>
      </c>
      <c r="L3281" s="5">
        <v>5</v>
      </c>
      <c r="M3281" s="6" t="s">
        <v>278</v>
      </c>
      <c r="N3281" s="6" t="s">
        <v>10932</v>
      </c>
    </row>
    <row r="3282" spans="1:14" ht="15.75" customHeight="1" x14ac:dyDescent="0.25">
      <c r="A3282" s="5">
        <v>3272</v>
      </c>
      <c r="B3282" s="6" t="s">
        <v>10933</v>
      </c>
      <c r="C3282" s="6" t="s">
        <v>10934</v>
      </c>
      <c r="D3282" s="6" t="s">
        <v>10935</v>
      </c>
      <c r="E3282" s="6" t="s">
        <v>89</v>
      </c>
      <c r="F3282" s="7">
        <v>44800000</v>
      </c>
      <c r="G3282" s="8">
        <v>110.6289</v>
      </c>
      <c r="H3282" s="6" t="s">
        <v>17</v>
      </c>
      <c r="I3282" s="5">
        <v>220</v>
      </c>
      <c r="J3282" s="5">
        <v>160</v>
      </c>
      <c r="K3282" s="5">
        <v>2008</v>
      </c>
      <c r="L3282" s="5">
        <v>7</v>
      </c>
      <c r="M3282" s="6" t="s">
        <v>16455</v>
      </c>
      <c r="N3282" s="6" t="s">
        <v>7911</v>
      </c>
    </row>
    <row r="3283" spans="1:14" ht="15.75" customHeight="1" x14ac:dyDescent="0.25">
      <c r="A3283" s="5">
        <v>3273</v>
      </c>
      <c r="B3283" s="6" t="s">
        <v>10936</v>
      </c>
      <c r="C3283" s="6" t="s">
        <v>10937</v>
      </c>
      <c r="D3283" s="6" t="s">
        <v>10938</v>
      </c>
      <c r="E3283" s="6" t="s">
        <v>89</v>
      </c>
      <c r="F3283" s="7">
        <v>50300000</v>
      </c>
      <c r="G3283" s="8">
        <v>110.55159999999999</v>
      </c>
      <c r="H3283" s="6" t="s">
        <v>17</v>
      </c>
      <c r="I3283" s="5">
        <v>161</v>
      </c>
      <c r="J3283" s="5">
        <v>93</v>
      </c>
      <c r="K3283" s="5">
        <v>1991</v>
      </c>
      <c r="L3283" s="5">
        <v>10</v>
      </c>
      <c r="M3283" s="6" t="s">
        <v>54</v>
      </c>
      <c r="N3283" s="6" t="s">
        <v>91</v>
      </c>
    </row>
    <row r="3284" spans="1:14" ht="15.75" customHeight="1" x14ac:dyDescent="0.25">
      <c r="A3284" s="5">
        <v>3274</v>
      </c>
      <c r="B3284" s="6" t="s">
        <v>10939</v>
      </c>
      <c r="C3284" s="6" t="s">
        <v>10940</v>
      </c>
      <c r="D3284" s="6" t="s">
        <v>10941</v>
      </c>
      <c r="E3284" s="6" t="s">
        <v>411</v>
      </c>
      <c r="F3284" s="7">
        <v>15600000</v>
      </c>
      <c r="G3284" s="8">
        <v>110.5449</v>
      </c>
      <c r="H3284" s="6" t="s">
        <v>17</v>
      </c>
      <c r="I3284" s="5">
        <v>114</v>
      </c>
      <c r="J3284" s="5">
        <v>61</v>
      </c>
      <c r="K3284" s="5">
        <v>2001</v>
      </c>
      <c r="L3284" s="5">
        <v>7</v>
      </c>
      <c r="M3284" s="6" t="s">
        <v>412</v>
      </c>
      <c r="N3284" s="6" t="s">
        <v>412</v>
      </c>
    </row>
    <row r="3285" spans="1:14" ht="15.75" customHeight="1" x14ac:dyDescent="0.25">
      <c r="A3285" s="5">
        <v>3275</v>
      </c>
      <c r="B3285" s="6" t="s">
        <v>10942</v>
      </c>
      <c r="C3285" s="6" t="s">
        <v>10943</v>
      </c>
      <c r="D3285" s="6" t="s">
        <v>10944</v>
      </c>
      <c r="E3285" s="6" t="s">
        <v>277</v>
      </c>
      <c r="F3285" s="7">
        <v>11700000</v>
      </c>
      <c r="G3285" s="8">
        <v>110.4584</v>
      </c>
      <c r="H3285" s="6" t="s">
        <v>262</v>
      </c>
      <c r="I3285" s="5">
        <v>47</v>
      </c>
      <c r="J3285" s="5">
        <v>29</v>
      </c>
      <c r="K3285" s="5">
        <v>1980</v>
      </c>
      <c r="L3285" s="5">
        <v>5</v>
      </c>
      <c r="M3285" s="6" t="s">
        <v>278</v>
      </c>
      <c r="N3285" s="6" t="s">
        <v>1935</v>
      </c>
    </row>
    <row r="3286" spans="1:14" ht="15.75" customHeight="1" x14ac:dyDescent="0.25">
      <c r="A3286" s="5">
        <v>3276</v>
      </c>
      <c r="B3286" s="6" t="s">
        <v>10945</v>
      </c>
      <c r="C3286" s="6" t="s">
        <v>10946</v>
      </c>
      <c r="D3286" s="6" t="s">
        <v>10947</v>
      </c>
      <c r="E3286" s="6" t="s">
        <v>89</v>
      </c>
      <c r="F3286" s="7">
        <v>12300000</v>
      </c>
      <c r="G3286" s="8">
        <v>110.4096</v>
      </c>
      <c r="H3286" s="6" t="s">
        <v>130</v>
      </c>
      <c r="I3286" s="5">
        <v>67</v>
      </c>
      <c r="J3286" s="5">
        <v>40</v>
      </c>
      <c r="K3286" s="5">
        <v>2009</v>
      </c>
      <c r="L3286" s="5">
        <v>6</v>
      </c>
      <c r="M3286" s="6" t="s">
        <v>54</v>
      </c>
      <c r="N3286" s="6" t="s">
        <v>91</v>
      </c>
    </row>
    <row r="3287" spans="1:14" ht="15.75" customHeight="1" x14ac:dyDescent="0.25">
      <c r="A3287" s="5">
        <v>3277</v>
      </c>
      <c r="B3287" s="6" t="s">
        <v>10948</v>
      </c>
      <c r="C3287" s="6" t="s">
        <v>10949</v>
      </c>
      <c r="D3287" s="6" t="s">
        <v>10950</v>
      </c>
      <c r="E3287" s="6" t="s">
        <v>65</v>
      </c>
      <c r="F3287" s="7">
        <v>6400000</v>
      </c>
      <c r="G3287" s="8">
        <v>110.29559999999999</v>
      </c>
      <c r="H3287" s="6" t="s">
        <v>221</v>
      </c>
      <c r="I3287" s="5">
        <v>131</v>
      </c>
      <c r="J3287" s="5">
        <v>77</v>
      </c>
      <c r="K3287" s="5">
        <v>1999</v>
      </c>
      <c r="L3287" s="5">
        <v>1</v>
      </c>
      <c r="M3287" s="6" t="s">
        <v>66</v>
      </c>
      <c r="N3287" s="6" t="s">
        <v>10951</v>
      </c>
    </row>
    <row r="3288" spans="1:14" ht="15.75" customHeight="1" x14ac:dyDescent="0.25">
      <c r="A3288" s="5">
        <v>3278</v>
      </c>
      <c r="B3288" s="6" t="s">
        <v>10952</v>
      </c>
      <c r="C3288" s="6" t="s">
        <v>10953</v>
      </c>
      <c r="D3288" s="6" t="s">
        <v>10954</v>
      </c>
      <c r="E3288" s="6" t="s">
        <v>804</v>
      </c>
      <c r="F3288" s="7">
        <v>15600000</v>
      </c>
      <c r="G3288" s="8">
        <v>110.2749</v>
      </c>
      <c r="H3288" s="6" t="s">
        <v>16541</v>
      </c>
      <c r="I3288" s="5">
        <v>158</v>
      </c>
      <c r="J3288" s="5">
        <v>28</v>
      </c>
      <c r="K3288" s="5">
        <v>2008</v>
      </c>
      <c r="L3288" s="5">
        <v>1</v>
      </c>
      <c r="M3288" s="6" t="s">
        <v>805</v>
      </c>
      <c r="N3288" s="6" t="s">
        <v>805</v>
      </c>
    </row>
    <row r="3289" spans="1:14" ht="15.75" customHeight="1" x14ac:dyDescent="0.25">
      <c r="A3289" s="5">
        <v>3279</v>
      </c>
      <c r="B3289" s="6" t="s">
        <v>10955</v>
      </c>
      <c r="C3289" s="6" t="s">
        <v>10956</v>
      </c>
      <c r="D3289" s="6" t="s">
        <v>10957</v>
      </c>
      <c r="E3289" s="6" t="s">
        <v>59</v>
      </c>
      <c r="F3289" s="7">
        <v>17700000</v>
      </c>
      <c r="G3289" s="8">
        <v>110.1746</v>
      </c>
      <c r="H3289" s="6" t="s">
        <v>249</v>
      </c>
      <c r="I3289" s="5">
        <v>99</v>
      </c>
      <c r="J3289" s="5">
        <v>52</v>
      </c>
      <c r="K3289" s="5">
        <v>2002</v>
      </c>
      <c r="L3289" s="5">
        <v>10</v>
      </c>
      <c r="M3289" s="6" t="s">
        <v>1626</v>
      </c>
      <c r="N3289" s="6" t="s">
        <v>1626</v>
      </c>
    </row>
    <row r="3290" spans="1:14" ht="15.75" customHeight="1" x14ac:dyDescent="0.25">
      <c r="A3290" s="5">
        <v>3280</v>
      </c>
      <c r="B3290" s="6" t="s">
        <v>10958</v>
      </c>
      <c r="C3290" s="6" t="s">
        <v>10959</v>
      </c>
      <c r="D3290" s="6" t="s">
        <v>10960</v>
      </c>
      <c r="E3290" s="6" t="s">
        <v>29</v>
      </c>
      <c r="F3290" s="7">
        <v>8800000</v>
      </c>
      <c r="G3290" s="8">
        <v>110.13249999999999</v>
      </c>
      <c r="H3290" s="6" t="s">
        <v>272</v>
      </c>
      <c r="I3290" s="5">
        <v>22</v>
      </c>
      <c r="J3290" s="5">
        <v>10</v>
      </c>
      <c r="K3290" s="5">
        <v>2012</v>
      </c>
      <c r="L3290" s="5">
        <v>2</v>
      </c>
      <c r="M3290" t="s">
        <v>16543</v>
      </c>
      <c r="N3290" s="6" t="s">
        <v>2831</v>
      </c>
    </row>
    <row r="3291" spans="1:14" ht="15.75" customHeight="1" x14ac:dyDescent="0.25">
      <c r="A3291" s="5">
        <v>3281</v>
      </c>
      <c r="B3291" s="6" t="s">
        <v>10961</v>
      </c>
      <c r="C3291" s="6" t="s">
        <v>10962</v>
      </c>
      <c r="D3291" s="6" t="s">
        <v>10963</v>
      </c>
      <c r="E3291" s="6" t="s">
        <v>29</v>
      </c>
      <c r="F3291" s="7">
        <v>16700000</v>
      </c>
      <c r="G3291" s="8">
        <v>110.0878</v>
      </c>
      <c r="H3291" s="6" t="s">
        <v>16541</v>
      </c>
      <c r="I3291" s="5">
        <v>11</v>
      </c>
      <c r="J3291" s="5">
        <v>7</v>
      </c>
      <c r="K3291" s="5">
        <v>2010</v>
      </c>
      <c r="L3291" s="5">
        <v>5</v>
      </c>
      <c r="M3291" s="6" t="s">
        <v>31</v>
      </c>
      <c r="N3291" s="6" t="s">
        <v>31</v>
      </c>
    </row>
    <row r="3292" spans="1:14" ht="15.75" customHeight="1" x14ac:dyDescent="0.25">
      <c r="A3292" s="5">
        <v>3282</v>
      </c>
      <c r="B3292" s="6" t="s">
        <v>10964</v>
      </c>
      <c r="C3292" s="6" t="s">
        <v>10965</v>
      </c>
      <c r="D3292" s="6" t="s">
        <v>10966</v>
      </c>
      <c r="E3292" s="6" t="s">
        <v>89</v>
      </c>
      <c r="F3292" s="7">
        <v>43100000</v>
      </c>
      <c r="G3292" s="8">
        <v>110.0844</v>
      </c>
      <c r="H3292" s="6" t="s">
        <v>272</v>
      </c>
      <c r="I3292" s="5">
        <v>240</v>
      </c>
      <c r="J3292" s="5">
        <v>225</v>
      </c>
      <c r="K3292" s="5">
        <v>2009</v>
      </c>
      <c r="L3292" s="5">
        <v>2</v>
      </c>
      <c r="M3292" s="6" t="s">
        <v>54</v>
      </c>
      <c r="N3292" s="6" t="s">
        <v>3352</v>
      </c>
    </row>
    <row r="3293" spans="1:14" ht="15.75" customHeight="1" x14ac:dyDescent="0.25">
      <c r="A3293" s="5">
        <v>3283</v>
      </c>
      <c r="B3293" s="6" t="s">
        <v>10967</v>
      </c>
      <c r="C3293" s="6" t="s">
        <v>10968</v>
      </c>
      <c r="D3293" s="6" t="s">
        <v>10969</v>
      </c>
      <c r="E3293" s="6" t="s">
        <v>139</v>
      </c>
      <c r="F3293" s="7">
        <v>7800000</v>
      </c>
      <c r="G3293" s="8">
        <v>110.027</v>
      </c>
      <c r="H3293" s="6" t="s">
        <v>42</v>
      </c>
      <c r="I3293" s="5">
        <v>12</v>
      </c>
      <c r="J3293" s="5">
        <v>6</v>
      </c>
      <c r="K3293" s="5">
        <v>2009</v>
      </c>
      <c r="L3293" s="5">
        <v>3</v>
      </c>
      <c r="M3293" s="6" t="s">
        <v>1477</v>
      </c>
      <c r="N3293" s="6" t="s">
        <v>1477</v>
      </c>
    </row>
    <row r="3294" spans="1:14" ht="15.75" customHeight="1" x14ac:dyDescent="0.25">
      <c r="A3294" s="5">
        <v>3284</v>
      </c>
      <c r="B3294" s="6" t="s">
        <v>10970</v>
      </c>
      <c r="C3294" s="6" t="s">
        <v>10971</v>
      </c>
      <c r="D3294" s="6" t="s">
        <v>10972</v>
      </c>
      <c r="E3294" s="6" t="s">
        <v>89</v>
      </c>
      <c r="F3294" s="7">
        <v>69500000</v>
      </c>
      <c r="G3294" s="8">
        <v>110.0264</v>
      </c>
      <c r="H3294" s="6" t="s">
        <v>90</v>
      </c>
      <c r="I3294" s="5">
        <v>400</v>
      </c>
      <c r="J3294" s="5">
        <v>240</v>
      </c>
      <c r="K3294" s="5">
        <v>2005</v>
      </c>
      <c r="L3294" s="5">
        <v>1</v>
      </c>
      <c r="M3294" s="6" t="s">
        <v>54</v>
      </c>
      <c r="N3294" s="6" t="s">
        <v>254</v>
      </c>
    </row>
    <row r="3295" spans="1:14" ht="15.75" customHeight="1" x14ac:dyDescent="0.25">
      <c r="A3295" s="5">
        <v>3285</v>
      </c>
      <c r="B3295" s="6" t="s">
        <v>10973</v>
      </c>
      <c r="C3295" s="6" t="s">
        <v>10974</v>
      </c>
      <c r="D3295" s="6" t="s">
        <v>10975</v>
      </c>
      <c r="E3295" s="6" t="s">
        <v>47</v>
      </c>
      <c r="F3295" s="7">
        <v>3000000</v>
      </c>
      <c r="G3295" s="8">
        <v>109.9464</v>
      </c>
      <c r="H3295" s="6" t="s">
        <v>30</v>
      </c>
      <c r="I3295" s="5">
        <v>4</v>
      </c>
      <c r="J3295" s="5">
        <v>1</v>
      </c>
      <c r="K3295" s="5">
        <v>2012</v>
      </c>
      <c r="L3295" s="5">
        <v>2</v>
      </c>
      <c r="M3295" s="6" t="s">
        <v>167</v>
      </c>
      <c r="N3295" s="6" t="s">
        <v>3435</v>
      </c>
    </row>
    <row r="3296" spans="1:14" ht="15.75" customHeight="1" x14ac:dyDescent="0.25">
      <c r="A3296" s="5">
        <v>3286</v>
      </c>
      <c r="B3296" s="6" t="s">
        <v>10976</v>
      </c>
      <c r="C3296" s="6" t="s">
        <v>10977</v>
      </c>
      <c r="D3296" s="6" t="s">
        <v>10978</v>
      </c>
      <c r="E3296" s="6" t="s">
        <v>59</v>
      </c>
      <c r="F3296" s="7">
        <v>6900000</v>
      </c>
      <c r="G3296" s="8">
        <v>109.9004</v>
      </c>
      <c r="H3296" s="6" t="s">
        <v>16540</v>
      </c>
      <c r="I3296" s="5">
        <v>42</v>
      </c>
      <c r="J3296" s="5">
        <v>27</v>
      </c>
      <c r="K3296" s="5">
        <v>1999</v>
      </c>
      <c r="L3296" s="5">
        <v>3</v>
      </c>
      <c r="M3296" s="6" t="s">
        <v>805</v>
      </c>
      <c r="N3296" s="6" t="s">
        <v>759</v>
      </c>
    </row>
    <row r="3297" spans="1:14" ht="15.75" customHeight="1" x14ac:dyDescent="0.25">
      <c r="A3297" s="5">
        <v>3287</v>
      </c>
      <c r="B3297" s="6" t="s">
        <v>10979</v>
      </c>
      <c r="C3297" s="6" t="s">
        <v>10980</v>
      </c>
      <c r="D3297" s="6" t="s">
        <v>10981</v>
      </c>
      <c r="E3297" s="6" t="s">
        <v>16</v>
      </c>
      <c r="F3297" s="7">
        <v>21100000</v>
      </c>
      <c r="G3297" s="8">
        <v>109.86190000000001</v>
      </c>
      <c r="H3297" s="6" t="s">
        <v>272</v>
      </c>
      <c r="I3297" s="5">
        <v>112</v>
      </c>
      <c r="J3297" s="5">
        <v>29</v>
      </c>
      <c r="K3297" s="5">
        <v>1997</v>
      </c>
      <c r="L3297" s="5">
        <v>4</v>
      </c>
      <c r="M3297" s="6" t="s">
        <v>18</v>
      </c>
      <c r="N3297" s="6" t="s">
        <v>18</v>
      </c>
    </row>
    <row r="3298" spans="1:14" ht="15.75" customHeight="1" x14ac:dyDescent="0.25">
      <c r="A3298" s="5">
        <v>3288</v>
      </c>
      <c r="B3298" s="6" t="s">
        <v>10982</v>
      </c>
      <c r="C3298" s="6" t="s">
        <v>10983</v>
      </c>
      <c r="D3298" s="6" t="s">
        <v>10984</v>
      </c>
      <c r="E3298" s="6" t="s">
        <v>29</v>
      </c>
      <c r="F3298" s="7">
        <v>43200000</v>
      </c>
      <c r="G3298" s="8">
        <v>109.83629999999999</v>
      </c>
      <c r="H3298" s="6" t="s">
        <v>154</v>
      </c>
      <c r="I3298" s="5">
        <v>43</v>
      </c>
      <c r="J3298" s="5">
        <v>22</v>
      </c>
      <c r="K3298" s="5">
        <v>1996</v>
      </c>
      <c r="L3298" s="5">
        <v>5</v>
      </c>
      <c r="M3298" s="6" t="s">
        <v>211</v>
      </c>
      <c r="N3298" s="6" t="s">
        <v>211</v>
      </c>
    </row>
    <row r="3299" spans="1:14" ht="15.75" customHeight="1" x14ac:dyDescent="0.25">
      <c r="A3299" s="5">
        <v>3289</v>
      </c>
      <c r="B3299" s="6" t="s">
        <v>10985</v>
      </c>
      <c r="C3299" s="6" t="s">
        <v>10986</v>
      </c>
      <c r="D3299" s="6" t="s">
        <v>10987</v>
      </c>
      <c r="E3299" s="6" t="s">
        <v>70</v>
      </c>
      <c r="F3299" s="7">
        <v>2000000</v>
      </c>
      <c r="G3299" s="8">
        <v>109.8185</v>
      </c>
      <c r="H3299" s="6" t="s">
        <v>272</v>
      </c>
      <c r="I3299" s="5">
        <v>3</v>
      </c>
      <c r="J3299" s="5">
        <v>1</v>
      </c>
      <c r="K3299" s="5">
        <v>2012</v>
      </c>
      <c r="L3299" s="5">
        <v>1</v>
      </c>
      <c r="M3299" t="s">
        <v>16543</v>
      </c>
      <c r="N3299" s="6" t="s">
        <v>2787</v>
      </c>
    </row>
    <row r="3300" spans="1:14" ht="15.75" customHeight="1" x14ac:dyDescent="0.25">
      <c r="A3300" s="5">
        <v>3290</v>
      </c>
      <c r="B3300" s="6" t="s">
        <v>10988</v>
      </c>
      <c r="C3300" s="6" t="s">
        <v>10989</v>
      </c>
      <c r="D3300" s="6" t="s">
        <v>10990</v>
      </c>
      <c r="E3300" s="6" t="s">
        <v>277</v>
      </c>
      <c r="F3300" s="7">
        <v>18300000</v>
      </c>
      <c r="G3300" s="8">
        <v>109.8082</v>
      </c>
      <c r="H3300" s="6" t="s">
        <v>130</v>
      </c>
      <c r="I3300" s="5">
        <v>82</v>
      </c>
      <c r="J3300" s="5">
        <v>57</v>
      </c>
      <c r="K3300" s="5">
        <v>2000</v>
      </c>
      <c r="L3300" s="5">
        <v>1</v>
      </c>
      <c r="M3300" s="6" t="s">
        <v>278</v>
      </c>
      <c r="N3300" s="6" t="s">
        <v>278</v>
      </c>
    </row>
    <row r="3301" spans="1:14" ht="15.75" customHeight="1" x14ac:dyDescent="0.25">
      <c r="A3301" s="5">
        <v>3291</v>
      </c>
      <c r="B3301" s="6" t="s">
        <v>10991</v>
      </c>
      <c r="C3301" s="6" t="s">
        <v>10992</v>
      </c>
      <c r="D3301" s="6" t="s">
        <v>10993</v>
      </c>
      <c r="E3301" s="6" t="s">
        <v>101</v>
      </c>
      <c r="F3301" s="7">
        <v>7800000</v>
      </c>
      <c r="G3301" s="8">
        <v>109.79519999999999</v>
      </c>
      <c r="H3301" s="6" t="s">
        <v>16541</v>
      </c>
      <c r="I3301" s="5">
        <v>72</v>
      </c>
      <c r="J3301" s="5">
        <v>32</v>
      </c>
      <c r="K3301" s="5">
        <v>2009</v>
      </c>
      <c r="L3301" s="5">
        <v>5</v>
      </c>
      <c r="M3301" s="6" t="s">
        <v>102</v>
      </c>
      <c r="N3301" s="6" t="s">
        <v>1767</v>
      </c>
    </row>
    <row r="3302" spans="1:14" ht="15.75" customHeight="1" x14ac:dyDescent="0.25">
      <c r="A3302" s="5">
        <v>3292</v>
      </c>
      <c r="B3302" s="6" t="s">
        <v>10994</v>
      </c>
      <c r="C3302" s="6" t="s">
        <v>10995</v>
      </c>
      <c r="D3302" s="6" t="s">
        <v>10996</v>
      </c>
      <c r="E3302" s="6" t="s">
        <v>70</v>
      </c>
      <c r="F3302" s="7">
        <v>32100000</v>
      </c>
      <c r="G3302" s="8">
        <v>109.717</v>
      </c>
      <c r="H3302" s="6" t="s">
        <v>124</v>
      </c>
      <c r="I3302" s="5">
        <v>37</v>
      </c>
      <c r="J3302" s="5">
        <v>26</v>
      </c>
      <c r="K3302" s="5">
        <v>2014</v>
      </c>
      <c r="L3302" s="5">
        <v>1</v>
      </c>
      <c r="M3302" s="6" t="s">
        <v>71</v>
      </c>
      <c r="N3302" s="6" t="s">
        <v>1358</v>
      </c>
    </row>
    <row r="3303" spans="1:14" ht="15.75" customHeight="1" x14ac:dyDescent="0.25">
      <c r="A3303" s="5">
        <v>3293</v>
      </c>
      <c r="B3303" s="6" t="s">
        <v>10997</v>
      </c>
      <c r="C3303" s="6" t="s">
        <v>10998</v>
      </c>
      <c r="D3303" s="6" t="s">
        <v>10999</v>
      </c>
      <c r="E3303" s="6" t="s">
        <v>70</v>
      </c>
      <c r="F3303" s="7">
        <v>4300000</v>
      </c>
      <c r="G3303" s="8">
        <v>109.65900000000001</v>
      </c>
      <c r="H3303" s="6" t="s">
        <v>144</v>
      </c>
      <c r="I3303" s="5">
        <v>19</v>
      </c>
      <c r="J3303" s="5">
        <v>10</v>
      </c>
      <c r="K3303" s="5">
        <v>2013</v>
      </c>
      <c r="L3303" s="5">
        <v>2</v>
      </c>
      <c r="M3303" s="6" t="s">
        <v>71</v>
      </c>
      <c r="N3303" s="6" t="s">
        <v>71</v>
      </c>
    </row>
    <row r="3304" spans="1:14" ht="15.75" customHeight="1" x14ac:dyDescent="0.25">
      <c r="A3304" s="5">
        <v>3294</v>
      </c>
      <c r="B3304" s="6" t="s">
        <v>11000</v>
      </c>
      <c r="C3304" s="6" t="s">
        <v>11001</v>
      </c>
      <c r="D3304" s="6" t="s">
        <v>11002</v>
      </c>
      <c r="E3304" s="6" t="s">
        <v>709</v>
      </c>
      <c r="F3304" s="7">
        <v>2000000</v>
      </c>
      <c r="G3304" s="8">
        <v>109.62909999999999</v>
      </c>
      <c r="H3304" s="6" t="s">
        <v>130</v>
      </c>
      <c r="I3304" s="5">
        <v>12</v>
      </c>
      <c r="J3304" s="5">
        <v>21</v>
      </c>
      <c r="K3304" s="5">
        <v>2013</v>
      </c>
      <c r="L3304" s="5">
        <v>1</v>
      </c>
      <c r="M3304" t="s">
        <v>16543</v>
      </c>
      <c r="N3304" s="6" t="s">
        <v>11003</v>
      </c>
    </row>
    <row r="3305" spans="1:14" ht="15.75" customHeight="1" x14ac:dyDescent="0.25">
      <c r="A3305" s="5">
        <v>3295</v>
      </c>
      <c r="B3305" s="6" t="s">
        <v>11004</v>
      </c>
      <c r="C3305" s="6" t="s">
        <v>11005</v>
      </c>
      <c r="D3305" s="6" t="s">
        <v>11006</v>
      </c>
      <c r="E3305" s="6" t="s">
        <v>65</v>
      </c>
      <c r="F3305" s="7">
        <v>29800000</v>
      </c>
      <c r="G3305" s="8">
        <v>109.6134</v>
      </c>
      <c r="H3305" s="6" t="s">
        <v>130</v>
      </c>
      <c r="I3305" s="5">
        <v>100</v>
      </c>
      <c r="J3305" s="5">
        <v>53</v>
      </c>
      <c r="K3305" s="5">
        <v>1997</v>
      </c>
      <c r="L3305" s="5">
        <v>5</v>
      </c>
      <c r="M3305" s="6" t="s">
        <v>440</v>
      </c>
      <c r="N3305" s="6" t="s">
        <v>440</v>
      </c>
    </row>
    <row r="3306" spans="1:14" ht="15.75" customHeight="1" x14ac:dyDescent="0.25">
      <c r="A3306" s="5">
        <v>3296</v>
      </c>
      <c r="B3306" s="6" t="s">
        <v>11007</v>
      </c>
      <c r="C3306" s="6" t="s">
        <v>11008</v>
      </c>
      <c r="D3306" s="6" t="s">
        <v>11009</v>
      </c>
      <c r="E3306" s="6" t="s">
        <v>29</v>
      </c>
      <c r="F3306" s="7">
        <v>3100000</v>
      </c>
      <c r="G3306" s="8">
        <v>109.6049</v>
      </c>
      <c r="H3306" s="6" t="s">
        <v>48</v>
      </c>
      <c r="I3306" s="5">
        <v>91</v>
      </c>
      <c r="J3306" s="5">
        <v>40</v>
      </c>
      <c r="K3306" s="5">
        <v>2012</v>
      </c>
      <c r="L3306" s="5">
        <v>1</v>
      </c>
      <c r="M3306" s="6" t="s">
        <v>211</v>
      </c>
      <c r="N3306" s="6" t="s">
        <v>211</v>
      </c>
    </row>
    <row r="3307" spans="1:14" ht="15.75" customHeight="1" x14ac:dyDescent="0.25">
      <c r="A3307" s="5">
        <v>3297</v>
      </c>
      <c r="B3307" s="6" t="s">
        <v>11010</v>
      </c>
      <c r="C3307" s="6" t="s">
        <v>11011</v>
      </c>
      <c r="D3307" s="6" t="s">
        <v>11012</v>
      </c>
      <c r="E3307" s="6" t="s">
        <v>89</v>
      </c>
      <c r="F3307" s="7">
        <v>29300000</v>
      </c>
      <c r="G3307" s="8">
        <v>109.4765</v>
      </c>
      <c r="H3307" s="6" t="s">
        <v>130</v>
      </c>
      <c r="I3307" s="5">
        <v>180</v>
      </c>
      <c r="J3307" s="5">
        <v>125</v>
      </c>
      <c r="K3307" s="5">
        <v>2008</v>
      </c>
      <c r="L3307" s="5">
        <v>1</v>
      </c>
      <c r="M3307" s="6" t="s">
        <v>54</v>
      </c>
      <c r="N3307" s="6" t="s">
        <v>54</v>
      </c>
    </row>
    <row r="3308" spans="1:14" ht="15.75" customHeight="1" x14ac:dyDescent="0.25">
      <c r="A3308" s="5">
        <v>3298</v>
      </c>
      <c r="B3308" s="6" t="s">
        <v>11013</v>
      </c>
      <c r="C3308" s="6" t="s">
        <v>11014</v>
      </c>
      <c r="D3308" s="6" t="s">
        <v>11015</v>
      </c>
      <c r="E3308" s="6" t="s">
        <v>41</v>
      </c>
      <c r="F3308" s="7">
        <v>31100000</v>
      </c>
      <c r="G3308" s="8">
        <v>109.46210000000001</v>
      </c>
      <c r="H3308" s="6" t="s">
        <v>130</v>
      </c>
      <c r="I3308" s="5">
        <v>150</v>
      </c>
      <c r="J3308" s="5">
        <v>86</v>
      </c>
      <c r="K3308" s="5">
        <v>2008</v>
      </c>
      <c r="L3308" s="5">
        <v>7</v>
      </c>
      <c r="M3308" s="6" t="s">
        <v>43</v>
      </c>
      <c r="N3308" s="6" t="s">
        <v>16465</v>
      </c>
    </row>
    <row r="3309" spans="1:14" ht="15.75" customHeight="1" x14ac:dyDescent="0.25">
      <c r="A3309" s="5">
        <v>3299</v>
      </c>
      <c r="B3309" s="6" t="s">
        <v>11016</v>
      </c>
      <c r="C3309" s="6" t="s">
        <v>11017</v>
      </c>
      <c r="D3309" s="6" t="s">
        <v>11018</v>
      </c>
      <c r="E3309" s="6" t="s">
        <v>2439</v>
      </c>
      <c r="F3309" s="7">
        <v>7400000</v>
      </c>
      <c r="G3309" s="8">
        <v>109.4495</v>
      </c>
      <c r="H3309" s="6" t="s">
        <v>174</v>
      </c>
      <c r="I3309" s="5">
        <v>42</v>
      </c>
      <c r="J3309" s="5">
        <v>9</v>
      </c>
      <c r="K3309" s="5">
        <v>2014</v>
      </c>
      <c r="L3309" s="5">
        <v>1</v>
      </c>
      <c r="M3309" t="s">
        <v>16543</v>
      </c>
      <c r="N3309" s="6" t="s">
        <v>11019</v>
      </c>
    </row>
    <row r="3310" spans="1:14" ht="15.75" customHeight="1" x14ac:dyDescent="0.25">
      <c r="A3310" s="5">
        <v>3300</v>
      </c>
      <c r="B3310" s="6" t="s">
        <v>11020</v>
      </c>
      <c r="C3310" s="6" t="s">
        <v>11021</v>
      </c>
      <c r="D3310" s="6" t="s">
        <v>11022</v>
      </c>
      <c r="E3310" s="6" t="s">
        <v>89</v>
      </c>
      <c r="F3310" s="7">
        <v>80500000</v>
      </c>
      <c r="G3310" s="8">
        <v>109.4212</v>
      </c>
      <c r="H3310" s="6" t="s">
        <v>48</v>
      </c>
      <c r="I3310" s="5">
        <v>901</v>
      </c>
      <c r="J3310" s="5">
        <v>249</v>
      </c>
      <c r="K3310" s="5">
        <v>2005</v>
      </c>
      <c r="L3310" s="5">
        <v>9</v>
      </c>
      <c r="M3310" s="6" t="s">
        <v>54</v>
      </c>
      <c r="N3310" s="6" t="s">
        <v>11023</v>
      </c>
    </row>
    <row r="3311" spans="1:14" ht="15.75" customHeight="1" x14ac:dyDescent="0.25">
      <c r="A3311" s="5">
        <v>3301</v>
      </c>
      <c r="B3311" s="6" t="s">
        <v>11024</v>
      </c>
      <c r="C3311" s="6" t="s">
        <v>11025</v>
      </c>
      <c r="D3311" s="6" t="s">
        <v>11026</v>
      </c>
      <c r="E3311" s="6" t="s">
        <v>41</v>
      </c>
      <c r="F3311" s="7">
        <v>5400000</v>
      </c>
      <c r="G3311" s="8">
        <v>109.3678</v>
      </c>
      <c r="H3311" s="6" t="s">
        <v>130</v>
      </c>
      <c r="I3311" s="5">
        <v>50</v>
      </c>
      <c r="J3311" s="5">
        <v>43</v>
      </c>
      <c r="K3311" s="5">
        <v>2012</v>
      </c>
      <c r="L3311" s="5">
        <v>2</v>
      </c>
      <c r="M3311" s="6" t="s">
        <v>1051</v>
      </c>
      <c r="N3311" s="6" t="s">
        <v>1051</v>
      </c>
    </row>
    <row r="3312" spans="1:14" ht="15.75" customHeight="1" x14ac:dyDescent="0.25">
      <c r="A3312" s="5">
        <v>3302</v>
      </c>
      <c r="B3312" s="6" t="s">
        <v>11027</v>
      </c>
      <c r="C3312" s="6" t="s">
        <v>11028</v>
      </c>
      <c r="D3312" s="6" t="s">
        <v>11029</v>
      </c>
      <c r="E3312" s="6" t="s">
        <v>240</v>
      </c>
      <c r="F3312" s="7">
        <v>2200000</v>
      </c>
      <c r="G3312" s="8">
        <v>109.30589999999999</v>
      </c>
      <c r="H3312" s="6" t="s">
        <v>174</v>
      </c>
      <c r="I3312" s="5">
        <v>27</v>
      </c>
      <c r="J3312" s="5">
        <v>15</v>
      </c>
      <c r="K3312" s="5">
        <v>2002</v>
      </c>
      <c r="L3312" s="5">
        <v>1</v>
      </c>
      <c r="M3312" s="6" t="s">
        <v>241</v>
      </c>
      <c r="N3312" s="6" t="s">
        <v>241</v>
      </c>
    </row>
    <row r="3313" spans="1:14" ht="15.75" customHeight="1" x14ac:dyDescent="0.25">
      <c r="A3313" s="5">
        <v>3303</v>
      </c>
      <c r="B3313" s="6" t="s">
        <v>11030</v>
      </c>
      <c r="C3313" s="6" t="s">
        <v>11031</v>
      </c>
      <c r="D3313" s="6" t="s">
        <v>11032</v>
      </c>
      <c r="E3313" s="6" t="s">
        <v>411</v>
      </c>
      <c r="F3313" s="7">
        <v>12200000</v>
      </c>
      <c r="G3313" s="8">
        <v>109.2829</v>
      </c>
      <c r="H3313" s="6" t="s">
        <v>90</v>
      </c>
      <c r="I3313" s="5">
        <v>41</v>
      </c>
      <c r="J3313" s="5">
        <v>20</v>
      </c>
      <c r="K3313" s="5">
        <v>2012</v>
      </c>
      <c r="L3313" s="5">
        <v>2</v>
      </c>
      <c r="M3313" s="6" t="s">
        <v>412</v>
      </c>
      <c r="N3313" s="6" t="s">
        <v>412</v>
      </c>
    </row>
    <row r="3314" spans="1:14" ht="15.75" customHeight="1" x14ac:dyDescent="0.25">
      <c r="A3314" s="5">
        <v>3304</v>
      </c>
      <c r="B3314" s="6" t="s">
        <v>11033</v>
      </c>
      <c r="C3314" s="6" t="s">
        <v>11034</v>
      </c>
      <c r="D3314" s="6" t="s">
        <v>11035</v>
      </c>
      <c r="E3314" s="6" t="s">
        <v>411</v>
      </c>
      <c r="F3314" s="7">
        <v>14600000</v>
      </c>
      <c r="G3314" s="8">
        <v>109.25839999999999</v>
      </c>
      <c r="H3314" s="6" t="s">
        <v>23</v>
      </c>
      <c r="I3314" s="5">
        <v>12</v>
      </c>
      <c r="J3314" s="5">
        <v>3</v>
      </c>
      <c r="K3314" s="5">
        <v>2013</v>
      </c>
      <c r="L3314" s="5">
        <v>1</v>
      </c>
      <c r="M3314" s="6" t="s">
        <v>412</v>
      </c>
      <c r="N3314" s="6" t="s">
        <v>11036</v>
      </c>
    </row>
    <row r="3315" spans="1:14" ht="15.75" customHeight="1" x14ac:dyDescent="0.25">
      <c r="A3315" s="5">
        <v>3305</v>
      </c>
      <c r="B3315" s="6" t="s">
        <v>11037</v>
      </c>
      <c r="C3315" s="6" t="s">
        <v>11038</v>
      </c>
      <c r="D3315" s="6" t="s">
        <v>11039</v>
      </c>
      <c r="E3315" s="6" t="s">
        <v>59</v>
      </c>
      <c r="F3315" s="7">
        <v>7100000</v>
      </c>
      <c r="G3315" s="8">
        <v>109.2418</v>
      </c>
      <c r="H3315" s="6" t="s">
        <v>16540</v>
      </c>
      <c r="I3315" s="5">
        <v>34</v>
      </c>
      <c r="J3315" s="5">
        <v>18</v>
      </c>
      <c r="K3315" s="5">
        <v>2007</v>
      </c>
      <c r="L3315" s="5">
        <v>1</v>
      </c>
      <c r="M3315" s="6" t="s">
        <v>805</v>
      </c>
      <c r="N3315" s="6" t="s">
        <v>1588</v>
      </c>
    </row>
    <row r="3316" spans="1:14" ht="15.75" customHeight="1" x14ac:dyDescent="0.25">
      <c r="A3316" s="5">
        <v>3306</v>
      </c>
      <c r="B3316" s="6" t="s">
        <v>11040</v>
      </c>
      <c r="C3316" s="6" t="s">
        <v>11041</v>
      </c>
      <c r="D3316" s="6" t="s">
        <v>11042</v>
      </c>
      <c r="E3316" s="6" t="s">
        <v>29</v>
      </c>
      <c r="F3316" s="7">
        <v>7500000</v>
      </c>
      <c r="G3316" s="8">
        <v>109.1781</v>
      </c>
      <c r="H3316" s="6" t="s">
        <v>130</v>
      </c>
      <c r="I3316" s="5">
        <v>30</v>
      </c>
      <c r="J3316" s="5">
        <v>19</v>
      </c>
      <c r="K3316" s="5">
        <v>2011</v>
      </c>
      <c r="L3316" s="5">
        <v>3</v>
      </c>
      <c r="M3316" s="6" t="s">
        <v>211</v>
      </c>
      <c r="N3316" s="6" t="s">
        <v>1528</v>
      </c>
    </row>
    <row r="3317" spans="1:14" ht="15.75" customHeight="1" x14ac:dyDescent="0.25">
      <c r="A3317" s="5">
        <v>3307</v>
      </c>
      <c r="B3317" s="6" t="s">
        <v>11043</v>
      </c>
      <c r="C3317" s="6" t="s">
        <v>11044</v>
      </c>
      <c r="D3317" s="6" t="s">
        <v>11045</v>
      </c>
      <c r="E3317" s="6" t="s">
        <v>70</v>
      </c>
      <c r="F3317" s="7">
        <v>37900000</v>
      </c>
      <c r="G3317" s="8">
        <v>108.9532</v>
      </c>
      <c r="H3317" s="6" t="s">
        <v>16541</v>
      </c>
      <c r="I3317" s="5">
        <v>82</v>
      </c>
      <c r="J3317" s="5">
        <v>28</v>
      </c>
      <c r="K3317" s="5">
        <v>2003</v>
      </c>
      <c r="L3317" s="5">
        <v>6</v>
      </c>
      <c r="M3317" s="6" t="s">
        <v>71</v>
      </c>
      <c r="N3317" s="6" t="s">
        <v>793</v>
      </c>
    </row>
    <row r="3318" spans="1:14" ht="15.75" customHeight="1" x14ac:dyDescent="0.25">
      <c r="A3318" s="5">
        <v>3308</v>
      </c>
      <c r="B3318" s="6" t="s">
        <v>11046</v>
      </c>
      <c r="C3318" s="6" t="s">
        <v>11047</v>
      </c>
      <c r="D3318" s="6" t="s">
        <v>11048</v>
      </c>
      <c r="E3318" s="6" t="s">
        <v>47</v>
      </c>
      <c r="F3318" s="7">
        <v>70300000</v>
      </c>
      <c r="G3318" s="8">
        <v>108.858</v>
      </c>
      <c r="H3318" s="6" t="s">
        <v>36</v>
      </c>
      <c r="I3318" s="5">
        <v>35</v>
      </c>
      <c r="J3318" s="5">
        <v>9</v>
      </c>
      <c r="K3318" s="5">
        <v>2008</v>
      </c>
      <c r="L3318" s="5">
        <v>3</v>
      </c>
      <c r="M3318" s="6" t="s">
        <v>49</v>
      </c>
      <c r="N3318" s="6" t="s">
        <v>967</v>
      </c>
    </row>
    <row r="3319" spans="1:14" ht="15.75" customHeight="1" x14ac:dyDescent="0.25">
      <c r="A3319" s="5">
        <v>3309</v>
      </c>
      <c r="B3319" s="6" t="s">
        <v>11049</v>
      </c>
      <c r="C3319" s="6" t="s">
        <v>11050</v>
      </c>
      <c r="D3319" s="6" t="s">
        <v>11051</v>
      </c>
      <c r="E3319" s="6" t="s">
        <v>29</v>
      </c>
      <c r="F3319" s="7">
        <v>6300000</v>
      </c>
      <c r="G3319" s="8">
        <v>108.79810000000001</v>
      </c>
      <c r="H3319" s="6" t="s">
        <v>17</v>
      </c>
      <c r="I3319" s="5">
        <v>20</v>
      </c>
      <c r="J3319" s="5">
        <v>7</v>
      </c>
      <c r="K3319" s="5">
        <v>2006</v>
      </c>
      <c r="L3319" s="5">
        <v>4</v>
      </c>
      <c r="M3319" s="6" t="s">
        <v>31</v>
      </c>
      <c r="N3319" s="6" t="s">
        <v>31</v>
      </c>
    </row>
    <row r="3320" spans="1:14" ht="15.75" customHeight="1" x14ac:dyDescent="0.25">
      <c r="A3320" s="5">
        <v>3310</v>
      </c>
      <c r="B3320" s="6" t="s">
        <v>11052</v>
      </c>
      <c r="C3320" s="6" t="s">
        <v>11053</v>
      </c>
      <c r="D3320" s="6" t="s">
        <v>11054</v>
      </c>
      <c r="E3320" s="6" t="s">
        <v>70</v>
      </c>
      <c r="F3320" s="7">
        <v>7300000</v>
      </c>
      <c r="G3320" s="8">
        <v>108.7174</v>
      </c>
      <c r="H3320" s="6" t="s">
        <v>130</v>
      </c>
      <c r="I3320" s="5">
        <v>62</v>
      </c>
      <c r="J3320" s="5">
        <v>26</v>
      </c>
      <c r="K3320" s="5">
        <v>2010</v>
      </c>
      <c r="L3320" s="5">
        <v>4</v>
      </c>
      <c r="M3320" s="6" t="s">
        <v>71</v>
      </c>
      <c r="N3320" s="6" t="s">
        <v>10207</v>
      </c>
    </row>
    <row r="3321" spans="1:14" ht="15.75" customHeight="1" x14ac:dyDescent="0.25">
      <c r="A3321" s="5">
        <v>3311</v>
      </c>
      <c r="B3321" s="6" t="s">
        <v>11055</v>
      </c>
      <c r="C3321" s="6" t="s">
        <v>11056</v>
      </c>
      <c r="D3321" s="6" t="s">
        <v>11057</v>
      </c>
      <c r="E3321" s="6" t="s">
        <v>1055</v>
      </c>
      <c r="F3321" s="7">
        <v>16300000</v>
      </c>
      <c r="G3321" s="8">
        <v>108.6943</v>
      </c>
      <c r="H3321" s="6" t="s">
        <v>191</v>
      </c>
      <c r="I3321" s="5">
        <v>23</v>
      </c>
      <c r="J3321" s="5">
        <v>16</v>
      </c>
      <c r="K3321" s="5">
        <v>2009</v>
      </c>
      <c r="L3321" s="5">
        <v>1</v>
      </c>
      <c r="M3321" s="6" t="s">
        <v>1084</v>
      </c>
      <c r="N3321" s="6" t="s">
        <v>1084</v>
      </c>
    </row>
    <row r="3322" spans="1:14" ht="15.75" customHeight="1" x14ac:dyDescent="0.25">
      <c r="A3322" s="5">
        <v>3312</v>
      </c>
      <c r="B3322" s="6" t="s">
        <v>11058</v>
      </c>
      <c r="C3322" s="6" t="s">
        <v>11059</v>
      </c>
      <c r="D3322" s="6" t="s">
        <v>11060</v>
      </c>
      <c r="E3322" s="6" t="s">
        <v>377</v>
      </c>
      <c r="F3322" s="7">
        <v>12500000</v>
      </c>
      <c r="G3322" s="8">
        <v>108.6371</v>
      </c>
      <c r="H3322" s="6" t="s">
        <v>272</v>
      </c>
      <c r="I3322" s="5">
        <v>34</v>
      </c>
      <c r="J3322" s="5">
        <v>12</v>
      </c>
      <c r="K3322" s="5">
        <v>1998</v>
      </c>
      <c r="L3322" s="5">
        <v>6</v>
      </c>
      <c r="M3322" s="6" t="s">
        <v>813</v>
      </c>
      <c r="N3322" s="6" t="s">
        <v>378</v>
      </c>
    </row>
    <row r="3323" spans="1:14" ht="15.75" customHeight="1" x14ac:dyDescent="0.25">
      <c r="A3323" s="5">
        <v>3313</v>
      </c>
      <c r="B3323" s="6" t="s">
        <v>11061</v>
      </c>
      <c r="C3323" s="6" t="s">
        <v>11062</v>
      </c>
      <c r="D3323" s="6" t="s">
        <v>11063</v>
      </c>
      <c r="E3323" s="6" t="s">
        <v>277</v>
      </c>
      <c r="F3323" s="7">
        <v>23000000</v>
      </c>
      <c r="G3323" s="8">
        <v>108.63079999999999</v>
      </c>
      <c r="H3323" s="6" t="s">
        <v>48</v>
      </c>
      <c r="I3323" s="5">
        <v>115</v>
      </c>
      <c r="J3323" s="5">
        <v>55</v>
      </c>
      <c r="K3323" s="5">
        <v>2011</v>
      </c>
      <c r="L3323" s="5">
        <v>5</v>
      </c>
      <c r="M3323" s="6" t="s">
        <v>278</v>
      </c>
      <c r="N3323" s="6" t="s">
        <v>10427</v>
      </c>
    </row>
    <row r="3324" spans="1:14" ht="15.75" customHeight="1" x14ac:dyDescent="0.25">
      <c r="A3324" s="5">
        <v>3314</v>
      </c>
      <c r="B3324" s="6" t="s">
        <v>11064</v>
      </c>
      <c r="C3324" s="6" t="s">
        <v>11065</v>
      </c>
      <c r="D3324" s="6" t="s">
        <v>11066</v>
      </c>
      <c r="E3324" s="6" t="s">
        <v>47</v>
      </c>
      <c r="F3324" s="7">
        <v>11700000</v>
      </c>
      <c r="G3324" s="8">
        <v>108.6153</v>
      </c>
      <c r="H3324" s="6" t="s">
        <v>36</v>
      </c>
      <c r="I3324" s="5">
        <v>50</v>
      </c>
      <c r="J3324" s="5">
        <v>40</v>
      </c>
      <c r="K3324" s="5">
        <v>1992</v>
      </c>
      <c r="L3324" s="5">
        <v>3</v>
      </c>
      <c r="M3324" s="6" t="s">
        <v>49</v>
      </c>
      <c r="N3324" s="6" t="s">
        <v>540</v>
      </c>
    </row>
    <row r="3325" spans="1:14" ht="15.75" customHeight="1" x14ac:dyDescent="0.25">
      <c r="A3325" s="5">
        <v>3315</v>
      </c>
      <c r="B3325" s="6" t="s">
        <v>11067</v>
      </c>
      <c r="C3325" s="6" t="s">
        <v>11068</v>
      </c>
      <c r="D3325" s="6" t="s">
        <v>11069</v>
      </c>
      <c r="E3325" s="6" t="s">
        <v>277</v>
      </c>
      <c r="F3325" s="7">
        <v>53600000</v>
      </c>
      <c r="G3325" s="8">
        <v>108.6036</v>
      </c>
      <c r="H3325" s="6" t="s">
        <v>16541</v>
      </c>
      <c r="I3325" s="5">
        <v>97</v>
      </c>
      <c r="J3325" s="5">
        <v>33</v>
      </c>
      <c r="K3325" s="5">
        <v>2011</v>
      </c>
      <c r="L3325" s="5">
        <v>4</v>
      </c>
      <c r="M3325" s="6" t="s">
        <v>278</v>
      </c>
      <c r="N3325" s="6" t="s">
        <v>6323</v>
      </c>
    </row>
    <row r="3326" spans="1:14" ht="15.75" customHeight="1" x14ac:dyDescent="0.25">
      <c r="A3326" s="5">
        <v>3316</v>
      </c>
      <c r="B3326" s="6" t="s">
        <v>11070</v>
      </c>
      <c r="C3326" s="6" t="s">
        <v>11071</v>
      </c>
      <c r="D3326" s="6" t="s">
        <v>11072</v>
      </c>
      <c r="E3326" s="6" t="s">
        <v>619</v>
      </c>
      <c r="F3326" s="7">
        <v>15000000</v>
      </c>
      <c r="G3326" s="8">
        <v>108.5993</v>
      </c>
      <c r="H3326" s="6" t="s">
        <v>507</v>
      </c>
      <c r="I3326" s="5">
        <v>64</v>
      </c>
      <c r="J3326" s="5">
        <v>44</v>
      </c>
      <c r="K3326" s="5">
        <v>2006</v>
      </c>
      <c r="L3326" s="5">
        <v>4</v>
      </c>
      <c r="M3326" s="6" t="s">
        <v>620</v>
      </c>
      <c r="N3326" s="6" t="s">
        <v>620</v>
      </c>
    </row>
    <row r="3327" spans="1:14" ht="15.75" customHeight="1" x14ac:dyDescent="0.25">
      <c r="A3327" s="5">
        <v>3317</v>
      </c>
      <c r="B3327" s="6" t="s">
        <v>11073</v>
      </c>
      <c r="C3327" s="6" t="s">
        <v>11074</v>
      </c>
      <c r="D3327" s="6" t="s">
        <v>11075</v>
      </c>
      <c r="E3327" s="6" t="s">
        <v>1055</v>
      </c>
      <c r="F3327" s="7">
        <v>20300000</v>
      </c>
      <c r="G3327" s="8">
        <v>108.41840000000001</v>
      </c>
      <c r="H3327" s="6" t="s">
        <v>174</v>
      </c>
      <c r="I3327" s="5">
        <v>66</v>
      </c>
      <c r="J3327" s="5">
        <v>47</v>
      </c>
      <c r="K3327" s="5">
        <v>1990</v>
      </c>
      <c r="L3327" s="5">
        <v>1</v>
      </c>
      <c r="M3327" s="6" t="s">
        <v>484</v>
      </c>
      <c r="N3327" s="6" t="s">
        <v>484</v>
      </c>
    </row>
    <row r="3328" spans="1:14" ht="15.75" customHeight="1" x14ac:dyDescent="0.25">
      <c r="A3328" s="5">
        <v>3318</v>
      </c>
      <c r="B3328" s="6" t="s">
        <v>11076</v>
      </c>
      <c r="C3328" s="6" t="s">
        <v>11077</v>
      </c>
      <c r="D3328" s="6" t="s">
        <v>11078</v>
      </c>
      <c r="E3328" s="6" t="s">
        <v>41</v>
      </c>
      <c r="F3328" s="7">
        <v>81200000</v>
      </c>
      <c r="G3328" s="8">
        <v>108.4007</v>
      </c>
      <c r="H3328" s="6" t="s">
        <v>48</v>
      </c>
      <c r="I3328" s="5">
        <v>1080</v>
      </c>
      <c r="J3328" s="5">
        <v>450</v>
      </c>
      <c r="K3328" s="5">
        <v>2013</v>
      </c>
      <c r="L3328" s="5">
        <v>5</v>
      </c>
      <c r="M3328" s="6" t="s">
        <v>43</v>
      </c>
      <c r="N3328" s="6" t="s">
        <v>11079</v>
      </c>
    </row>
    <row r="3329" spans="1:14" ht="15.75" customHeight="1" x14ac:dyDescent="0.25">
      <c r="A3329" s="5">
        <v>3319</v>
      </c>
      <c r="B3329" s="6" t="s">
        <v>11080</v>
      </c>
      <c r="C3329" s="6" t="s">
        <v>11081</v>
      </c>
      <c r="D3329" s="6" t="s">
        <v>11082</v>
      </c>
      <c r="E3329" s="6" t="s">
        <v>101</v>
      </c>
      <c r="F3329" s="7">
        <v>54600000</v>
      </c>
      <c r="G3329" s="8">
        <v>108.20269999999999</v>
      </c>
      <c r="H3329" s="6" t="s">
        <v>36</v>
      </c>
      <c r="I3329" s="5">
        <v>401</v>
      </c>
      <c r="J3329" s="5">
        <v>260</v>
      </c>
      <c r="K3329" s="5">
        <v>2002</v>
      </c>
      <c r="L3329" s="5">
        <v>8</v>
      </c>
      <c r="M3329" t="s">
        <v>16543</v>
      </c>
      <c r="N3329" s="6" t="s">
        <v>11083</v>
      </c>
    </row>
    <row r="3330" spans="1:14" ht="15.75" customHeight="1" x14ac:dyDescent="0.25">
      <c r="A3330" s="5">
        <v>3320</v>
      </c>
      <c r="B3330" s="6" t="s">
        <v>11084</v>
      </c>
      <c r="C3330" s="6" t="s">
        <v>11085</v>
      </c>
      <c r="D3330" s="6" t="s">
        <v>11086</v>
      </c>
      <c r="E3330" s="6" t="s">
        <v>47</v>
      </c>
      <c r="F3330" s="7">
        <v>9600000</v>
      </c>
      <c r="G3330" s="8">
        <v>108.2013</v>
      </c>
      <c r="H3330" s="6" t="s">
        <v>17</v>
      </c>
      <c r="I3330" s="5">
        <v>25</v>
      </c>
      <c r="J3330" s="5">
        <v>14</v>
      </c>
      <c r="K3330" s="5">
        <v>2009</v>
      </c>
      <c r="L3330" s="5">
        <v>3</v>
      </c>
      <c r="M3330" s="6" t="s">
        <v>49</v>
      </c>
      <c r="N3330" s="6" t="s">
        <v>1426</v>
      </c>
    </row>
    <row r="3331" spans="1:14" ht="15.75" customHeight="1" x14ac:dyDescent="0.25">
      <c r="A3331" s="5">
        <v>3321</v>
      </c>
      <c r="B3331" s="6" t="s">
        <v>11087</v>
      </c>
      <c r="C3331" s="6" t="s">
        <v>11088</v>
      </c>
      <c r="D3331" s="6" t="s">
        <v>11089</v>
      </c>
      <c r="E3331" s="6" t="s">
        <v>53</v>
      </c>
      <c r="F3331" s="7">
        <v>13500000</v>
      </c>
      <c r="G3331" s="8">
        <v>108.1803</v>
      </c>
      <c r="H3331" s="6" t="s">
        <v>154</v>
      </c>
      <c r="I3331" s="5">
        <v>18</v>
      </c>
      <c r="J3331" s="5">
        <v>9</v>
      </c>
      <c r="K3331" s="5">
        <v>2010</v>
      </c>
      <c r="L3331" s="5">
        <v>2</v>
      </c>
      <c r="M3331" s="6" t="s">
        <v>54</v>
      </c>
      <c r="N3331" s="6" t="s">
        <v>55</v>
      </c>
    </row>
    <row r="3332" spans="1:14" ht="15.75" customHeight="1" x14ac:dyDescent="0.25">
      <c r="A3332" s="5">
        <v>3322</v>
      </c>
      <c r="B3332" s="6" t="s">
        <v>11090</v>
      </c>
      <c r="C3332" s="6" t="s">
        <v>11091</v>
      </c>
      <c r="D3332" s="6" t="s">
        <v>11092</v>
      </c>
      <c r="E3332" s="6" t="s">
        <v>201</v>
      </c>
      <c r="F3332" s="7">
        <v>8600000</v>
      </c>
      <c r="G3332" s="8">
        <v>107.992</v>
      </c>
      <c r="H3332" s="6" t="s">
        <v>48</v>
      </c>
      <c r="I3332" s="5">
        <v>100</v>
      </c>
      <c r="J3332" s="5">
        <v>42</v>
      </c>
      <c r="K3332" s="5">
        <v>2013</v>
      </c>
      <c r="L3332" s="5">
        <v>2</v>
      </c>
      <c r="M3332" s="6" t="s">
        <v>805</v>
      </c>
      <c r="N3332" s="6" t="s">
        <v>608</v>
      </c>
    </row>
    <row r="3333" spans="1:14" ht="15.75" customHeight="1" x14ac:dyDescent="0.25">
      <c r="A3333" s="5">
        <v>3323</v>
      </c>
      <c r="B3333" s="6" t="s">
        <v>11093</v>
      </c>
      <c r="C3333" s="6" t="s">
        <v>11094</v>
      </c>
      <c r="D3333" s="6" t="s">
        <v>11095</v>
      </c>
      <c r="E3333" s="6" t="s">
        <v>271</v>
      </c>
      <c r="F3333" s="7">
        <v>12000000</v>
      </c>
      <c r="G3333" s="8">
        <v>107.9585</v>
      </c>
      <c r="H3333" s="6" t="s">
        <v>48</v>
      </c>
      <c r="I3333" s="5">
        <v>81</v>
      </c>
      <c r="J3333" s="5">
        <v>47</v>
      </c>
      <c r="K3333" s="5">
        <v>2005</v>
      </c>
      <c r="L3333" s="5">
        <v>2</v>
      </c>
      <c r="M3333" t="s">
        <v>16543</v>
      </c>
      <c r="N3333" s="6" t="s">
        <v>1184</v>
      </c>
    </row>
    <row r="3334" spans="1:14" ht="15.75" customHeight="1" x14ac:dyDescent="0.25">
      <c r="A3334" s="5">
        <v>3324</v>
      </c>
      <c r="B3334" s="6" t="s">
        <v>11096</v>
      </c>
      <c r="C3334" s="6" t="s">
        <v>11097</v>
      </c>
      <c r="D3334" s="6" t="s">
        <v>11098</v>
      </c>
      <c r="E3334" s="6" t="s">
        <v>29</v>
      </c>
      <c r="F3334" s="7">
        <v>2100000</v>
      </c>
      <c r="G3334" s="8">
        <v>107.941</v>
      </c>
      <c r="H3334" s="6" t="s">
        <v>266</v>
      </c>
      <c r="I3334" s="5">
        <v>24</v>
      </c>
      <c r="J3334" s="5">
        <v>15</v>
      </c>
      <c r="K3334" s="5">
        <v>2008</v>
      </c>
      <c r="L3334" s="5">
        <v>1</v>
      </c>
      <c r="M3334" s="6" t="s">
        <v>206</v>
      </c>
      <c r="N3334" s="6" t="s">
        <v>1626</v>
      </c>
    </row>
    <row r="3335" spans="1:14" ht="15.75" customHeight="1" x14ac:dyDescent="0.25">
      <c r="A3335" s="5">
        <v>3325</v>
      </c>
      <c r="B3335" s="6" t="s">
        <v>11099</v>
      </c>
      <c r="C3335" s="6" t="s">
        <v>11100</v>
      </c>
      <c r="D3335" s="6" t="s">
        <v>11101</v>
      </c>
      <c r="E3335" s="6" t="s">
        <v>70</v>
      </c>
      <c r="F3335" s="7">
        <v>2700000</v>
      </c>
      <c r="G3335" s="8">
        <v>107.89790000000001</v>
      </c>
      <c r="H3335" s="6" t="s">
        <v>130</v>
      </c>
      <c r="I3335" s="5">
        <v>12</v>
      </c>
      <c r="J3335" s="5">
        <v>10</v>
      </c>
      <c r="K3335" s="5">
        <v>2012</v>
      </c>
      <c r="L3335" s="5">
        <v>2</v>
      </c>
      <c r="M3335" s="6" t="s">
        <v>71</v>
      </c>
      <c r="N3335" s="6" t="s">
        <v>5176</v>
      </c>
    </row>
    <row r="3336" spans="1:14" ht="15.75" customHeight="1" x14ac:dyDescent="0.25">
      <c r="A3336" s="5">
        <v>3326</v>
      </c>
      <c r="B3336" s="6" t="s">
        <v>11102</v>
      </c>
      <c r="C3336" s="6" t="s">
        <v>11103</v>
      </c>
      <c r="D3336" s="6" t="s">
        <v>11104</v>
      </c>
      <c r="E3336" s="6" t="s">
        <v>1118</v>
      </c>
      <c r="F3336" s="7">
        <v>58400000</v>
      </c>
      <c r="G3336" s="8">
        <v>107.76139999999999</v>
      </c>
      <c r="H3336" s="6" t="s">
        <v>149</v>
      </c>
      <c r="I3336" s="5">
        <v>281</v>
      </c>
      <c r="J3336" s="5">
        <v>211</v>
      </c>
      <c r="K3336" s="5">
        <v>1992</v>
      </c>
      <c r="L3336" s="5">
        <v>5</v>
      </c>
      <c r="M3336" s="6" t="s">
        <v>3468</v>
      </c>
      <c r="N3336" s="6" t="s">
        <v>1119</v>
      </c>
    </row>
    <row r="3337" spans="1:14" ht="15.75" customHeight="1" x14ac:dyDescent="0.25">
      <c r="A3337" s="5">
        <v>3327</v>
      </c>
      <c r="B3337" s="6" t="s">
        <v>11105</v>
      </c>
      <c r="C3337" s="6" t="s">
        <v>11106</v>
      </c>
      <c r="D3337" s="6" t="s">
        <v>11107</v>
      </c>
      <c r="E3337" s="6" t="s">
        <v>75</v>
      </c>
      <c r="F3337" s="7">
        <v>49300000</v>
      </c>
      <c r="G3337" s="8">
        <v>107.6841</v>
      </c>
      <c r="H3337" s="6" t="s">
        <v>191</v>
      </c>
      <c r="I3337" s="5">
        <v>69</v>
      </c>
      <c r="J3337" s="5">
        <v>32</v>
      </c>
      <c r="K3337" s="5">
        <v>2003</v>
      </c>
      <c r="L3337" s="5">
        <v>2</v>
      </c>
      <c r="M3337" t="s">
        <v>16543</v>
      </c>
      <c r="N3337" s="6" t="s">
        <v>2498</v>
      </c>
    </row>
    <row r="3338" spans="1:14" ht="15.75" customHeight="1" x14ac:dyDescent="0.25">
      <c r="A3338" s="5">
        <v>3328</v>
      </c>
      <c r="B3338" s="6" t="s">
        <v>11108</v>
      </c>
      <c r="C3338" s="6" t="s">
        <v>11109</v>
      </c>
      <c r="D3338" s="6" t="s">
        <v>11110</v>
      </c>
      <c r="E3338" s="6" t="s">
        <v>70</v>
      </c>
      <c r="F3338" s="7">
        <v>7200000</v>
      </c>
      <c r="G3338" s="8">
        <v>107.6502</v>
      </c>
      <c r="H3338" s="6" t="s">
        <v>16541</v>
      </c>
      <c r="I3338" s="5">
        <v>545</v>
      </c>
      <c r="J3338" s="5">
        <v>297</v>
      </c>
      <c r="K3338" s="5">
        <v>2005</v>
      </c>
      <c r="L3338" s="5">
        <v>3</v>
      </c>
      <c r="M3338" s="6" t="s">
        <v>71</v>
      </c>
      <c r="N3338" s="6" t="s">
        <v>11111</v>
      </c>
    </row>
    <row r="3339" spans="1:14" ht="15.75" customHeight="1" x14ac:dyDescent="0.25">
      <c r="A3339" s="5">
        <v>3329</v>
      </c>
      <c r="B3339" s="6" t="s">
        <v>11112</v>
      </c>
      <c r="C3339" s="6" t="s">
        <v>11113</v>
      </c>
      <c r="D3339" s="6" t="s">
        <v>11114</v>
      </c>
      <c r="E3339" s="6" t="s">
        <v>411</v>
      </c>
      <c r="F3339" s="7">
        <v>22400000</v>
      </c>
      <c r="G3339" s="8">
        <v>107.6126</v>
      </c>
      <c r="H3339" s="6" t="s">
        <v>861</v>
      </c>
      <c r="I3339" s="5">
        <v>170</v>
      </c>
      <c r="J3339" s="5">
        <v>100</v>
      </c>
      <c r="K3339" s="5">
        <v>1981</v>
      </c>
      <c r="L3339" s="5">
        <v>6</v>
      </c>
      <c r="M3339" s="6" t="s">
        <v>412</v>
      </c>
      <c r="N3339" s="6" t="s">
        <v>1705</v>
      </c>
    </row>
    <row r="3340" spans="1:14" ht="15.75" customHeight="1" x14ac:dyDescent="0.25">
      <c r="A3340" s="5">
        <v>3330</v>
      </c>
      <c r="B3340" s="6" t="s">
        <v>11115</v>
      </c>
      <c r="C3340" s="6" t="s">
        <v>11116</v>
      </c>
      <c r="D3340" s="6" t="s">
        <v>11117</v>
      </c>
      <c r="E3340" s="6" t="s">
        <v>3108</v>
      </c>
      <c r="F3340" s="7">
        <v>26900000</v>
      </c>
      <c r="G3340" s="8">
        <v>107.5981</v>
      </c>
      <c r="H3340" s="6" t="s">
        <v>60</v>
      </c>
      <c r="I3340" s="5">
        <v>100</v>
      </c>
      <c r="J3340" s="5">
        <v>50</v>
      </c>
      <c r="K3340" s="5">
        <v>1989</v>
      </c>
      <c r="L3340" s="5">
        <v>1</v>
      </c>
      <c r="M3340" t="s">
        <v>16543</v>
      </c>
      <c r="N3340" s="6" t="s">
        <v>4535</v>
      </c>
    </row>
    <row r="3341" spans="1:14" ht="15.75" customHeight="1" x14ac:dyDescent="0.25">
      <c r="A3341" s="5">
        <v>3331</v>
      </c>
      <c r="B3341" s="6" t="s">
        <v>11118</v>
      </c>
      <c r="C3341" s="6" t="s">
        <v>11119</v>
      </c>
      <c r="D3341" s="6" t="s">
        <v>11120</v>
      </c>
      <c r="E3341" s="6" t="s">
        <v>29</v>
      </c>
      <c r="F3341" s="7">
        <v>132100000</v>
      </c>
      <c r="G3341" s="8">
        <v>107.5904</v>
      </c>
      <c r="H3341" s="6" t="s">
        <v>262</v>
      </c>
      <c r="I3341" s="5">
        <v>403</v>
      </c>
      <c r="J3341" s="5">
        <v>86</v>
      </c>
      <c r="K3341" s="5">
        <v>2007</v>
      </c>
      <c r="L3341" s="5">
        <v>9</v>
      </c>
      <c r="M3341" s="6" t="s">
        <v>206</v>
      </c>
      <c r="N3341" s="6" t="s">
        <v>206</v>
      </c>
    </row>
    <row r="3342" spans="1:14" ht="15.75" customHeight="1" x14ac:dyDescent="0.25">
      <c r="A3342" s="5">
        <v>3332</v>
      </c>
      <c r="B3342" s="6" t="s">
        <v>11121</v>
      </c>
      <c r="C3342" s="6" t="s">
        <v>11122</v>
      </c>
      <c r="D3342" s="6" t="s">
        <v>11123</v>
      </c>
      <c r="E3342" s="6" t="s">
        <v>277</v>
      </c>
      <c r="F3342" s="7">
        <v>98900000</v>
      </c>
      <c r="G3342" s="8">
        <v>107.5645</v>
      </c>
      <c r="H3342" s="6" t="s">
        <v>272</v>
      </c>
      <c r="I3342" s="5">
        <v>400</v>
      </c>
      <c r="J3342" s="5">
        <v>300</v>
      </c>
      <c r="K3342" s="5">
        <v>2004</v>
      </c>
      <c r="L3342" s="5">
        <v>2</v>
      </c>
      <c r="M3342" s="6" t="s">
        <v>278</v>
      </c>
      <c r="N3342" s="6" t="s">
        <v>5366</v>
      </c>
    </row>
    <row r="3343" spans="1:14" ht="15.75" customHeight="1" x14ac:dyDescent="0.25">
      <c r="A3343" s="5">
        <v>3333</v>
      </c>
      <c r="B3343" s="6" t="s">
        <v>11124</v>
      </c>
      <c r="C3343" s="6" t="s">
        <v>11125</v>
      </c>
      <c r="D3343" s="6" t="s">
        <v>11126</v>
      </c>
      <c r="E3343" s="6" t="s">
        <v>101</v>
      </c>
      <c r="F3343" s="7">
        <v>3000000</v>
      </c>
      <c r="G3343" s="8">
        <v>107.54819999999999</v>
      </c>
      <c r="H3343" s="6" t="s">
        <v>48</v>
      </c>
      <c r="I3343" s="5">
        <v>30</v>
      </c>
      <c r="J3343" s="5">
        <v>20</v>
      </c>
      <c r="K3343" s="5">
        <v>2005</v>
      </c>
      <c r="L3343" s="5">
        <v>2</v>
      </c>
      <c r="M3343" t="s">
        <v>16543</v>
      </c>
      <c r="N3343" s="6" t="s">
        <v>102</v>
      </c>
    </row>
    <row r="3344" spans="1:14" ht="15.75" customHeight="1" x14ac:dyDescent="0.25">
      <c r="A3344" s="5">
        <v>3334</v>
      </c>
      <c r="B3344" s="6" t="s">
        <v>11127</v>
      </c>
      <c r="C3344" s="6" t="s">
        <v>11128</v>
      </c>
      <c r="D3344" s="6" t="s">
        <v>11129</v>
      </c>
      <c r="E3344" s="6" t="s">
        <v>75</v>
      </c>
      <c r="F3344" s="7">
        <v>17100000</v>
      </c>
      <c r="G3344" s="8">
        <v>107.4033</v>
      </c>
      <c r="H3344" s="6" t="s">
        <v>174</v>
      </c>
      <c r="I3344" s="5">
        <v>63</v>
      </c>
      <c r="J3344" s="5">
        <v>31</v>
      </c>
      <c r="K3344" s="5">
        <v>2000</v>
      </c>
      <c r="L3344" s="5">
        <v>2</v>
      </c>
      <c r="M3344" s="6" t="s">
        <v>1793</v>
      </c>
      <c r="N3344" s="6" t="s">
        <v>2540</v>
      </c>
    </row>
    <row r="3345" spans="1:14" ht="15.75" customHeight="1" x14ac:dyDescent="0.25">
      <c r="A3345" s="5">
        <v>3335</v>
      </c>
      <c r="B3345" s="6" t="s">
        <v>11130</v>
      </c>
      <c r="C3345" s="6" t="s">
        <v>11131</v>
      </c>
      <c r="D3345" s="6" t="s">
        <v>11132</v>
      </c>
      <c r="E3345" s="6" t="s">
        <v>75</v>
      </c>
      <c r="F3345" s="7">
        <v>5900000</v>
      </c>
      <c r="G3345" s="8">
        <v>107.3937</v>
      </c>
      <c r="H3345" s="6" t="s">
        <v>130</v>
      </c>
      <c r="I3345" s="5">
        <v>10</v>
      </c>
      <c r="J3345" s="5">
        <v>5</v>
      </c>
      <c r="K3345" s="5">
        <v>2004</v>
      </c>
      <c r="L3345" s="5">
        <v>1</v>
      </c>
      <c r="M3345" s="6" t="s">
        <v>76</v>
      </c>
      <c r="N3345" s="6" t="s">
        <v>76</v>
      </c>
    </row>
    <row r="3346" spans="1:14" ht="15.75" customHeight="1" x14ac:dyDescent="0.25">
      <c r="A3346" s="5">
        <v>3336</v>
      </c>
      <c r="B3346" s="6" t="s">
        <v>11133</v>
      </c>
      <c r="C3346" s="6" t="s">
        <v>11134</v>
      </c>
      <c r="D3346" s="6" t="s">
        <v>11135</v>
      </c>
      <c r="E3346" s="6" t="s">
        <v>179</v>
      </c>
      <c r="F3346" s="7">
        <v>29300000</v>
      </c>
      <c r="G3346" s="8">
        <v>107.3775</v>
      </c>
      <c r="H3346" s="6" t="s">
        <v>154</v>
      </c>
      <c r="I3346" s="5">
        <v>150</v>
      </c>
      <c r="J3346" s="5">
        <v>70</v>
      </c>
      <c r="K3346" s="5">
        <v>2007</v>
      </c>
      <c r="L3346" s="5">
        <v>4</v>
      </c>
      <c r="M3346" s="6" t="s">
        <v>342</v>
      </c>
      <c r="N3346" s="6" t="s">
        <v>960</v>
      </c>
    </row>
    <row r="3347" spans="1:14" ht="15.75" customHeight="1" x14ac:dyDescent="0.25">
      <c r="A3347" s="5">
        <v>3337</v>
      </c>
      <c r="B3347" s="6" t="s">
        <v>11136</v>
      </c>
      <c r="C3347" s="6" t="s">
        <v>11137</v>
      </c>
      <c r="D3347" s="6" t="s">
        <v>11138</v>
      </c>
      <c r="E3347" s="6" t="s">
        <v>1055</v>
      </c>
      <c r="F3347" s="7">
        <v>18800000</v>
      </c>
      <c r="G3347" s="8">
        <v>107.3476</v>
      </c>
      <c r="H3347" s="6" t="s">
        <v>221</v>
      </c>
      <c r="I3347" s="5">
        <v>33</v>
      </c>
      <c r="J3347" s="5">
        <v>14</v>
      </c>
      <c r="K3347" s="5">
        <v>2000</v>
      </c>
      <c r="L3347" s="5">
        <v>9</v>
      </c>
      <c r="M3347" s="6" t="s">
        <v>16458</v>
      </c>
      <c r="N3347" s="6" t="s">
        <v>3056</v>
      </c>
    </row>
    <row r="3348" spans="1:14" ht="15.75" customHeight="1" x14ac:dyDescent="0.25">
      <c r="A3348" s="5">
        <v>3338</v>
      </c>
      <c r="B3348" s="6" t="s">
        <v>11139</v>
      </c>
      <c r="C3348" s="6" t="s">
        <v>11140</v>
      </c>
      <c r="D3348" s="6" t="s">
        <v>11141</v>
      </c>
      <c r="E3348" s="6" t="s">
        <v>59</v>
      </c>
      <c r="F3348" s="7">
        <v>72800000</v>
      </c>
      <c r="G3348" s="8">
        <v>107.3082</v>
      </c>
      <c r="H3348" s="6" t="s">
        <v>16540</v>
      </c>
      <c r="I3348" s="5">
        <v>836</v>
      </c>
      <c r="J3348" s="5">
        <v>411</v>
      </c>
      <c r="K3348" s="5">
        <v>2004</v>
      </c>
      <c r="L3348" s="5">
        <v>9</v>
      </c>
      <c r="M3348" s="6" t="s">
        <v>805</v>
      </c>
      <c r="N3348" s="6" t="s">
        <v>6143</v>
      </c>
    </row>
    <row r="3349" spans="1:14" ht="15.75" customHeight="1" x14ac:dyDescent="0.25">
      <c r="A3349" s="5">
        <v>3339</v>
      </c>
      <c r="B3349" s="6" t="s">
        <v>11142</v>
      </c>
      <c r="C3349" s="6" t="s">
        <v>11143</v>
      </c>
      <c r="D3349" s="6" t="s">
        <v>11144</v>
      </c>
      <c r="E3349" s="6" t="s">
        <v>89</v>
      </c>
      <c r="F3349" s="7">
        <v>5000000</v>
      </c>
      <c r="G3349" s="8">
        <v>107.2731</v>
      </c>
      <c r="H3349" s="6" t="s">
        <v>90</v>
      </c>
      <c r="I3349" s="5">
        <v>55</v>
      </c>
      <c r="J3349" s="5">
        <v>25</v>
      </c>
      <c r="K3349" s="5">
        <v>2014</v>
      </c>
      <c r="L3349" s="5">
        <v>2</v>
      </c>
      <c r="M3349" s="6" t="s">
        <v>54</v>
      </c>
      <c r="N3349" s="6" t="s">
        <v>254</v>
      </c>
    </row>
    <row r="3350" spans="1:14" ht="15.75" customHeight="1" x14ac:dyDescent="0.25">
      <c r="A3350" s="5">
        <v>3340</v>
      </c>
      <c r="B3350" s="6" t="s">
        <v>11145</v>
      </c>
      <c r="C3350" s="6" t="s">
        <v>11146</v>
      </c>
      <c r="D3350" s="6" t="s">
        <v>11147</v>
      </c>
      <c r="E3350" s="6" t="s">
        <v>1719</v>
      </c>
      <c r="F3350" s="7">
        <v>44800000</v>
      </c>
      <c r="G3350" s="8">
        <v>107.2637</v>
      </c>
      <c r="H3350" s="6" t="s">
        <v>23</v>
      </c>
      <c r="I3350" s="5">
        <v>305</v>
      </c>
      <c r="J3350" s="5">
        <v>165</v>
      </c>
      <c r="K3350" s="5">
        <v>1979</v>
      </c>
      <c r="L3350" s="5">
        <v>1</v>
      </c>
      <c r="M3350" s="6" t="s">
        <v>6307</v>
      </c>
      <c r="N3350" s="6" t="s">
        <v>6307</v>
      </c>
    </row>
    <row r="3351" spans="1:14" ht="15.75" customHeight="1" x14ac:dyDescent="0.25">
      <c r="A3351" s="5">
        <v>3341</v>
      </c>
      <c r="B3351" s="6" t="s">
        <v>11148</v>
      </c>
      <c r="C3351" s="6" t="s">
        <v>11149</v>
      </c>
      <c r="D3351" s="6" t="s">
        <v>11150</v>
      </c>
      <c r="E3351" s="6" t="s">
        <v>139</v>
      </c>
      <c r="F3351" s="7">
        <v>12900000</v>
      </c>
      <c r="G3351" s="8">
        <v>107.2599</v>
      </c>
      <c r="H3351" s="6" t="s">
        <v>17</v>
      </c>
      <c r="I3351" s="5">
        <v>152</v>
      </c>
      <c r="J3351" s="5">
        <v>87</v>
      </c>
      <c r="K3351" s="5">
        <v>2008</v>
      </c>
      <c r="L3351" s="5">
        <v>5</v>
      </c>
      <c r="M3351" s="6" t="s">
        <v>16448</v>
      </c>
      <c r="N3351" s="6" t="s">
        <v>1017</v>
      </c>
    </row>
    <row r="3352" spans="1:14" ht="15.75" customHeight="1" x14ac:dyDescent="0.25">
      <c r="A3352" s="5">
        <v>3342</v>
      </c>
      <c r="B3352" s="6" t="s">
        <v>11151</v>
      </c>
      <c r="C3352" s="6" t="s">
        <v>11152</v>
      </c>
      <c r="D3352" s="6" t="s">
        <v>11153</v>
      </c>
      <c r="E3352" s="6" t="s">
        <v>47</v>
      </c>
      <c r="F3352" s="7">
        <v>54300000</v>
      </c>
      <c r="G3352" s="8">
        <v>107.2561</v>
      </c>
      <c r="H3352" s="6" t="s">
        <v>130</v>
      </c>
      <c r="I3352" s="5">
        <v>35</v>
      </c>
      <c r="J3352" s="5">
        <v>15</v>
      </c>
      <c r="K3352" s="5">
        <v>2014</v>
      </c>
      <c r="L3352" s="5">
        <v>1</v>
      </c>
      <c r="M3352" s="6" t="s">
        <v>167</v>
      </c>
      <c r="N3352" s="6" t="s">
        <v>167</v>
      </c>
    </row>
    <row r="3353" spans="1:14" ht="15.75" customHeight="1" x14ac:dyDescent="0.25">
      <c r="A3353" s="5">
        <v>3343</v>
      </c>
      <c r="B3353" s="6" t="s">
        <v>11154</v>
      </c>
      <c r="C3353" s="6" t="s">
        <v>11155</v>
      </c>
      <c r="D3353" s="6" t="s">
        <v>11156</v>
      </c>
      <c r="E3353" s="6" t="s">
        <v>277</v>
      </c>
      <c r="F3353" s="7">
        <v>30200000</v>
      </c>
      <c r="G3353" s="8">
        <v>107.2115</v>
      </c>
      <c r="H3353" s="6" t="s">
        <v>36</v>
      </c>
      <c r="I3353" s="5">
        <v>140</v>
      </c>
      <c r="J3353" s="5">
        <v>80</v>
      </c>
      <c r="K3353" s="5">
        <v>1978</v>
      </c>
      <c r="L3353" s="5">
        <v>2</v>
      </c>
      <c r="M3353" s="6" t="s">
        <v>278</v>
      </c>
      <c r="N3353" s="6" t="s">
        <v>11157</v>
      </c>
    </row>
    <row r="3354" spans="1:14" ht="15.75" customHeight="1" x14ac:dyDescent="0.25">
      <c r="A3354" s="5">
        <v>3344</v>
      </c>
      <c r="B3354" s="6" t="s">
        <v>11158</v>
      </c>
      <c r="C3354" s="6" t="s">
        <v>11159</v>
      </c>
      <c r="D3354" s="6" t="s">
        <v>11160</v>
      </c>
      <c r="E3354" s="6" t="s">
        <v>59</v>
      </c>
      <c r="F3354" s="7">
        <v>6600000</v>
      </c>
      <c r="G3354" s="8">
        <v>107.0859</v>
      </c>
      <c r="H3354" s="6" t="s">
        <v>17</v>
      </c>
      <c r="I3354" s="5">
        <v>17</v>
      </c>
      <c r="J3354" s="5">
        <v>7</v>
      </c>
      <c r="K3354" s="5">
        <v>2009</v>
      </c>
      <c r="L3354" s="5">
        <v>4</v>
      </c>
      <c r="M3354" s="6" t="s">
        <v>1626</v>
      </c>
      <c r="N3354" s="6" t="s">
        <v>1626</v>
      </c>
    </row>
    <row r="3355" spans="1:14" ht="15.75" customHeight="1" x14ac:dyDescent="0.25">
      <c r="A3355" s="5">
        <v>3345</v>
      </c>
      <c r="B3355" s="6" t="s">
        <v>11161</v>
      </c>
      <c r="C3355" s="6" t="s">
        <v>11162</v>
      </c>
      <c r="D3355" s="6" t="s">
        <v>11163</v>
      </c>
      <c r="E3355" s="6" t="s">
        <v>75</v>
      </c>
      <c r="F3355" s="7">
        <v>92500000</v>
      </c>
      <c r="G3355" s="8">
        <v>107.0616</v>
      </c>
      <c r="H3355" s="6" t="s">
        <v>90</v>
      </c>
      <c r="I3355" s="5">
        <v>386</v>
      </c>
      <c r="J3355" s="5">
        <v>161</v>
      </c>
      <c r="K3355" s="5">
        <v>1985</v>
      </c>
      <c r="L3355" s="5">
        <v>2</v>
      </c>
      <c r="M3355" s="6" t="s">
        <v>16454</v>
      </c>
      <c r="N3355" s="6" t="s">
        <v>76</v>
      </c>
    </row>
    <row r="3356" spans="1:14" ht="15.75" customHeight="1" x14ac:dyDescent="0.25">
      <c r="A3356" s="5">
        <v>3346</v>
      </c>
      <c r="B3356" s="6" t="s">
        <v>11164</v>
      </c>
      <c r="C3356" s="6" t="s">
        <v>11165</v>
      </c>
      <c r="D3356" s="6" t="s">
        <v>11166</v>
      </c>
      <c r="E3356" s="6" t="s">
        <v>89</v>
      </c>
      <c r="F3356" s="7">
        <v>2800000</v>
      </c>
      <c r="G3356" s="8">
        <v>107.0517</v>
      </c>
      <c r="H3356" s="6" t="s">
        <v>221</v>
      </c>
      <c r="I3356" s="5">
        <v>50</v>
      </c>
      <c r="J3356" s="5">
        <v>12</v>
      </c>
      <c r="K3356" s="5">
        <v>2013</v>
      </c>
      <c r="L3356" s="5">
        <v>2</v>
      </c>
      <c r="M3356" s="6" t="s">
        <v>54</v>
      </c>
      <c r="N3356" s="6" t="s">
        <v>91</v>
      </c>
    </row>
    <row r="3357" spans="1:14" ht="15.75" customHeight="1" x14ac:dyDescent="0.25">
      <c r="A3357" s="5">
        <v>3347</v>
      </c>
      <c r="B3357" s="6" t="s">
        <v>11167</v>
      </c>
      <c r="C3357" s="6" t="s">
        <v>11168</v>
      </c>
      <c r="D3357" s="6" t="s">
        <v>11169</v>
      </c>
      <c r="E3357" s="6" t="s">
        <v>29</v>
      </c>
      <c r="F3357" s="7">
        <v>6500000</v>
      </c>
      <c r="G3357" s="8">
        <v>106.94289999999999</v>
      </c>
      <c r="H3357" s="6" t="s">
        <v>272</v>
      </c>
      <c r="I3357" s="5">
        <v>42</v>
      </c>
      <c r="J3357" s="5">
        <v>20</v>
      </c>
      <c r="K3357" s="5">
        <v>2014</v>
      </c>
      <c r="L3357" s="5">
        <v>2</v>
      </c>
      <c r="M3357" t="s">
        <v>16543</v>
      </c>
      <c r="N3357" s="6" t="s">
        <v>11170</v>
      </c>
    </row>
    <row r="3358" spans="1:14" ht="15.75" customHeight="1" x14ac:dyDescent="0.25">
      <c r="A3358" s="5">
        <v>3348</v>
      </c>
      <c r="B3358" s="6" t="s">
        <v>11171</v>
      </c>
      <c r="C3358" s="6" t="s">
        <v>11172</v>
      </c>
      <c r="D3358" s="6" t="s">
        <v>11173</v>
      </c>
      <c r="E3358" s="6" t="s">
        <v>101</v>
      </c>
      <c r="F3358" s="7">
        <v>57500000</v>
      </c>
      <c r="G3358" s="8">
        <v>106.9379</v>
      </c>
      <c r="H3358" s="6" t="s">
        <v>48</v>
      </c>
      <c r="I3358" s="5">
        <v>73</v>
      </c>
      <c r="J3358" s="5">
        <v>28</v>
      </c>
      <c r="K3358" s="5">
        <v>2003</v>
      </c>
      <c r="L3358" s="5">
        <v>11</v>
      </c>
      <c r="M3358" s="6" t="s">
        <v>102</v>
      </c>
      <c r="N3358" s="6" t="s">
        <v>102</v>
      </c>
    </row>
    <row r="3359" spans="1:14" ht="15.75" customHeight="1" x14ac:dyDescent="0.25">
      <c r="A3359" s="5">
        <v>3349</v>
      </c>
      <c r="B3359" s="6" t="s">
        <v>11174</v>
      </c>
      <c r="C3359" s="6" t="s">
        <v>11175</v>
      </c>
      <c r="D3359" s="6" t="s">
        <v>11176</v>
      </c>
      <c r="E3359" s="6" t="s">
        <v>701</v>
      </c>
      <c r="F3359" s="7">
        <v>5200000</v>
      </c>
      <c r="G3359" s="8">
        <v>106.9165</v>
      </c>
      <c r="H3359" s="6" t="s">
        <v>154</v>
      </c>
      <c r="I3359" s="5">
        <v>18</v>
      </c>
      <c r="J3359" s="5">
        <v>7</v>
      </c>
      <c r="K3359" s="5">
        <v>2011</v>
      </c>
      <c r="L3359" s="5">
        <v>2</v>
      </c>
      <c r="M3359" s="6" t="s">
        <v>813</v>
      </c>
      <c r="N3359" s="6" t="s">
        <v>813</v>
      </c>
    </row>
    <row r="3360" spans="1:14" ht="15.75" customHeight="1" x14ac:dyDescent="0.25">
      <c r="A3360" s="5">
        <v>3350</v>
      </c>
      <c r="B3360" s="6" t="s">
        <v>11177</v>
      </c>
      <c r="C3360" s="6" t="s">
        <v>11178</v>
      </c>
      <c r="D3360" s="6" t="s">
        <v>11179</v>
      </c>
      <c r="E3360" s="6" t="s">
        <v>59</v>
      </c>
      <c r="F3360" s="7">
        <v>14200000</v>
      </c>
      <c r="G3360" s="8">
        <v>106.8857</v>
      </c>
      <c r="H3360" s="6" t="s">
        <v>149</v>
      </c>
      <c r="I3360" s="5">
        <v>75</v>
      </c>
      <c r="J3360" s="5">
        <v>37</v>
      </c>
      <c r="K3360" s="5">
        <v>1990</v>
      </c>
      <c r="L3360" s="5">
        <v>5</v>
      </c>
      <c r="M3360" s="6" t="s">
        <v>805</v>
      </c>
      <c r="N3360" s="6" t="s">
        <v>321</v>
      </c>
    </row>
    <row r="3361" spans="1:14" ht="15.75" customHeight="1" x14ac:dyDescent="0.25">
      <c r="A3361" s="5">
        <v>3351</v>
      </c>
      <c r="B3361" s="6" t="s">
        <v>11180</v>
      </c>
      <c r="C3361" s="6" t="s">
        <v>11181</v>
      </c>
      <c r="D3361" s="6" t="s">
        <v>11182</v>
      </c>
      <c r="E3361" s="6" t="s">
        <v>70</v>
      </c>
      <c r="F3361" s="7">
        <v>51100000</v>
      </c>
      <c r="G3361" s="8">
        <v>106.8083</v>
      </c>
      <c r="H3361" s="6" t="s">
        <v>144</v>
      </c>
      <c r="I3361" s="5">
        <v>62</v>
      </c>
      <c r="J3361" s="5">
        <v>30</v>
      </c>
      <c r="K3361" s="5">
        <v>1986</v>
      </c>
      <c r="L3361" s="5">
        <v>1</v>
      </c>
      <c r="M3361" s="6" t="s">
        <v>925</v>
      </c>
      <c r="N3361" s="6" t="s">
        <v>9865</v>
      </c>
    </row>
    <row r="3362" spans="1:14" ht="15.75" customHeight="1" x14ac:dyDescent="0.25">
      <c r="A3362" s="5">
        <v>3352</v>
      </c>
      <c r="B3362" s="6" t="s">
        <v>11183</v>
      </c>
      <c r="C3362" s="6" t="s">
        <v>11184</v>
      </c>
      <c r="D3362" s="6" t="s">
        <v>11185</v>
      </c>
      <c r="E3362" s="6" t="s">
        <v>83</v>
      </c>
      <c r="F3362" s="7">
        <v>6100000</v>
      </c>
      <c r="G3362" s="8">
        <v>106.7961</v>
      </c>
      <c r="H3362" s="6" t="s">
        <v>16541</v>
      </c>
      <c r="I3362" s="5">
        <v>35</v>
      </c>
      <c r="J3362" s="5">
        <v>15</v>
      </c>
      <c r="K3362" s="5">
        <v>2010</v>
      </c>
      <c r="L3362" s="5">
        <v>3</v>
      </c>
      <c r="M3362" s="6" t="s">
        <v>84</v>
      </c>
      <c r="N3362" s="6" t="s">
        <v>84</v>
      </c>
    </row>
    <row r="3363" spans="1:14" ht="15.75" customHeight="1" x14ac:dyDescent="0.25">
      <c r="A3363" s="5">
        <v>3353</v>
      </c>
      <c r="B3363" s="6" t="s">
        <v>11186</v>
      </c>
      <c r="C3363" s="6" t="s">
        <v>11187</v>
      </c>
      <c r="D3363" s="6" t="s">
        <v>11188</v>
      </c>
      <c r="E3363" s="6" t="s">
        <v>139</v>
      </c>
      <c r="F3363" s="7">
        <v>189600000</v>
      </c>
      <c r="G3363" s="8">
        <v>106.7585</v>
      </c>
      <c r="H3363" s="6" t="s">
        <v>130</v>
      </c>
      <c r="I3363" s="5">
        <v>975</v>
      </c>
      <c r="J3363" s="5">
        <v>590</v>
      </c>
      <c r="K3363" s="5">
        <v>2001</v>
      </c>
      <c r="L3363" s="5">
        <v>1</v>
      </c>
      <c r="M3363" s="6" t="s">
        <v>16448</v>
      </c>
      <c r="N3363" s="6" t="s">
        <v>258</v>
      </c>
    </row>
    <row r="3364" spans="1:14" ht="15.75" customHeight="1" x14ac:dyDescent="0.25">
      <c r="A3364" s="5">
        <v>3354</v>
      </c>
      <c r="B3364" s="6" t="s">
        <v>11189</v>
      </c>
      <c r="C3364" s="6" t="s">
        <v>11190</v>
      </c>
      <c r="D3364" s="6" t="s">
        <v>11191</v>
      </c>
      <c r="E3364" s="6" t="s">
        <v>29</v>
      </c>
      <c r="F3364" s="7">
        <v>28300000</v>
      </c>
      <c r="G3364" s="8">
        <v>106.7487</v>
      </c>
      <c r="H3364" s="6" t="s">
        <v>174</v>
      </c>
      <c r="I3364" s="5">
        <v>103</v>
      </c>
      <c r="J3364" s="5">
        <v>60</v>
      </c>
      <c r="K3364" s="5">
        <v>2008</v>
      </c>
      <c r="L3364" s="5">
        <v>3</v>
      </c>
      <c r="M3364" s="6" t="s">
        <v>211</v>
      </c>
      <c r="N3364" s="6" t="s">
        <v>5153</v>
      </c>
    </row>
    <row r="3365" spans="1:14" ht="15.75" customHeight="1" x14ac:dyDescent="0.25">
      <c r="A3365" s="5">
        <v>3355</v>
      </c>
      <c r="B3365" s="6" t="s">
        <v>11192</v>
      </c>
      <c r="C3365" s="6" t="s">
        <v>11193</v>
      </c>
      <c r="D3365" s="6" t="s">
        <v>11194</v>
      </c>
      <c r="E3365" s="6" t="s">
        <v>377</v>
      </c>
      <c r="F3365" s="7">
        <v>6900000</v>
      </c>
      <c r="G3365" s="8">
        <v>106.7274</v>
      </c>
      <c r="H3365" s="6" t="s">
        <v>16541</v>
      </c>
      <c r="I3365" s="5">
        <v>75</v>
      </c>
      <c r="J3365" s="5">
        <v>40</v>
      </c>
      <c r="K3365" s="5">
        <v>2010</v>
      </c>
      <c r="L3365" s="5">
        <v>5</v>
      </c>
      <c r="M3365" s="6" t="s">
        <v>813</v>
      </c>
      <c r="N3365" s="6" t="s">
        <v>11195</v>
      </c>
    </row>
    <row r="3366" spans="1:14" ht="15.75" customHeight="1" x14ac:dyDescent="0.25">
      <c r="A3366" s="5">
        <v>3356</v>
      </c>
      <c r="B3366" s="6" t="s">
        <v>11196</v>
      </c>
      <c r="C3366" s="6" t="s">
        <v>11197</v>
      </c>
      <c r="D3366" s="6" t="s">
        <v>11198</v>
      </c>
      <c r="E3366" s="6" t="s">
        <v>29</v>
      </c>
      <c r="F3366" s="7">
        <v>11900000</v>
      </c>
      <c r="G3366" s="8">
        <v>106.6485</v>
      </c>
      <c r="H3366" s="6" t="s">
        <v>191</v>
      </c>
      <c r="I3366" s="5">
        <v>75</v>
      </c>
      <c r="J3366" s="5">
        <v>30</v>
      </c>
      <c r="K3366" s="5">
        <v>1965</v>
      </c>
      <c r="L3366" s="5">
        <v>1</v>
      </c>
      <c r="M3366" s="6" t="s">
        <v>211</v>
      </c>
      <c r="N3366" s="6" t="s">
        <v>211</v>
      </c>
    </row>
    <row r="3367" spans="1:14" ht="15.75" customHeight="1" x14ac:dyDescent="0.25">
      <c r="A3367" s="5">
        <v>3357</v>
      </c>
      <c r="B3367" s="6" t="s">
        <v>11199</v>
      </c>
      <c r="C3367" s="6" t="s">
        <v>11200</v>
      </c>
      <c r="D3367" s="6" t="s">
        <v>11201</v>
      </c>
      <c r="E3367" s="6" t="s">
        <v>59</v>
      </c>
      <c r="F3367" s="7">
        <v>15200000</v>
      </c>
      <c r="G3367" s="8">
        <v>106.5775</v>
      </c>
      <c r="H3367" s="6" t="s">
        <v>191</v>
      </c>
      <c r="I3367" s="5">
        <v>45</v>
      </c>
      <c r="J3367" s="5">
        <v>15</v>
      </c>
      <c r="K3367" s="5">
        <v>2007</v>
      </c>
      <c r="L3367" s="5">
        <v>5</v>
      </c>
      <c r="M3367" s="6" t="s">
        <v>805</v>
      </c>
      <c r="N3367" s="6" t="s">
        <v>2467</v>
      </c>
    </row>
    <row r="3368" spans="1:14" ht="15.75" customHeight="1" x14ac:dyDescent="0.25">
      <c r="A3368" s="5">
        <v>3358</v>
      </c>
      <c r="B3368" s="6" t="s">
        <v>11202</v>
      </c>
      <c r="C3368" s="6" t="s">
        <v>11203</v>
      </c>
      <c r="D3368" s="6" t="s">
        <v>11204</v>
      </c>
      <c r="E3368" s="6" t="s">
        <v>70</v>
      </c>
      <c r="F3368" s="7">
        <v>2800000</v>
      </c>
      <c r="G3368" s="8">
        <v>106.55540000000001</v>
      </c>
      <c r="H3368" s="6" t="s">
        <v>272</v>
      </c>
      <c r="I3368" s="5">
        <v>70</v>
      </c>
      <c r="J3368" s="5">
        <v>35</v>
      </c>
      <c r="K3368" s="5">
        <v>2013</v>
      </c>
      <c r="L3368" s="5">
        <v>2</v>
      </c>
      <c r="M3368" s="6" t="s">
        <v>114</v>
      </c>
      <c r="N3368" s="6" t="s">
        <v>114</v>
      </c>
    </row>
    <row r="3369" spans="1:14" ht="15.75" customHeight="1" x14ac:dyDescent="0.25">
      <c r="A3369" s="5">
        <v>3359</v>
      </c>
      <c r="B3369" s="6" t="s">
        <v>11205</v>
      </c>
      <c r="C3369" s="6" t="s">
        <v>11206</v>
      </c>
      <c r="D3369" s="6" t="s">
        <v>11207</v>
      </c>
      <c r="E3369" s="6" t="s">
        <v>640</v>
      </c>
      <c r="F3369" s="7">
        <v>6500000</v>
      </c>
      <c r="G3369" s="8">
        <v>106.50790000000001</v>
      </c>
      <c r="H3369" s="6" t="s">
        <v>17</v>
      </c>
      <c r="I3369" s="5">
        <v>66</v>
      </c>
      <c r="J3369" s="5">
        <v>27</v>
      </c>
      <c r="K3369" s="5">
        <v>2001</v>
      </c>
      <c r="L3369" s="5">
        <v>5</v>
      </c>
      <c r="M3369" s="6" t="s">
        <v>278</v>
      </c>
      <c r="N3369" s="6" t="s">
        <v>6194</v>
      </c>
    </row>
    <row r="3370" spans="1:14" ht="15.75" customHeight="1" x14ac:dyDescent="0.25">
      <c r="A3370" s="5">
        <v>3360</v>
      </c>
      <c r="B3370" s="6" t="s">
        <v>11208</v>
      </c>
      <c r="C3370" s="6" t="s">
        <v>11209</v>
      </c>
      <c r="D3370" s="6" t="s">
        <v>11210</v>
      </c>
      <c r="E3370" s="6" t="s">
        <v>29</v>
      </c>
      <c r="F3370" s="7">
        <v>3700000</v>
      </c>
      <c r="G3370" s="8">
        <v>106.4825</v>
      </c>
      <c r="H3370" s="6" t="s">
        <v>174</v>
      </c>
      <c r="I3370" s="5">
        <v>8</v>
      </c>
      <c r="J3370" s="5">
        <v>5</v>
      </c>
      <c r="K3370" s="5">
        <v>2008</v>
      </c>
      <c r="L3370" s="5">
        <v>2</v>
      </c>
      <c r="M3370" s="6" t="s">
        <v>211</v>
      </c>
      <c r="N3370" s="6" t="s">
        <v>211</v>
      </c>
    </row>
    <row r="3371" spans="1:14" ht="15.75" customHeight="1" x14ac:dyDescent="0.25">
      <c r="A3371" s="5">
        <v>3361</v>
      </c>
      <c r="B3371" s="6" t="s">
        <v>11211</v>
      </c>
      <c r="C3371" s="6" t="s">
        <v>11212</v>
      </c>
      <c r="D3371" s="6" t="s">
        <v>11213</v>
      </c>
      <c r="E3371" s="6" t="s">
        <v>65</v>
      </c>
      <c r="F3371" s="7">
        <v>14900000</v>
      </c>
      <c r="G3371" s="8">
        <v>106.4439</v>
      </c>
      <c r="H3371" s="6" t="s">
        <v>23</v>
      </c>
      <c r="I3371" s="5">
        <v>10</v>
      </c>
      <c r="J3371" s="5">
        <v>5</v>
      </c>
      <c r="K3371" s="5">
        <v>1978</v>
      </c>
      <c r="L3371" s="5">
        <v>1</v>
      </c>
      <c r="M3371" t="s">
        <v>16543</v>
      </c>
      <c r="N3371" s="6" t="s">
        <v>11214</v>
      </c>
    </row>
    <row r="3372" spans="1:14" ht="15.75" customHeight="1" x14ac:dyDescent="0.25">
      <c r="A3372" s="5">
        <v>3362</v>
      </c>
      <c r="B3372" s="6" t="s">
        <v>11215</v>
      </c>
      <c r="C3372" s="6" t="s">
        <v>11216</v>
      </c>
      <c r="D3372" s="6" t="s">
        <v>11217</v>
      </c>
      <c r="E3372" s="6" t="s">
        <v>29</v>
      </c>
      <c r="F3372" s="7">
        <v>12900000</v>
      </c>
      <c r="G3372" s="8">
        <v>106.38679999999999</v>
      </c>
      <c r="H3372" s="6" t="s">
        <v>861</v>
      </c>
      <c r="I3372" s="5">
        <v>73</v>
      </c>
      <c r="J3372" s="5">
        <v>46</v>
      </c>
      <c r="K3372" s="5">
        <v>1970</v>
      </c>
      <c r="L3372" s="5">
        <v>5</v>
      </c>
      <c r="M3372" t="s">
        <v>16543</v>
      </c>
      <c r="N3372" s="6" t="s">
        <v>440</v>
      </c>
    </row>
    <row r="3373" spans="1:14" ht="15.75" customHeight="1" x14ac:dyDescent="0.25">
      <c r="A3373" s="5">
        <v>3363</v>
      </c>
      <c r="B3373" s="6" t="s">
        <v>11218</v>
      </c>
      <c r="C3373" s="6" t="s">
        <v>11219</v>
      </c>
      <c r="D3373" s="6" t="s">
        <v>11220</v>
      </c>
      <c r="E3373" s="6" t="s">
        <v>29</v>
      </c>
      <c r="F3373" s="7">
        <v>9900000</v>
      </c>
      <c r="G3373" s="8">
        <v>106.2123</v>
      </c>
      <c r="H3373" s="6" t="s">
        <v>249</v>
      </c>
      <c r="I3373" s="5">
        <v>22</v>
      </c>
      <c r="J3373" s="5">
        <v>15</v>
      </c>
      <c r="K3373" s="5">
        <v>2004</v>
      </c>
      <c r="L3373" s="5">
        <v>4</v>
      </c>
      <c r="M3373" s="6" t="s">
        <v>211</v>
      </c>
      <c r="N3373" s="6" t="s">
        <v>211</v>
      </c>
    </row>
    <row r="3374" spans="1:14" ht="15.75" customHeight="1" x14ac:dyDescent="0.25">
      <c r="A3374" s="5">
        <v>3364</v>
      </c>
      <c r="B3374" s="6" t="s">
        <v>11221</v>
      </c>
      <c r="C3374" s="6" t="s">
        <v>11222</v>
      </c>
      <c r="D3374" s="6" t="s">
        <v>11223</v>
      </c>
      <c r="E3374" s="6" t="s">
        <v>1512</v>
      </c>
      <c r="F3374" s="7">
        <v>18200000</v>
      </c>
      <c r="G3374" s="8">
        <v>106.2046</v>
      </c>
      <c r="H3374" s="6" t="s">
        <v>130</v>
      </c>
      <c r="I3374" s="5">
        <v>145</v>
      </c>
      <c r="J3374" s="5">
        <v>60</v>
      </c>
      <c r="K3374" s="5">
        <v>2015</v>
      </c>
      <c r="L3374" s="5">
        <v>1</v>
      </c>
      <c r="M3374" t="s">
        <v>16543</v>
      </c>
      <c r="N3374" s="6" t="s">
        <v>16507</v>
      </c>
    </row>
    <row r="3375" spans="1:14" ht="15.75" customHeight="1" x14ac:dyDescent="0.25">
      <c r="A3375" s="5">
        <v>3365</v>
      </c>
      <c r="B3375" s="6" t="s">
        <v>11224</v>
      </c>
      <c r="C3375" s="6" t="s">
        <v>11225</v>
      </c>
      <c r="D3375" s="6" t="s">
        <v>11226</v>
      </c>
      <c r="E3375" s="6" t="s">
        <v>16</v>
      </c>
      <c r="F3375" s="7">
        <v>7200000</v>
      </c>
      <c r="G3375" s="8">
        <v>106.05840000000001</v>
      </c>
      <c r="H3375" s="6" t="s">
        <v>36</v>
      </c>
      <c r="I3375" s="5">
        <v>21</v>
      </c>
      <c r="J3375" s="5">
        <v>12</v>
      </c>
      <c r="K3375" s="5">
        <v>2002</v>
      </c>
      <c r="L3375" s="5">
        <v>5</v>
      </c>
      <c r="M3375" s="6" t="s">
        <v>18</v>
      </c>
      <c r="N3375" s="6" t="s">
        <v>530</v>
      </c>
    </row>
    <row r="3376" spans="1:14" ht="15.75" customHeight="1" x14ac:dyDescent="0.25">
      <c r="A3376" s="5">
        <v>3366</v>
      </c>
      <c r="B3376" s="6" t="s">
        <v>11227</v>
      </c>
      <c r="C3376" s="6" t="s">
        <v>11228</v>
      </c>
      <c r="D3376" s="6" t="s">
        <v>11229</v>
      </c>
      <c r="E3376" s="6" t="s">
        <v>201</v>
      </c>
      <c r="F3376" s="7">
        <v>10100000</v>
      </c>
      <c r="G3376" s="8">
        <v>106.0201</v>
      </c>
      <c r="H3376" s="6" t="s">
        <v>149</v>
      </c>
      <c r="I3376" s="5">
        <v>130</v>
      </c>
      <c r="J3376" s="5">
        <v>63</v>
      </c>
      <c r="K3376" s="5">
        <v>2002</v>
      </c>
      <c r="L3376" s="5">
        <v>3</v>
      </c>
      <c r="M3376" s="6" t="s">
        <v>805</v>
      </c>
      <c r="N3376" s="6" t="s">
        <v>11230</v>
      </c>
    </row>
    <row r="3377" spans="1:14" ht="15.75" customHeight="1" x14ac:dyDescent="0.25">
      <c r="A3377" s="5">
        <v>3367</v>
      </c>
      <c r="B3377" s="6" t="s">
        <v>11231</v>
      </c>
      <c r="C3377" s="6" t="s">
        <v>11232</v>
      </c>
      <c r="D3377" s="6" t="s">
        <v>11233</v>
      </c>
      <c r="E3377" s="6" t="s">
        <v>179</v>
      </c>
      <c r="F3377" s="7">
        <v>2400000</v>
      </c>
      <c r="G3377" s="8">
        <v>106.00149999999999</v>
      </c>
      <c r="H3377" s="6" t="s">
        <v>272</v>
      </c>
      <c r="I3377" s="5">
        <v>10</v>
      </c>
      <c r="J3377" s="5">
        <v>3</v>
      </c>
      <c r="K3377" s="5">
        <v>2010</v>
      </c>
      <c r="L3377" s="5">
        <v>1</v>
      </c>
      <c r="M3377" s="6" t="s">
        <v>1612</v>
      </c>
      <c r="N3377" s="6" t="s">
        <v>1612</v>
      </c>
    </row>
    <row r="3378" spans="1:14" ht="15.75" customHeight="1" x14ac:dyDescent="0.25">
      <c r="A3378" s="5">
        <v>3368</v>
      </c>
      <c r="B3378" s="6" t="s">
        <v>11234</v>
      </c>
      <c r="C3378" s="6" t="s">
        <v>11235</v>
      </c>
      <c r="D3378" s="6" t="s">
        <v>11236</v>
      </c>
      <c r="E3378" s="6" t="s">
        <v>89</v>
      </c>
      <c r="F3378" s="7">
        <v>5200000</v>
      </c>
      <c r="G3378" s="8">
        <v>105.97490000000001</v>
      </c>
      <c r="H3378" s="6" t="s">
        <v>42</v>
      </c>
      <c r="I3378" s="5">
        <v>13</v>
      </c>
      <c r="J3378" s="5">
        <v>8</v>
      </c>
      <c r="K3378" s="5">
        <v>2006</v>
      </c>
      <c r="L3378" s="5">
        <v>5</v>
      </c>
      <c r="M3378" s="6" t="s">
        <v>16455</v>
      </c>
      <c r="N3378" s="6" t="s">
        <v>7391</v>
      </c>
    </row>
    <row r="3379" spans="1:14" ht="15.75" customHeight="1" x14ac:dyDescent="0.25">
      <c r="A3379" s="5">
        <v>3369</v>
      </c>
      <c r="B3379" s="6" t="s">
        <v>11237</v>
      </c>
      <c r="C3379" s="6" t="s">
        <v>11238</v>
      </c>
      <c r="D3379" s="6" t="s">
        <v>11239</v>
      </c>
      <c r="E3379" s="6" t="s">
        <v>179</v>
      </c>
      <c r="F3379" s="7">
        <v>17800000</v>
      </c>
      <c r="G3379" s="8">
        <v>105.9455</v>
      </c>
      <c r="H3379" s="6" t="s">
        <v>191</v>
      </c>
      <c r="I3379" s="5">
        <v>62</v>
      </c>
      <c r="J3379" s="5">
        <v>42</v>
      </c>
      <c r="K3379" s="5">
        <v>1996</v>
      </c>
      <c r="L3379" s="5">
        <v>1</v>
      </c>
      <c r="M3379" t="s">
        <v>16543</v>
      </c>
      <c r="N3379" s="6" t="s">
        <v>3056</v>
      </c>
    </row>
    <row r="3380" spans="1:14" ht="15.75" customHeight="1" x14ac:dyDescent="0.25">
      <c r="A3380" s="5">
        <v>3370</v>
      </c>
      <c r="B3380" s="6" t="s">
        <v>11240</v>
      </c>
      <c r="C3380" s="6" t="s">
        <v>11241</v>
      </c>
      <c r="D3380" s="6" t="s">
        <v>11242</v>
      </c>
      <c r="E3380" s="6" t="s">
        <v>139</v>
      </c>
      <c r="F3380" s="7">
        <v>2900000</v>
      </c>
      <c r="G3380" s="8">
        <v>105.7779</v>
      </c>
      <c r="H3380" s="6" t="s">
        <v>16541</v>
      </c>
      <c r="I3380" s="5">
        <v>11</v>
      </c>
      <c r="J3380" s="5">
        <v>17</v>
      </c>
      <c r="K3380" s="5">
        <v>2010</v>
      </c>
      <c r="L3380" s="5">
        <v>3</v>
      </c>
      <c r="M3380" s="6" t="s">
        <v>1477</v>
      </c>
      <c r="N3380" s="6" t="s">
        <v>1477</v>
      </c>
    </row>
    <row r="3381" spans="1:14" ht="15.75" customHeight="1" x14ac:dyDescent="0.25">
      <c r="A3381" s="5">
        <v>3371</v>
      </c>
      <c r="B3381" s="6" t="s">
        <v>11243</v>
      </c>
      <c r="C3381" s="6" t="s">
        <v>11244</v>
      </c>
      <c r="D3381" s="6" t="s">
        <v>11245</v>
      </c>
      <c r="E3381" s="6" t="s">
        <v>83</v>
      </c>
      <c r="F3381" s="7">
        <v>6900000</v>
      </c>
      <c r="G3381" s="8">
        <v>105.7624</v>
      </c>
      <c r="H3381" s="6" t="s">
        <v>249</v>
      </c>
      <c r="I3381" s="5">
        <v>40</v>
      </c>
      <c r="J3381" s="5">
        <v>28</v>
      </c>
      <c r="K3381" s="5">
        <v>2007</v>
      </c>
      <c r="L3381" s="5">
        <v>4</v>
      </c>
      <c r="M3381" s="6" t="s">
        <v>84</v>
      </c>
      <c r="N3381" s="6" t="s">
        <v>84</v>
      </c>
    </row>
    <row r="3382" spans="1:14" ht="15.75" customHeight="1" x14ac:dyDescent="0.25">
      <c r="A3382" s="5">
        <v>3372</v>
      </c>
      <c r="B3382" s="6" t="s">
        <v>11246</v>
      </c>
      <c r="C3382" s="6" t="s">
        <v>11247</v>
      </c>
      <c r="D3382" s="6" t="s">
        <v>11248</v>
      </c>
      <c r="E3382" s="6" t="s">
        <v>70</v>
      </c>
      <c r="F3382" s="7">
        <v>19500000</v>
      </c>
      <c r="G3382" s="8">
        <v>105.7479</v>
      </c>
      <c r="H3382" s="6" t="s">
        <v>23</v>
      </c>
      <c r="I3382" s="5">
        <v>30</v>
      </c>
      <c r="J3382" s="5">
        <v>10</v>
      </c>
      <c r="K3382" s="5">
        <v>2011</v>
      </c>
      <c r="L3382" s="5">
        <v>4</v>
      </c>
      <c r="M3382" s="6" t="s">
        <v>71</v>
      </c>
      <c r="N3382" s="6" t="s">
        <v>11249</v>
      </c>
    </row>
    <row r="3383" spans="1:14" ht="15.75" customHeight="1" x14ac:dyDescent="0.25">
      <c r="A3383" s="5">
        <v>3373</v>
      </c>
      <c r="B3383" s="6" t="s">
        <v>11250</v>
      </c>
      <c r="C3383" s="6" t="s">
        <v>11251</v>
      </c>
      <c r="D3383" s="6" t="s">
        <v>11252</v>
      </c>
      <c r="E3383" s="6" t="s">
        <v>83</v>
      </c>
      <c r="F3383" s="7">
        <v>40100000</v>
      </c>
      <c r="G3383" s="8">
        <v>105.7372</v>
      </c>
      <c r="H3383" s="6" t="s">
        <v>130</v>
      </c>
      <c r="I3383" s="5">
        <v>225</v>
      </c>
      <c r="J3383" s="5">
        <v>162</v>
      </c>
      <c r="K3383" s="5">
        <v>2006</v>
      </c>
      <c r="L3383" s="5">
        <v>4</v>
      </c>
      <c r="M3383" s="6" t="s">
        <v>84</v>
      </c>
      <c r="N3383" s="6" t="s">
        <v>85</v>
      </c>
    </row>
    <row r="3384" spans="1:14" ht="15.75" customHeight="1" x14ac:dyDescent="0.25">
      <c r="A3384" s="5">
        <v>3374</v>
      </c>
      <c r="B3384" s="6" t="s">
        <v>11253</v>
      </c>
      <c r="C3384" s="6" t="s">
        <v>11254</v>
      </c>
      <c r="D3384" s="6" t="s">
        <v>11255</v>
      </c>
      <c r="E3384" s="6" t="s">
        <v>1512</v>
      </c>
      <c r="F3384" s="7">
        <v>10800000</v>
      </c>
      <c r="G3384" s="8">
        <v>105.69750000000001</v>
      </c>
      <c r="H3384" s="6" t="s">
        <v>17</v>
      </c>
      <c r="I3384" s="5">
        <v>83</v>
      </c>
      <c r="J3384" s="5">
        <v>50</v>
      </c>
      <c r="K3384" s="5">
        <v>2002</v>
      </c>
      <c r="L3384" s="5">
        <v>8</v>
      </c>
      <c r="M3384" t="s">
        <v>16543</v>
      </c>
      <c r="N3384" s="6" t="s">
        <v>354</v>
      </c>
    </row>
    <row r="3385" spans="1:14" ht="15.75" customHeight="1" x14ac:dyDescent="0.25">
      <c r="A3385" s="5">
        <v>3375</v>
      </c>
      <c r="B3385" s="6" t="s">
        <v>11256</v>
      </c>
      <c r="C3385" s="6" t="s">
        <v>11257</v>
      </c>
      <c r="D3385" s="6" t="s">
        <v>11258</v>
      </c>
      <c r="E3385" s="6" t="s">
        <v>35</v>
      </c>
      <c r="F3385" s="7">
        <v>106000000</v>
      </c>
      <c r="G3385" s="8">
        <v>105.68989999999999</v>
      </c>
      <c r="H3385" s="6" t="s">
        <v>191</v>
      </c>
      <c r="I3385" s="5">
        <v>620</v>
      </c>
      <c r="J3385" s="5">
        <v>355</v>
      </c>
      <c r="K3385" s="5">
        <v>1989</v>
      </c>
      <c r="L3385" s="5">
        <v>2</v>
      </c>
      <c r="M3385" t="s">
        <v>16543</v>
      </c>
      <c r="N3385" s="6" t="s">
        <v>37</v>
      </c>
    </row>
    <row r="3386" spans="1:14" ht="15.75" customHeight="1" x14ac:dyDescent="0.25">
      <c r="A3386" s="5">
        <v>3376</v>
      </c>
      <c r="B3386" s="6" t="s">
        <v>11259</v>
      </c>
      <c r="C3386" s="6" t="s">
        <v>11260</v>
      </c>
      <c r="D3386" s="6" t="s">
        <v>11261</v>
      </c>
      <c r="E3386" s="6" t="s">
        <v>240</v>
      </c>
      <c r="F3386" s="7">
        <v>3400000</v>
      </c>
      <c r="G3386" s="8">
        <v>105.6763</v>
      </c>
      <c r="H3386" s="6" t="s">
        <v>180</v>
      </c>
      <c r="I3386" s="5">
        <v>10</v>
      </c>
      <c r="J3386" s="5">
        <v>6</v>
      </c>
      <c r="K3386" s="5">
        <v>2003</v>
      </c>
      <c r="L3386" s="5">
        <v>1</v>
      </c>
      <c r="M3386" s="6" t="s">
        <v>241</v>
      </c>
      <c r="N3386" s="6" t="s">
        <v>11262</v>
      </c>
    </row>
    <row r="3387" spans="1:14" ht="15.75" customHeight="1" x14ac:dyDescent="0.25">
      <c r="A3387" s="5">
        <v>3377</v>
      </c>
      <c r="B3387" s="6" t="s">
        <v>11263</v>
      </c>
      <c r="C3387" s="6" t="s">
        <v>11264</v>
      </c>
      <c r="D3387" s="6" t="s">
        <v>11265</v>
      </c>
      <c r="E3387" s="6" t="s">
        <v>70</v>
      </c>
      <c r="F3387" s="7">
        <v>6000000</v>
      </c>
      <c r="G3387" s="8">
        <v>105.6058</v>
      </c>
      <c r="H3387" s="6" t="s">
        <v>249</v>
      </c>
      <c r="I3387" s="5">
        <v>32</v>
      </c>
      <c r="J3387" s="5">
        <v>15</v>
      </c>
      <c r="K3387" s="5">
        <v>2011</v>
      </c>
      <c r="L3387" s="5">
        <v>2</v>
      </c>
      <c r="M3387" s="6" t="s">
        <v>135</v>
      </c>
      <c r="N3387" s="6" t="s">
        <v>1214</v>
      </c>
    </row>
    <row r="3388" spans="1:14" ht="15.75" customHeight="1" x14ac:dyDescent="0.25">
      <c r="A3388" s="5">
        <v>3378</v>
      </c>
      <c r="B3388" s="6" t="s">
        <v>11266</v>
      </c>
      <c r="C3388" s="6" t="s">
        <v>11267</v>
      </c>
      <c r="D3388" s="6" t="s">
        <v>11268</v>
      </c>
      <c r="E3388" s="6" t="s">
        <v>29</v>
      </c>
      <c r="F3388" s="7">
        <v>73500000</v>
      </c>
      <c r="G3388" s="8">
        <v>105.57689999999999</v>
      </c>
      <c r="H3388" s="6" t="s">
        <v>272</v>
      </c>
      <c r="I3388" s="5">
        <v>55</v>
      </c>
      <c r="J3388" s="5">
        <v>35</v>
      </c>
      <c r="K3388" s="5">
        <v>2002</v>
      </c>
      <c r="L3388" s="5">
        <v>12</v>
      </c>
      <c r="M3388" s="6" t="s">
        <v>211</v>
      </c>
      <c r="N3388" s="6" t="s">
        <v>211</v>
      </c>
    </row>
    <row r="3389" spans="1:14" ht="15.75" customHeight="1" x14ac:dyDescent="0.25">
      <c r="A3389" s="5">
        <v>3379</v>
      </c>
      <c r="B3389" s="6" t="s">
        <v>11269</v>
      </c>
      <c r="C3389" s="6" t="s">
        <v>11270</v>
      </c>
      <c r="D3389" s="6" t="s">
        <v>11271</v>
      </c>
      <c r="E3389" s="6" t="s">
        <v>1512</v>
      </c>
      <c r="F3389" s="7">
        <v>4900000</v>
      </c>
      <c r="G3389" s="8">
        <v>105.5471</v>
      </c>
      <c r="H3389" s="6" t="s">
        <v>16541</v>
      </c>
      <c r="I3389" s="5">
        <v>65</v>
      </c>
      <c r="J3389" s="5">
        <v>35</v>
      </c>
      <c r="K3389" s="5">
        <v>2004</v>
      </c>
      <c r="L3389" s="5">
        <v>4</v>
      </c>
      <c r="M3389" t="s">
        <v>16543</v>
      </c>
      <c r="N3389" s="6" t="s">
        <v>354</v>
      </c>
    </row>
    <row r="3390" spans="1:14" ht="15.75" customHeight="1" x14ac:dyDescent="0.25">
      <c r="A3390" s="5">
        <v>3380</v>
      </c>
      <c r="B3390" s="6" t="s">
        <v>11272</v>
      </c>
      <c r="C3390" s="6" t="s">
        <v>11273</v>
      </c>
      <c r="D3390" s="6" t="s">
        <v>11274</v>
      </c>
      <c r="E3390" s="6" t="s">
        <v>65</v>
      </c>
      <c r="F3390" s="7">
        <v>3400000</v>
      </c>
      <c r="G3390" s="8">
        <v>105.495</v>
      </c>
      <c r="H3390" s="6" t="s">
        <v>130</v>
      </c>
      <c r="I3390" s="5">
        <v>21</v>
      </c>
      <c r="J3390" s="5">
        <v>15</v>
      </c>
      <c r="K3390" s="5">
        <v>2013</v>
      </c>
      <c r="L3390" s="5">
        <v>1</v>
      </c>
      <c r="M3390" s="6" t="s">
        <v>283</v>
      </c>
      <c r="N3390" s="6" t="s">
        <v>283</v>
      </c>
    </row>
    <row r="3391" spans="1:14" ht="15.75" customHeight="1" x14ac:dyDescent="0.25">
      <c r="A3391" s="5">
        <v>3381</v>
      </c>
      <c r="B3391" s="6" t="s">
        <v>11275</v>
      </c>
      <c r="C3391" s="6" t="s">
        <v>11276</v>
      </c>
      <c r="D3391" s="6" t="s">
        <v>11277</v>
      </c>
      <c r="E3391" s="6" t="s">
        <v>619</v>
      </c>
      <c r="F3391" s="7">
        <v>4200000</v>
      </c>
      <c r="G3391" s="8">
        <v>105.45359999999999</v>
      </c>
      <c r="H3391" s="6" t="s">
        <v>17</v>
      </c>
      <c r="I3391" s="5">
        <v>33</v>
      </c>
      <c r="J3391" s="5">
        <v>12</v>
      </c>
      <c r="K3391" s="5">
        <v>2008</v>
      </c>
      <c r="L3391" s="5">
        <v>4</v>
      </c>
      <c r="M3391" t="s">
        <v>16543</v>
      </c>
      <c r="N3391" s="6" t="s">
        <v>4181</v>
      </c>
    </row>
    <row r="3392" spans="1:14" ht="15.75" customHeight="1" x14ac:dyDescent="0.25">
      <c r="A3392" s="5">
        <v>3382</v>
      </c>
      <c r="B3392" s="6" t="s">
        <v>11278</v>
      </c>
      <c r="C3392" s="6" t="s">
        <v>11279</v>
      </c>
      <c r="D3392" s="6" t="s">
        <v>11280</v>
      </c>
      <c r="E3392" s="6" t="s">
        <v>65</v>
      </c>
      <c r="F3392" s="7">
        <v>11300000</v>
      </c>
      <c r="G3392" s="8">
        <v>105.41540000000001</v>
      </c>
      <c r="H3392" s="6" t="s">
        <v>16541</v>
      </c>
      <c r="I3392" s="5">
        <v>49</v>
      </c>
      <c r="J3392" s="5">
        <v>23</v>
      </c>
      <c r="K3392" s="5">
        <v>2002</v>
      </c>
      <c r="L3392" s="5">
        <v>1</v>
      </c>
      <c r="M3392" s="6" t="s">
        <v>440</v>
      </c>
      <c r="N3392" s="6" t="s">
        <v>1980</v>
      </c>
    </row>
    <row r="3393" spans="1:14" ht="15.75" customHeight="1" x14ac:dyDescent="0.25">
      <c r="A3393" s="5">
        <v>3383</v>
      </c>
      <c r="B3393" s="6" t="s">
        <v>11281</v>
      </c>
      <c r="C3393" s="6" t="s">
        <v>11282</v>
      </c>
      <c r="D3393" s="6" t="s">
        <v>11283</v>
      </c>
      <c r="E3393" s="6" t="s">
        <v>53</v>
      </c>
      <c r="F3393" s="7">
        <v>5400000</v>
      </c>
      <c r="G3393" s="8">
        <v>105.36279999999999</v>
      </c>
      <c r="H3393" s="6" t="s">
        <v>149</v>
      </c>
      <c r="I3393" s="5">
        <v>72</v>
      </c>
      <c r="J3393" s="5">
        <v>50</v>
      </c>
      <c r="K3393" s="5">
        <v>2008</v>
      </c>
      <c r="L3393" s="5">
        <v>5</v>
      </c>
      <c r="M3393" s="6" t="s">
        <v>54</v>
      </c>
      <c r="N3393" s="6" t="s">
        <v>7439</v>
      </c>
    </row>
    <row r="3394" spans="1:14" ht="15.75" customHeight="1" x14ac:dyDescent="0.25">
      <c r="A3394" s="5">
        <v>3384</v>
      </c>
      <c r="B3394" s="6" t="s">
        <v>11284</v>
      </c>
      <c r="C3394" s="6" t="s">
        <v>11285</v>
      </c>
      <c r="D3394" s="6" t="s">
        <v>11286</v>
      </c>
      <c r="E3394" s="6" t="s">
        <v>1719</v>
      </c>
      <c r="F3394" s="7">
        <v>16500000</v>
      </c>
      <c r="G3394" s="8">
        <v>105.3526</v>
      </c>
      <c r="H3394" s="6" t="s">
        <v>174</v>
      </c>
      <c r="I3394" s="5">
        <v>70</v>
      </c>
      <c r="J3394" s="5">
        <v>36</v>
      </c>
      <c r="K3394" s="5">
        <v>1948</v>
      </c>
      <c r="L3394" s="5">
        <v>1</v>
      </c>
      <c r="M3394" s="6" t="s">
        <v>4128</v>
      </c>
      <c r="N3394" s="6" t="s">
        <v>4128</v>
      </c>
    </row>
    <row r="3395" spans="1:14" ht="15.75" customHeight="1" x14ac:dyDescent="0.25">
      <c r="A3395" s="5">
        <v>3385</v>
      </c>
      <c r="B3395" s="6" t="s">
        <v>11287</v>
      </c>
      <c r="C3395" s="6" t="s">
        <v>11288</v>
      </c>
      <c r="D3395" s="6" t="s">
        <v>11289</v>
      </c>
      <c r="E3395" s="6" t="s">
        <v>70</v>
      </c>
      <c r="F3395" s="7">
        <v>10400000</v>
      </c>
      <c r="G3395" s="8">
        <v>105.34139999999999</v>
      </c>
      <c r="H3395" s="6" t="s">
        <v>42</v>
      </c>
      <c r="I3395" s="5">
        <v>7</v>
      </c>
      <c r="J3395" s="5">
        <v>7</v>
      </c>
      <c r="K3395" s="5">
        <v>2011</v>
      </c>
      <c r="L3395" s="5">
        <v>4</v>
      </c>
      <c r="M3395" s="6" t="s">
        <v>135</v>
      </c>
      <c r="N3395" s="6" t="s">
        <v>135</v>
      </c>
    </row>
    <row r="3396" spans="1:14" ht="15.75" customHeight="1" x14ac:dyDescent="0.25">
      <c r="A3396" s="5">
        <v>3386</v>
      </c>
      <c r="B3396" s="6" t="s">
        <v>11290</v>
      </c>
      <c r="C3396" s="6" t="s">
        <v>11291</v>
      </c>
      <c r="D3396" s="6" t="s">
        <v>11292</v>
      </c>
      <c r="E3396" s="6" t="s">
        <v>70</v>
      </c>
      <c r="F3396" s="7">
        <v>11500000</v>
      </c>
      <c r="G3396" s="8">
        <v>105.3408</v>
      </c>
      <c r="H3396" s="6" t="s">
        <v>191</v>
      </c>
      <c r="I3396" s="5">
        <v>20</v>
      </c>
      <c r="J3396" s="5">
        <v>11</v>
      </c>
      <c r="K3396" s="5">
        <v>2010</v>
      </c>
      <c r="L3396" s="5">
        <v>2</v>
      </c>
      <c r="M3396" s="6" t="s">
        <v>135</v>
      </c>
      <c r="N3396" s="6" t="s">
        <v>1778</v>
      </c>
    </row>
    <row r="3397" spans="1:14" ht="15.75" customHeight="1" x14ac:dyDescent="0.25">
      <c r="A3397" s="5">
        <v>3387</v>
      </c>
      <c r="B3397" s="6" t="s">
        <v>11293</v>
      </c>
      <c r="C3397" s="6" t="s">
        <v>11294</v>
      </c>
      <c r="D3397" s="6" t="s">
        <v>11295</v>
      </c>
      <c r="E3397" s="6" t="s">
        <v>70</v>
      </c>
      <c r="F3397" s="7">
        <v>121300000</v>
      </c>
      <c r="G3397" s="8">
        <v>105.2864</v>
      </c>
      <c r="H3397" s="6" t="s">
        <v>90</v>
      </c>
      <c r="I3397" s="5">
        <v>230</v>
      </c>
      <c r="J3397" s="5">
        <v>150</v>
      </c>
      <c r="K3397" s="5">
        <v>1999</v>
      </c>
      <c r="L3397" s="5">
        <v>7</v>
      </c>
      <c r="M3397" s="6" t="s">
        <v>114</v>
      </c>
      <c r="N3397" s="6" t="s">
        <v>114</v>
      </c>
    </row>
    <row r="3398" spans="1:14" ht="15.75" customHeight="1" x14ac:dyDescent="0.25">
      <c r="A3398" s="5">
        <v>3388</v>
      </c>
      <c r="B3398" s="6" t="s">
        <v>11296</v>
      </c>
      <c r="C3398" s="6" t="s">
        <v>11297</v>
      </c>
      <c r="D3398" s="6" t="s">
        <v>11298</v>
      </c>
      <c r="E3398" s="6" t="s">
        <v>47</v>
      </c>
      <c r="F3398" s="7">
        <v>6200000</v>
      </c>
      <c r="G3398" s="8">
        <v>105.191</v>
      </c>
      <c r="H3398" s="6" t="s">
        <v>42</v>
      </c>
      <c r="I3398" s="5">
        <v>18</v>
      </c>
      <c r="J3398" s="5">
        <v>8</v>
      </c>
      <c r="K3398" s="5">
        <v>2010</v>
      </c>
      <c r="L3398" s="5">
        <v>4</v>
      </c>
      <c r="M3398" t="s">
        <v>16543</v>
      </c>
      <c r="N3398" s="6" t="s">
        <v>11299</v>
      </c>
    </row>
    <row r="3399" spans="1:14" ht="15.75" customHeight="1" x14ac:dyDescent="0.25">
      <c r="A3399" s="5">
        <v>3389</v>
      </c>
      <c r="B3399" s="6" t="s">
        <v>11300</v>
      </c>
      <c r="C3399" s="6" t="s">
        <v>11301</v>
      </c>
      <c r="D3399" s="6" t="s">
        <v>11302</v>
      </c>
      <c r="E3399" s="6" t="s">
        <v>70</v>
      </c>
      <c r="F3399" s="7">
        <v>4300000</v>
      </c>
      <c r="G3399" s="8">
        <v>105.1348</v>
      </c>
      <c r="H3399" s="6" t="s">
        <v>249</v>
      </c>
      <c r="I3399" s="5">
        <v>13</v>
      </c>
      <c r="J3399" s="5">
        <v>15</v>
      </c>
      <c r="K3399" s="5">
        <v>2012</v>
      </c>
      <c r="L3399" s="5">
        <v>2</v>
      </c>
      <c r="M3399" s="6" t="s">
        <v>135</v>
      </c>
      <c r="N3399" s="6" t="s">
        <v>6388</v>
      </c>
    </row>
    <row r="3400" spans="1:14" ht="15.75" customHeight="1" x14ac:dyDescent="0.25">
      <c r="A3400" s="5">
        <v>3390</v>
      </c>
      <c r="B3400" s="6" t="s">
        <v>11303</v>
      </c>
      <c r="C3400" s="6" t="s">
        <v>11304</v>
      </c>
      <c r="D3400" s="6" t="s">
        <v>11305</v>
      </c>
      <c r="E3400" s="6" t="s">
        <v>70</v>
      </c>
      <c r="F3400" s="7">
        <v>43900000</v>
      </c>
      <c r="G3400" s="8">
        <v>105.0909</v>
      </c>
      <c r="H3400" s="6" t="s">
        <v>17</v>
      </c>
      <c r="I3400" s="5">
        <v>35</v>
      </c>
      <c r="J3400" s="5">
        <v>29</v>
      </c>
      <c r="K3400" s="5">
        <v>1995</v>
      </c>
      <c r="L3400" s="5">
        <v>1</v>
      </c>
      <c r="M3400" s="6" t="s">
        <v>71</v>
      </c>
      <c r="N3400" s="6" t="s">
        <v>2341</v>
      </c>
    </row>
    <row r="3401" spans="1:14" ht="15.75" customHeight="1" x14ac:dyDescent="0.25">
      <c r="A3401" s="5">
        <v>3391</v>
      </c>
      <c r="B3401" s="6" t="s">
        <v>11306</v>
      </c>
      <c r="C3401" s="6" t="s">
        <v>11307</v>
      </c>
      <c r="D3401" s="6" t="s">
        <v>11308</v>
      </c>
      <c r="E3401" s="6" t="s">
        <v>70</v>
      </c>
      <c r="F3401" s="7">
        <v>80100000</v>
      </c>
      <c r="G3401" s="8">
        <v>104.9806</v>
      </c>
      <c r="H3401" s="6" t="s">
        <v>191</v>
      </c>
      <c r="I3401" s="5">
        <v>40</v>
      </c>
      <c r="J3401" s="5">
        <v>27</v>
      </c>
      <c r="K3401" s="5">
        <v>2005</v>
      </c>
      <c r="L3401" s="5">
        <v>7</v>
      </c>
      <c r="M3401" s="6" t="s">
        <v>71</v>
      </c>
      <c r="N3401" s="6" t="s">
        <v>1875</v>
      </c>
    </row>
    <row r="3402" spans="1:14" ht="15.75" customHeight="1" x14ac:dyDescent="0.25">
      <c r="A3402" s="5">
        <v>3391</v>
      </c>
      <c r="B3402" s="6" t="s">
        <v>11309</v>
      </c>
      <c r="C3402" s="6" t="s">
        <v>11310</v>
      </c>
      <c r="D3402" s="6" t="s">
        <v>11311</v>
      </c>
      <c r="E3402" s="6" t="s">
        <v>70</v>
      </c>
      <c r="F3402" s="7">
        <v>6000000</v>
      </c>
      <c r="G3402" s="8">
        <v>104.96469999999999</v>
      </c>
      <c r="H3402" s="6" t="s">
        <v>16541</v>
      </c>
      <c r="I3402" s="5">
        <v>22</v>
      </c>
      <c r="J3402" s="5">
        <v>15</v>
      </c>
      <c r="K3402" s="5">
        <v>1996</v>
      </c>
      <c r="L3402" s="5">
        <v>2</v>
      </c>
      <c r="M3402" s="6" t="s">
        <v>135</v>
      </c>
      <c r="N3402" s="6" t="s">
        <v>135</v>
      </c>
    </row>
    <row r="3403" spans="1:14" ht="15.75" customHeight="1" x14ac:dyDescent="0.25">
      <c r="A3403" s="5">
        <v>3392</v>
      </c>
      <c r="B3403" s="6" t="s">
        <v>11312</v>
      </c>
      <c r="C3403" s="6" t="s">
        <v>11313</v>
      </c>
      <c r="D3403" s="6" t="s">
        <v>11314</v>
      </c>
      <c r="E3403" s="6" t="s">
        <v>29</v>
      </c>
      <c r="F3403" s="7">
        <v>133400000</v>
      </c>
      <c r="G3403" s="8">
        <v>104.91670000000001</v>
      </c>
      <c r="H3403" s="6" t="s">
        <v>144</v>
      </c>
      <c r="I3403" s="5">
        <v>15</v>
      </c>
      <c r="J3403" s="5">
        <v>10</v>
      </c>
      <c r="K3403" s="5">
        <v>2000</v>
      </c>
      <c r="L3403" s="5">
        <v>6</v>
      </c>
      <c r="M3403" t="s">
        <v>16543</v>
      </c>
      <c r="N3403" s="6" t="s">
        <v>206</v>
      </c>
    </row>
    <row r="3404" spans="1:14" ht="15.75" customHeight="1" x14ac:dyDescent="0.25">
      <c r="A3404" s="5">
        <v>3393</v>
      </c>
      <c r="B3404" s="6" t="s">
        <v>11315</v>
      </c>
      <c r="C3404" s="6" t="s">
        <v>11316</v>
      </c>
      <c r="D3404" s="6" t="s">
        <v>11317</v>
      </c>
      <c r="E3404" s="6" t="s">
        <v>70</v>
      </c>
      <c r="F3404" s="7">
        <v>20100000</v>
      </c>
      <c r="G3404" s="8">
        <v>104.8366</v>
      </c>
      <c r="H3404" s="6" t="s">
        <v>36</v>
      </c>
      <c r="I3404" s="5">
        <v>37</v>
      </c>
      <c r="J3404" s="5">
        <v>21</v>
      </c>
      <c r="K3404" s="5">
        <v>2008</v>
      </c>
      <c r="L3404" s="5">
        <v>6</v>
      </c>
      <c r="M3404" s="6" t="s">
        <v>71</v>
      </c>
      <c r="N3404" s="6" t="s">
        <v>11318</v>
      </c>
    </row>
    <row r="3405" spans="1:14" ht="15.75" customHeight="1" x14ac:dyDescent="0.25">
      <c r="A3405" s="5">
        <v>3394</v>
      </c>
      <c r="B3405" s="6" t="s">
        <v>11319</v>
      </c>
      <c r="C3405" s="6" t="s">
        <v>11320</v>
      </c>
      <c r="D3405" s="6" t="s">
        <v>11321</v>
      </c>
      <c r="E3405" s="6" t="s">
        <v>201</v>
      </c>
      <c r="F3405" s="7">
        <v>458000000</v>
      </c>
      <c r="G3405" s="8">
        <v>104.7641</v>
      </c>
      <c r="H3405" s="6" t="s">
        <v>249</v>
      </c>
      <c r="I3405" s="5">
        <v>58145</v>
      </c>
      <c r="J3405" s="5">
        <v>21000</v>
      </c>
      <c r="K3405" s="5">
        <v>2008</v>
      </c>
      <c r="L3405" s="5">
        <v>7</v>
      </c>
      <c r="M3405" s="6" t="s">
        <v>805</v>
      </c>
      <c r="N3405" s="6" t="s">
        <v>11322</v>
      </c>
    </row>
    <row r="3406" spans="1:14" ht="15.75" customHeight="1" x14ac:dyDescent="0.25">
      <c r="A3406" s="5">
        <v>3395</v>
      </c>
      <c r="B3406" s="6" t="s">
        <v>11323</v>
      </c>
      <c r="C3406" s="6" t="s">
        <v>11324</v>
      </c>
      <c r="D3406" s="6" t="s">
        <v>11325</v>
      </c>
      <c r="E3406" s="6" t="s">
        <v>89</v>
      </c>
      <c r="F3406" s="7">
        <v>68600000</v>
      </c>
      <c r="G3406" s="8">
        <v>104.7276</v>
      </c>
      <c r="H3406" s="6" t="s">
        <v>90</v>
      </c>
      <c r="I3406" s="5">
        <v>102</v>
      </c>
      <c r="J3406" s="5">
        <v>122</v>
      </c>
      <c r="K3406" s="5">
        <v>2008</v>
      </c>
      <c r="L3406" s="5">
        <v>6</v>
      </c>
      <c r="M3406" s="6" t="s">
        <v>54</v>
      </c>
      <c r="N3406" s="6" t="s">
        <v>91</v>
      </c>
    </row>
    <row r="3407" spans="1:14" ht="15.75" customHeight="1" x14ac:dyDescent="0.25">
      <c r="A3407" s="5">
        <v>3396</v>
      </c>
      <c r="B3407" s="6" t="s">
        <v>11326</v>
      </c>
      <c r="C3407" s="6" t="s">
        <v>11327</v>
      </c>
      <c r="D3407" s="6" t="s">
        <v>11328</v>
      </c>
      <c r="E3407" s="6" t="s">
        <v>83</v>
      </c>
      <c r="F3407" s="7">
        <v>3800000</v>
      </c>
      <c r="G3407" s="8">
        <v>104.66240000000001</v>
      </c>
      <c r="H3407" s="6" t="s">
        <v>249</v>
      </c>
      <c r="I3407" s="5">
        <v>25</v>
      </c>
      <c r="J3407" s="5">
        <v>14</v>
      </c>
      <c r="K3407" s="5">
        <v>2004</v>
      </c>
      <c r="L3407" s="5">
        <v>2</v>
      </c>
      <c r="M3407" s="6" t="s">
        <v>84</v>
      </c>
      <c r="N3407" s="6" t="s">
        <v>85</v>
      </c>
    </row>
    <row r="3408" spans="1:14" ht="15.75" customHeight="1" x14ac:dyDescent="0.25">
      <c r="A3408" s="5">
        <v>3397</v>
      </c>
      <c r="B3408" s="6" t="s">
        <v>11329</v>
      </c>
      <c r="C3408" s="6" t="s">
        <v>11330</v>
      </c>
      <c r="D3408" s="6" t="s">
        <v>11331</v>
      </c>
      <c r="E3408" s="6" t="s">
        <v>53</v>
      </c>
      <c r="F3408" s="7">
        <v>7100000</v>
      </c>
      <c r="G3408" s="8">
        <v>104.6266</v>
      </c>
      <c r="H3408" s="6" t="s">
        <v>272</v>
      </c>
      <c r="I3408" s="5">
        <v>69</v>
      </c>
      <c r="J3408" s="5">
        <v>26</v>
      </c>
      <c r="K3408" s="5">
        <v>1976</v>
      </c>
      <c r="L3408" s="5">
        <v>2</v>
      </c>
      <c r="M3408" s="6" t="s">
        <v>54</v>
      </c>
      <c r="N3408" s="6" t="s">
        <v>11332</v>
      </c>
    </row>
    <row r="3409" spans="1:14" ht="15.75" customHeight="1" x14ac:dyDescent="0.25">
      <c r="A3409" s="5">
        <v>3398</v>
      </c>
      <c r="B3409" s="6" t="s">
        <v>11333</v>
      </c>
      <c r="C3409" s="6" t="s">
        <v>11334</v>
      </c>
      <c r="D3409" s="6" t="s">
        <v>11335</v>
      </c>
      <c r="E3409" s="6" t="s">
        <v>59</v>
      </c>
      <c r="F3409" s="7">
        <v>2100000</v>
      </c>
      <c r="G3409" s="8">
        <v>104.56699999999999</v>
      </c>
      <c r="H3409" s="6" t="s">
        <v>36</v>
      </c>
      <c r="I3409" s="5">
        <v>29</v>
      </c>
      <c r="J3409" s="5">
        <v>18</v>
      </c>
      <c r="K3409" s="5">
        <v>2014</v>
      </c>
      <c r="L3409" s="5">
        <v>1</v>
      </c>
      <c r="M3409" s="6" t="s">
        <v>805</v>
      </c>
      <c r="N3409" s="6" t="s">
        <v>4650</v>
      </c>
    </row>
    <row r="3410" spans="1:14" ht="15.75" customHeight="1" x14ac:dyDescent="0.25">
      <c r="A3410" s="5">
        <v>3399</v>
      </c>
      <c r="B3410" s="6" t="s">
        <v>11336</v>
      </c>
      <c r="C3410" s="6" t="s">
        <v>11337</v>
      </c>
      <c r="D3410" s="6" t="s">
        <v>11338</v>
      </c>
      <c r="E3410" s="6" t="s">
        <v>22</v>
      </c>
      <c r="F3410" s="7">
        <v>9700000</v>
      </c>
      <c r="G3410" s="8">
        <v>104.4843</v>
      </c>
      <c r="H3410" s="6" t="s">
        <v>249</v>
      </c>
      <c r="I3410" s="5">
        <v>85</v>
      </c>
      <c r="J3410" s="5">
        <v>35</v>
      </c>
      <c r="K3410" s="5">
        <v>2011</v>
      </c>
      <c r="L3410" s="5">
        <v>2</v>
      </c>
      <c r="M3410" s="6" t="s">
        <v>24</v>
      </c>
      <c r="N3410" s="6" t="s">
        <v>24</v>
      </c>
    </row>
    <row r="3411" spans="1:14" ht="15.75" customHeight="1" x14ac:dyDescent="0.25">
      <c r="A3411" s="5">
        <v>3400</v>
      </c>
      <c r="B3411" s="6" t="s">
        <v>11339</v>
      </c>
      <c r="C3411" s="6" t="s">
        <v>11340</v>
      </c>
      <c r="D3411" s="6" t="s">
        <v>11341</v>
      </c>
      <c r="E3411" s="6" t="s">
        <v>139</v>
      </c>
      <c r="F3411" s="7">
        <v>886500000</v>
      </c>
      <c r="G3411" s="8">
        <v>104.28570000000001</v>
      </c>
      <c r="H3411" s="6" t="s">
        <v>42</v>
      </c>
      <c r="I3411" s="5">
        <v>864</v>
      </c>
      <c r="J3411" s="5">
        <v>606</v>
      </c>
      <c r="K3411" s="5">
        <v>1925</v>
      </c>
      <c r="L3411" s="5">
        <v>2</v>
      </c>
      <c r="M3411" s="6" t="s">
        <v>16456</v>
      </c>
      <c r="N3411" s="6" t="s">
        <v>4168</v>
      </c>
    </row>
    <row r="3412" spans="1:14" ht="15.75" customHeight="1" x14ac:dyDescent="0.25">
      <c r="A3412" s="5">
        <v>3401</v>
      </c>
      <c r="B3412" s="6" t="s">
        <v>11342</v>
      </c>
      <c r="C3412" s="6" t="s">
        <v>11343</v>
      </c>
      <c r="D3412" s="6" t="s">
        <v>11344</v>
      </c>
      <c r="E3412" s="6" t="s">
        <v>59</v>
      </c>
      <c r="F3412" s="7">
        <v>10500000</v>
      </c>
      <c r="G3412" s="8">
        <v>104.2672</v>
      </c>
      <c r="H3412" s="6" t="s">
        <v>861</v>
      </c>
      <c r="I3412" s="5">
        <v>68</v>
      </c>
      <c r="J3412" s="5">
        <v>37</v>
      </c>
      <c r="K3412" s="5">
        <v>2007</v>
      </c>
      <c r="L3412" s="5">
        <v>1</v>
      </c>
      <c r="M3412" s="6" t="s">
        <v>905</v>
      </c>
      <c r="N3412" s="6" t="s">
        <v>6194</v>
      </c>
    </row>
    <row r="3413" spans="1:14" ht="15.75" customHeight="1" x14ac:dyDescent="0.25">
      <c r="A3413" s="5">
        <v>3402</v>
      </c>
      <c r="B3413" s="6" t="s">
        <v>11345</v>
      </c>
      <c r="C3413" s="6" t="s">
        <v>11346</v>
      </c>
      <c r="D3413" s="6" t="s">
        <v>11347</v>
      </c>
      <c r="E3413" s="6" t="s">
        <v>29</v>
      </c>
      <c r="F3413" s="7">
        <v>9800000</v>
      </c>
      <c r="G3413" s="8">
        <v>104.246</v>
      </c>
      <c r="H3413" s="6" t="s">
        <v>16540</v>
      </c>
      <c r="I3413" s="5">
        <v>322</v>
      </c>
      <c r="J3413" s="5">
        <v>119</v>
      </c>
      <c r="K3413" s="5">
        <v>2012</v>
      </c>
      <c r="L3413" s="5">
        <v>4</v>
      </c>
      <c r="M3413" s="6" t="s">
        <v>31</v>
      </c>
      <c r="N3413" s="6" t="s">
        <v>31</v>
      </c>
    </row>
    <row r="3414" spans="1:14" ht="15.75" customHeight="1" x14ac:dyDescent="0.25">
      <c r="A3414" s="5">
        <v>3403</v>
      </c>
      <c r="B3414" s="6" t="s">
        <v>11348</v>
      </c>
      <c r="C3414" s="6" t="s">
        <v>11349</v>
      </c>
      <c r="D3414" s="6" t="s">
        <v>11350</v>
      </c>
      <c r="E3414" s="6" t="s">
        <v>47</v>
      </c>
      <c r="F3414" s="7">
        <v>13200000</v>
      </c>
      <c r="G3414" s="8">
        <v>104.1345</v>
      </c>
      <c r="H3414" s="6" t="s">
        <v>174</v>
      </c>
      <c r="I3414" s="5">
        <v>77</v>
      </c>
      <c r="J3414" s="5">
        <v>43</v>
      </c>
      <c r="K3414" s="5">
        <v>1978</v>
      </c>
      <c r="L3414" s="5">
        <v>1</v>
      </c>
      <c r="M3414" s="6" t="s">
        <v>829</v>
      </c>
      <c r="N3414" s="6" t="s">
        <v>11351</v>
      </c>
    </row>
    <row r="3415" spans="1:14" ht="15.75" customHeight="1" x14ac:dyDescent="0.25">
      <c r="A3415" s="5">
        <v>3404</v>
      </c>
      <c r="B3415" s="6" t="s">
        <v>11352</v>
      </c>
      <c r="C3415" s="6" t="s">
        <v>11353</v>
      </c>
      <c r="D3415" s="6" t="s">
        <v>11354</v>
      </c>
      <c r="E3415" s="6" t="s">
        <v>179</v>
      </c>
      <c r="F3415" s="7">
        <v>22500000</v>
      </c>
      <c r="G3415" s="8">
        <v>104.08280000000001</v>
      </c>
      <c r="H3415" s="6" t="s">
        <v>149</v>
      </c>
      <c r="I3415" s="5">
        <v>121</v>
      </c>
      <c r="J3415" s="5">
        <v>65</v>
      </c>
      <c r="K3415" s="5">
        <v>2005</v>
      </c>
      <c r="L3415" s="5">
        <v>5</v>
      </c>
      <c r="M3415" t="s">
        <v>16543</v>
      </c>
      <c r="N3415" s="6" t="s">
        <v>1990</v>
      </c>
    </row>
    <row r="3416" spans="1:14" ht="15.75" customHeight="1" x14ac:dyDescent="0.25">
      <c r="A3416" s="5">
        <v>3405</v>
      </c>
      <c r="B3416" s="6" t="s">
        <v>11355</v>
      </c>
      <c r="C3416" s="6" t="s">
        <v>11356</v>
      </c>
      <c r="D3416" s="6" t="s">
        <v>11357</v>
      </c>
      <c r="E3416" s="6" t="s">
        <v>6715</v>
      </c>
      <c r="F3416" s="7">
        <v>5100000</v>
      </c>
      <c r="G3416" s="8">
        <v>103.9819</v>
      </c>
      <c r="H3416" s="6" t="s">
        <v>174</v>
      </c>
      <c r="I3416" s="5">
        <v>50</v>
      </c>
      <c r="J3416" s="5">
        <v>30</v>
      </c>
      <c r="K3416" s="5">
        <v>1995</v>
      </c>
      <c r="L3416" s="5">
        <v>2</v>
      </c>
      <c r="M3416" t="s">
        <v>16543</v>
      </c>
      <c r="N3416" s="6" t="s">
        <v>11358</v>
      </c>
    </row>
    <row r="3417" spans="1:14" ht="15.75" customHeight="1" x14ac:dyDescent="0.25">
      <c r="A3417" s="5">
        <v>3406</v>
      </c>
      <c r="B3417" s="6" t="s">
        <v>11359</v>
      </c>
      <c r="C3417" s="6" t="s">
        <v>11360</v>
      </c>
      <c r="D3417" s="6" t="s">
        <v>11361</v>
      </c>
      <c r="E3417" s="6" t="s">
        <v>47</v>
      </c>
      <c r="F3417" s="7">
        <v>75400000</v>
      </c>
      <c r="G3417" s="8">
        <v>103.9534</v>
      </c>
      <c r="H3417" s="6" t="s">
        <v>266</v>
      </c>
      <c r="I3417" s="5">
        <v>1114</v>
      </c>
      <c r="J3417" s="5">
        <v>520</v>
      </c>
      <c r="K3417" s="5">
        <v>2009</v>
      </c>
      <c r="L3417" s="5">
        <v>1</v>
      </c>
      <c r="M3417" s="6" t="s">
        <v>49</v>
      </c>
      <c r="N3417" s="6" t="s">
        <v>49</v>
      </c>
    </row>
    <row r="3418" spans="1:14" ht="15.75" customHeight="1" x14ac:dyDescent="0.25">
      <c r="A3418" s="5">
        <v>3407</v>
      </c>
      <c r="B3418" s="6" t="s">
        <v>11362</v>
      </c>
      <c r="C3418" s="6" t="s">
        <v>11363</v>
      </c>
      <c r="D3418" s="6" t="s">
        <v>11364</v>
      </c>
      <c r="E3418" s="6" t="s">
        <v>29</v>
      </c>
      <c r="F3418" s="7">
        <v>4600000</v>
      </c>
      <c r="G3418" s="8">
        <v>103.91370000000001</v>
      </c>
      <c r="H3418" s="6" t="s">
        <v>191</v>
      </c>
      <c r="I3418" s="5">
        <v>45</v>
      </c>
      <c r="J3418" s="5">
        <v>35</v>
      </c>
      <c r="K3418" s="5">
        <v>1996</v>
      </c>
      <c r="L3418" s="5">
        <v>1</v>
      </c>
      <c r="M3418" s="6" t="s">
        <v>206</v>
      </c>
      <c r="N3418" s="6" t="s">
        <v>206</v>
      </c>
    </row>
    <row r="3419" spans="1:14" ht="15.75" customHeight="1" x14ac:dyDescent="0.25">
      <c r="A3419" s="5">
        <v>3408</v>
      </c>
      <c r="B3419" s="6" t="s">
        <v>11365</v>
      </c>
      <c r="C3419" s="6" t="s">
        <v>11366</v>
      </c>
      <c r="D3419" s="6" t="s">
        <v>11367</v>
      </c>
      <c r="E3419" s="6" t="s">
        <v>179</v>
      </c>
      <c r="F3419" s="7">
        <v>14600000</v>
      </c>
      <c r="G3419" s="8">
        <v>103.91240000000001</v>
      </c>
      <c r="H3419" s="6" t="s">
        <v>191</v>
      </c>
      <c r="I3419" s="5">
        <v>108</v>
      </c>
      <c r="J3419" s="5">
        <v>69</v>
      </c>
      <c r="K3419" s="5">
        <v>1999</v>
      </c>
      <c r="L3419" s="5">
        <v>1</v>
      </c>
      <c r="M3419" s="6" t="s">
        <v>1612</v>
      </c>
      <c r="N3419" s="6" t="s">
        <v>1612</v>
      </c>
    </row>
    <row r="3420" spans="1:14" ht="15.75" customHeight="1" x14ac:dyDescent="0.25">
      <c r="A3420" s="5">
        <v>3409</v>
      </c>
      <c r="B3420" s="6" t="s">
        <v>11368</v>
      </c>
      <c r="C3420" s="6" t="s">
        <v>11369</v>
      </c>
      <c r="D3420" s="6" t="s">
        <v>11370</v>
      </c>
      <c r="E3420" s="6" t="s">
        <v>29</v>
      </c>
      <c r="F3420" s="7">
        <v>9500000</v>
      </c>
      <c r="G3420" s="8">
        <v>103.89919999999999</v>
      </c>
      <c r="H3420" s="6" t="s">
        <v>16540</v>
      </c>
      <c r="I3420" s="5">
        <v>84</v>
      </c>
      <c r="J3420" s="5">
        <v>42</v>
      </c>
      <c r="K3420" s="5">
        <v>2005</v>
      </c>
      <c r="L3420" s="5">
        <v>1</v>
      </c>
      <c r="M3420" s="6" t="s">
        <v>577</v>
      </c>
      <c r="N3420" s="6" t="s">
        <v>577</v>
      </c>
    </row>
    <row r="3421" spans="1:14" ht="15.75" customHeight="1" x14ac:dyDescent="0.25">
      <c r="A3421" s="5">
        <v>3410</v>
      </c>
      <c r="B3421" s="6" t="s">
        <v>11371</v>
      </c>
      <c r="C3421" s="6" t="s">
        <v>11372</v>
      </c>
      <c r="D3421" s="6" t="s">
        <v>11373</v>
      </c>
      <c r="E3421" s="6" t="s">
        <v>59</v>
      </c>
      <c r="F3421" s="7">
        <v>49600000</v>
      </c>
      <c r="G3421" s="8">
        <v>103.8981</v>
      </c>
      <c r="H3421" s="6" t="s">
        <v>23</v>
      </c>
      <c r="I3421" s="5">
        <v>85</v>
      </c>
      <c r="J3421" s="5">
        <v>35</v>
      </c>
      <c r="K3421" s="5">
        <v>2001</v>
      </c>
      <c r="L3421" s="5">
        <v>2</v>
      </c>
      <c r="M3421" s="6" t="s">
        <v>805</v>
      </c>
      <c r="N3421" s="6" t="s">
        <v>612</v>
      </c>
    </row>
    <row r="3422" spans="1:14" ht="15.75" customHeight="1" x14ac:dyDescent="0.25">
      <c r="A3422" s="5">
        <v>3411</v>
      </c>
      <c r="B3422" s="6" t="s">
        <v>11374</v>
      </c>
      <c r="C3422" s="6" t="s">
        <v>11375</v>
      </c>
      <c r="D3422" s="6" t="s">
        <v>11376</v>
      </c>
      <c r="E3422" s="6" t="s">
        <v>411</v>
      </c>
      <c r="F3422" s="7">
        <v>10900000</v>
      </c>
      <c r="G3422" s="8">
        <v>103.8763</v>
      </c>
      <c r="H3422" s="6" t="s">
        <v>174</v>
      </c>
      <c r="I3422" s="5">
        <v>24</v>
      </c>
      <c r="J3422" s="5">
        <v>18</v>
      </c>
      <c r="K3422" s="5">
        <v>1991</v>
      </c>
      <c r="L3422" s="5">
        <v>3</v>
      </c>
      <c r="M3422" s="6" t="s">
        <v>412</v>
      </c>
      <c r="N3422" s="6" t="s">
        <v>6001</v>
      </c>
    </row>
    <row r="3423" spans="1:14" ht="15.75" customHeight="1" x14ac:dyDescent="0.25">
      <c r="A3423" s="5">
        <v>3412</v>
      </c>
      <c r="B3423" s="6" t="s">
        <v>11377</v>
      </c>
      <c r="C3423" s="6" t="s">
        <v>11378</v>
      </c>
      <c r="D3423" s="6" t="s">
        <v>11379</v>
      </c>
      <c r="E3423" s="6" t="s">
        <v>101</v>
      </c>
      <c r="F3423" s="7">
        <v>5300000</v>
      </c>
      <c r="G3423" s="8">
        <v>103.6251</v>
      </c>
      <c r="H3423" s="6" t="s">
        <v>48</v>
      </c>
      <c r="I3423" s="5">
        <v>17</v>
      </c>
      <c r="J3423" s="5">
        <v>12</v>
      </c>
      <c r="K3423" s="5">
        <v>2003</v>
      </c>
      <c r="L3423" s="5">
        <v>1</v>
      </c>
      <c r="M3423" s="6" t="s">
        <v>102</v>
      </c>
      <c r="N3423" s="6" t="s">
        <v>102</v>
      </c>
    </row>
    <row r="3424" spans="1:14" ht="15.75" customHeight="1" x14ac:dyDescent="0.25">
      <c r="A3424" s="5">
        <v>3413</v>
      </c>
      <c r="B3424" s="6" t="s">
        <v>11380</v>
      </c>
      <c r="C3424" s="6" t="s">
        <v>11381</v>
      </c>
      <c r="D3424" s="6" t="s">
        <v>11382</v>
      </c>
      <c r="E3424" s="6" t="s">
        <v>277</v>
      </c>
      <c r="F3424" s="7">
        <v>12600000</v>
      </c>
      <c r="G3424" s="8">
        <v>103.60550000000001</v>
      </c>
      <c r="H3424" s="6" t="s">
        <v>249</v>
      </c>
      <c r="I3424" s="5">
        <v>68</v>
      </c>
      <c r="J3424" s="5">
        <v>44</v>
      </c>
      <c r="K3424" s="5">
        <v>2012</v>
      </c>
      <c r="L3424" s="5">
        <v>2</v>
      </c>
      <c r="M3424" s="6" t="s">
        <v>278</v>
      </c>
      <c r="N3424" s="6" t="s">
        <v>278</v>
      </c>
    </row>
    <row r="3425" spans="1:14" ht="15.75" customHeight="1" x14ac:dyDescent="0.25">
      <c r="A3425" s="5">
        <v>3414</v>
      </c>
      <c r="B3425" s="6" t="s">
        <v>11383</v>
      </c>
      <c r="C3425" s="6" t="s">
        <v>11384</v>
      </c>
      <c r="D3425" s="6" t="s">
        <v>11385</v>
      </c>
      <c r="E3425" s="6" t="s">
        <v>411</v>
      </c>
      <c r="F3425" s="7">
        <v>114600000</v>
      </c>
      <c r="G3425" s="8">
        <v>103.596</v>
      </c>
      <c r="H3425" s="6" t="s">
        <v>272</v>
      </c>
      <c r="I3425" s="5">
        <v>551</v>
      </c>
      <c r="J3425" s="5">
        <v>222</v>
      </c>
      <c r="K3425" s="5">
        <v>1999</v>
      </c>
      <c r="L3425" s="5">
        <v>10</v>
      </c>
      <c r="M3425" s="6" t="s">
        <v>412</v>
      </c>
      <c r="N3425" s="6" t="s">
        <v>7039</v>
      </c>
    </row>
    <row r="3426" spans="1:14" ht="15.75" customHeight="1" x14ac:dyDescent="0.25">
      <c r="A3426" s="5">
        <v>3415</v>
      </c>
      <c r="B3426" s="6" t="s">
        <v>11386</v>
      </c>
      <c r="C3426" s="6" t="s">
        <v>11387</v>
      </c>
      <c r="D3426" s="6" t="s">
        <v>11388</v>
      </c>
      <c r="E3426" s="6" t="s">
        <v>1118</v>
      </c>
      <c r="F3426" s="7">
        <v>2300000</v>
      </c>
      <c r="G3426" s="8">
        <v>103.5829</v>
      </c>
      <c r="H3426" s="6" t="s">
        <v>191</v>
      </c>
      <c r="I3426" s="5">
        <v>6</v>
      </c>
      <c r="J3426" s="5">
        <v>3</v>
      </c>
      <c r="K3426" s="5">
        <v>2013</v>
      </c>
      <c r="L3426" s="5">
        <v>1</v>
      </c>
      <c r="M3426" t="s">
        <v>16543</v>
      </c>
      <c r="N3426" s="6" t="s">
        <v>1119</v>
      </c>
    </row>
    <row r="3427" spans="1:14" ht="15.75" customHeight="1" x14ac:dyDescent="0.25">
      <c r="A3427" s="5">
        <v>3416</v>
      </c>
      <c r="B3427" s="6" t="s">
        <v>11389</v>
      </c>
      <c r="C3427" s="6" t="s">
        <v>11390</v>
      </c>
      <c r="D3427" s="6" t="s">
        <v>11391</v>
      </c>
      <c r="E3427" s="6" t="s">
        <v>70</v>
      </c>
      <c r="F3427" s="7">
        <v>49300000</v>
      </c>
      <c r="G3427" s="8">
        <v>103.5715</v>
      </c>
      <c r="H3427" s="6" t="s">
        <v>36</v>
      </c>
      <c r="I3427" s="5">
        <v>49</v>
      </c>
      <c r="J3427" s="5">
        <v>44</v>
      </c>
      <c r="K3427" s="5">
        <v>2002</v>
      </c>
      <c r="L3427" s="5">
        <v>4</v>
      </c>
      <c r="M3427" s="6" t="s">
        <v>71</v>
      </c>
      <c r="N3427" s="6" t="s">
        <v>6096</v>
      </c>
    </row>
    <row r="3428" spans="1:14" ht="15.75" customHeight="1" x14ac:dyDescent="0.25">
      <c r="A3428" s="5">
        <v>3417</v>
      </c>
      <c r="B3428" s="6" t="s">
        <v>11392</v>
      </c>
      <c r="C3428" s="6" t="s">
        <v>11393</v>
      </c>
      <c r="D3428" s="6" t="s">
        <v>11394</v>
      </c>
      <c r="E3428" s="6" t="s">
        <v>70</v>
      </c>
      <c r="F3428" s="7">
        <v>70800000</v>
      </c>
      <c r="G3428" s="8">
        <v>103.5633</v>
      </c>
      <c r="H3428" s="6" t="s">
        <v>17</v>
      </c>
      <c r="I3428" s="5">
        <v>153</v>
      </c>
      <c r="J3428" s="5">
        <v>120</v>
      </c>
      <c r="K3428" s="5">
        <v>2013</v>
      </c>
      <c r="L3428" s="5">
        <v>3</v>
      </c>
      <c r="M3428" s="6" t="s">
        <v>71</v>
      </c>
      <c r="N3428" s="6" t="s">
        <v>5176</v>
      </c>
    </row>
    <row r="3429" spans="1:14" ht="15.75" customHeight="1" x14ac:dyDescent="0.25">
      <c r="A3429" s="5">
        <v>3418</v>
      </c>
      <c r="B3429" s="6" t="s">
        <v>11395</v>
      </c>
      <c r="C3429" s="6" t="s">
        <v>11396</v>
      </c>
      <c r="D3429" s="6" t="s">
        <v>11397</v>
      </c>
      <c r="E3429" s="6" t="s">
        <v>41</v>
      </c>
      <c r="F3429" s="7">
        <v>22700000</v>
      </c>
      <c r="G3429" s="8">
        <v>103.53879999999999</v>
      </c>
      <c r="H3429" s="6" t="s">
        <v>16541</v>
      </c>
      <c r="I3429" s="5">
        <v>120</v>
      </c>
      <c r="J3429" s="5">
        <v>75</v>
      </c>
      <c r="K3429" s="5">
        <v>2001</v>
      </c>
      <c r="L3429" s="5">
        <v>11</v>
      </c>
      <c r="M3429" s="6" t="s">
        <v>16449</v>
      </c>
      <c r="N3429" s="6" t="s">
        <v>236</v>
      </c>
    </row>
    <row r="3430" spans="1:14" ht="15.75" customHeight="1" x14ac:dyDescent="0.25">
      <c r="A3430" s="5">
        <v>3419</v>
      </c>
      <c r="B3430" s="6" t="s">
        <v>11398</v>
      </c>
      <c r="C3430" s="6" t="s">
        <v>11399</v>
      </c>
      <c r="D3430" s="6" t="s">
        <v>11400</v>
      </c>
      <c r="E3430" s="6" t="s">
        <v>70</v>
      </c>
      <c r="F3430" s="7">
        <v>34800000</v>
      </c>
      <c r="G3430" s="8">
        <v>103.5068</v>
      </c>
      <c r="H3430" s="6" t="s">
        <v>130</v>
      </c>
      <c r="I3430" s="5">
        <v>374</v>
      </c>
      <c r="J3430" s="5">
        <v>183</v>
      </c>
      <c r="K3430" s="5">
        <v>2006</v>
      </c>
      <c r="L3430" s="5">
        <v>8</v>
      </c>
      <c r="M3430" s="6" t="s">
        <v>71</v>
      </c>
      <c r="N3430" s="6" t="s">
        <v>793</v>
      </c>
    </row>
    <row r="3431" spans="1:14" ht="15.75" customHeight="1" x14ac:dyDescent="0.25">
      <c r="A3431" s="5">
        <v>3420</v>
      </c>
      <c r="B3431" s="6" t="s">
        <v>11401</v>
      </c>
      <c r="C3431" s="6" t="s">
        <v>11402</v>
      </c>
      <c r="D3431" s="6" t="s">
        <v>11403</v>
      </c>
      <c r="E3431" s="6" t="s">
        <v>70</v>
      </c>
      <c r="F3431" s="7">
        <v>4300000</v>
      </c>
      <c r="G3431" s="8">
        <v>103.3605</v>
      </c>
      <c r="H3431" s="6" t="s">
        <v>191</v>
      </c>
      <c r="I3431" s="5">
        <v>23</v>
      </c>
      <c r="J3431" s="5">
        <v>12</v>
      </c>
      <c r="K3431" s="5">
        <v>2011</v>
      </c>
      <c r="L3431" s="5">
        <v>3</v>
      </c>
      <c r="M3431" t="s">
        <v>16543</v>
      </c>
      <c r="N3431" s="6" t="s">
        <v>11404</v>
      </c>
    </row>
    <row r="3432" spans="1:14" ht="15.75" customHeight="1" x14ac:dyDescent="0.25">
      <c r="A3432" s="5">
        <v>3421</v>
      </c>
      <c r="B3432" s="6" t="s">
        <v>11405</v>
      </c>
      <c r="C3432" s="6" t="s">
        <v>11406</v>
      </c>
      <c r="D3432" s="6" t="s">
        <v>11407</v>
      </c>
      <c r="E3432" s="6" t="s">
        <v>59</v>
      </c>
      <c r="F3432" s="7">
        <v>5600000</v>
      </c>
      <c r="G3432" s="8">
        <v>103.26430000000001</v>
      </c>
      <c r="H3432" s="6" t="s">
        <v>17</v>
      </c>
      <c r="I3432" s="5">
        <v>33</v>
      </c>
      <c r="J3432" s="5">
        <v>22</v>
      </c>
      <c r="K3432" s="5">
        <v>2006</v>
      </c>
      <c r="L3432" s="5">
        <v>5</v>
      </c>
      <c r="M3432" s="6" t="s">
        <v>1626</v>
      </c>
      <c r="N3432" s="6" t="s">
        <v>1626</v>
      </c>
    </row>
    <row r="3433" spans="1:14" ht="15.75" customHeight="1" x14ac:dyDescent="0.25">
      <c r="A3433" s="5">
        <v>3422</v>
      </c>
      <c r="B3433" s="6" t="s">
        <v>11408</v>
      </c>
      <c r="C3433" s="6" t="s">
        <v>11409</v>
      </c>
      <c r="D3433" s="6" t="s">
        <v>11410</v>
      </c>
      <c r="E3433" s="6" t="s">
        <v>277</v>
      </c>
      <c r="F3433" s="7">
        <v>14900000</v>
      </c>
      <c r="G3433" s="8">
        <v>103.0705</v>
      </c>
      <c r="H3433" s="6" t="s">
        <v>249</v>
      </c>
      <c r="I3433" s="5">
        <v>170</v>
      </c>
      <c r="J3433" s="5">
        <v>100</v>
      </c>
      <c r="K3433" s="5">
        <v>2002</v>
      </c>
      <c r="L3433" s="5">
        <v>2</v>
      </c>
      <c r="M3433" s="6" t="s">
        <v>278</v>
      </c>
      <c r="N3433" s="6" t="s">
        <v>10265</v>
      </c>
    </row>
    <row r="3434" spans="1:14" ht="15.75" customHeight="1" x14ac:dyDescent="0.25">
      <c r="A3434" s="5">
        <v>3423</v>
      </c>
      <c r="B3434" s="6" t="s">
        <v>11411</v>
      </c>
      <c r="C3434" s="6" t="s">
        <v>11412</v>
      </c>
      <c r="D3434" s="6" t="s">
        <v>11413</v>
      </c>
      <c r="E3434" s="6" t="s">
        <v>185</v>
      </c>
      <c r="F3434" s="7">
        <v>9500000</v>
      </c>
      <c r="G3434" s="8">
        <v>103.0304</v>
      </c>
      <c r="H3434" s="6" t="s">
        <v>16541</v>
      </c>
      <c r="I3434" s="5">
        <v>56</v>
      </c>
      <c r="J3434" s="5">
        <v>10</v>
      </c>
      <c r="K3434" s="5">
        <v>2003</v>
      </c>
      <c r="L3434" s="5">
        <v>5</v>
      </c>
      <c r="M3434" s="6" t="s">
        <v>186</v>
      </c>
      <c r="N3434" s="6" t="s">
        <v>186</v>
      </c>
    </row>
    <row r="3435" spans="1:14" ht="15.75" customHeight="1" x14ac:dyDescent="0.25">
      <c r="A3435" s="5">
        <v>3424</v>
      </c>
      <c r="B3435" s="6" t="s">
        <v>11414</v>
      </c>
      <c r="C3435" s="6" t="s">
        <v>11415</v>
      </c>
      <c r="D3435" s="6" t="s">
        <v>11416</v>
      </c>
      <c r="E3435" s="6" t="s">
        <v>29</v>
      </c>
      <c r="F3435" s="7">
        <v>72100000</v>
      </c>
      <c r="G3435" s="8">
        <v>102.9873</v>
      </c>
      <c r="H3435" s="6" t="s">
        <v>36</v>
      </c>
      <c r="I3435" s="5">
        <v>37</v>
      </c>
      <c r="J3435" s="5">
        <v>28</v>
      </c>
      <c r="K3435" s="5">
        <v>2005</v>
      </c>
      <c r="L3435" s="5">
        <v>2</v>
      </c>
      <c r="M3435" s="6" t="s">
        <v>211</v>
      </c>
      <c r="N3435" s="6" t="s">
        <v>4981</v>
      </c>
    </row>
    <row r="3436" spans="1:14" ht="15.75" customHeight="1" x14ac:dyDescent="0.25">
      <c r="A3436" s="5">
        <v>3425</v>
      </c>
      <c r="B3436" s="6" t="s">
        <v>11417</v>
      </c>
      <c r="C3436" s="6" t="s">
        <v>11418</v>
      </c>
      <c r="D3436" s="6" t="s">
        <v>11419</v>
      </c>
      <c r="E3436" s="6" t="s">
        <v>1055</v>
      </c>
      <c r="F3436" s="7">
        <v>14800000</v>
      </c>
      <c r="G3436" s="8">
        <v>102.97150000000001</v>
      </c>
      <c r="H3436" s="6" t="s">
        <v>36</v>
      </c>
      <c r="I3436" s="5">
        <v>47</v>
      </c>
      <c r="J3436" s="5">
        <v>31</v>
      </c>
      <c r="K3436" s="5">
        <v>2001</v>
      </c>
      <c r="L3436" s="5">
        <v>7</v>
      </c>
      <c r="M3436" s="6" t="s">
        <v>484</v>
      </c>
      <c r="N3436" s="6" t="s">
        <v>11420</v>
      </c>
    </row>
    <row r="3437" spans="1:14" ht="15.75" customHeight="1" x14ac:dyDescent="0.25">
      <c r="A3437" s="5">
        <v>3426</v>
      </c>
      <c r="B3437" s="6" t="s">
        <v>11421</v>
      </c>
      <c r="C3437" s="6" t="s">
        <v>11422</v>
      </c>
      <c r="D3437" s="6" t="s">
        <v>11423</v>
      </c>
      <c r="E3437" s="6" t="s">
        <v>240</v>
      </c>
      <c r="F3437" s="7">
        <v>52300000</v>
      </c>
      <c r="G3437" s="8">
        <v>102.8775</v>
      </c>
      <c r="H3437" s="6" t="s">
        <v>861</v>
      </c>
      <c r="I3437" s="5">
        <v>300</v>
      </c>
      <c r="J3437" s="5">
        <v>175</v>
      </c>
      <c r="K3437" s="5">
        <v>1973</v>
      </c>
      <c r="L3437" s="5">
        <v>2</v>
      </c>
      <c r="M3437" t="s">
        <v>16543</v>
      </c>
      <c r="N3437" s="6" t="s">
        <v>11424</v>
      </c>
    </row>
    <row r="3438" spans="1:14" ht="15.75" customHeight="1" x14ac:dyDescent="0.25">
      <c r="A3438" s="5">
        <v>3427</v>
      </c>
      <c r="B3438" s="6" t="s">
        <v>11425</v>
      </c>
      <c r="C3438" s="6" t="s">
        <v>11426</v>
      </c>
      <c r="D3438" s="6" t="s">
        <v>11427</v>
      </c>
      <c r="E3438" s="6" t="s">
        <v>29</v>
      </c>
      <c r="F3438" s="7">
        <v>237600000</v>
      </c>
      <c r="G3438" s="8">
        <v>102.8096</v>
      </c>
      <c r="H3438" s="6" t="s">
        <v>36</v>
      </c>
      <c r="I3438" s="5">
        <v>843</v>
      </c>
      <c r="J3438" s="5">
        <v>625</v>
      </c>
      <c r="K3438" s="5">
        <v>1981</v>
      </c>
      <c r="L3438" s="5">
        <v>1</v>
      </c>
      <c r="M3438" t="s">
        <v>16543</v>
      </c>
      <c r="N3438" s="6" t="s">
        <v>4917</v>
      </c>
    </row>
    <row r="3439" spans="1:14" ht="15.75" customHeight="1" x14ac:dyDescent="0.25">
      <c r="A3439" s="5">
        <v>3428</v>
      </c>
      <c r="B3439" s="6" t="s">
        <v>11428</v>
      </c>
      <c r="C3439" s="6" t="s">
        <v>11429</v>
      </c>
      <c r="D3439" s="6" t="s">
        <v>11430</v>
      </c>
      <c r="E3439" s="6" t="s">
        <v>47</v>
      </c>
      <c r="F3439" s="7">
        <v>7700000</v>
      </c>
      <c r="G3439" s="8">
        <v>102.7831</v>
      </c>
      <c r="H3439" s="6" t="s">
        <v>266</v>
      </c>
      <c r="I3439" s="5">
        <v>15</v>
      </c>
      <c r="J3439" s="5">
        <v>6</v>
      </c>
      <c r="K3439" s="5">
        <v>2011</v>
      </c>
      <c r="L3439" s="5">
        <v>4</v>
      </c>
      <c r="M3439" s="6" t="s">
        <v>49</v>
      </c>
      <c r="N3439" s="6" t="s">
        <v>967</v>
      </c>
    </row>
    <row r="3440" spans="1:14" ht="15.75" customHeight="1" x14ac:dyDescent="0.25">
      <c r="A3440" s="5">
        <v>3429</v>
      </c>
      <c r="B3440" s="6" t="s">
        <v>11431</v>
      </c>
      <c r="C3440" s="6" t="s">
        <v>11432</v>
      </c>
      <c r="D3440" s="6" t="s">
        <v>11433</v>
      </c>
      <c r="E3440" s="6" t="s">
        <v>101</v>
      </c>
      <c r="F3440" s="7">
        <v>10000000</v>
      </c>
      <c r="G3440" s="8">
        <v>102.7041</v>
      </c>
      <c r="H3440" s="6" t="s">
        <v>191</v>
      </c>
      <c r="I3440" s="5">
        <v>65</v>
      </c>
      <c r="J3440" s="5">
        <v>54</v>
      </c>
      <c r="K3440" s="5">
        <v>2006</v>
      </c>
      <c r="L3440" s="5">
        <v>3</v>
      </c>
      <c r="M3440" s="6" t="s">
        <v>102</v>
      </c>
      <c r="N3440" s="6" t="s">
        <v>1140</v>
      </c>
    </row>
    <row r="3441" spans="1:14" ht="15.75" customHeight="1" x14ac:dyDescent="0.25">
      <c r="A3441" s="5">
        <v>3430</v>
      </c>
      <c r="B3441" s="6" t="s">
        <v>11434</v>
      </c>
      <c r="C3441" s="6" t="s">
        <v>11435</v>
      </c>
      <c r="D3441" s="6" t="s">
        <v>11436</v>
      </c>
      <c r="E3441" s="6" t="s">
        <v>65</v>
      </c>
      <c r="F3441" s="7">
        <v>7100000</v>
      </c>
      <c r="G3441" s="8">
        <v>102.7041</v>
      </c>
      <c r="H3441" s="6" t="s">
        <v>191</v>
      </c>
      <c r="I3441" s="5">
        <v>82</v>
      </c>
      <c r="J3441" s="5">
        <v>26</v>
      </c>
      <c r="K3441" s="5">
        <v>2007</v>
      </c>
      <c r="L3441" s="5">
        <v>3</v>
      </c>
      <c r="M3441" s="6" t="s">
        <v>66</v>
      </c>
      <c r="N3441" s="6" t="s">
        <v>11437</v>
      </c>
    </row>
    <row r="3442" spans="1:14" ht="15.75" customHeight="1" x14ac:dyDescent="0.25">
      <c r="A3442" s="5">
        <v>3431</v>
      </c>
      <c r="B3442" s="6" t="s">
        <v>11438</v>
      </c>
      <c r="C3442" s="6" t="s">
        <v>11439</v>
      </c>
      <c r="D3442" s="6" t="s">
        <v>11440</v>
      </c>
      <c r="E3442" s="6" t="s">
        <v>16</v>
      </c>
      <c r="F3442" s="7">
        <v>8400000</v>
      </c>
      <c r="G3442" s="8">
        <v>102.693</v>
      </c>
      <c r="H3442" s="6" t="s">
        <v>507</v>
      </c>
      <c r="I3442" s="5">
        <v>79</v>
      </c>
      <c r="J3442" s="5">
        <v>11</v>
      </c>
      <c r="K3442" s="5">
        <v>2014</v>
      </c>
      <c r="L3442" s="5">
        <v>1</v>
      </c>
      <c r="M3442" s="6" t="s">
        <v>18</v>
      </c>
      <c r="N3442" s="6" t="s">
        <v>530</v>
      </c>
    </row>
    <row r="3443" spans="1:14" ht="15.75" customHeight="1" x14ac:dyDescent="0.25">
      <c r="A3443" s="5">
        <v>3432</v>
      </c>
      <c r="B3443" s="6" t="s">
        <v>11441</v>
      </c>
      <c r="C3443" s="6" t="s">
        <v>11442</v>
      </c>
      <c r="D3443" s="6" t="s">
        <v>11443</v>
      </c>
      <c r="E3443" s="6" t="s">
        <v>47</v>
      </c>
      <c r="F3443" s="7">
        <v>2200000</v>
      </c>
      <c r="G3443" s="8">
        <v>102.6846</v>
      </c>
      <c r="H3443" s="6" t="s">
        <v>17</v>
      </c>
      <c r="I3443" s="5">
        <v>15</v>
      </c>
      <c r="J3443" s="5">
        <v>8</v>
      </c>
      <c r="K3443" s="5">
        <v>2004</v>
      </c>
      <c r="L3443" s="5">
        <v>1</v>
      </c>
      <c r="M3443" s="6" t="s">
        <v>49</v>
      </c>
      <c r="N3443" s="6" t="s">
        <v>1282</v>
      </c>
    </row>
    <row r="3444" spans="1:14" ht="15.75" customHeight="1" x14ac:dyDescent="0.25">
      <c r="A3444" s="5">
        <v>3433</v>
      </c>
      <c r="B3444" s="6" t="s">
        <v>11444</v>
      </c>
      <c r="C3444" s="6" t="s">
        <v>11445</v>
      </c>
      <c r="D3444" s="6" t="s">
        <v>11446</v>
      </c>
      <c r="E3444" s="6" t="s">
        <v>16</v>
      </c>
      <c r="F3444" s="7">
        <v>9600000</v>
      </c>
      <c r="G3444" s="8">
        <v>102.68210000000001</v>
      </c>
      <c r="H3444" s="6" t="s">
        <v>154</v>
      </c>
      <c r="I3444" s="5">
        <v>109</v>
      </c>
      <c r="J3444" s="5">
        <v>48</v>
      </c>
      <c r="K3444" s="5">
        <v>2000</v>
      </c>
      <c r="L3444" s="5">
        <v>7</v>
      </c>
      <c r="M3444" s="6" t="s">
        <v>18</v>
      </c>
      <c r="N3444" s="6" t="s">
        <v>530</v>
      </c>
    </row>
    <row r="3445" spans="1:14" ht="15.75" customHeight="1" x14ac:dyDescent="0.25">
      <c r="A3445" s="5">
        <v>3434</v>
      </c>
      <c r="B3445" s="6" t="s">
        <v>11447</v>
      </c>
      <c r="C3445" s="6" t="s">
        <v>11448</v>
      </c>
      <c r="D3445" s="6" t="s">
        <v>11449</v>
      </c>
      <c r="E3445" s="6" t="s">
        <v>47</v>
      </c>
      <c r="F3445" s="7">
        <v>2000000</v>
      </c>
      <c r="G3445" s="8">
        <v>102.5932</v>
      </c>
      <c r="H3445" s="6" t="s">
        <v>17</v>
      </c>
      <c r="I3445" s="5">
        <v>13</v>
      </c>
      <c r="J3445" s="5">
        <v>8</v>
      </c>
      <c r="K3445" s="5">
        <v>2011</v>
      </c>
      <c r="L3445" s="5">
        <v>1</v>
      </c>
      <c r="M3445" s="6" t="s">
        <v>1097</v>
      </c>
      <c r="N3445" s="6" t="s">
        <v>1097</v>
      </c>
    </row>
    <row r="3446" spans="1:14" ht="15.75" customHeight="1" x14ac:dyDescent="0.25">
      <c r="A3446" s="5">
        <v>3435</v>
      </c>
      <c r="B3446" s="6" t="s">
        <v>11450</v>
      </c>
      <c r="C3446" s="6" t="s">
        <v>11451</v>
      </c>
      <c r="D3446" s="6" t="s">
        <v>11452</v>
      </c>
      <c r="E3446" s="6" t="s">
        <v>47</v>
      </c>
      <c r="F3446" s="7">
        <v>2100000</v>
      </c>
      <c r="G3446" s="8">
        <v>102.572</v>
      </c>
      <c r="H3446" s="6" t="s">
        <v>272</v>
      </c>
      <c r="I3446" s="5">
        <v>9</v>
      </c>
      <c r="J3446" s="5">
        <v>4</v>
      </c>
      <c r="K3446" s="5">
        <v>2013</v>
      </c>
      <c r="L3446" s="5">
        <v>1</v>
      </c>
      <c r="M3446" s="6" t="s">
        <v>167</v>
      </c>
      <c r="N3446" s="6" t="s">
        <v>167</v>
      </c>
    </row>
    <row r="3447" spans="1:14" ht="15.75" customHeight="1" x14ac:dyDescent="0.25">
      <c r="A3447" s="5">
        <v>3436</v>
      </c>
      <c r="B3447" s="6" t="s">
        <v>11453</v>
      </c>
      <c r="C3447" s="6" t="s">
        <v>11454</v>
      </c>
      <c r="D3447" s="6" t="s">
        <v>11455</v>
      </c>
      <c r="E3447" s="6" t="s">
        <v>59</v>
      </c>
      <c r="F3447" s="7">
        <v>61700000</v>
      </c>
      <c r="G3447" s="8">
        <v>102.5654</v>
      </c>
      <c r="H3447" s="6" t="s">
        <v>36</v>
      </c>
      <c r="I3447" s="5">
        <v>25</v>
      </c>
      <c r="J3447" s="5">
        <v>20</v>
      </c>
      <c r="K3447" s="5">
        <v>2005</v>
      </c>
      <c r="L3447" s="5">
        <v>9</v>
      </c>
      <c r="M3447" s="6" t="s">
        <v>1626</v>
      </c>
      <c r="N3447" s="6" t="s">
        <v>1626</v>
      </c>
    </row>
    <row r="3448" spans="1:14" ht="15.75" customHeight="1" x14ac:dyDescent="0.25">
      <c r="A3448" s="5">
        <v>3437</v>
      </c>
      <c r="B3448" s="6" t="s">
        <v>11456</v>
      </c>
      <c r="C3448" s="6" t="s">
        <v>11457</v>
      </c>
      <c r="D3448" s="6" t="s">
        <v>11458</v>
      </c>
      <c r="E3448" s="6" t="s">
        <v>16</v>
      </c>
      <c r="F3448" s="7">
        <v>10600000</v>
      </c>
      <c r="G3448" s="8">
        <v>102.53870000000001</v>
      </c>
      <c r="H3448" s="6" t="s">
        <v>17</v>
      </c>
      <c r="I3448" s="5">
        <v>94</v>
      </c>
      <c r="J3448" s="5">
        <v>66</v>
      </c>
      <c r="K3448" s="5">
        <v>2012</v>
      </c>
      <c r="L3448" s="5">
        <v>4</v>
      </c>
      <c r="M3448" s="6" t="s">
        <v>18</v>
      </c>
      <c r="N3448" s="6" t="s">
        <v>18</v>
      </c>
    </row>
    <row r="3449" spans="1:14" ht="15.75" customHeight="1" x14ac:dyDescent="0.25">
      <c r="A3449" s="5">
        <v>3438</v>
      </c>
      <c r="B3449" s="6" t="s">
        <v>11459</v>
      </c>
      <c r="C3449" s="6" t="s">
        <v>11460</v>
      </c>
      <c r="D3449" s="6" t="s">
        <v>11461</v>
      </c>
      <c r="E3449" s="6" t="s">
        <v>70</v>
      </c>
      <c r="F3449" s="7">
        <v>6400000</v>
      </c>
      <c r="G3449" s="8">
        <v>102.5239</v>
      </c>
      <c r="H3449" s="6" t="s">
        <v>191</v>
      </c>
      <c r="I3449" s="5">
        <v>33</v>
      </c>
      <c r="J3449" s="5">
        <v>15</v>
      </c>
      <c r="K3449" s="5">
        <v>2010</v>
      </c>
      <c r="L3449" s="5">
        <v>1</v>
      </c>
      <c r="M3449" t="s">
        <v>16543</v>
      </c>
      <c r="N3449" s="6" t="s">
        <v>5124</v>
      </c>
    </row>
    <row r="3450" spans="1:14" ht="15.75" customHeight="1" x14ac:dyDescent="0.25">
      <c r="A3450" s="5">
        <v>3439</v>
      </c>
      <c r="B3450" s="6" t="s">
        <v>11462</v>
      </c>
      <c r="C3450" s="6" t="s">
        <v>11463</v>
      </c>
      <c r="D3450" s="6" t="s">
        <v>11464</v>
      </c>
      <c r="E3450" s="6" t="s">
        <v>75</v>
      </c>
      <c r="F3450" s="7">
        <v>10600000</v>
      </c>
      <c r="G3450" s="8">
        <v>102.4842</v>
      </c>
      <c r="H3450" s="6" t="s">
        <v>130</v>
      </c>
      <c r="I3450" s="5">
        <v>83</v>
      </c>
      <c r="J3450" s="5">
        <v>49</v>
      </c>
      <c r="K3450" s="5">
        <v>2008</v>
      </c>
      <c r="L3450" s="5">
        <v>5</v>
      </c>
      <c r="M3450" s="6" t="s">
        <v>76</v>
      </c>
      <c r="N3450" s="6" t="s">
        <v>3388</v>
      </c>
    </row>
    <row r="3451" spans="1:14" ht="15.75" customHeight="1" x14ac:dyDescent="0.25">
      <c r="A3451" s="5">
        <v>3440</v>
      </c>
      <c r="B3451" s="6" t="s">
        <v>11465</v>
      </c>
      <c r="C3451" s="6" t="s">
        <v>11466</v>
      </c>
      <c r="D3451" s="6" t="s">
        <v>11467</v>
      </c>
      <c r="E3451" s="6" t="s">
        <v>70</v>
      </c>
      <c r="F3451" s="7">
        <v>13600000</v>
      </c>
      <c r="G3451" s="8">
        <v>102.4528</v>
      </c>
      <c r="H3451" s="6" t="s">
        <v>48</v>
      </c>
      <c r="I3451" s="5">
        <v>90</v>
      </c>
      <c r="J3451" s="5">
        <v>35</v>
      </c>
      <c r="K3451" s="5">
        <v>2013</v>
      </c>
      <c r="L3451" s="5">
        <v>2</v>
      </c>
      <c r="M3451" s="6" t="s">
        <v>71</v>
      </c>
      <c r="N3451" s="6" t="s">
        <v>11468</v>
      </c>
    </row>
    <row r="3452" spans="1:14" ht="15.75" customHeight="1" x14ac:dyDescent="0.25">
      <c r="A3452" s="5">
        <v>3441</v>
      </c>
      <c r="B3452" s="6" t="s">
        <v>11469</v>
      </c>
      <c r="C3452" s="6" t="s">
        <v>11470</v>
      </c>
      <c r="D3452" s="6" t="s">
        <v>11471</v>
      </c>
      <c r="E3452" s="6" t="s">
        <v>201</v>
      </c>
      <c r="F3452" s="7">
        <v>7700000</v>
      </c>
      <c r="G3452" s="8">
        <v>102.4166</v>
      </c>
      <c r="H3452" s="6" t="s">
        <v>130</v>
      </c>
      <c r="I3452" s="5">
        <v>65</v>
      </c>
      <c r="J3452" s="5">
        <v>30</v>
      </c>
      <c r="K3452" s="5">
        <v>2000</v>
      </c>
      <c r="L3452" s="5">
        <v>4</v>
      </c>
      <c r="M3452" s="6" t="s">
        <v>372</v>
      </c>
      <c r="N3452" s="6" t="s">
        <v>10088</v>
      </c>
    </row>
    <row r="3453" spans="1:14" ht="15.75" customHeight="1" x14ac:dyDescent="0.25">
      <c r="A3453" s="5">
        <v>3442</v>
      </c>
      <c r="B3453" s="6" t="s">
        <v>11472</v>
      </c>
      <c r="C3453" s="6" t="s">
        <v>11473</v>
      </c>
      <c r="D3453" s="6" t="s">
        <v>11474</v>
      </c>
      <c r="E3453" s="6" t="s">
        <v>836</v>
      </c>
      <c r="F3453" s="7">
        <v>3600000</v>
      </c>
      <c r="G3453" s="8">
        <v>102.3862</v>
      </c>
      <c r="H3453" s="6" t="s">
        <v>235</v>
      </c>
      <c r="I3453" s="5">
        <v>18</v>
      </c>
      <c r="J3453" s="5">
        <v>15</v>
      </c>
      <c r="K3453" s="5">
        <v>2003</v>
      </c>
      <c r="L3453" s="5">
        <v>3</v>
      </c>
      <c r="M3453" s="6" t="s">
        <v>16453</v>
      </c>
      <c r="N3453" s="6" t="s">
        <v>837</v>
      </c>
    </row>
    <row r="3454" spans="1:14" ht="15.75" customHeight="1" x14ac:dyDescent="0.25">
      <c r="A3454" s="5">
        <v>3443</v>
      </c>
      <c r="B3454" s="6" t="s">
        <v>11475</v>
      </c>
      <c r="C3454" s="6" t="s">
        <v>11476</v>
      </c>
      <c r="D3454" s="6" t="s">
        <v>11477</v>
      </c>
      <c r="E3454" s="6" t="s">
        <v>65</v>
      </c>
      <c r="F3454" s="7">
        <v>15200000</v>
      </c>
      <c r="G3454" s="8">
        <v>102.33159999999999</v>
      </c>
      <c r="H3454" s="6" t="s">
        <v>48</v>
      </c>
      <c r="I3454" s="5">
        <v>41</v>
      </c>
      <c r="J3454" s="5">
        <v>15</v>
      </c>
      <c r="K3454" s="5">
        <v>2012</v>
      </c>
      <c r="L3454" s="5">
        <v>2</v>
      </c>
      <c r="M3454" s="6" t="s">
        <v>283</v>
      </c>
      <c r="N3454" s="6" t="s">
        <v>283</v>
      </c>
    </row>
    <row r="3455" spans="1:14" ht="15.75" customHeight="1" x14ac:dyDescent="0.25">
      <c r="A3455" s="5">
        <v>3444</v>
      </c>
      <c r="B3455" s="6" t="s">
        <v>11478</v>
      </c>
      <c r="C3455" s="6" t="s">
        <v>11479</v>
      </c>
      <c r="D3455" s="6" t="s">
        <v>11480</v>
      </c>
      <c r="E3455" s="6" t="s">
        <v>75</v>
      </c>
      <c r="F3455" s="7">
        <v>93600000</v>
      </c>
      <c r="G3455" s="8">
        <v>102.2595</v>
      </c>
      <c r="H3455" s="6" t="s">
        <v>191</v>
      </c>
      <c r="I3455" s="5">
        <v>512</v>
      </c>
      <c r="J3455" s="5">
        <v>227</v>
      </c>
      <c r="K3455" s="5">
        <v>2002</v>
      </c>
      <c r="L3455" s="5">
        <v>6</v>
      </c>
      <c r="M3455" s="6" t="s">
        <v>76</v>
      </c>
      <c r="N3455" s="6" t="s">
        <v>3388</v>
      </c>
    </row>
    <row r="3456" spans="1:14" ht="15.75" customHeight="1" x14ac:dyDescent="0.25">
      <c r="A3456" s="5">
        <v>3445</v>
      </c>
      <c r="B3456" s="6" t="s">
        <v>11481</v>
      </c>
      <c r="C3456" s="6" t="s">
        <v>11482</v>
      </c>
      <c r="D3456" s="6" t="s">
        <v>11483</v>
      </c>
      <c r="E3456" s="6" t="s">
        <v>47</v>
      </c>
      <c r="F3456" s="7">
        <v>17400000</v>
      </c>
      <c r="G3456" s="8">
        <v>102.2437</v>
      </c>
      <c r="H3456" s="6" t="s">
        <v>23</v>
      </c>
      <c r="I3456" s="5">
        <v>26</v>
      </c>
      <c r="J3456" s="5">
        <v>15</v>
      </c>
      <c r="K3456" s="5">
        <v>2009</v>
      </c>
      <c r="L3456" s="5">
        <v>1</v>
      </c>
      <c r="M3456" t="s">
        <v>16543</v>
      </c>
      <c r="N3456" s="6" t="s">
        <v>3916</v>
      </c>
    </row>
    <row r="3457" spans="1:14" ht="15.75" customHeight="1" x14ac:dyDescent="0.25">
      <c r="A3457" s="5">
        <v>3446</v>
      </c>
      <c r="B3457" s="6" t="s">
        <v>11484</v>
      </c>
      <c r="C3457" s="6" t="s">
        <v>11485</v>
      </c>
      <c r="D3457" s="6" t="s">
        <v>11486</v>
      </c>
      <c r="E3457" s="6" t="s">
        <v>83</v>
      </c>
      <c r="F3457" s="7">
        <v>13700000</v>
      </c>
      <c r="G3457" s="8">
        <v>102.13420000000001</v>
      </c>
      <c r="H3457" s="6" t="s">
        <v>16541</v>
      </c>
      <c r="I3457" s="5">
        <v>71</v>
      </c>
      <c r="J3457" s="5">
        <v>48</v>
      </c>
      <c r="K3457" s="5">
        <v>1995</v>
      </c>
      <c r="L3457" s="5">
        <v>4</v>
      </c>
      <c r="M3457" s="6" t="s">
        <v>84</v>
      </c>
      <c r="N3457" s="6" t="s">
        <v>85</v>
      </c>
    </row>
    <row r="3458" spans="1:14" ht="15.75" customHeight="1" x14ac:dyDescent="0.25">
      <c r="A3458" s="5">
        <v>3447</v>
      </c>
      <c r="B3458" s="6" t="s">
        <v>11487</v>
      </c>
      <c r="C3458" s="6" t="s">
        <v>11488</v>
      </c>
      <c r="D3458" s="6" t="s">
        <v>11489</v>
      </c>
      <c r="E3458" s="6" t="s">
        <v>47</v>
      </c>
      <c r="F3458" s="7">
        <v>18200000</v>
      </c>
      <c r="G3458" s="8">
        <v>102.119</v>
      </c>
      <c r="H3458" s="6" t="s">
        <v>130</v>
      </c>
      <c r="I3458" s="5">
        <v>140</v>
      </c>
      <c r="J3458" s="5">
        <v>50</v>
      </c>
      <c r="K3458" s="5">
        <v>1980</v>
      </c>
      <c r="L3458" s="5">
        <v>3</v>
      </c>
      <c r="M3458" t="s">
        <v>16543</v>
      </c>
      <c r="N3458" s="6" t="s">
        <v>2616</v>
      </c>
    </row>
    <row r="3459" spans="1:14" ht="15.75" customHeight="1" x14ac:dyDescent="0.25">
      <c r="A3459" s="5">
        <v>3448</v>
      </c>
      <c r="B3459" s="6" t="s">
        <v>11490</v>
      </c>
      <c r="C3459" s="6" t="s">
        <v>11491</v>
      </c>
      <c r="D3459" s="6" t="s">
        <v>11492</v>
      </c>
      <c r="E3459" s="6" t="s">
        <v>41</v>
      </c>
      <c r="F3459" s="7">
        <v>15500000</v>
      </c>
      <c r="G3459" s="8">
        <v>102.0776</v>
      </c>
      <c r="H3459" s="6" t="s">
        <v>48</v>
      </c>
      <c r="I3459" s="5">
        <v>88</v>
      </c>
      <c r="J3459" s="5">
        <v>35</v>
      </c>
      <c r="K3459" s="5">
        <v>2010</v>
      </c>
      <c r="L3459" s="5">
        <v>1</v>
      </c>
      <c r="M3459" s="6" t="s">
        <v>16449</v>
      </c>
      <c r="N3459" s="6" t="s">
        <v>3239</v>
      </c>
    </row>
    <row r="3460" spans="1:14" ht="15.75" customHeight="1" x14ac:dyDescent="0.25">
      <c r="A3460" s="5">
        <v>3449</v>
      </c>
      <c r="B3460" s="6" t="s">
        <v>11493</v>
      </c>
      <c r="C3460" s="6" t="s">
        <v>11494</v>
      </c>
      <c r="D3460" s="6" t="s">
        <v>11495</v>
      </c>
      <c r="E3460" s="6" t="s">
        <v>190</v>
      </c>
      <c r="F3460" s="7">
        <v>3000000</v>
      </c>
      <c r="G3460" s="8">
        <v>102.0694</v>
      </c>
      <c r="H3460" s="6" t="s">
        <v>30</v>
      </c>
      <c r="I3460" s="5">
        <v>90</v>
      </c>
      <c r="J3460" s="5">
        <v>60</v>
      </c>
      <c r="K3460" s="5">
        <v>2002</v>
      </c>
      <c r="L3460" s="5">
        <v>2</v>
      </c>
      <c r="M3460" t="s">
        <v>16543</v>
      </c>
      <c r="N3460" s="6" t="s">
        <v>16508</v>
      </c>
    </row>
    <row r="3461" spans="1:14" ht="15.75" customHeight="1" x14ac:dyDescent="0.25">
      <c r="A3461" s="5">
        <v>3450</v>
      </c>
      <c r="B3461" s="6" t="s">
        <v>11496</v>
      </c>
      <c r="C3461" s="6" t="s">
        <v>11497</v>
      </c>
      <c r="D3461" s="6" t="s">
        <v>11498</v>
      </c>
      <c r="E3461" s="6" t="s">
        <v>836</v>
      </c>
      <c r="F3461" s="7">
        <v>95400000</v>
      </c>
      <c r="G3461" s="8">
        <v>102.0175</v>
      </c>
      <c r="H3461" s="6" t="s">
        <v>90</v>
      </c>
      <c r="I3461" s="5">
        <v>200</v>
      </c>
      <c r="J3461" s="5">
        <v>150</v>
      </c>
      <c r="K3461" s="5">
        <v>1983</v>
      </c>
      <c r="L3461" s="5">
        <v>3</v>
      </c>
      <c r="M3461" s="6" t="s">
        <v>16453</v>
      </c>
      <c r="N3461" s="6" t="s">
        <v>837</v>
      </c>
    </row>
    <row r="3462" spans="1:14" ht="15.75" customHeight="1" x14ac:dyDescent="0.25">
      <c r="A3462" s="5">
        <v>3451</v>
      </c>
      <c r="B3462" s="6" t="s">
        <v>11499</v>
      </c>
      <c r="C3462" s="6" t="s">
        <v>11500</v>
      </c>
      <c r="D3462" s="6" t="s">
        <v>11501</v>
      </c>
      <c r="E3462" s="6" t="s">
        <v>185</v>
      </c>
      <c r="F3462" s="7">
        <v>72600000</v>
      </c>
      <c r="G3462" s="8">
        <v>101.9258</v>
      </c>
      <c r="H3462" s="6" t="s">
        <v>60</v>
      </c>
      <c r="I3462" s="5">
        <v>72</v>
      </c>
      <c r="J3462" s="5">
        <v>33</v>
      </c>
      <c r="K3462" s="5">
        <v>2004</v>
      </c>
      <c r="L3462" s="5">
        <v>5</v>
      </c>
      <c r="M3462" t="s">
        <v>16543</v>
      </c>
      <c r="N3462" s="6" t="s">
        <v>11502</v>
      </c>
    </row>
    <row r="3463" spans="1:14" ht="15.75" customHeight="1" x14ac:dyDescent="0.25">
      <c r="A3463" s="5">
        <v>3452</v>
      </c>
      <c r="B3463" s="6" t="s">
        <v>11503</v>
      </c>
      <c r="C3463" s="6" t="s">
        <v>11504</v>
      </c>
      <c r="D3463" s="6" t="s">
        <v>11505</v>
      </c>
      <c r="E3463" s="6" t="s">
        <v>70</v>
      </c>
      <c r="F3463" s="7">
        <v>25900000</v>
      </c>
      <c r="G3463" s="8">
        <v>101.83880000000001</v>
      </c>
      <c r="H3463" s="6" t="s">
        <v>17</v>
      </c>
      <c r="I3463" s="5">
        <v>80</v>
      </c>
      <c r="J3463" s="5">
        <v>62</v>
      </c>
      <c r="K3463" s="5">
        <v>2006</v>
      </c>
      <c r="L3463" s="5">
        <v>5</v>
      </c>
      <c r="M3463" s="6" t="s">
        <v>71</v>
      </c>
      <c r="N3463" s="6" t="s">
        <v>1343</v>
      </c>
    </row>
    <row r="3464" spans="1:14" ht="15.75" customHeight="1" x14ac:dyDescent="0.25">
      <c r="A3464" s="5">
        <v>3453</v>
      </c>
      <c r="B3464" s="6" t="s">
        <v>11506</v>
      </c>
      <c r="C3464" s="6" t="s">
        <v>11507</v>
      </c>
      <c r="D3464" s="6" t="s">
        <v>11508</v>
      </c>
      <c r="E3464" s="6" t="s">
        <v>29</v>
      </c>
      <c r="F3464" s="7">
        <v>5400000</v>
      </c>
      <c r="G3464" s="8">
        <v>101.8222</v>
      </c>
      <c r="H3464" s="6" t="s">
        <v>272</v>
      </c>
      <c r="I3464" s="5">
        <v>12</v>
      </c>
      <c r="J3464" s="5">
        <v>7</v>
      </c>
      <c r="K3464" s="5">
        <v>2012</v>
      </c>
      <c r="L3464" s="5">
        <v>3</v>
      </c>
      <c r="M3464" s="6" t="s">
        <v>211</v>
      </c>
      <c r="N3464" s="6" t="s">
        <v>211</v>
      </c>
    </row>
    <row r="3465" spans="1:14" ht="15.75" customHeight="1" x14ac:dyDescent="0.25">
      <c r="A3465" s="5">
        <v>3454</v>
      </c>
      <c r="B3465" s="6" t="s">
        <v>11509</v>
      </c>
      <c r="C3465" s="6" t="s">
        <v>11510</v>
      </c>
      <c r="D3465" s="6" t="s">
        <v>11511</v>
      </c>
      <c r="E3465" s="6" t="s">
        <v>89</v>
      </c>
      <c r="F3465" s="7">
        <v>3300000</v>
      </c>
      <c r="G3465" s="8">
        <v>101.8168</v>
      </c>
      <c r="H3465" s="6" t="s">
        <v>36</v>
      </c>
      <c r="I3465" s="5">
        <v>26</v>
      </c>
      <c r="J3465" s="5">
        <v>10</v>
      </c>
      <c r="K3465" s="5">
        <v>1996</v>
      </c>
      <c r="L3465" s="5">
        <v>1</v>
      </c>
      <c r="M3465" s="6" t="s">
        <v>54</v>
      </c>
      <c r="N3465" s="6" t="s">
        <v>91</v>
      </c>
    </row>
    <row r="3466" spans="1:14" ht="15.75" customHeight="1" x14ac:dyDescent="0.25">
      <c r="A3466" s="5">
        <v>3455</v>
      </c>
      <c r="B3466" s="6" t="s">
        <v>11512</v>
      </c>
      <c r="C3466" s="6" t="s">
        <v>11513</v>
      </c>
      <c r="D3466" s="6" t="s">
        <v>11514</v>
      </c>
      <c r="E3466" s="6" t="s">
        <v>619</v>
      </c>
      <c r="F3466" s="7">
        <v>6100000</v>
      </c>
      <c r="G3466" s="8">
        <v>101.7861</v>
      </c>
      <c r="H3466" s="6" t="s">
        <v>36</v>
      </c>
      <c r="I3466" s="5">
        <v>16</v>
      </c>
      <c r="J3466" s="5">
        <v>11</v>
      </c>
      <c r="K3466" s="5">
        <v>2006</v>
      </c>
      <c r="L3466" s="5">
        <v>4</v>
      </c>
      <c r="M3466" s="6" t="s">
        <v>620</v>
      </c>
      <c r="N3466" s="6" t="s">
        <v>620</v>
      </c>
    </row>
    <row r="3467" spans="1:14" ht="15.75" customHeight="1" x14ac:dyDescent="0.25">
      <c r="A3467" s="5">
        <v>3456</v>
      </c>
      <c r="B3467" s="6" t="s">
        <v>11515</v>
      </c>
      <c r="C3467" s="6" t="s">
        <v>11516</v>
      </c>
      <c r="D3467" s="6" t="s">
        <v>11517</v>
      </c>
      <c r="E3467" s="6" t="s">
        <v>29</v>
      </c>
      <c r="F3467" s="7">
        <v>7500000</v>
      </c>
      <c r="G3467" s="8">
        <v>101.7814</v>
      </c>
      <c r="H3467" s="6" t="s">
        <v>191</v>
      </c>
      <c r="I3467" s="5">
        <v>52</v>
      </c>
      <c r="J3467" s="5">
        <v>33</v>
      </c>
      <c r="K3467" s="5">
        <v>2006</v>
      </c>
      <c r="L3467" s="5">
        <v>2</v>
      </c>
      <c r="M3467" s="6" t="s">
        <v>31</v>
      </c>
      <c r="N3467" s="6" t="s">
        <v>31</v>
      </c>
    </row>
    <row r="3468" spans="1:14" ht="15.75" customHeight="1" x14ac:dyDescent="0.25">
      <c r="A3468" s="5">
        <v>3457</v>
      </c>
      <c r="B3468" s="6" t="s">
        <v>11518</v>
      </c>
      <c r="C3468" s="6" t="s">
        <v>11519</v>
      </c>
      <c r="D3468" s="6" t="s">
        <v>11520</v>
      </c>
      <c r="E3468" s="6" t="s">
        <v>47</v>
      </c>
      <c r="F3468" s="7">
        <v>6500000</v>
      </c>
      <c r="G3468" s="8">
        <v>101.7719</v>
      </c>
      <c r="H3468" s="6" t="s">
        <v>17</v>
      </c>
      <c r="I3468" s="5">
        <v>28</v>
      </c>
      <c r="J3468" s="5">
        <v>17</v>
      </c>
      <c r="K3468" s="5">
        <v>2001</v>
      </c>
      <c r="L3468" s="5">
        <v>1</v>
      </c>
      <c r="M3468" s="6" t="s">
        <v>49</v>
      </c>
      <c r="N3468" s="6" t="s">
        <v>5342</v>
      </c>
    </row>
    <row r="3469" spans="1:14" ht="15.75" customHeight="1" x14ac:dyDescent="0.25">
      <c r="A3469" s="5">
        <v>3458</v>
      </c>
      <c r="B3469" s="6" t="s">
        <v>11521</v>
      </c>
      <c r="C3469" s="6" t="s">
        <v>11522</v>
      </c>
      <c r="D3469" s="6" t="s">
        <v>11523</v>
      </c>
      <c r="E3469" s="6" t="s">
        <v>190</v>
      </c>
      <c r="F3469" s="7">
        <v>3300000</v>
      </c>
      <c r="G3469" s="8">
        <v>101.7693</v>
      </c>
      <c r="H3469" s="6" t="s">
        <v>16541</v>
      </c>
      <c r="I3469" s="5">
        <v>17</v>
      </c>
      <c r="J3469" s="5">
        <v>15</v>
      </c>
      <c r="K3469" s="5">
        <v>1999</v>
      </c>
      <c r="L3469" s="5">
        <v>1</v>
      </c>
      <c r="M3469" t="s">
        <v>16543</v>
      </c>
      <c r="N3469" s="6" t="s">
        <v>518</v>
      </c>
    </row>
    <row r="3470" spans="1:14" ht="15.75" customHeight="1" x14ac:dyDescent="0.25">
      <c r="A3470" s="5">
        <v>3459</v>
      </c>
      <c r="B3470" s="6" t="s">
        <v>11524</v>
      </c>
      <c r="C3470" s="6" t="s">
        <v>11525</v>
      </c>
      <c r="D3470" s="6" t="s">
        <v>11526</v>
      </c>
      <c r="E3470" s="6" t="s">
        <v>411</v>
      </c>
      <c r="F3470" s="7">
        <v>4600000</v>
      </c>
      <c r="G3470" s="8">
        <v>101.7504</v>
      </c>
      <c r="H3470" s="6" t="s">
        <v>130</v>
      </c>
      <c r="I3470" s="5">
        <v>45</v>
      </c>
      <c r="J3470" s="5">
        <v>15</v>
      </c>
      <c r="K3470" s="5">
        <v>2001</v>
      </c>
      <c r="L3470" s="5">
        <v>1</v>
      </c>
      <c r="M3470" s="6" t="s">
        <v>412</v>
      </c>
      <c r="N3470" s="6" t="s">
        <v>412</v>
      </c>
    </row>
    <row r="3471" spans="1:14" ht="15.75" customHeight="1" x14ac:dyDescent="0.25">
      <c r="A3471" s="5">
        <v>3460</v>
      </c>
      <c r="B3471" s="6" t="s">
        <v>11527</v>
      </c>
      <c r="C3471" s="6" t="s">
        <v>11528</v>
      </c>
      <c r="D3471" s="6" t="s">
        <v>11529</v>
      </c>
      <c r="E3471" s="6" t="s">
        <v>271</v>
      </c>
      <c r="F3471" s="7">
        <v>4000000</v>
      </c>
      <c r="G3471" s="8">
        <v>101.72969999999999</v>
      </c>
      <c r="H3471" s="6" t="s">
        <v>48</v>
      </c>
      <c r="I3471" s="5">
        <v>17</v>
      </c>
      <c r="J3471" s="5">
        <v>7</v>
      </c>
      <c r="K3471" s="5">
        <v>2012</v>
      </c>
      <c r="L3471" s="5">
        <v>2</v>
      </c>
      <c r="M3471" s="6" t="s">
        <v>273</v>
      </c>
      <c r="N3471" s="6" t="s">
        <v>11530</v>
      </c>
    </row>
    <row r="3472" spans="1:14" ht="15.75" customHeight="1" x14ac:dyDescent="0.25">
      <c r="A3472" s="5">
        <v>3461</v>
      </c>
      <c r="B3472" s="6" t="s">
        <v>11531</v>
      </c>
      <c r="C3472" s="6" t="s">
        <v>11532</v>
      </c>
      <c r="D3472" s="6" t="s">
        <v>11533</v>
      </c>
      <c r="E3472" s="6" t="s">
        <v>47</v>
      </c>
      <c r="F3472" s="7">
        <v>11600000</v>
      </c>
      <c r="G3472" s="8">
        <v>101.688</v>
      </c>
      <c r="H3472" s="6" t="s">
        <v>272</v>
      </c>
      <c r="I3472" s="5">
        <v>35</v>
      </c>
      <c r="J3472" s="5">
        <v>8</v>
      </c>
      <c r="K3472" s="5">
        <v>2008</v>
      </c>
      <c r="L3472" s="5">
        <v>4</v>
      </c>
      <c r="M3472" s="6" t="s">
        <v>829</v>
      </c>
      <c r="N3472" s="6" t="s">
        <v>829</v>
      </c>
    </row>
    <row r="3473" spans="1:14" ht="15.75" customHeight="1" x14ac:dyDescent="0.25">
      <c r="A3473" s="5">
        <v>3462</v>
      </c>
      <c r="B3473" s="6" t="s">
        <v>11534</v>
      </c>
      <c r="C3473" s="6" t="s">
        <v>11535</v>
      </c>
      <c r="D3473" s="6" t="s">
        <v>11536</v>
      </c>
      <c r="E3473" s="6" t="s">
        <v>201</v>
      </c>
      <c r="F3473" s="7">
        <v>16100000.000000002</v>
      </c>
      <c r="G3473" s="8">
        <v>101.6439</v>
      </c>
      <c r="H3473" s="6" t="s">
        <v>272</v>
      </c>
      <c r="I3473" s="5">
        <v>750</v>
      </c>
      <c r="J3473" s="5">
        <v>502</v>
      </c>
      <c r="K3473" s="5">
        <v>2009</v>
      </c>
      <c r="L3473" s="5">
        <v>5</v>
      </c>
      <c r="M3473" s="6" t="s">
        <v>805</v>
      </c>
      <c r="N3473" s="6" t="s">
        <v>11537</v>
      </c>
    </row>
    <row r="3474" spans="1:14" ht="15.75" customHeight="1" x14ac:dyDescent="0.25">
      <c r="A3474" s="5">
        <v>3463</v>
      </c>
      <c r="B3474" s="6" t="s">
        <v>11538</v>
      </c>
      <c r="C3474" s="6" t="s">
        <v>11539</v>
      </c>
      <c r="D3474" s="6" t="s">
        <v>11540</v>
      </c>
      <c r="E3474" s="6" t="s">
        <v>47</v>
      </c>
      <c r="F3474" s="7">
        <v>2700000</v>
      </c>
      <c r="G3474" s="8">
        <v>101.6126</v>
      </c>
      <c r="H3474" s="6" t="s">
        <v>262</v>
      </c>
      <c r="I3474" s="5">
        <v>17</v>
      </c>
      <c r="J3474" s="5">
        <v>10</v>
      </c>
      <c r="K3474" s="5">
        <v>2008</v>
      </c>
      <c r="L3474" s="5">
        <v>1</v>
      </c>
      <c r="M3474" s="6" t="s">
        <v>167</v>
      </c>
      <c r="N3474" s="6" t="s">
        <v>3163</v>
      </c>
    </row>
    <row r="3475" spans="1:14" ht="15.75" customHeight="1" x14ac:dyDescent="0.25">
      <c r="A3475" s="5">
        <v>3464</v>
      </c>
      <c r="B3475" s="6" t="s">
        <v>11541</v>
      </c>
      <c r="C3475" s="6" t="s">
        <v>11542</v>
      </c>
      <c r="D3475" s="6" t="s">
        <v>11543</v>
      </c>
      <c r="E3475" s="6" t="s">
        <v>70</v>
      </c>
      <c r="F3475" s="7">
        <v>17600000</v>
      </c>
      <c r="G3475" s="8">
        <v>101.6112</v>
      </c>
      <c r="H3475" s="6" t="s">
        <v>154</v>
      </c>
      <c r="I3475" s="5">
        <v>31</v>
      </c>
      <c r="J3475" s="5">
        <v>16</v>
      </c>
      <c r="K3475" s="5">
        <v>2011</v>
      </c>
      <c r="L3475" s="5">
        <v>5</v>
      </c>
      <c r="M3475" s="6" t="s">
        <v>71</v>
      </c>
      <c r="N3475" s="6" t="s">
        <v>11544</v>
      </c>
    </row>
    <row r="3476" spans="1:14" ht="15.75" customHeight="1" x14ac:dyDescent="0.25">
      <c r="A3476" s="5">
        <v>3465</v>
      </c>
      <c r="B3476" s="6" t="s">
        <v>11545</v>
      </c>
      <c r="C3476" s="6" t="s">
        <v>11546</v>
      </c>
      <c r="D3476" s="6" t="s">
        <v>11547</v>
      </c>
      <c r="E3476" s="6" t="s">
        <v>65</v>
      </c>
      <c r="F3476" s="7">
        <v>28000000</v>
      </c>
      <c r="G3476" s="8">
        <v>101.5663</v>
      </c>
      <c r="H3476" s="6" t="s">
        <v>861</v>
      </c>
      <c r="I3476" s="5">
        <v>278</v>
      </c>
      <c r="J3476" s="5">
        <v>153</v>
      </c>
      <c r="K3476" s="5">
        <v>2004</v>
      </c>
      <c r="L3476" s="5">
        <v>3</v>
      </c>
      <c r="M3476" s="6" t="s">
        <v>440</v>
      </c>
      <c r="N3476" s="6" t="s">
        <v>1980</v>
      </c>
    </row>
    <row r="3477" spans="1:14" ht="15.75" customHeight="1" x14ac:dyDescent="0.25">
      <c r="A3477" s="5">
        <v>3466</v>
      </c>
      <c r="B3477" s="6" t="s">
        <v>11548</v>
      </c>
      <c r="C3477" s="6" t="s">
        <v>11549</v>
      </c>
      <c r="D3477" s="6" t="s">
        <v>11550</v>
      </c>
      <c r="E3477" s="6" t="s">
        <v>101</v>
      </c>
      <c r="F3477" s="7">
        <v>3300000</v>
      </c>
      <c r="G3477" s="8">
        <v>101.548</v>
      </c>
      <c r="H3477" s="6" t="s">
        <v>130</v>
      </c>
      <c r="I3477" s="5">
        <v>28</v>
      </c>
      <c r="J3477" s="5">
        <v>15</v>
      </c>
      <c r="K3477" s="5">
        <v>2008</v>
      </c>
      <c r="L3477" s="5">
        <v>1</v>
      </c>
      <c r="M3477" t="s">
        <v>16543</v>
      </c>
      <c r="N3477" s="6" t="s">
        <v>11083</v>
      </c>
    </row>
    <row r="3478" spans="1:14" ht="15.75" customHeight="1" x14ac:dyDescent="0.25">
      <c r="A3478" s="5">
        <v>3467</v>
      </c>
      <c r="B3478" s="6" t="s">
        <v>11551</v>
      </c>
      <c r="C3478" s="6" t="s">
        <v>11552</v>
      </c>
      <c r="D3478" s="6" t="s">
        <v>11553</v>
      </c>
      <c r="E3478" s="6" t="s">
        <v>701</v>
      </c>
      <c r="F3478" s="7">
        <v>16700000</v>
      </c>
      <c r="G3478" s="8">
        <v>101.46720000000001</v>
      </c>
      <c r="H3478" s="6" t="s">
        <v>180</v>
      </c>
      <c r="I3478" s="5">
        <v>32</v>
      </c>
      <c r="J3478" s="5">
        <v>19</v>
      </c>
      <c r="K3478" s="5">
        <v>2008</v>
      </c>
      <c r="L3478" s="5">
        <v>5</v>
      </c>
      <c r="M3478" s="6" t="s">
        <v>813</v>
      </c>
      <c r="N3478" s="6" t="s">
        <v>813</v>
      </c>
    </row>
    <row r="3479" spans="1:14" ht="15.75" customHeight="1" x14ac:dyDescent="0.25">
      <c r="A3479" s="5">
        <v>3468</v>
      </c>
      <c r="B3479" s="6" t="s">
        <v>11554</v>
      </c>
      <c r="C3479" s="6" t="s">
        <v>11555</v>
      </c>
      <c r="D3479" s="6" t="s">
        <v>11556</v>
      </c>
      <c r="E3479" s="6" t="s">
        <v>70</v>
      </c>
      <c r="F3479" s="7">
        <v>17200000</v>
      </c>
      <c r="G3479" s="8">
        <v>101.432</v>
      </c>
      <c r="H3479" s="6" t="s">
        <v>90</v>
      </c>
      <c r="I3479" s="5">
        <v>130</v>
      </c>
      <c r="J3479" s="5">
        <v>70</v>
      </c>
      <c r="K3479" s="5">
        <v>2008</v>
      </c>
      <c r="L3479" s="5">
        <v>5</v>
      </c>
      <c r="M3479" s="6" t="s">
        <v>407</v>
      </c>
      <c r="N3479" s="6" t="s">
        <v>407</v>
      </c>
    </row>
    <row r="3480" spans="1:14" ht="15.75" customHeight="1" x14ac:dyDescent="0.25">
      <c r="A3480" s="5">
        <v>3469</v>
      </c>
      <c r="B3480" s="6" t="s">
        <v>11557</v>
      </c>
      <c r="C3480" s="6" t="s">
        <v>11558</v>
      </c>
      <c r="D3480" s="6" t="s">
        <v>11559</v>
      </c>
      <c r="E3480" s="6" t="s">
        <v>101</v>
      </c>
      <c r="F3480" s="7">
        <v>3500000</v>
      </c>
      <c r="G3480" s="8">
        <v>101.3948</v>
      </c>
      <c r="H3480" s="6" t="s">
        <v>23</v>
      </c>
      <c r="I3480" s="5">
        <v>62</v>
      </c>
      <c r="J3480" s="5">
        <v>31</v>
      </c>
      <c r="K3480" s="5">
        <v>2009</v>
      </c>
      <c r="L3480" s="5">
        <v>3</v>
      </c>
      <c r="M3480" s="6" t="s">
        <v>102</v>
      </c>
      <c r="N3480" s="6" t="s">
        <v>3507</v>
      </c>
    </row>
    <row r="3481" spans="1:14" ht="15.75" customHeight="1" x14ac:dyDescent="0.25">
      <c r="A3481" s="5">
        <v>3470</v>
      </c>
      <c r="B3481" s="6" t="s">
        <v>11560</v>
      </c>
      <c r="C3481" s="6" t="s">
        <v>11561</v>
      </c>
      <c r="D3481" s="6" t="s">
        <v>11562</v>
      </c>
      <c r="E3481" s="6" t="s">
        <v>70</v>
      </c>
      <c r="F3481" s="7">
        <v>4600000</v>
      </c>
      <c r="G3481" s="8">
        <v>101.37730000000001</v>
      </c>
      <c r="H3481" s="6" t="s">
        <v>36</v>
      </c>
      <c r="I3481" s="5">
        <v>50</v>
      </c>
      <c r="J3481" s="5">
        <v>25</v>
      </c>
      <c r="K3481" s="5">
        <v>2013</v>
      </c>
      <c r="L3481" s="5">
        <v>1</v>
      </c>
      <c r="M3481" s="6" t="s">
        <v>71</v>
      </c>
      <c r="N3481" s="6" t="s">
        <v>469</v>
      </c>
    </row>
    <row r="3482" spans="1:14" ht="15.75" customHeight="1" x14ac:dyDescent="0.25">
      <c r="A3482" s="5">
        <v>3471</v>
      </c>
      <c r="B3482" s="6" t="s">
        <v>11563</v>
      </c>
      <c r="C3482" s="6" t="s">
        <v>11564</v>
      </c>
      <c r="D3482" s="6" t="s">
        <v>11565</v>
      </c>
      <c r="E3482" s="6" t="s">
        <v>70</v>
      </c>
      <c r="F3482" s="7">
        <v>18900000</v>
      </c>
      <c r="G3482" s="8">
        <v>101.3326</v>
      </c>
      <c r="H3482" s="6" t="s">
        <v>174</v>
      </c>
      <c r="I3482" s="5">
        <v>33</v>
      </c>
      <c r="J3482" s="5">
        <v>22</v>
      </c>
      <c r="K3482" s="5">
        <v>2001</v>
      </c>
      <c r="L3482" s="5">
        <v>4</v>
      </c>
      <c r="M3482" s="6" t="s">
        <v>135</v>
      </c>
      <c r="N3482" s="6" t="s">
        <v>9294</v>
      </c>
    </row>
    <row r="3483" spans="1:14" ht="15.75" customHeight="1" x14ac:dyDescent="0.25">
      <c r="A3483" s="5">
        <v>3472</v>
      </c>
      <c r="B3483" s="6" t="s">
        <v>11566</v>
      </c>
      <c r="C3483" s="6" t="s">
        <v>11567</v>
      </c>
      <c r="D3483" s="6" t="s">
        <v>11568</v>
      </c>
      <c r="E3483" s="6" t="s">
        <v>29</v>
      </c>
      <c r="F3483" s="7">
        <v>3400000</v>
      </c>
      <c r="G3483" s="8">
        <v>101.2561</v>
      </c>
      <c r="H3483" s="6" t="s">
        <v>17</v>
      </c>
      <c r="I3483" s="5">
        <v>24</v>
      </c>
      <c r="J3483" s="5">
        <v>16</v>
      </c>
      <c r="K3483" s="5">
        <v>2003</v>
      </c>
      <c r="L3483" s="5">
        <v>3</v>
      </c>
      <c r="M3483" s="6" t="s">
        <v>31</v>
      </c>
      <c r="N3483" s="6" t="s">
        <v>31</v>
      </c>
    </row>
    <row r="3484" spans="1:14" ht="15.75" customHeight="1" x14ac:dyDescent="0.25">
      <c r="A3484" s="5">
        <v>3473</v>
      </c>
      <c r="B3484" s="6" t="s">
        <v>11569</v>
      </c>
      <c r="C3484" s="6" t="s">
        <v>11570</v>
      </c>
      <c r="D3484" s="6" t="s">
        <v>11571</v>
      </c>
      <c r="E3484" s="6" t="s">
        <v>101</v>
      </c>
      <c r="F3484" s="7">
        <v>8199999.9999999991</v>
      </c>
      <c r="G3484" s="8">
        <v>101.2261</v>
      </c>
      <c r="H3484" s="6" t="s">
        <v>130</v>
      </c>
      <c r="I3484" s="5">
        <v>50</v>
      </c>
      <c r="J3484" s="5">
        <v>23</v>
      </c>
      <c r="K3484" s="5">
        <v>2002</v>
      </c>
      <c r="L3484" s="5">
        <v>6</v>
      </c>
      <c r="M3484" s="6" t="s">
        <v>102</v>
      </c>
      <c r="N3484" s="6" t="s">
        <v>102</v>
      </c>
    </row>
    <row r="3485" spans="1:14" ht="15.75" customHeight="1" x14ac:dyDescent="0.25">
      <c r="A3485" s="5">
        <v>3474</v>
      </c>
      <c r="B3485" s="6" t="s">
        <v>11572</v>
      </c>
      <c r="C3485" s="6" t="s">
        <v>11573</v>
      </c>
      <c r="D3485" s="6" t="s">
        <v>11574</v>
      </c>
      <c r="E3485" s="6" t="s">
        <v>179</v>
      </c>
      <c r="F3485" s="7">
        <v>2300000</v>
      </c>
      <c r="G3485" s="8">
        <v>101.1995</v>
      </c>
      <c r="H3485" s="6" t="s">
        <v>60</v>
      </c>
      <c r="I3485" s="5">
        <v>11</v>
      </c>
      <c r="J3485" s="5">
        <v>6</v>
      </c>
      <c r="K3485" s="5">
        <v>2005</v>
      </c>
      <c r="L3485" s="5">
        <v>2</v>
      </c>
      <c r="M3485" s="6" t="s">
        <v>1612</v>
      </c>
      <c r="N3485" s="6" t="s">
        <v>11575</v>
      </c>
    </row>
    <row r="3486" spans="1:14" ht="15.75" customHeight="1" x14ac:dyDescent="0.25">
      <c r="A3486" s="5">
        <v>3475</v>
      </c>
      <c r="B3486" s="6" t="s">
        <v>11576</v>
      </c>
      <c r="C3486" s="6" t="s">
        <v>11577</v>
      </c>
      <c r="D3486" s="6" t="s">
        <v>11578</v>
      </c>
      <c r="E3486" s="6" t="s">
        <v>29</v>
      </c>
      <c r="F3486" s="7">
        <v>18900000</v>
      </c>
      <c r="G3486" s="8">
        <v>101.18640000000001</v>
      </c>
      <c r="H3486" s="6" t="s">
        <v>191</v>
      </c>
      <c r="I3486" s="5">
        <v>80</v>
      </c>
      <c r="J3486" s="5">
        <v>36</v>
      </c>
      <c r="K3486" s="5">
        <v>2008</v>
      </c>
      <c r="L3486" s="5">
        <v>8</v>
      </c>
      <c r="M3486" s="6" t="s">
        <v>211</v>
      </c>
      <c r="N3486" s="6" t="s">
        <v>6951</v>
      </c>
    </row>
    <row r="3487" spans="1:14" ht="15.75" customHeight="1" x14ac:dyDescent="0.25">
      <c r="A3487" s="5">
        <v>3476</v>
      </c>
      <c r="B3487" s="6" t="s">
        <v>11579</v>
      </c>
      <c r="C3487" s="6" t="s">
        <v>11580</v>
      </c>
      <c r="D3487" s="6" t="s">
        <v>11581</v>
      </c>
      <c r="E3487" s="6" t="s">
        <v>70</v>
      </c>
      <c r="F3487" s="7">
        <v>56400000</v>
      </c>
      <c r="G3487" s="8">
        <v>101.0311</v>
      </c>
      <c r="H3487" s="6" t="s">
        <v>130</v>
      </c>
      <c r="I3487" s="5">
        <v>389</v>
      </c>
      <c r="J3487" s="5">
        <v>315</v>
      </c>
      <c r="K3487" s="5">
        <v>2003</v>
      </c>
      <c r="L3487" s="5">
        <v>8</v>
      </c>
      <c r="M3487" s="6" t="s">
        <v>71</v>
      </c>
      <c r="N3487" s="6" t="s">
        <v>793</v>
      </c>
    </row>
    <row r="3488" spans="1:14" ht="15.75" customHeight="1" x14ac:dyDescent="0.25">
      <c r="A3488" s="5">
        <v>3477</v>
      </c>
      <c r="B3488" s="6" t="s">
        <v>11582</v>
      </c>
      <c r="C3488" s="6" t="s">
        <v>11583</v>
      </c>
      <c r="D3488" s="6" t="s">
        <v>11584</v>
      </c>
      <c r="E3488" s="6" t="s">
        <v>271</v>
      </c>
      <c r="F3488" s="7">
        <v>355300000</v>
      </c>
      <c r="G3488" s="8">
        <v>101.02419999999999</v>
      </c>
      <c r="H3488" s="6" t="s">
        <v>861</v>
      </c>
      <c r="I3488" s="5">
        <v>2103</v>
      </c>
      <c r="J3488" s="5">
        <v>1203</v>
      </c>
      <c r="K3488" s="5">
        <v>1995</v>
      </c>
      <c r="L3488" s="5">
        <v>12</v>
      </c>
      <c r="M3488" t="s">
        <v>16543</v>
      </c>
      <c r="N3488" s="6" t="s">
        <v>1184</v>
      </c>
    </row>
    <row r="3489" spans="1:14" ht="15.75" customHeight="1" x14ac:dyDescent="0.25">
      <c r="A3489" s="5">
        <v>3478</v>
      </c>
      <c r="B3489" s="6" t="s">
        <v>11585</v>
      </c>
      <c r="C3489" s="6" t="s">
        <v>11586</v>
      </c>
      <c r="D3489" s="6" t="s">
        <v>11587</v>
      </c>
      <c r="E3489" s="6" t="s">
        <v>22</v>
      </c>
      <c r="F3489" s="7">
        <v>6000000</v>
      </c>
      <c r="G3489" s="8">
        <v>101.014</v>
      </c>
      <c r="H3489" s="6" t="s">
        <v>272</v>
      </c>
      <c r="I3489" s="5">
        <v>32</v>
      </c>
      <c r="J3489" s="5">
        <v>24</v>
      </c>
      <c r="K3489" s="5">
        <v>2011</v>
      </c>
      <c r="L3489" s="5">
        <v>3</v>
      </c>
      <c r="M3489" t="s">
        <v>16543</v>
      </c>
      <c r="N3489" s="6" t="s">
        <v>11588</v>
      </c>
    </row>
    <row r="3490" spans="1:14" ht="15.75" customHeight="1" x14ac:dyDescent="0.25">
      <c r="A3490" s="5">
        <v>3479</v>
      </c>
      <c r="B3490" s="6" t="s">
        <v>11589</v>
      </c>
      <c r="C3490" s="6" t="s">
        <v>11590</v>
      </c>
      <c r="D3490" s="6" t="s">
        <v>11591</v>
      </c>
      <c r="E3490" s="6" t="s">
        <v>70</v>
      </c>
      <c r="F3490" s="7">
        <v>96600000</v>
      </c>
      <c r="G3490" s="8">
        <v>101.0076</v>
      </c>
      <c r="H3490" s="6" t="s">
        <v>36</v>
      </c>
      <c r="I3490" s="5">
        <v>99</v>
      </c>
      <c r="J3490" s="5">
        <v>55</v>
      </c>
      <c r="K3490" s="5">
        <v>2004</v>
      </c>
      <c r="L3490" s="5">
        <v>2</v>
      </c>
      <c r="M3490" s="6" t="s">
        <v>71</v>
      </c>
      <c r="N3490" s="6" t="s">
        <v>793</v>
      </c>
    </row>
    <row r="3491" spans="1:14" ht="15.75" customHeight="1" x14ac:dyDescent="0.25">
      <c r="A3491" s="5">
        <v>3480</v>
      </c>
      <c r="B3491" s="6" t="s">
        <v>11592</v>
      </c>
      <c r="C3491" s="6" t="s">
        <v>11593</v>
      </c>
      <c r="D3491" s="6" t="s">
        <v>11594</v>
      </c>
      <c r="E3491" s="6" t="s">
        <v>201</v>
      </c>
      <c r="F3491" s="7">
        <v>5000000</v>
      </c>
      <c r="G3491" s="8">
        <v>100.9632</v>
      </c>
      <c r="H3491" s="6" t="s">
        <v>17</v>
      </c>
      <c r="I3491" s="5">
        <v>45</v>
      </c>
      <c r="J3491" s="5">
        <v>23</v>
      </c>
      <c r="K3491" s="5">
        <v>2009</v>
      </c>
      <c r="L3491" s="5">
        <v>5</v>
      </c>
      <c r="M3491" s="6" t="s">
        <v>372</v>
      </c>
      <c r="N3491" s="6" t="s">
        <v>484</v>
      </c>
    </row>
    <row r="3492" spans="1:14" ht="15.75" customHeight="1" x14ac:dyDescent="0.25">
      <c r="A3492" s="5">
        <v>3481</v>
      </c>
      <c r="B3492" s="6" t="s">
        <v>11595</v>
      </c>
      <c r="C3492" s="6" t="s">
        <v>11596</v>
      </c>
      <c r="D3492" s="6" t="s">
        <v>11597</v>
      </c>
      <c r="E3492" s="6" t="s">
        <v>65</v>
      </c>
      <c r="F3492" s="7">
        <v>22900000</v>
      </c>
      <c r="G3492" s="8">
        <v>100.9087</v>
      </c>
      <c r="H3492" s="6" t="s">
        <v>272</v>
      </c>
      <c r="I3492" s="5">
        <v>77</v>
      </c>
      <c r="J3492" s="5">
        <v>61</v>
      </c>
      <c r="K3492" s="5">
        <v>1986</v>
      </c>
      <c r="L3492" s="5">
        <v>4</v>
      </c>
      <c r="M3492" t="s">
        <v>16543</v>
      </c>
      <c r="N3492" s="6" t="s">
        <v>8853</v>
      </c>
    </row>
    <row r="3493" spans="1:14" ht="15.75" customHeight="1" x14ac:dyDescent="0.25">
      <c r="A3493" s="5">
        <v>3482</v>
      </c>
      <c r="B3493" s="6" t="s">
        <v>11598</v>
      </c>
      <c r="C3493" s="6" t="s">
        <v>11599</v>
      </c>
      <c r="D3493" s="6" t="s">
        <v>11600</v>
      </c>
      <c r="E3493" s="6" t="s">
        <v>1512</v>
      </c>
      <c r="F3493" s="7">
        <v>5500000</v>
      </c>
      <c r="G3493" s="8">
        <v>100.84229999999999</v>
      </c>
      <c r="H3493" s="6" t="s">
        <v>16540</v>
      </c>
      <c r="I3493" s="5">
        <v>36</v>
      </c>
      <c r="J3493" s="5">
        <v>20</v>
      </c>
      <c r="K3493" s="5">
        <v>1997</v>
      </c>
      <c r="L3493" s="5">
        <v>5</v>
      </c>
      <c r="M3493" t="s">
        <v>16543</v>
      </c>
      <c r="N3493" s="6" t="s">
        <v>354</v>
      </c>
    </row>
    <row r="3494" spans="1:14" ht="15.75" customHeight="1" x14ac:dyDescent="0.25">
      <c r="A3494" s="5">
        <v>3483</v>
      </c>
      <c r="B3494" s="6" t="s">
        <v>11601</v>
      </c>
      <c r="C3494" s="6" t="s">
        <v>11602</v>
      </c>
      <c r="D3494" s="6" t="s">
        <v>11603</v>
      </c>
      <c r="E3494" s="6" t="s">
        <v>411</v>
      </c>
      <c r="F3494" s="7">
        <v>51700000</v>
      </c>
      <c r="G3494" s="8">
        <v>100.8335</v>
      </c>
      <c r="H3494" s="6" t="s">
        <v>272</v>
      </c>
      <c r="I3494" s="5">
        <v>225</v>
      </c>
      <c r="J3494" s="5">
        <v>50</v>
      </c>
      <c r="K3494" s="5">
        <v>2008</v>
      </c>
      <c r="L3494" s="5">
        <v>4</v>
      </c>
      <c r="M3494" s="6" t="s">
        <v>412</v>
      </c>
      <c r="N3494" s="6" t="s">
        <v>412</v>
      </c>
    </row>
    <row r="3495" spans="1:14" ht="15.75" customHeight="1" x14ac:dyDescent="0.25">
      <c r="A3495" s="5">
        <v>3484</v>
      </c>
      <c r="B3495" s="6" t="s">
        <v>11604</v>
      </c>
      <c r="C3495" s="6" t="s">
        <v>11605</v>
      </c>
      <c r="D3495" s="6" t="s">
        <v>11606</v>
      </c>
      <c r="E3495" s="6" t="s">
        <v>179</v>
      </c>
      <c r="F3495" s="7">
        <v>117900000</v>
      </c>
      <c r="G3495" s="8">
        <v>100.8317</v>
      </c>
      <c r="H3495" s="6" t="s">
        <v>48</v>
      </c>
      <c r="I3495" s="5">
        <v>318</v>
      </c>
      <c r="J3495" s="5">
        <v>101</v>
      </c>
      <c r="K3495" s="5">
        <v>2001</v>
      </c>
      <c r="L3495" s="5">
        <v>4</v>
      </c>
      <c r="M3495" s="6" t="s">
        <v>11607</v>
      </c>
      <c r="N3495" s="6" t="s">
        <v>11607</v>
      </c>
    </row>
    <row r="3496" spans="1:14" ht="15.75" customHeight="1" x14ac:dyDescent="0.25">
      <c r="A3496" s="5">
        <v>3485</v>
      </c>
      <c r="B3496" s="6" t="s">
        <v>11608</v>
      </c>
      <c r="C3496" s="6" t="s">
        <v>11609</v>
      </c>
      <c r="D3496" s="6" t="s">
        <v>11610</v>
      </c>
      <c r="E3496" s="6" t="s">
        <v>1055</v>
      </c>
      <c r="F3496" s="7">
        <v>14500000</v>
      </c>
      <c r="G3496" s="8">
        <v>100.7959</v>
      </c>
      <c r="H3496" s="6" t="s">
        <v>130</v>
      </c>
      <c r="I3496" s="5">
        <v>88</v>
      </c>
      <c r="J3496" s="5">
        <v>54</v>
      </c>
      <c r="K3496" s="5">
        <v>1998</v>
      </c>
      <c r="L3496" s="5">
        <v>5</v>
      </c>
      <c r="M3496" s="6" t="s">
        <v>484</v>
      </c>
      <c r="N3496" s="6" t="s">
        <v>484</v>
      </c>
    </row>
    <row r="3497" spans="1:14" ht="15.75" customHeight="1" x14ac:dyDescent="0.25">
      <c r="A3497" s="5">
        <v>3486</v>
      </c>
      <c r="B3497" s="6" t="s">
        <v>11611</v>
      </c>
      <c r="C3497" s="6" t="s">
        <v>11612</v>
      </c>
      <c r="D3497" s="6" t="s">
        <v>11613</v>
      </c>
      <c r="E3497" s="6" t="s">
        <v>89</v>
      </c>
      <c r="F3497" s="7">
        <v>17400000</v>
      </c>
      <c r="G3497" s="8">
        <v>100.7406</v>
      </c>
      <c r="H3497" s="6" t="s">
        <v>48</v>
      </c>
      <c r="I3497" s="5">
        <v>475</v>
      </c>
      <c r="J3497" s="5">
        <v>270</v>
      </c>
      <c r="K3497" s="5">
        <v>2010</v>
      </c>
      <c r="L3497" s="5">
        <v>2</v>
      </c>
      <c r="M3497" t="s">
        <v>16543</v>
      </c>
      <c r="N3497" s="6" t="s">
        <v>2071</v>
      </c>
    </row>
    <row r="3498" spans="1:14" ht="15.75" customHeight="1" x14ac:dyDescent="0.25">
      <c r="A3498" s="5">
        <v>3487</v>
      </c>
      <c r="B3498" s="6" t="s">
        <v>11614</v>
      </c>
      <c r="C3498" s="6" t="s">
        <v>11615</v>
      </c>
      <c r="D3498" s="6" t="s">
        <v>11616</v>
      </c>
      <c r="E3498" s="6" t="s">
        <v>70</v>
      </c>
      <c r="F3498" s="7">
        <v>37100000</v>
      </c>
      <c r="G3498" s="8">
        <v>100.7201</v>
      </c>
      <c r="H3498" s="6" t="s">
        <v>36</v>
      </c>
      <c r="I3498" s="5">
        <v>54</v>
      </c>
      <c r="J3498" s="5">
        <v>20</v>
      </c>
      <c r="K3498" s="5">
        <v>2006</v>
      </c>
      <c r="L3498" s="5">
        <v>5</v>
      </c>
      <c r="M3498" s="6" t="s">
        <v>114</v>
      </c>
      <c r="N3498" s="6" t="s">
        <v>731</v>
      </c>
    </row>
    <row r="3499" spans="1:14" ht="15.75" customHeight="1" x14ac:dyDescent="0.25">
      <c r="A3499" s="5">
        <v>3488</v>
      </c>
      <c r="B3499" s="6" t="s">
        <v>11617</v>
      </c>
      <c r="C3499" s="6" t="s">
        <v>11618</v>
      </c>
      <c r="D3499" s="6" t="s">
        <v>11619</v>
      </c>
      <c r="E3499" s="6" t="s">
        <v>158</v>
      </c>
      <c r="F3499" s="7">
        <v>8100000</v>
      </c>
      <c r="G3499" s="8">
        <v>100.6917</v>
      </c>
      <c r="H3499" s="6" t="s">
        <v>130</v>
      </c>
      <c r="I3499" s="5">
        <v>96</v>
      </c>
      <c r="J3499" s="5">
        <v>43</v>
      </c>
      <c r="K3499" s="5">
        <v>2007</v>
      </c>
      <c r="L3499" s="5">
        <v>6</v>
      </c>
      <c r="M3499" t="s">
        <v>16543</v>
      </c>
      <c r="N3499" s="6" t="s">
        <v>2036</v>
      </c>
    </row>
    <row r="3500" spans="1:14" ht="15.75" customHeight="1" x14ac:dyDescent="0.25">
      <c r="A3500" s="5">
        <v>3489</v>
      </c>
      <c r="B3500" s="6" t="s">
        <v>11620</v>
      </c>
      <c r="C3500" s="6" t="s">
        <v>11621</v>
      </c>
      <c r="D3500" s="6" t="s">
        <v>11622</v>
      </c>
      <c r="E3500" s="6" t="s">
        <v>70</v>
      </c>
      <c r="F3500" s="7">
        <v>34500000</v>
      </c>
      <c r="G3500" s="8">
        <v>100.62179999999999</v>
      </c>
      <c r="H3500" s="6" t="s">
        <v>48</v>
      </c>
      <c r="I3500" s="5">
        <v>497</v>
      </c>
      <c r="J3500" s="5">
        <v>304</v>
      </c>
      <c r="K3500" s="5">
        <v>2005</v>
      </c>
      <c r="L3500" s="5">
        <v>3</v>
      </c>
      <c r="M3500" s="6" t="s">
        <v>135</v>
      </c>
      <c r="N3500" s="6" t="s">
        <v>11623</v>
      </c>
    </row>
    <row r="3501" spans="1:14" ht="15.75" customHeight="1" x14ac:dyDescent="0.25">
      <c r="A3501" s="5">
        <v>3490</v>
      </c>
      <c r="B3501" s="6" t="s">
        <v>11624</v>
      </c>
      <c r="C3501" s="6" t="s">
        <v>11625</v>
      </c>
      <c r="D3501" s="6" t="s">
        <v>11626</v>
      </c>
      <c r="E3501" s="6" t="s">
        <v>70</v>
      </c>
      <c r="F3501" s="7">
        <v>11200000</v>
      </c>
      <c r="G3501" s="8">
        <v>100.6153</v>
      </c>
      <c r="H3501" s="6" t="s">
        <v>17</v>
      </c>
      <c r="I3501" s="5">
        <v>47</v>
      </c>
      <c r="J3501" s="5">
        <v>33</v>
      </c>
      <c r="K3501" s="5">
        <v>2005</v>
      </c>
      <c r="L3501" s="5">
        <v>4</v>
      </c>
      <c r="M3501" s="6" t="s">
        <v>114</v>
      </c>
      <c r="N3501" s="6" t="s">
        <v>114</v>
      </c>
    </row>
    <row r="3502" spans="1:14" ht="15.75" customHeight="1" x14ac:dyDescent="0.25">
      <c r="A3502" s="5">
        <v>3491</v>
      </c>
      <c r="B3502" s="6" t="s">
        <v>11627</v>
      </c>
      <c r="C3502" s="6" t="s">
        <v>11628</v>
      </c>
      <c r="D3502" s="6" t="s">
        <v>11629</v>
      </c>
      <c r="E3502" s="6" t="s">
        <v>70</v>
      </c>
      <c r="F3502" s="7">
        <v>6200000</v>
      </c>
      <c r="G3502" s="8">
        <v>100.5959</v>
      </c>
      <c r="H3502" s="6" t="s">
        <v>42</v>
      </c>
      <c r="I3502" s="5">
        <v>10</v>
      </c>
      <c r="J3502" s="5">
        <v>5</v>
      </c>
      <c r="K3502" s="5">
        <v>2009</v>
      </c>
      <c r="L3502" s="5">
        <v>4</v>
      </c>
      <c r="M3502" s="6" t="s">
        <v>135</v>
      </c>
      <c r="N3502" s="6" t="s">
        <v>135</v>
      </c>
    </row>
    <row r="3503" spans="1:14" ht="15.75" customHeight="1" x14ac:dyDescent="0.25">
      <c r="A3503" s="5">
        <v>3492</v>
      </c>
      <c r="B3503" s="6" t="s">
        <v>11630</v>
      </c>
      <c r="C3503" s="6" t="s">
        <v>11631</v>
      </c>
      <c r="D3503" s="6" t="s">
        <v>11632</v>
      </c>
      <c r="E3503" s="6" t="s">
        <v>277</v>
      </c>
      <c r="F3503" s="7">
        <v>36500000</v>
      </c>
      <c r="G3503" s="8">
        <v>100.5956</v>
      </c>
      <c r="H3503" s="6" t="s">
        <v>16541</v>
      </c>
      <c r="I3503" s="5">
        <v>41</v>
      </c>
      <c r="J3503" s="5">
        <v>23</v>
      </c>
      <c r="K3503" s="5">
        <v>2003</v>
      </c>
      <c r="L3503" s="5">
        <v>8</v>
      </c>
      <c r="M3503" s="6" t="s">
        <v>278</v>
      </c>
      <c r="N3503" s="6" t="s">
        <v>6323</v>
      </c>
    </row>
    <row r="3504" spans="1:14" ht="15.75" customHeight="1" x14ac:dyDescent="0.25">
      <c r="A3504" s="5">
        <v>3493</v>
      </c>
      <c r="B3504" s="6" t="s">
        <v>11633</v>
      </c>
      <c r="C3504" s="6" t="s">
        <v>11634</v>
      </c>
      <c r="D3504" s="6" t="s">
        <v>11635</v>
      </c>
      <c r="E3504" s="6" t="s">
        <v>271</v>
      </c>
      <c r="F3504" s="7">
        <v>26800000</v>
      </c>
      <c r="G3504" s="8">
        <v>100.5809</v>
      </c>
      <c r="H3504" s="6" t="s">
        <v>191</v>
      </c>
      <c r="I3504" s="5">
        <v>105</v>
      </c>
      <c r="J3504" s="5">
        <v>65</v>
      </c>
      <c r="K3504" s="5">
        <v>1978</v>
      </c>
      <c r="L3504" s="5">
        <v>1</v>
      </c>
      <c r="M3504" t="s">
        <v>16543</v>
      </c>
      <c r="N3504" s="6" t="s">
        <v>1184</v>
      </c>
    </row>
    <row r="3505" spans="1:14" ht="15.75" customHeight="1" x14ac:dyDescent="0.25">
      <c r="A3505" s="5">
        <v>3494</v>
      </c>
      <c r="B3505" s="6" t="s">
        <v>11636</v>
      </c>
      <c r="C3505" s="6" t="s">
        <v>11637</v>
      </c>
      <c r="D3505" s="6" t="s">
        <v>11638</v>
      </c>
      <c r="E3505" s="6" t="s">
        <v>709</v>
      </c>
      <c r="F3505" s="7">
        <v>4400000</v>
      </c>
      <c r="G3505" s="8">
        <v>100.5645</v>
      </c>
      <c r="H3505" s="6" t="s">
        <v>130</v>
      </c>
      <c r="I3505" s="5">
        <v>26</v>
      </c>
      <c r="J3505" s="5">
        <v>11</v>
      </c>
      <c r="K3505" s="5">
        <v>2003</v>
      </c>
      <c r="L3505" s="5">
        <v>1</v>
      </c>
      <c r="M3505" s="6" t="s">
        <v>986</v>
      </c>
      <c r="N3505" s="6" t="s">
        <v>986</v>
      </c>
    </row>
    <row r="3506" spans="1:14" ht="15.75" customHeight="1" x14ac:dyDescent="0.25">
      <c r="A3506" s="5">
        <v>3495</v>
      </c>
      <c r="B3506" s="6" t="s">
        <v>11639</v>
      </c>
      <c r="C3506" s="6" t="s">
        <v>11640</v>
      </c>
      <c r="D3506" s="6" t="s">
        <v>11641</v>
      </c>
      <c r="E3506" s="6" t="s">
        <v>70</v>
      </c>
      <c r="F3506" s="7">
        <v>4900000</v>
      </c>
      <c r="G3506" s="8">
        <v>100.5579</v>
      </c>
      <c r="H3506" s="6" t="s">
        <v>36</v>
      </c>
      <c r="I3506" s="5">
        <v>25</v>
      </c>
      <c r="J3506" s="5">
        <v>8</v>
      </c>
      <c r="K3506" s="5">
        <v>2011</v>
      </c>
      <c r="L3506" s="5">
        <v>1</v>
      </c>
      <c r="M3506" s="6" t="s">
        <v>407</v>
      </c>
      <c r="N3506" s="6" t="s">
        <v>407</v>
      </c>
    </row>
    <row r="3507" spans="1:14" ht="15.75" customHeight="1" x14ac:dyDescent="0.25">
      <c r="A3507" s="5">
        <v>3496</v>
      </c>
      <c r="B3507" s="6" t="s">
        <v>11642</v>
      </c>
      <c r="C3507" s="6" t="s">
        <v>11643</v>
      </c>
      <c r="D3507" s="6" t="s">
        <v>11644</v>
      </c>
      <c r="E3507" s="6" t="s">
        <v>89</v>
      </c>
      <c r="F3507" s="7">
        <v>983300000</v>
      </c>
      <c r="G3507" s="8">
        <v>100.48009999999999</v>
      </c>
      <c r="H3507" s="6" t="s">
        <v>266</v>
      </c>
      <c r="I3507" s="5">
        <v>650</v>
      </c>
      <c r="J3507" s="5">
        <v>380</v>
      </c>
      <c r="K3507" s="5">
        <v>2006</v>
      </c>
      <c r="L3507" s="5">
        <v>1</v>
      </c>
      <c r="M3507" s="6" t="s">
        <v>54</v>
      </c>
      <c r="N3507" s="6" t="s">
        <v>426</v>
      </c>
    </row>
    <row r="3508" spans="1:14" ht="15.75" customHeight="1" x14ac:dyDescent="0.25">
      <c r="A3508" s="5">
        <v>3497</v>
      </c>
      <c r="B3508" s="6" t="s">
        <v>11645</v>
      </c>
      <c r="C3508" s="6" t="s">
        <v>11646</v>
      </c>
      <c r="D3508" s="6" t="s">
        <v>11647</v>
      </c>
      <c r="E3508" s="6" t="s">
        <v>89</v>
      </c>
      <c r="F3508" s="7">
        <v>3900000</v>
      </c>
      <c r="G3508" s="8">
        <v>100.4776</v>
      </c>
      <c r="H3508" s="6" t="s">
        <v>16540</v>
      </c>
      <c r="I3508" s="5">
        <v>27</v>
      </c>
      <c r="J3508" s="5">
        <v>13</v>
      </c>
      <c r="K3508" s="5">
        <v>2012</v>
      </c>
      <c r="L3508" s="5">
        <v>1</v>
      </c>
      <c r="M3508" s="6" t="s">
        <v>54</v>
      </c>
      <c r="N3508" s="6" t="s">
        <v>91</v>
      </c>
    </row>
    <row r="3509" spans="1:14" ht="15.75" customHeight="1" x14ac:dyDescent="0.25">
      <c r="A3509" s="5">
        <v>3498</v>
      </c>
      <c r="B3509" s="6" t="s">
        <v>11648</v>
      </c>
      <c r="C3509" s="6" t="s">
        <v>11649</v>
      </c>
      <c r="D3509" s="6" t="s">
        <v>11650</v>
      </c>
      <c r="E3509" s="6" t="s">
        <v>240</v>
      </c>
      <c r="F3509" s="7">
        <v>7700000</v>
      </c>
      <c r="G3509" s="8">
        <v>100.47669999999999</v>
      </c>
      <c r="H3509" s="6" t="s">
        <v>17</v>
      </c>
      <c r="I3509" s="5">
        <v>46</v>
      </c>
      <c r="J3509" s="5">
        <v>25</v>
      </c>
      <c r="K3509" s="5">
        <v>2009</v>
      </c>
      <c r="L3509" s="5">
        <v>3</v>
      </c>
      <c r="M3509" s="6" t="s">
        <v>241</v>
      </c>
      <c r="N3509" s="6" t="s">
        <v>241</v>
      </c>
    </row>
    <row r="3510" spans="1:14" ht="15.75" customHeight="1" x14ac:dyDescent="0.25">
      <c r="A3510" s="5">
        <v>3499</v>
      </c>
      <c r="B3510" s="6" t="s">
        <v>11651</v>
      </c>
      <c r="C3510" s="6" t="s">
        <v>11652</v>
      </c>
      <c r="D3510" s="6" t="s">
        <v>11653</v>
      </c>
      <c r="E3510" s="6" t="s">
        <v>619</v>
      </c>
      <c r="F3510" s="7">
        <v>182300000</v>
      </c>
      <c r="G3510" s="8">
        <v>100.4319</v>
      </c>
      <c r="H3510" s="6" t="s">
        <v>174</v>
      </c>
      <c r="I3510" s="5">
        <v>1036</v>
      </c>
      <c r="J3510" s="5">
        <v>620</v>
      </c>
      <c r="K3510" s="5">
        <v>1988</v>
      </c>
      <c r="L3510" s="5">
        <v>10</v>
      </c>
      <c r="M3510" s="6" t="s">
        <v>620</v>
      </c>
      <c r="N3510" s="6" t="s">
        <v>11654</v>
      </c>
    </row>
    <row r="3511" spans="1:14" ht="15.75" customHeight="1" x14ac:dyDescent="0.25">
      <c r="A3511" s="5">
        <v>3500</v>
      </c>
      <c r="B3511" s="6" t="s">
        <v>11655</v>
      </c>
      <c r="C3511" s="6" t="s">
        <v>11656</v>
      </c>
      <c r="D3511" s="6" t="s">
        <v>11657</v>
      </c>
      <c r="E3511" s="6" t="s">
        <v>70</v>
      </c>
      <c r="F3511" s="7">
        <v>7100000</v>
      </c>
      <c r="G3511" s="8">
        <v>100.42100000000001</v>
      </c>
      <c r="H3511" s="6" t="s">
        <v>149</v>
      </c>
      <c r="I3511" s="5">
        <v>15</v>
      </c>
      <c r="J3511" s="5">
        <v>10</v>
      </c>
      <c r="K3511" s="5">
        <v>2001</v>
      </c>
      <c r="L3511" s="5">
        <v>1</v>
      </c>
      <c r="M3511" t="s">
        <v>16543</v>
      </c>
      <c r="N3511" s="6" t="s">
        <v>16509</v>
      </c>
    </row>
    <row r="3512" spans="1:14" ht="15.75" customHeight="1" x14ac:dyDescent="0.25">
      <c r="A3512" s="5">
        <v>3501</v>
      </c>
      <c r="B3512" s="6" t="s">
        <v>11658</v>
      </c>
      <c r="C3512" s="6" t="s">
        <v>11659</v>
      </c>
      <c r="D3512" s="6" t="s">
        <v>11660</v>
      </c>
      <c r="E3512" s="6" t="s">
        <v>411</v>
      </c>
      <c r="F3512" s="7">
        <v>165600000</v>
      </c>
      <c r="G3512" s="8">
        <v>100.4066</v>
      </c>
      <c r="H3512" s="6" t="s">
        <v>23</v>
      </c>
      <c r="I3512" s="5">
        <v>119</v>
      </c>
      <c r="J3512" s="5">
        <v>102</v>
      </c>
      <c r="K3512" s="5">
        <v>2008</v>
      </c>
      <c r="L3512" s="5">
        <v>7</v>
      </c>
      <c r="M3512" s="6" t="s">
        <v>412</v>
      </c>
      <c r="N3512" s="6" t="s">
        <v>412</v>
      </c>
    </row>
    <row r="3513" spans="1:14" ht="15.75" customHeight="1" x14ac:dyDescent="0.25">
      <c r="A3513" s="5">
        <v>3502</v>
      </c>
      <c r="B3513" s="6" t="s">
        <v>11661</v>
      </c>
      <c r="C3513" s="6" t="s">
        <v>11662</v>
      </c>
      <c r="D3513" s="6" t="s">
        <v>11663</v>
      </c>
      <c r="E3513" s="6" t="s">
        <v>277</v>
      </c>
      <c r="F3513" s="7">
        <v>4500000</v>
      </c>
      <c r="G3513" s="8">
        <v>100.3036</v>
      </c>
      <c r="H3513" s="6" t="s">
        <v>507</v>
      </c>
      <c r="I3513" s="5">
        <v>20</v>
      </c>
      <c r="J3513" s="5">
        <v>18</v>
      </c>
      <c r="K3513" s="5">
        <v>2011</v>
      </c>
      <c r="L3513" s="5">
        <v>4</v>
      </c>
      <c r="M3513" s="6" t="s">
        <v>278</v>
      </c>
      <c r="N3513" s="6" t="s">
        <v>278</v>
      </c>
    </row>
    <row r="3514" spans="1:14" ht="15.75" customHeight="1" x14ac:dyDescent="0.25">
      <c r="A3514" s="5">
        <v>3503</v>
      </c>
      <c r="B3514" s="6" t="s">
        <v>11664</v>
      </c>
      <c r="C3514" s="6" t="s">
        <v>11665</v>
      </c>
      <c r="D3514" s="6" t="s">
        <v>11666</v>
      </c>
      <c r="E3514" s="6" t="s">
        <v>70</v>
      </c>
      <c r="F3514" s="7">
        <v>4099999.9999999995</v>
      </c>
      <c r="G3514" s="8">
        <v>100.1905</v>
      </c>
      <c r="H3514" s="6" t="s">
        <v>191</v>
      </c>
      <c r="I3514" s="5">
        <v>11</v>
      </c>
      <c r="J3514" s="5">
        <v>5</v>
      </c>
      <c r="K3514" s="5">
        <v>2007</v>
      </c>
      <c r="L3514" s="5">
        <v>4</v>
      </c>
      <c r="M3514" s="6" t="s">
        <v>71</v>
      </c>
      <c r="N3514" s="6" t="s">
        <v>3286</v>
      </c>
    </row>
    <row r="3515" spans="1:14" ht="15.75" customHeight="1" x14ac:dyDescent="0.25">
      <c r="A3515" s="5">
        <v>3504</v>
      </c>
      <c r="B3515" s="6" t="s">
        <v>11667</v>
      </c>
      <c r="C3515" s="6" t="s">
        <v>11668</v>
      </c>
      <c r="D3515" s="6" t="s">
        <v>11669</v>
      </c>
      <c r="E3515" s="6" t="s">
        <v>179</v>
      </c>
      <c r="F3515" s="7">
        <v>5500000</v>
      </c>
      <c r="G3515" s="8">
        <v>100.1349</v>
      </c>
      <c r="H3515" s="6" t="s">
        <v>17</v>
      </c>
      <c r="I3515" s="5">
        <v>22</v>
      </c>
      <c r="J3515" s="5">
        <v>15</v>
      </c>
      <c r="K3515" s="5">
        <v>1996</v>
      </c>
      <c r="L3515" s="5">
        <v>3</v>
      </c>
      <c r="M3515" s="6" t="s">
        <v>3208</v>
      </c>
      <c r="N3515" s="6" t="s">
        <v>2800</v>
      </c>
    </row>
    <row r="3516" spans="1:14" ht="15.75" customHeight="1" x14ac:dyDescent="0.25">
      <c r="A3516" s="5">
        <v>3505</v>
      </c>
      <c r="B3516" s="6" t="s">
        <v>11670</v>
      </c>
      <c r="C3516" s="6" t="s">
        <v>11671</v>
      </c>
      <c r="D3516" s="6" t="s">
        <v>11672</v>
      </c>
      <c r="E3516" s="6" t="s">
        <v>709</v>
      </c>
      <c r="F3516" s="7">
        <v>11600000</v>
      </c>
      <c r="G3516" s="8">
        <v>100.0959</v>
      </c>
      <c r="H3516" s="6" t="s">
        <v>262</v>
      </c>
      <c r="I3516" s="5">
        <v>98</v>
      </c>
      <c r="J3516" s="5">
        <v>59</v>
      </c>
      <c r="K3516" s="5">
        <v>2001</v>
      </c>
      <c r="L3516" s="5">
        <v>2</v>
      </c>
      <c r="M3516" t="s">
        <v>16543</v>
      </c>
      <c r="N3516" s="6" t="s">
        <v>11673</v>
      </c>
    </row>
    <row r="3517" spans="1:14" ht="15.75" customHeight="1" x14ac:dyDescent="0.25">
      <c r="A3517" s="5">
        <v>3506</v>
      </c>
      <c r="B3517" s="6" t="s">
        <v>11674</v>
      </c>
      <c r="C3517" s="6" t="s">
        <v>11675</v>
      </c>
      <c r="D3517" s="6" t="s">
        <v>11676</v>
      </c>
      <c r="E3517" s="6" t="s">
        <v>70</v>
      </c>
      <c r="F3517" s="7">
        <v>12900000</v>
      </c>
      <c r="G3517" s="8">
        <v>100.0009</v>
      </c>
      <c r="H3517" s="6" t="s">
        <v>272</v>
      </c>
      <c r="I3517" s="5">
        <v>27</v>
      </c>
      <c r="J3517" s="5">
        <v>21</v>
      </c>
      <c r="K3517" s="5">
        <v>2005</v>
      </c>
      <c r="L3517" s="5">
        <v>5</v>
      </c>
      <c r="M3517" s="6" t="s">
        <v>71</v>
      </c>
      <c r="N3517" s="6" t="s">
        <v>1555</v>
      </c>
    </row>
    <row r="3518" spans="1:14" ht="15.75" customHeight="1" x14ac:dyDescent="0.25">
      <c r="A3518" s="5">
        <v>3507</v>
      </c>
      <c r="B3518" s="6" t="s">
        <v>11677</v>
      </c>
      <c r="C3518" s="6" t="s">
        <v>11678</v>
      </c>
      <c r="D3518" s="6" t="s">
        <v>11679</v>
      </c>
      <c r="E3518" s="6" t="s">
        <v>29</v>
      </c>
      <c r="F3518" s="7">
        <v>18300000</v>
      </c>
      <c r="G3518" s="8">
        <v>99.968000000000004</v>
      </c>
      <c r="H3518" s="6" t="s">
        <v>235</v>
      </c>
      <c r="I3518" s="5">
        <v>55</v>
      </c>
      <c r="J3518" s="5">
        <v>30</v>
      </c>
      <c r="K3518" s="5">
        <v>2002</v>
      </c>
      <c r="L3518" s="5">
        <v>1</v>
      </c>
      <c r="M3518" s="6" t="s">
        <v>577</v>
      </c>
      <c r="N3518" s="6" t="s">
        <v>577</v>
      </c>
    </row>
    <row r="3519" spans="1:14" ht="15.75" customHeight="1" x14ac:dyDescent="0.25">
      <c r="A3519" s="5">
        <v>3508</v>
      </c>
      <c r="B3519" s="6" t="s">
        <v>11680</v>
      </c>
      <c r="C3519" s="6" t="s">
        <v>11681</v>
      </c>
      <c r="D3519" s="6" t="s">
        <v>11682</v>
      </c>
      <c r="E3519" s="6" t="s">
        <v>619</v>
      </c>
      <c r="F3519" s="7">
        <v>14400000</v>
      </c>
      <c r="G3519" s="8">
        <v>99.959699999999998</v>
      </c>
      <c r="H3519" s="6" t="s">
        <v>174</v>
      </c>
      <c r="I3519" s="5">
        <v>30</v>
      </c>
      <c r="J3519" s="5">
        <v>20</v>
      </c>
      <c r="K3519" s="5">
        <v>2005</v>
      </c>
      <c r="L3519" s="5">
        <v>3</v>
      </c>
      <c r="M3519" s="6" t="s">
        <v>620</v>
      </c>
      <c r="N3519" s="6" t="s">
        <v>620</v>
      </c>
    </row>
    <row r="3520" spans="1:14" ht="15.75" customHeight="1" x14ac:dyDescent="0.25">
      <c r="A3520" s="5">
        <v>3509</v>
      </c>
      <c r="B3520" s="6" t="s">
        <v>11683</v>
      </c>
      <c r="C3520" s="6" t="s">
        <v>11684</v>
      </c>
      <c r="D3520" s="6" t="s">
        <v>11685</v>
      </c>
      <c r="E3520" s="6" t="s">
        <v>59</v>
      </c>
      <c r="F3520" s="7">
        <v>6200000</v>
      </c>
      <c r="G3520" s="8">
        <v>99.95</v>
      </c>
      <c r="H3520" s="6" t="s">
        <v>272</v>
      </c>
      <c r="I3520" s="5">
        <v>80</v>
      </c>
      <c r="J3520" s="5">
        <v>35</v>
      </c>
      <c r="K3520" s="5">
        <v>2007</v>
      </c>
      <c r="L3520" s="5">
        <v>6</v>
      </c>
      <c r="M3520" s="6" t="s">
        <v>805</v>
      </c>
      <c r="N3520" s="6" t="s">
        <v>759</v>
      </c>
    </row>
    <row r="3521" spans="1:14" ht="15.75" customHeight="1" x14ac:dyDescent="0.25">
      <c r="A3521" s="5">
        <v>3510</v>
      </c>
      <c r="B3521" s="6" t="s">
        <v>11686</v>
      </c>
      <c r="C3521" s="6" t="s">
        <v>11687</v>
      </c>
      <c r="D3521" s="6" t="s">
        <v>11688</v>
      </c>
      <c r="E3521" s="6" t="s">
        <v>277</v>
      </c>
      <c r="F3521" s="7">
        <v>3800000</v>
      </c>
      <c r="G3521" s="8">
        <v>99.901799999999994</v>
      </c>
      <c r="H3521" s="6" t="s">
        <v>266</v>
      </c>
      <c r="I3521" s="5">
        <v>32</v>
      </c>
      <c r="J3521" s="5">
        <v>25</v>
      </c>
      <c r="K3521" s="5">
        <v>2010</v>
      </c>
      <c r="L3521" s="5">
        <v>3</v>
      </c>
      <c r="M3521" t="s">
        <v>16543</v>
      </c>
      <c r="N3521" s="6" t="s">
        <v>11689</v>
      </c>
    </row>
    <row r="3522" spans="1:14" ht="15.75" customHeight="1" x14ac:dyDescent="0.25">
      <c r="A3522" s="5">
        <v>3511</v>
      </c>
      <c r="B3522" s="6" t="s">
        <v>11690</v>
      </c>
      <c r="C3522" s="6" t="s">
        <v>11691</v>
      </c>
      <c r="D3522" s="6" t="s">
        <v>11692</v>
      </c>
      <c r="E3522" s="6" t="s">
        <v>411</v>
      </c>
      <c r="F3522" s="7">
        <v>4000000</v>
      </c>
      <c r="G3522" s="8">
        <v>99.882800000000003</v>
      </c>
      <c r="H3522" s="6" t="s">
        <v>191</v>
      </c>
      <c r="I3522" s="5">
        <v>18</v>
      </c>
      <c r="J3522" s="5">
        <v>5</v>
      </c>
      <c r="K3522" s="5">
        <v>2012</v>
      </c>
      <c r="L3522" s="5">
        <v>3</v>
      </c>
      <c r="M3522" s="6" t="s">
        <v>412</v>
      </c>
      <c r="N3522" s="6" t="s">
        <v>817</v>
      </c>
    </row>
    <row r="3523" spans="1:14" ht="15.75" customHeight="1" x14ac:dyDescent="0.25">
      <c r="A3523" s="5">
        <v>3512</v>
      </c>
      <c r="B3523" s="6" t="s">
        <v>11693</v>
      </c>
      <c r="C3523" s="6" t="s">
        <v>11694</v>
      </c>
      <c r="D3523" s="6" t="s">
        <v>11695</v>
      </c>
      <c r="E3523" s="6" t="s">
        <v>29</v>
      </c>
      <c r="F3523" s="7">
        <v>58300000</v>
      </c>
      <c r="G3523" s="8">
        <v>99.863200000000006</v>
      </c>
      <c r="H3523" s="6" t="s">
        <v>36</v>
      </c>
      <c r="I3523" s="5">
        <v>83</v>
      </c>
      <c r="J3523" s="5">
        <v>55</v>
      </c>
      <c r="K3523" s="5">
        <v>2000</v>
      </c>
      <c r="L3523" s="5">
        <v>3</v>
      </c>
      <c r="M3523" s="6" t="s">
        <v>211</v>
      </c>
      <c r="N3523" s="6" t="s">
        <v>9047</v>
      </c>
    </row>
    <row r="3524" spans="1:14" ht="15.75" customHeight="1" x14ac:dyDescent="0.25">
      <c r="A3524" s="5">
        <v>3513</v>
      </c>
      <c r="B3524" s="6" t="s">
        <v>11696</v>
      </c>
      <c r="C3524" s="6" t="s">
        <v>11697</v>
      </c>
      <c r="D3524" s="6" t="s">
        <v>11698</v>
      </c>
      <c r="E3524" s="6" t="s">
        <v>53</v>
      </c>
      <c r="F3524" s="7">
        <v>20500000</v>
      </c>
      <c r="G3524" s="8">
        <v>99.854500000000002</v>
      </c>
      <c r="H3524" s="6" t="s">
        <v>16540</v>
      </c>
      <c r="I3524" s="5">
        <v>1000</v>
      </c>
      <c r="J3524" s="5">
        <v>446</v>
      </c>
      <c r="K3524" s="5">
        <v>1999</v>
      </c>
      <c r="L3524" s="5">
        <v>1</v>
      </c>
      <c r="M3524" s="6" t="s">
        <v>54</v>
      </c>
      <c r="N3524" s="6" t="s">
        <v>5466</v>
      </c>
    </row>
    <row r="3525" spans="1:14" ht="15.75" customHeight="1" x14ac:dyDescent="0.25">
      <c r="A3525" s="5">
        <v>3514</v>
      </c>
      <c r="B3525" s="6" t="s">
        <v>11699</v>
      </c>
      <c r="C3525" s="6" t="s">
        <v>11700</v>
      </c>
      <c r="D3525" s="6" t="s">
        <v>11701</v>
      </c>
      <c r="E3525" s="6" t="s">
        <v>101</v>
      </c>
      <c r="F3525" s="7">
        <v>3600000</v>
      </c>
      <c r="G3525" s="8">
        <v>99.787000000000006</v>
      </c>
      <c r="H3525" s="6" t="s">
        <v>90</v>
      </c>
      <c r="I3525" s="5">
        <v>12</v>
      </c>
      <c r="J3525" s="5">
        <v>6</v>
      </c>
      <c r="K3525" s="5">
        <v>2013</v>
      </c>
      <c r="L3525" s="5">
        <v>2</v>
      </c>
      <c r="M3525" s="6" t="s">
        <v>102</v>
      </c>
      <c r="N3525" s="6" t="s">
        <v>3866</v>
      </c>
    </row>
    <row r="3526" spans="1:14" ht="15.75" customHeight="1" x14ac:dyDescent="0.25">
      <c r="A3526" s="5">
        <v>3515</v>
      </c>
      <c r="B3526" s="6" t="s">
        <v>11702</v>
      </c>
      <c r="C3526" s="6" t="s">
        <v>11703</v>
      </c>
      <c r="D3526" s="6" t="s">
        <v>11704</v>
      </c>
      <c r="E3526" s="6" t="s">
        <v>65</v>
      </c>
      <c r="F3526" s="7">
        <v>7700000</v>
      </c>
      <c r="G3526" s="8">
        <v>99.781899999999993</v>
      </c>
      <c r="H3526" s="6" t="s">
        <v>48</v>
      </c>
      <c r="I3526" s="5">
        <v>32</v>
      </c>
      <c r="J3526" s="5">
        <v>11</v>
      </c>
      <c r="K3526" s="5">
        <v>2009</v>
      </c>
      <c r="L3526" s="5">
        <v>5</v>
      </c>
      <c r="M3526" s="6" t="s">
        <v>283</v>
      </c>
      <c r="N3526" s="6" t="s">
        <v>11705</v>
      </c>
    </row>
    <row r="3527" spans="1:14" ht="15.75" customHeight="1" x14ac:dyDescent="0.25">
      <c r="A3527" s="5">
        <v>3516</v>
      </c>
      <c r="B3527" s="6" t="s">
        <v>11706</v>
      </c>
      <c r="C3527" s="6" t="s">
        <v>11707</v>
      </c>
      <c r="D3527" s="6" t="s">
        <v>11708</v>
      </c>
      <c r="E3527" s="6" t="s">
        <v>701</v>
      </c>
      <c r="F3527" s="7">
        <v>6200000</v>
      </c>
      <c r="G3527" s="8">
        <v>99.754000000000005</v>
      </c>
      <c r="H3527" s="6" t="s">
        <v>191</v>
      </c>
      <c r="I3527" s="5">
        <v>13</v>
      </c>
      <c r="J3527" s="5">
        <v>9</v>
      </c>
      <c r="K3527" s="5">
        <v>2011</v>
      </c>
      <c r="L3527" s="5">
        <v>3</v>
      </c>
      <c r="M3527" s="6" t="s">
        <v>702</v>
      </c>
      <c r="N3527" s="6" t="s">
        <v>702</v>
      </c>
    </row>
    <row r="3528" spans="1:14" ht="15.75" customHeight="1" x14ac:dyDescent="0.25">
      <c r="A3528" s="5">
        <v>3517</v>
      </c>
      <c r="B3528" s="6" t="s">
        <v>11709</v>
      </c>
      <c r="C3528" s="6" t="s">
        <v>11710</v>
      </c>
      <c r="D3528" s="6" t="s">
        <v>11711</v>
      </c>
      <c r="E3528" s="6" t="s">
        <v>53</v>
      </c>
      <c r="F3528" s="7">
        <v>2100000</v>
      </c>
      <c r="G3528" s="8">
        <v>99.6995</v>
      </c>
      <c r="H3528" s="6" t="s">
        <v>154</v>
      </c>
      <c r="I3528" s="5">
        <v>20</v>
      </c>
      <c r="J3528" s="5">
        <v>5</v>
      </c>
      <c r="K3528" s="5">
        <v>1992</v>
      </c>
      <c r="L3528" s="5">
        <v>1</v>
      </c>
      <c r="M3528" t="s">
        <v>16543</v>
      </c>
      <c r="N3528" s="6" t="s">
        <v>11712</v>
      </c>
    </row>
    <row r="3529" spans="1:14" ht="15.75" customHeight="1" x14ac:dyDescent="0.25">
      <c r="A3529" s="5">
        <v>3518</v>
      </c>
      <c r="B3529" s="6" t="s">
        <v>11713</v>
      </c>
      <c r="C3529" s="6" t="s">
        <v>11714</v>
      </c>
      <c r="D3529" s="6" t="s">
        <v>11715</v>
      </c>
      <c r="E3529" s="6" t="s">
        <v>83</v>
      </c>
      <c r="F3529" s="7">
        <v>2300000</v>
      </c>
      <c r="G3529" s="8">
        <v>99.646199999999993</v>
      </c>
      <c r="H3529" s="6" t="s">
        <v>16541</v>
      </c>
      <c r="I3529" s="5">
        <v>50</v>
      </c>
      <c r="J3529" s="5">
        <v>4</v>
      </c>
      <c r="K3529" s="5">
        <v>2014</v>
      </c>
      <c r="L3529" s="5">
        <v>1</v>
      </c>
      <c r="M3529" s="6" t="s">
        <v>84</v>
      </c>
      <c r="N3529" s="6" t="s">
        <v>748</v>
      </c>
    </row>
    <row r="3530" spans="1:14" ht="15.75" customHeight="1" x14ac:dyDescent="0.25">
      <c r="A3530" s="5">
        <v>3519</v>
      </c>
      <c r="B3530" s="6" t="s">
        <v>11716</v>
      </c>
      <c r="C3530" s="6" t="s">
        <v>11717</v>
      </c>
      <c r="D3530" s="6" t="s">
        <v>11718</v>
      </c>
      <c r="E3530" s="6" t="s">
        <v>1055</v>
      </c>
      <c r="F3530" s="7">
        <v>30300000</v>
      </c>
      <c r="G3530" s="8">
        <v>99.632000000000005</v>
      </c>
      <c r="H3530" s="6" t="s">
        <v>191</v>
      </c>
      <c r="I3530" s="5">
        <v>69</v>
      </c>
      <c r="J3530" s="5">
        <v>37</v>
      </c>
      <c r="K3530" s="5">
        <v>2009</v>
      </c>
      <c r="L3530" s="5">
        <v>2</v>
      </c>
      <c r="M3530" t="s">
        <v>16543</v>
      </c>
      <c r="N3530" s="6" t="s">
        <v>16510</v>
      </c>
    </row>
    <row r="3531" spans="1:14" ht="15.75" customHeight="1" x14ac:dyDescent="0.25">
      <c r="A3531" s="5">
        <v>3520</v>
      </c>
      <c r="B3531" s="6" t="s">
        <v>11719</v>
      </c>
      <c r="C3531" s="6" t="s">
        <v>11720</v>
      </c>
      <c r="D3531" s="6" t="s">
        <v>11721</v>
      </c>
      <c r="E3531" s="6" t="s">
        <v>75</v>
      </c>
      <c r="F3531" s="7">
        <v>8700000</v>
      </c>
      <c r="G3531" s="8">
        <v>99.631500000000003</v>
      </c>
      <c r="H3531" s="6" t="s">
        <v>154</v>
      </c>
      <c r="I3531" s="5">
        <v>85</v>
      </c>
      <c r="J3531" s="5">
        <v>35</v>
      </c>
      <c r="K3531" s="5">
        <v>1976</v>
      </c>
      <c r="L3531" s="5">
        <v>1</v>
      </c>
      <c r="M3531" t="s">
        <v>16543</v>
      </c>
      <c r="N3531" s="6" t="s">
        <v>11722</v>
      </c>
    </row>
    <row r="3532" spans="1:14" ht="15.75" customHeight="1" x14ac:dyDescent="0.25">
      <c r="A3532" s="5">
        <v>3521</v>
      </c>
      <c r="B3532" s="6" t="s">
        <v>11723</v>
      </c>
      <c r="C3532" s="6" t="s">
        <v>11724</v>
      </c>
      <c r="D3532" s="6" t="s">
        <v>11725</v>
      </c>
      <c r="E3532" s="6" t="s">
        <v>65</v>
      </c>
      <c r="F3532" s="7">
        <v>10400000</v>
      </c>
      <c r="G3532" s="8">
        <v>99.610399999999998</v>
      </c>
      <c r="H3532" s="6" t="s">
        <v>249</v>
      </c>
      <c r="I3532" s="5">
        <v>2300</v>
      </c>
      <c r="J3532" s="5">
        <v>940</v>
      </c>
      <c r="K3532" s="5">
        <v>2006</v>
      </c>
      <c r="L3532" s="5">
        <v>1</v>
      </c>
      <c r="M3532" t="s">
        <v>16543</v>
      </c>
      <c r="N3532" s="6" t="s">
        <v>2126</v>
      </c>
    </row>
    <row r="3533" spans="1:14" ht="15.75" customHeight="1" x14ac:dyDescent="0.25">
      <c r="A3533" s="5">
        <v>3522</v>
      </c>
      <c r="B3533" s="6" t="s">
        <v>11726</v>
      </c>
      <c r="C3533" s="6" t="s">
        <v>11727</v>
      </c>
      <c r="D3533" s="6" t="s">
        <v>11728</v>
      </c>
      <c r="E3533" s="6" t="s">
        <v>47</v>
      </c>
      <c r="F3533" s="7">
        <v>3000000</v>
      </c>
      <c r="G3533" s="8">
        <v>99.539100000000005</v>
      </c>
      <c r="H3533" s="6" t="s">
        <v>154</v>
      </c>
      <c r="I3533" s="5">
        <v>31</v>
      </c>
      <c r="J3533" s="5">
        <v>2</v>
      </c>
      <c r="K3533" s="5">
        <v>2014</v>
      </c>
      <c r="L3533" s="5">
        <v>1</v>
      </c>
      <c r="M3533" t="s">
        <v>16543</v>
      </c>
      <c r="N3533" s="6" t="s">
        <v>302</v>
      </c>
    </row>
    <row r="3534" spans="1:14" ht="15.75" customHeight="1" x14ac:dyDescent="0.25">
      <c r="A3534" s="5">
        <v>3523</v>
      </c>
      <c r="B3534" s="6" t="s">
        <v>11729</v>
      </c>
      <c r="C3534" s="6" t="s">
        <v>11730</v>
      </c>
      <c r="D3534" s="6" t="s">
        <v>11731</v>
      </c>
      <c r="E3534" s="6" t="s">
        <v>16</v>
      </c>
      <c r="F3534" s="7">
        <v>4600000</v>
      </c>
      <c r="G3534" s="8">
        <v>99.507099999999994</v>
      </c>
      <c r="H3534" s="6" t="s">
        <v>174</v>
      </c>
      <c r="I3534" s="5">
        <v>30</v>
      </c>
      <c r="J3534" s="5">
        <v>15</v>
      </c>
      <c r="K3534" s="5">
        <v>2006</v>
      </c>
      <c r="L3534" s="5">
        <v>2</v>
      </c>
      <c r="M3534" s="6" t="s">
        <v>18</v>
      </c>
      <c r="N3534" s="6" t="s">
        <v>18</v>
      </c>
    </row>
    <row r="3535" spans="1:14" ht="15.75" customHeight="1" x14ac:dyDescent="0.25">
      <c r="A3535" s="5">
        <v>3524</v>
      </c>
      <c r="B3535" s="6" t="s">
        <v>11732</v>
      </c>
      <c r="C3535" s="6" t="s">
        <v>11733</v>
      </c>
      <c r="D3535" s="6" t="s">
        <v>11734</v>
      </c>
      <c r="E3535" s="6" t="s">
        <v>59</v>
      </c>
      <c r="F3535" s="7">
        <v>19600000</v>
      </c>
      <c r="G3535" s="8">
        <v>99.494699999999995</v>
      </c>
      <c r="H3535" s="6" t="s">
        <v>149</v>
      </c>
      <c r="I3535" s="5">
        <v>136</v>
      </c>
      <c r="J3535" s="5">
        <v>144</v>
      </c>
      <c r="K3535" s="5">
        <v>2011</v>
      </c>
      <c r="L3535" s="5">
        <v>4</v>
      </c>
      <c r="M3535" s="6" t="s">
        <v>805</v>
      </c>
      <c r="N3535" s="6" t="s">
        <v>612</v>
      </c>
    </row>
    <row r="3536" spans="1:14" ht="15.75" customHeight="1" x14ac:dyDescent="0.25">
      <c r="A3536" s="5">
        <v>3525</v>
      </c>
      <c r="B3536" s="6" t="s">
        <v>11735</v>
      </c>
      <c r="C3536" s="6" t="s">
        <v>11736</v>
      </c>
      <c r="D3536" s="6" t="s">
        <v>11737</v>
      </c>
      <c r="E3536" s="6" t="s">
        <v>70</v>
      </c>
      <c r="F3536" s="7">
        <v>320200000</v>
      </c>
      <c r="G3536" s="8">
        <v>99.489699999999999</v>
      </c>
      <c r="H3536" s="6" t="s">
        <v>90</v>
      </c>
      <c r="I3536" s="5">
        <v>404</v>
      </c>
      <c r="J3536" s="5">
        <v>297</v>
      </c>
      <c r="K3536" s="5">
        <v>1999</v>
      </c>
      <c r="L3536" s="5">
        <v>12</v>
      </c>
      <c r="M3536" s="6" t="s">
        <v>135</v>
      </c>
      <c r="N3536" s="6" t="s">
        <v>1778</v>
      </c>
    </row>
    <row r="3537" spans="1:14" ht="15.75" customHeight="1" x14ac:dyDescent="0.25">
      <c r="A3537" s="5">
        <v>3526</v>
      </c>
      <c r="B3537" s="6" t="s">
        <v>11738</v>
      </c>
      <c r="C3537" s="6" t="s">
        <v>11739</v>
      </c>
      <c r="D3537" s="6" t="s">
        <v>11740</v>
      </c>
      <c r="E3537" s="6" t="s">
        <v>1055</v>
      </c>
      <c r="F3537" s="7">
        <v>12200000</v>
      </c>
      <c r="G3537" s="8">
        <v>99.437600000000003</v>
      </c>
      <c r="H3537" s="6" t="s">
        <v>60</v>
      </c>
      <c r="I3537" s="5">
        <v>60</v>
      </c>
      <c r="J3537" s="5">
        <v>28</v>
      </c>
      <c r="K3537" s="5">
        <v>2009</v>
      </c>
      <c r="L3537" s="5">
        <v>4</v>
      </c>
      <c r="M3537" s="6" t="s">
        <v>484</v>
      </c>
      <c r="N3537" s="6" t="s">
        <v>484</v>
      </c>
    </row>
    <row r="3538" spans="1:14" ht="15.75" customHeight="1" x14ac:dyDescent="0.25">
      <c r="A3538" s="5">
        <v>3527</v>
      </c>
      <c r="B3538" s="6" t="s">
        <v>11741</v>
      </c>
      <c r="C3538" s="6" t="s">
        <v>11742</v>
      </c>
      <c r="D3538" s="6" t="s">
        <v>11743</v>
      </c>
      <c r="E3538" s="6" t="s">
        <v>277</v>
      </c>
      <c r="F3538" s="7">
        <v>21700000</v>
      </c>
      <c r="G3538" s="8">
        <v>99.374200000000002</v>
      </c>
      <c r="H3538" s="6" t="s">
        <v>191</v>
      </c>
      <c r="I3538" s="5">
        <v>120</v>
      </c>
      <c r="J3538" s="5">
        <v>64</v>
      </c>
      <c r="K3538" s="5">
        <v>1928</v>
      </c>
      <c r="L3538" s="5">
        <v>2</v>
      </c>
      <c r="M3538" s="6" t="s">
        <v>278</v>
      </c>
      <c r="N3538" s="6" t="s">
        <v>3002</v>
      </c>
    </row>
    <row r="3539" spans="1:14" ht="15.75" customHeight="1" x14ac:dyDescent="0.25">
      <c r="A3539" s="5">
        <v>3528</v>
      </c>
      <c r="B3539" s="6" t="s">
        <v>11744</v>
      </c>
      <c r="C3539" s="6" t="s">
        <v>11745</v>
      </c>
      <c r="D3539" s="6" t="s">
        <v>11746</v>
      </c>
      <c r="E3539" s="6" t="s">
        <v>83</v>
      </c>
      <c r="F3539" s="7">
        <v>19700000</v>
      </c>
      <c r="G3539" s="8">
        <v>99.3613</v>
      </c>
      <c r="H3539" s="6" t="s">
        <v>272</v>
      </c>
      <c r="I3539" s="5">
        <v>108</v>
      </c>
      <c r="J3539" s="5">
        <v>65</v>
      </c>
      <c r="K3539" s="5">
        <v>2000</v>
      </c>
      <c r="L3539" s="5">
        <v>6</v>
      </c>
      <c r="M3539" s="6" t="s">
        <v>84</v>
      </c>
      <c r="N3539" s="6" t="s">
        <v>84</v>
      </c>
    </row>
    <row r="3540" spans="1:14" ht="15.75" customHeight="1" x14ac:dyDescent="0.25">
      <c r="A3540" s="5">
        <v>3529</v>
      </c>
      <c r="B3540" s="6" t="s">
        <v>11747</v>
      </c>
      <c r="C3540" s="6" t="s">
        <v>11748</v>
      </c>
      <c r="D3540" s="6" t="s">
        <v>11749</v>
      </c>
      <c r="E3540" s="6" t="s">
        <v>59</v>
      </c>
      <c r="F3540" s="7">
        <v>4700000</v>
      </c>
      <c r="G3540" s="8">
        <v>99.301500000000004</v>
      </c>
      <c r="H3540" s="6" t="s">
        <v>221</v>
      </c>
      <c r="I3540" s="5">
        <v>5</v>
      </c>
      <c r="J3540" s="5">
        <v>2</v>
      </c>
      <c r="K3540" s="5">
        <v>2008</v>
      </c>
      <c r="L3540" s="5">
        <v>1</v>
      </c>
      <c r="M3540" s="6" t="s">
        <v>805</v>
      </c>
      <c r="N3540" s="6" t="s">
        <v>612</v>
      </c>
    </row>
    <row r="3541" spans="1:14" ht="15.75" customHeight="1" x14ac:dyDescent="0.25">
      <c r="A3541" s="5">
        <v>3530</v>
      </c>
      <c r="B3541" s="6" t="s">
        <v>11750</v>
      </c>
      <c r="C3541" s="6" t="s">
        <v>11751</v>
      </c>
      <c r="D3541" s="6" t="s">
        <v>11752</v>
      </c>
      <c r="E3541" s="6" t="s">
        <v>16</v>
      </c>
      <c r="F3541" s="7">
        <v>4300000</v>
      </c>
      <c r="G3541" s="8">
        <v>99.251300000000001</v>
      </c>
      <c r="H3541" s="6" t="s">
        <v>174</v>
      </c>
      <c r="I3541" s="5">
        <v>28</v>
      </c>
      <c r="J3541" s="5">
        <v>15</v>
      </c>
      <c r="K3541" s="5">
        <v>2009</v>
      </c>
      <c r="L3541" s="5">
        <v>3</v>
      </c>
      <c r="M3541" s="6" t="s">
        <v>18</v>
      </c>
      <c r="N3541" s="6" t="s">
        <v>18</v>
      </c>
    </row>
    <row r="3542" spans="1:14" ht="15.75" customHeight="1" x14ac:dyDescent="0.25">
      <c r="A3542" s="5">
        <v>3531</v>
      </c>
      <c r="B3542" s="6" t="s">
        <v>11753</v>
      </c>
      <c r="C3542" s="6" t="s">
        <v>11754</v>
      </c>
      <c r="D3542" s="6" t="s">
        <v>11755</v>
      </c>
      <c r="E3542" s="6" t="s">
        <v>70</v>
      </c>
      <c r="F3542" s="7">
        <v>3000000</v>
      </c>
      <c r="G3542" s="8">
        <v>99.232500000000002</v>
      </c>
      <c r="H3542" s="6" t="s">
        <v>507</v>
      </c>
      <c r="I3542" s="5">
        <v>7</v>
      </c>
      <c r="J3542" s="5">
        <v>1</v>
      </c>
      <c r="K3542" s="5">
        <v>2011</v>
      </c>
      <c r="L3542" s="5">
        <v>2</v>
      </c>
      <c r="M3542" s="6" t="s">
        <v>71</v>
      </c>
      <c r="N3542" s="6" t="s">
        <v>11756</v>
      </c>
    </row>
    <row r="3543" spans="1:14" ht="15.75" customHeight="1" x14ac:dyDescent="0.25">
      <c r="A3543" s="5">
        <v>3532</v>
      </c>
      <c r="B3543" s="6" t="s">
        <v>11757</v>
      </c>
      <c r="C3543" s="6" t="s">
        <v>11758</v>
      </c>
      <c r="D3543" s="6" t="s">
        <v>11759</v>
      </c>
      <c r="E3543" s="6" t="s">
        <v>70</v>
      </c>
      <c r="F3543" s="7">
        <v>5200000</v>
      </c>
      <c r="G3543" s="8">
        <v>99.227400000000003</v>
      </c>
      <c r="H3543" s="6" t="s">
        <v>60</v>
      </c>
      <c r="I3543" s="5">
        <v>4</v>
      </c>
      <c r="J3543" s="5">
        <v>6</v>
      </c>
      <c r="K3543" s="5">
        <v>1997</v>
      </c>
      <c r="L3543" s="5">
        <v>7</v>
      </c>
      <c r="M3543" t="s">
        <v>16543</v>
      </c>
      <c r="N3543" s="6" t="s">
        <v>11760</v>
      </c>
    </row>
    <row r="3544" spans="1:14" ht="15.75" customHeight="1" x14ac:dyDescent="0.25">
      <c r="A3544" s="5">
        <v>3533</v>
      </c>
      <c r="B3544" s="6" t="s">
        <v>11761</v>
      </c>
      <c r="C3544" s="6" t="s">
        <v>11762</v>
      </c>
      <c r="D3544" s="6" t="s">
        <v>11763</v>
      </c>
      <c r="E3544" s="6" t="s">
        <v>139</v>
      </c>
      <c r="F3544" s="7">
        <v>9600000</v>
      </c>
      <c r="G3544" s="8">
        <v>99.1999</v>
      </c>
      <c r="H3544" s="6" t="s">
        <v>90</v>
      </c>
      <c r="I3544" s="5">
        <v>8</v>
      </c>
      <c r="J3544" s="5">
        <v>7</v>
      </c>
      <c r="K3544" s="5">
        <v>2008</v>
      </c>
      <c r="L3544" s="5">
        <v>3</v>
      </c>
      <c r="M3544" s="6" t="s">
        <v>16448</v>
      </c>
      <c r="N3544" s="6" t="s">
        <v>258</v>
      </c>
    </row>
    <row r="3545" spans="1:14" ht="15.75" customHeight="1" x14ac:dyDescent="0.25">
      <c r="A3545" s="5">
        <v>3534</v>
      </c>
      <c r="B3545" s="6" t="s">
        <v>11764</v>
      </c>
      <c r="C3545" s="6" t="s">
        <v>11765</v>
      </c>
      <c r="D3545" s="6" t="s">
        <v>11766</v>
      </c>
      <c r="E3545" s="6" t="s">
        <v>65</v>
      </c>
      <c r="F3545" s="7">
        <v>84100000</v>
      </c>
      <c r="G3545" s="8">
        <v>99.174000000000007</v>
      </c>
      <c r="H3545" s="6" t="s">
        <v>23</v>
      </c>
      <c r="I3545" s="5">
        <v>71</v>
      </c>
      <c r="J3545" s="5">
        <v>49</v>
      </c>
      <c r="K3545" s="5">
        <v>2009</v>
      </c>
      <c r="L3545" s="5">
        <v>7</v>
      </c>
      <c r="M3545" s="6" t="s">
        <v>283</v>
      </c>
      <c r="N3545" s="6" t="s">
        <v>1485</v>
      </c>
    </row>
    <row r="3546" spans="1:14" ht="15.75" customHeight="1" x14ac:dyDescent="0.25">
      <c r="A3546" s="5">
        <v>3535</v>
      </c>
      <c r="B3546" s="6" t="s">
        <v>11767</v>
      </c>
      <c r="C3546" s="6" t="s">
        <v>11768</v>
      </c>
      <c r="D3546" s="6" t="s">
        <v>11769</v>
      </c>
      <c r="E3546" s="6" t="s">
        <v>47</v>
      </c>
      <c r="F3546" s="7">
        <v>42300000</v>
      </c>
      <c r="G3546" s="8">
        <v>99.153000000000006</v>
      </c>
      <c r="H3546" s="6" t="s">
        <v>42</v>
      </c>
      <c r="I3546" s="5">
        <v>28</v>
      </c>
      <c r="J3546" s="5">
        <v>28</v>
      </c>
      <c r="K3546" s="5">
        <v>2001</v>
      </c>
      <c r="L3546" s="5">
        <v>2</v>
      </c>
      <c r="M3546" s="6" t="s">
        <v>167</v>
      </c>
      <c r="N3546" s="6" t="s">
        <v>167</v>
      </c>
    </row>
    <row r="3547" spans="1:14" ht="15.75" customHeight="1" x14ac:dyDescent="0.25">
      <c r="A3547" s="5">
        <v>3536</v>
      </c>
      <c r="B3547" s="6" t="s">
        <v>11770</v>
      </c>
      <c r="C3547" s="6" t="s">
        <v>11771</v>
      </c>
      <c r="D3547" s="6" t="s">
        <v>11772</v>
      </c>
      <c r="E3547" s="6" t="s">
        <v>29</v>
      </c>
      <c r="F3547" s="7">
        <v>87200000</v>
      </c>
      <c r="G3547" s="8">
        <v>99.073700000000002</v>
      </c>
      <c r="H3547" s="6" t="s">
        <v>191</v>
      </c>
      <c r="I3547" s="5">
        <v>60</v>
      </c>
      <c r="J3547" s="5">
        <v>25</v>
      </c>
      <c r="K3547" s="5">
        <v>1979</v>
      </c>
      <c r="L3547" s="5">
        <v>1</v>
      </c>
      <c r="M3547" s="6" t="s">
        <v>211</v>
      </c>
      <c r="N3547" s="6" t="s">
        <v>1261</v>
      </c>
    </row>
    <row r="3548" spans="1:14" ht="15.75" customHeight="1" x14ac:dyDescent="0.25">
      <c r="A3548" s="5">
        <v>3537</v>
      </c>
      <c r="B3548" s="6" t="s">
        <v>11773</v>
      </c>
      <c r="C3548" s="6" t="s">
        <v>11774</v>
      </c>
      <c r="D3548" s="6" t="s">
        <v>11775</v>
      </c>
      <c r="E3548" s="6" t="s">
        <v>29</v>
      </c>
      <c r="F3548" s="7">
        <v>3900000</v>
      </c>
      <c r="G3548" s="8">
        <v>99.019199999999998</v>
      </c>
      <c r="H3548" s="6" t="s">
        <v>130</v>
      </c>
      <c r="I3548" s="5">
        <v>9</v>
      </c>
      <c r="J3548" s="5">
        <v>18</v>
      </c>
      <c r="K3548" s="5">
        <v>2010</v>
      </c>
      <c r="L3548" s="5">
        <v>3</v>
      </c>
      <c r="M3548" s="6" t="s">
        <v>31</v>
      </c>
      <c r="N3548" s="6" t="s">
        <v>31</v>
      </c>
    </row>
    <row r="3549" spans="1:14" ht="15.75" customHeight="1" x14ac:dyDescent="0.25">
      <c r="A3549" s="5">
        <v>3538</v>
      </c>
      <c r="B3549" s="6" t="s">
        <v>11776</v>
      </c>
      <c r="C3549" s="6" t="s">
        <v>11777</v>
      </c>
      <c r="D3549" s="6" t="s">
        <v>11778</v>
      </c>
      <c r="E3549" s="6" t="s">
        <v>185</v>
      </c>
      <c r="F3549" s="7">
        <v>2500000</v>
      </c>
      <c r="G3549" s="8">
        <v>99.010800000000003</v>
      </c>
      <c r="H3549" s="6" t="s">
        <v>60</v>
      </c>
      <c r="I3549" s="5">
        <v>7</v>
      </c>
      <c r="J3549" s="5">
        <v>3</v>
      </c>
      <c r="K3549" s="5">
        <v>2010</v>
      </c>
      <c r="L3549" s="5">
        <v>1</v>
      </c>
      <c r="M3549" s="6" t="s">
        <v>186</v>
      </c>
      <c r="N3549" s="6" t="s">
        <v>16511</v>
      </c>
    </row>
    <row r="3550" spans="1:14" ht="15.75" customHeight="1" x14ac:dyDescent="0.25">
      <c r="A3550" s="5">
        <v>3539</v>
      </c>
      <c r="B3550" s="6" t="s">
        <v>11779</v>
      </c>
      <c r="C3550" s="6" t="s">
        <v>11780</v>
      </c>
      <c r="D3550" s="6" t="s">
        <v>11781</v>
      </c>
      <c r="E3550" s="6" t="s">
        <v>525</v>
      </c>
      <c r="F3550" s="7">
        <v>5500000</v>
      </c>
      <c r="G3550" s="8">
        <v>99.007199999999997</v>
      </c>
      <c r="H3550" s="6" t="s">
        <v>16541</v>
      </c>
      <c r="I3550" s="5">
        <v>22</v>
      </c>
      <c r="J3550" s="5">
        <v>14</v>
      </c>
      <c r="K3550" s="5">
        <v>2006</v>
      </c>
      <c r="L3550" s="5">
        <v>5</v>
      </c>
      <c r="M3550" t="s">
        <v>16543</v>
      </c>
      <c r="N3550" s="6" t="s">
        <v>11782</v>
      </c>
    </row>
    <row r="3551" spans="1:14" ht="15.75" customHeight="1" x14ac:dyDescent="0.25">
      <c r="A3551" s="5">
        <v>3540</v>
      </c>
      <c r="B3551" s="6" t="s">
        <v>11783</v>
      </c>
      <c r="C3551" s="6" t="s">
        <v>11784</v>
      </c>
      <c r="D3551" s="6" t="s">
        <v>11785</v>
      </c>
      <c r="E3551" s="6" t="s">
        <v>59</v>
      </c>
      <c r="F3551" s="7">
        <v>3400000</v>
      </c>
      <c r="G3551" s="8">
        <v>98.971900000000005</v>
      </c>
      <c r="H3551" s="6" t="s">
        <v>16541</v>
      </c>
      <c r="I3551" s="5">
        <v>16</v>
      </c>
      <c r="J3551" s="5">
        <v>8</v>
      </c>
      <c r="K3551" s="5">
        <v>2009</v>
      </c>
      <c r="L3551" s="5">
        <v>1</v>
      </c>
      <c r="M3551" s="6" t="s">
        <v>805</v>
      </c>
      <c r="N3551" s="6" t="s">
        <v>601</v>
      </c>
    </row>
    <row r="3552" spans="1:14" ht="15.75" customHeight="1" x14ac:dyDescent="0.25">
      <c r="A3552" s="5">
        <v>3541</v>
      </c>
      <c r="B3552" s="6" t="s">
        <v>11786</v>
      </c>
      <c r="C3552" s="6" t="s">
        <v>11787</v>
      </c>
      <c r="D3552" s="6" t="s">
        <v>11788</v>
      </c>
      <c r="E3552" s="6" t="s">
        <v>158</v>
      </c>
      <c r="F3552" s="7">
        <v>3000000</v>
      </c>
      <c r="G3552" s="8">
        <v>98.968400000000003</v>
      </c>
      <c r="H3552" s="6" t="s">
        <v>48</v>
      </c>
      <c r="I3552" s="5">
        <v>28</v>
      </c>
      <c r="J3552" s="5">
        <v>19</v>
      </c>
      <c r="K3552" s="5">
        <v>2012</v>
      </c>
      <c r="L3552" s="5">
        <v>3</v>
      </c>
      <c r="M3552" t="s">
        <v>16543</v>
      </c>
      <c r="N3552" s="6" t="s">
        <v>11789</v>
      </c>
    </row>
    <row r="3553" spans="1:14" ht="15.75" customHeight="1" x14ac:dyDescent="0.25">
      <c r="A3553" s="5">
        <v>3542</v>
      </c>
      <c r="B3553" s="6" t="s">
        <v>11790</v>
      </c>
      <c r="C3553" s="6" t="s">
        <v>11791</v>
      </c>
      <c r="D3553" s="6" t="s">
        <v>11792</v>
      </c>
      <c r="E3553" s="6" t="s">
        <v>29</v>
      </c>
      <c r="F3553" s="7">
        <v>11400000</v>
      </c>
      <c r="G3553" s="8">
        <v>98.966800000000006</v>
      </c>
      <c r="H3553" s="6" t="s">
        <v>42</v>
      </c>
      <c r="I3553" s="5">
        <v>25</v>
      </c>
      <c r="J3553" s="5">
        <v>14</v>
      </c>
      <c r="K3553" s="5">
        <v>2008</v>
      </c>
      <c r="L3553" s="5">
        <v>5</v>
      </c>
      <c r="M3553" s="6" t="s">
        <v>211</v>
      </c>
      <c r="N3553" s="6" t="s">
        <v>211</v>
      </c>
    </row>
    <row r="3554" spans="1:14" ht="15.75" customHeight="1" x14ac:dyDescent="0.25">
      <c r="A3554" s="5">
        <v>3543</v>
      </c>
      <c r="B3554" s="6" t="s">
        <v>11793</v>
      </c>
      <c r="C3554" s="6" t="s">
        <v>11794</v>
      </c>
      <c r="D3554" s="6" t="s">
        <v>11795</v>
      </c>
      <c r="E3554" s="6" t="s">
        <v>70</v>
      </c>
      <c r="F3554" s="7">
        <v>10500000</v>
      </c>
      <c r="G3554" s="8">
        <v>98.962699999999998</v>
      </c>
      <c r="H3554" s="6" t="s">
        <v>36</v>
      </c>
      <c r="I3554" s="5">
        <v>300</v>
      </c>
      <c r="J3554" s="5">
        <v>180</v>
      </c>
      <c r="K3554" s="5">
        <v>2010</v>
      </c>
      <c r="L3554" s="5">
        <v>3</v>
      </c>
      <c r="M3554" s="6" t="s">
        <v>114</v>
      </c>
      <c r="N3554" s="6" t="s">
        <v>114</v>
      </c>
    </row>
    <row r="3555" spans="1:14" ht="15.75" customHeight="1" x14ac:dyDescent="0.25">
      <c r="A3555" s="5">
        <v>3544</v>
      </c>
      <c r="B3555" s="6" t="s">
        <v>11796</v>
      </c>
      <c r="C3555" s="6" t="s">
        <v>11797</v>
      </c>
      <c r="D3555" s="6" t="s">
        <v>11798</v>
      </c>
      <c r="E3555" s="6" t="s">
        <v>65</v>
      </c>
      <c r="F3555" s="7">
        <v>17300000</v>
      </c>
      <c r="G3555" s="8">
        <v>98.879000000000005</v>
      </c>
      <c r="H3555" s="6" t="s">
        <v>90</v>
      </c>
      <c r="I3555" s="5">
        <v>73</v>
      </c>
      <c r="J3555" s="5">
        <v>59</v>
      </c>
      <c r="K3555" s="5">
        <v>1991</v>
      </c>
      <c r="L3555" s="5">
        <v>6</v>
      </c>
      <c r="M3555" t="s">
        <v>16543</v>
      </c>
      <c r="N3555" s="6" t="s">
        <v>2862</v>
      </c>
    </row>
    <row r="3556" spans="1:14" ht="15.75" customHeight="1" x14ac:dyDescent="0.25">
      <c r="A3556" s="5">
        <v>3545</v>
      </c>
      <c r="B3556" s="6" t="s">
        <v>11799</v>
      </c>
      <c r="C3556" s="6" t="s">
        <v>11800</v>
      </c>
      <c r="D3556" s="6" t="s">
        <v>11801</v>
      </c>
      <c r="E3556" s="6" t="s">
        <v>119</v>
      </c>
      <c r="F3556" s="7">
        <v>7300000</v>
      </c>
      <c r="G3556" s="8">
        <v>98.820599999999999</v>
      </c>
      <c r="H3556" s="6" t="s">
        <v>23</v>
      </c>
      <c r="I3556" s="5">
        <v>14</v>
      </c>
      <c r="J3556" s="5">
        <v>2</v>
      </c>
      <c r="K3556" s="5">
        <v>2013</v>
      </c>
      <c r="L3556" s="5">
        <v>2</v>
      </c>
      <c r="M3556" s="6" t="s">
        <v>283</v>
      </c>
      <c r="N3556" s="6" t="s">
        <v>11802</v>
      </c>
    </row>
    <row r="3557" spans="1:14" ht="15.75" customHeight="1" x14ac:dyDescent="0.25">
      <c r="A3557" s="5">
        <v>3546</v>
      </c>
      <c r="B3557" s="6" t="s">
        <v>11803</v>
      </c>
      <c r="C3557" s="6" t="s">
        <v>11804</v>
      </c>
      <c r="D3557" s="6" t="s">
        <v>11805</v>
      </c>
      <c r="E3557" s="6" t="s">
        <v>2623</v>
      </c>
      <c r="F3557" s="7">
        <v>7300000</v>
      </c>
      <c r="G3557" s="8">
        <v>98.800299999999993</v>
      </c>
      <c r="H3557" s="6" t="s">
        <v>861</v>
      </c>
      <c r="I3557" s="5">
        <v>52</v>
      </c>
      <c r="J3557" s="5">
        <v>29</v>
      </c>
      <c r="K3557" s="5">
        <v>1973</v>
      </c>
      <c r="L3557" s="5">
        <v>3</v>
      </c>
      <c r="M3557" s="6" t="s">
        <v>43</v>
      </c>
      <c r="N3557" s="6" t="s">
        <v>7439</v>
      </c>
    </row>
    <row r="3558" spans="1:14" ht="15.75" customHeight="1" x14ac:dyDescent="0.25">
      <c r="A3558" s="5">
        <v>3547</v>
      </c>
      <c r="B3558" s="6" t="s">
        <v>11806</v>
      </c>
      <c r="C3558" s="6" t="s">
        <v>11807</v>
      </c>
      <c r="D3558" s="6" t="s">
        <v>11808</v>
      </c>
      <c r="E3558" s="6" t="s">
        <v>804</v>
      </c>
      <c r="F3558" s="7">
        <v>7800000</v>
      </c>
      <c r="G3558" s="8">
        <v>98.717500000000001</v>
      </c>
      <c r="H3558" s="6" t="s">
        <v>249</v>
      </c>
      <c r="I3558" s="5">
        <v>38</v>
      </c>
      <c r="J3558" s="5">
        <v>25</v>
      </c>
      <c r="K3558" s="5">
        <v>2000</v>
      </c>
      <c r="L3558" s="5">
        <v>1</v>
      </c>
      <c r="M3558" s="6" t="s">
        <v>805</v>
      </c>
      <c r="N3558" s="6" t="s">
        <v>805</v>
      </c>
    </row>
    <row r="3559" spans="1:14" ht="15.75" customHeight="1" x14ac:dyDescent="0.25">
      <c r="A3559" s="5">
        <v>3548</v>
      </c>
      <c r="B3559" s="6" t="s">
        <v>11809</v>
      </c>
      <c r="C3559" s="6" t="s">
        <v>11810</v>
      </c>
      <c r="D3559" s="6" t="s">
        <v>11811</v>
      </c>
      <c r="E3559" s="6" t="s">
        <v>201</v>
      </c>
      <c r="F3559" s="7">
        <v>20500000</v>
      </c>
      <c r="G3559" s="8">
        <v>98.679500000000004</v>
      </c>
      <c r="H3559" s="6" t="s">
        <v>191</v>
      </c>
      <c r="I3559" s="5">
        <v>23</v>
      </c>
      <c r="J3559" s="5">
        <v>8</v>
      </c>
      <c r="K3559" s="5">
        <v>1991</v>
      </c>
      <c r="L3559" s="5">
        <v>1</v>
      </c>
      <c r="M3559" s="6" t="s">
        <v>805</v>
      </c>
      <c r="N3559" s="6" t="s">
        <v>8501</v>
      </c>
    </row>
    <row r="3560" spans="1:14" ht="15.75" customHeight="1" x14ac:dyDescent="0.25">
      <c r="A3560" s="5">
        <v>3549</v>
      </c>
      <c r="B3560" s="6" t="s">
        <v>11812</v>
      </c>
      <c r="C3560" s="6" t="s">
        <v>11813</v>
      </c>
      <c r="D3560" s="6" t="s">
        <v>11814</v>
      </c>
      <c r="E3560" s="6" t="s">
        <v>353</v>
      </c>
      <c r="F3560" s="7">
        <v>9800000</v>
      </c>
      <c r="G3560" s="8">
        <v>98.656899999999993</v>
      </c>
      <c r="H3560" s="6" t="s">
        <v>272</v>
      </c>
      <c r="I3560" s="5">
        <v>110</v>
      </c>
      <c r="J3560" s="5">
        <v>46</v>
      </c>
      <c r="K3560" s="5">
        <v>1999</v>
      </c>
      <c r="L3560" s="5">
        <v>1</v>
      </c>
      <c r="M3560" t="s">
        <v>16543</v>
      </c>
      <c r="N3560" s="6" t="s">
        <v>354</v>
      </c>
    </row>
    <row r="3561" spans="1:14" ht="15.75" customHeight="1" x14ac:dyDescent="0.25">
      <c r="A3561" s="5">
        <v>3550</v>
      </c>
      <c r="B3561" s="6" t="s">
        <v>11815</v>
      </c>
      <c r="C3561" s="6" t="s">
        <v>11816</v>
      </c>
      <c r="D3561" s="6" t="s">
        <v>11817</v>
      </c>
      <c r="E3561" s="6" t="s">
        <v>47</v>
      </c>
      <c r="F3561" s="7">
        <v>2300000</v>
      </c>
      <c r="G3561" s="8">
        <v>98.574799999999996</v>
      </c>
      <c r="H3561" s="6" t="s">
        <v>36</v>
      </c>
      <c r="I3561" s="5">
        <v>48</v>
      </c>
      <c r="J3561" s="5">
        <v>21</v>
      </c>
      <c r="K3561" s="5">
        <v>2010</v>
      </c>
      <c r="L3561" s="5">
        <v>10</v>
      </c>
      <c r="M3561" s="6" t="s">
        <v>49</v>
      </c>
      <c r="N3561" s="6" t="s">
        <v>6727</v>
      </c>
    </row>
    <row r="3562" spans="1:14" ht="15.75" customHeight="1" x14ac:dyDescent="0.25">
      <c r="A3562" s="5">
        <v>3551</v>
      </c>
      <c r="B3562" s="6" t="s">
        <v>11818</v>
      </c>
      <c r="C3562" s="6" t="s">
        <v>11819</v>
      </c>
      <c r="D3562" s="6" t="s">
        <v>11820</v>
      </c>
      <c r="E3562" s="6" t="s">
        <v>47</v>
      </c>
      <c r="F3562" s="7">
        <v>15900000</v>
      </c>
      <c r="G3562" s="8">
        <v>98.538600000000002</v>
      </c>
      <c r="H3562" s="6" t="s">
        <v>266</v>
      </c>
      <c r="I3562" s="5">
        <v>65</v>
      </c>
      <c r="J3562" s="5">
        <v>48</v>
      </c>
      <c r="K3562" s="5">
        <v>2009</v>
      </c>
      <c r="L3562" s="5">
        <v>3</v>
      </c>
      <c r="M3562" s="6" t="s">
        <v>1097</v>
      </c>
      <c r="N3562" s="6" t="s">
        <v>1097</v>
      </c>
    </row>
    <row r="3563" spans="1:14" ht="15.75" customHeight="1" x14ac:dyDescent="0.25">
      <c r="A3563" s="5">
        <v>3552</v>
      </c>
      <c r="B3563" s="6" t="s">
        <v>11821</v>
      </c>
      <c r="C3563" s="6" t="s">
        <v>11822</v>
      </c>
      <c r="D3563" s="6" t="s">
        <v>11823</v>
      </c>
      <c r="E3563" s="6" t="s">
        <v>75</v>
      </c>
      <c r="F3563" s="7">
        <v>20000000</v>
      </c>
      <c r="G3563" s="8">
        <v>98.457899999999995</v>
      </c>
      <c r="H3563" s="6" t="s">
        <v>144</v>
      </c>
      <c r="I3563" s="5">
        <v>155</v>
      </c>
      <c r="J3563" s="5">
        <v>75</v>
      </c>
      <c r="K3563" s="5">
        <v>2010</v>
      </c>
      <c r="L3563" s="5">
        <v>2</v>
      </c>
      <c r="M3563" s="6" t="s">
        <v>76</v>
      </c>
      <c r="N3563" s="6" t="s">
        <v>76</v>
      </c>
    </row>
    <row r="3564" spans="1:14" ht="15.75" customHeight="1" x14ac:dyDescent="0.25">
      <c r="A3564" s="5">
        <v>3553</v>
      </c>
      <c r="B3564" s="6" t="s">
        <v>11824</v>
      </c>
      <c r="C3564" s="6" t="s">
        <v>11825</v>
      </c>
      <c r="D3564" s="6" t="s">
        <v>11826</v>
      </c>
      <c r="E3564" s="6" t="s">
        <v>101</v>
      </c>
      <c r="F3564" s="7">
        <v>6100000</v>
      </c>
      <c r="G3564" s="8">
        <v>98.366799999999998</v>
      </c>
      <c r="H3564" s="6" t="s">
        <v>272</v>
      </c>
      <c r="I3564" s="5">
        <v>10</v>
      </c>
      <c r="J3564" s="5">
        <v>5</v>
      </c>
      <c r="K3564" s="5">
        <v>2013</v>
      </c>
      <c r="L3564" s="5">
        <v>1</v>
      </c>
      <c r="M3564" s="6" t="s">
        <v>102</v>
      </c>
      <c r="N3564" s="6" t="s">
        <v>1140</v>
      </c>
    </row>
    <row r="3565" spans="1:14" ht="15.75" customHeight="1" x14ac:dyDescent="0.25">
      <c r="A3565" s="5">
        <v>3554</v>
      </c>
      <c r="B3565" s="6" t="s">
        <v>11827</v>
      </c>
      <c r="C3565" s="6" t="s">
        <v>11828</v>
      </c>
      <c r="D3565" s="6" t="s">
        <v>11829</v>
      </c>
      <c r="E3565" s="6" t="s">
        <v>525</v>
      </c>
      <c r="F3565" s="7">
        <v>8300000.0000000009</v>
      </c>
      <c r="G3565" s="8">
        <v>98.3643</v>
      </c>
      <c r="H3565" s="6" t="s">
        <v>36</v>
      </c>
      <c r="I3565" s="5">
        <v>23</v>
      </c>
      <c r="J3565" s="5">
        <v>10</v>
      </c>
      <c r="K3565" s="5">
        <v>2004</v>
      </c>
      <c r="L3565" s="5">
        <v>1</v>
      </c>
      <c r="M3565" s="6" t="s">
        <v>16451</v>
      </c>
      <c r="N3565" s="6" t="s">
        <v>3661</v>
      </c>
    </row>
    <row r="3566" spans="1:14" ht="15.75" customHeight="1" x14ac:dyDescent="0.25">
      <c r="A3566" s="5">
        <v>3555</v>
      </c>
      <c r="B3566" s="6" t="s">
        <v>11830</v>
      </c>
      <c r="C3566" s="6" t="s">
        <v>11831</v>
      </c>
      <c r="D3566" s="6" t="s">
        <v>11832</v>
      </c>
      <c r="E3566" s="6" t="s">
        <v>179</v>
      </c>
      <c r="F3566" s="7">
        <v>11200000</v>
      </c>
      <c r="G3566" s="8">
        <v>98.337699999999998</v>
      </c>
      <c r="H3566" s="6" t="s">
        <v>149</v>
      </c>
      <c r="I3566" s="5">
        <v>108</v>
      </c>
      <c r="J3566" s="5">
        <v>89</v>
      </c>
      <c r="K3566" s="5">
        <v>2008</v>
      </c>
      <c r="L3566" s="5">
        <v>4</v>
      </c>
      <c r="M3566" t="s">
        <v>16543</v>
      </c>
      <c r="N3566" s="6" t="s">
        <v>2440</v>
      </c>
    </row>
    <row r="3567" spans="1:14" ht="15.75" customHeight="1" x14ac:dyDescent="0.25">
      <c r="A3567" s="5">
        <v>3556</v>
      </c>
      <c r="B3567" s="6" t="s">
        <v>11833</v>
      </c>
      <c r="C3567" s="6" t="s">
        <v>11834</v>
      </c>
      <c r="D3567" s="6" t="s">
        <v>11835</v>
      </c>
      <c r="E3567" s="6" t="s">
        <v>47</v>
      </c>
      <c r="F3567" s="7">
        <v>6500000</v>
      </c>
      <c r="G3567" s="8">
        <v>98.275499999999994</v>
      </c>
      <c r="H3567" s="6" t="s">
        <v>191</v>
      </c>
      <c r="I3567" s="5">
        <v>48</v>
      </c>
      <c r="J3567" s="5">
        <v>43</v>
      </c>
      <c r="K3567" s="5">
        <v>2010</v>
      </c>
      <c r="L3567" s="5">
        <v>5</v>
      </c>
      <c r="M3567" s="6" t="s">
        <v>167</v>
      </c>
      <c r="N3567" s="6" t="s">
        <v>11836</v>
      </c>
    </row>
    <row r="3568" spans="1:14" ht="15.75" customHeight="1" x14ac:dyDescent="0.25">
      <c r="A3568" s="5">
        <v>3557</v>
      </c>
      <c r="B3568" s="6" t="s">
        <v>11837</v>
      </c>
      <c r="C3568" s="6" t="s">
        <v>11838</v>
      </c>
      <c r="D3568" s="6" t="s">
        <v>11839</v>
      </c>
      <c r="E3568" s="6" t="s">
        <v>139</v>
      </c>
      <c r="F3568" s="7">
        <v>75000000</v>
      </c>
      <c r="G3568" s="8">
        <v>98.243499999999997</v>
      </c>
      <c r="H3568" s="6" t="s">
        <v>23</v>
      </c>
      <c r="I3568" s="5">
        <v>44</v>
      </c>
      <c r="J3568" s="5">
        <v>13</v>
      </c>
      <c r="K3568" s="5">
        <v>2011</v>
      </c>
      <c r="L3568" s="5">
        <v>3</v>
      </c>
      <c r="M3568" s="6" t="s">
        <v>1477</v>
      </c>
      <c r="N3568" s="6" t="s">
        <v>1477</v>
      </c>
    </row>
    <row r="3569" spans="1:14" ht="15.75" customHeight="1" x14ac:dyDescent="0.25">
      <c r="A3569" s="5">
        <v>3558</v>
      </c>
      <c r="B3569" s="6" t="s">
        <v>11840</v>
      </c>
      <c r="C3569" s="6" t="s">
        <v>11841</v>
      </c>
      <c r="D3569" s="6" t="s">
        <v>11842</v>
      </c>
      <c r="E3569" s="6" t="s">
        <v>1055</v>
      </c>
      <c r="F3569" s="7">
        <v>138800000</v>
      </c>
      <c r="G3569" s="8">
        <v>98.234300000000005</v>
      </c>
      <c r="H3569" s="6" t="s">
        <v>154</v>
      </c>
      <c r="I3569" s="5">
        <v>79</v>
      </c>
      <c r="J3569" s="5">
        <v>33</v>
      </c>
      <c r="K3569" s="5">
        <v>2009</v>
      </c>
      <c r="L3569" s="5">
        <v>3</v>
      </c>
      <c r="M3569" s="6" t="s">
        <v>1084</v>
      </c>
      <c r="N3569" s="6" t="s">
        <v>1084</v>
      </c>
    </row>
    <row r="3570" spans="1:14" ht="15.75" customHeight="1" x14ac:dyDescent="0.25">
      <c r="A3570" s="5">
        <v>3559</v>
      </c>
      <c r="B3570" s="6" t="s">
        <v>11843</v>
      </c>
      <c r="C3570" s="6" t="s">
        <v>11844</v>
      </c>
      <c r="D3570" s="6" t="s">
        <v>11845</v>
      </c>
      <c r="E3570" s="6" t="s">
        <v>59</v>
      </c>
      <c r="F3570" s="7">
        <v>6100000</v>
      </c>
      <c r="G3570" s="8">
        <v>98.2166</v>
      </c>
      <c r="H3570" s="6" t="s">
        <v>272</v>
      </c>
      <c r="I3570" s="5">
        <v>17</v>
      </c>
      <c r="J3570" s="5">
        <v>11</v>
      </c>
      <c r="K3570" s="5">
        <v>2014</v>
      </c>
      <c r="L3570" s="5">
        <v>2</v>
      </c>
      <c r="M3570" s="6" t="s">
        <v>1626</v>
      </c>
      <c r="N3570" s="6" t="s">
        <v>1626</v>
      </c>
    </row>
    <row r="3571" spans="1:14" ht="15.75" customHeight="1" x14ac:dyDescent="0.25">
      <c r="A3571" s="5">
        <v>3560</v>
      </c>
      <c r="B3571" s="6" t="s">
        <v>11846</v>
      </c>
      <c r="C3571" s="6" t="s">
        <v>11847</v>
      </c>
      <c r="D3571" s="6" t="s">
        <v>11848</v>
      </c>
      <c r="E3571" s="6" t="s">
        <v>65</v>
      </c>
      <c r="F3571" s="7">
        <v>30000000</v>
      </c>
      <c r="G3571" s="8">
        <v>98.182299999999998</v>
      </c>
      <c r="H3571" s="6" t="s">
        <v>272</v>
      </c>
      <c r="I3571" s="5">
        <v>101</v>
      </c>
      <c r="J3571" s="5">
        <v>57</v>
      </c>
      <c r="K3571" s="5">
        <v>2006</v>
      </c>
      <c r="L3571" s="5">
        <v>8</v>
      </c>
      <c r="M3571" s="6" t="s">
        <v>66</v>
      </c>
      <c r="N3571" s="6" t="s">
        <v>66</v>
      </c>
    </row>
    <row r="3572" spans="1:14" ht="15.75" customHeight="1" x14ac:dyDescent="0.25">
      <c r="A3572" s="5">
        <v>3561</v>
      </c>
      <c r="B3572" s="6" t="s">
        <v>11849</v>
      </c>
      <c r="C3572" s="6" t="s">
        <v>11850</v>
      </c>
      <c r="D3572" s="6" t="s">
        <v>11851</v>
      </c>
      <c r="E3572" s="6" t="s">
        <v>525</v>
      </c>
      <c r="F3572" s="7">
        <v>5800000</v>
      </c>
      <c r="G3572" s="8">
        <v>98.162300000000002</v>
      </c>
      <c r="H3572" s="6" t="s">
        <v>16541</v>
      </c>
      <c r="I3572" s="5">
        <v>25</v>
      </c>
      <c r="J3572" s="5">
        <v>7</v>
      </c>
      <c r="K3572" s="5">
        <v>2015</v>
      </c>
      <c r="L3572" s="5">
        <v>2</v>
      </c>
      <c r="M3572" s="6" t="s">
        <v>16451</v>
      </c>
      <c r="N3572" s="6" t="s">
        <v>4515</v>
      </c>
    </row>
    <row r="3573" spans="1:14" ht="15.75" customHeight="1" x14ac:dyDescent="0.25">
      <c r="A3573" s="5">
        <v>3562</v>
      </c>
      <c r="B3573" s="6" t="s">
        <v>11852</v>
      </c>
      <c r="C3573" s="6" t="s">
        <v>11853</v>
      </c>
      <c r="D3573" s="6" t="s">
        <v>11854</v>
      </c>
      <c r="E3573" s="6" t="s">
        <v>70</v>
      </c>
      <c r="F3573" s="7">
        <v>9700000</v>
      </c>
      <c r="G3573" s="8">
        <v>98.132800000000003</v>
      </c>
      <c r="H3573" s="6" t="s">
        <v>42</v>
      </c>
      <c r="I3573" s="5">
        <v>25</v>
      </c>
      <c r="J3573" s="5">
        <v>15</v>
      </c>
      <c r="K3573" s="5">
        <v>1997</v>
      </c>
      <c r="L3573" s="5">
        <v>5</v>
      </c>
      <c r="M3573" s="6" t="s">
        <v>925</v>
      </c>
      <c r="N3573" s="6" t="s">
        <v>245</v>
      </c>
    </row>
    <row r="3574" spans="1:14" ht="15.75" customHeight="1" x14ac:dyDescent="0.25">
      <c r="A3574" s="5">
        <v>3563</v>
      </c>
      <c r="B3574" s="6" t="s">
        <v>11855</v>
      </c>
      <c r="C3574" s="6" t="s">
        <v>11856</v>
      </c>
      <c r="D3574" s="6" t="s">
        <v>11857</v>
      </c>
      <c r="E3574" s="6" t="s">
        <v>701</v>
      </c>
      <c r="F3574" s="7">
        <v>4600000</v>
      </c>
      <c r="G3574" s="8">
        <v>98.114099999999993</v>
      </c>
      <c r="H3574" s="6" t="s">
        <v>262</v>
      </c>
      <c r="I3574" s="5">
        <v>23</v>
      </c>
      <c r="J3574" s="5">
        <v>18</v>
      </c>
      <c r="K3574" s="5">
        <v>1983</v>
      </c>
      <c r="L3574" s="5">
        <v>1</v>
      </c>
      <c r="M3574" s="6" t="s">
        <v>813</v>
      </c>
      <c r="N3574" s="6" t="s">
        <v>849</v>
      </c>
    </row>
    <row r="3575" spans="1:14" ht="15.75" customHeight="1" x14ac:dyDescent="0.25">
      <c r="A3575" s="5">
        <v>3564</v>
      </c>
      <c r="B3575" s="6" t="s">
        <v>11858</v>
      </c>
      <c r="C3575" s="6" t="s">
        <v>11859</v>
      </c>
      <c r="D3575" s="6" t="s">
        <v>11860</v>
      </c>
      <c r="E3575" s="6" t="s">
        <v>59</v>
      </c>
      <c r="F3575" s="7">
        <v>10600000</v>
      </c>
      <c r="G3575" s="8">
        <v>98.112499999999997</v>
      </c>
      <c r="H3575" s="6" t="s">
        <v>149</v>
      </c>
      <c r="I3575" s="5">
        <v>47</v>
      </c>
      <c r="J3575" s="5">
        <v>55</v>
      </c>
      <c r="K3575" s="5">
        <v>2007</v>
      </c>
      <c r="L3575" s="5">
        <v>4</v>
      </c>
      <c r="M3575" s="6" t="s">
        <v>805</v>
      </c>
      <c r="N3575" s="6" t="s">
        <v>612</v>
      </c>
    </row>
    <row r="3576" spans="1:14" ht="15.75" customHeight="1" x14ac:dyDescent="0.25">
      <c r="A3576" s="5">
        <v>3565</v>
      </c>
      <c r="B3576" s="6" t="s">
        <v>11861</v>
      </c>
      <c r="C3576" s="6" t="s">
        <v>11862</v>
      </c>
      <c r="D3576" s="6" t="s">
        <v>11863</v>
      </c>
      <c r="E3576" s="6" t="s">
        <v>70</v>
      </c>
      <c r="F3576" s="7">
        <v>30100000</v>
      </c>
      <c r="G3576" s="8">
        <v>98.095399999999998</v>
      </c>
      <c r="H3576" s="6" t="s">
        <v>90</v>
      </c>
      <c r="I3576" s="5">
        <v>260</v>
      </c>
      <c r="J3576" s="5">
        <v>120</v>
      </c>
      <c r="K3576" s="5">
        <v>2004</v>
      </c>
      <c r="L3576" s="5">
        <v>1</v>
      </c>
      <c r="M3576" s="6" t="s">
        <v>71</v>
      </c>
      <c r="N3576" s="6" t="s">
        <v>16512</v>
      </c>
    </row>
    <row r="3577" spans="1:14" ht="15.75" customHeight="1" x14ac:dyDescent="0.25">
      <c r="A3577" s="5">
        <v>3566</v>
      </c>
      <c r="B3577" s="6" t="s">
        <v>11864</v>
      </c>
      <c r="C3577" s="6" t="s">
        <v>11865</v>
      </c>
      <c r="D3577" s="6" t="s">
        <v>11866</v>
      </c>
      <c r="E3577" s="6" t="s">
        <v>411</v>
      </c>
      <c r="F3577" s="7">
        <v>7800000</v>
      </c>
      <c r="G3577" s="8">
        <v>98.094099999999997</v>
      </c>
      <c r="H3577" s="6" t="s">
        <v>16541</v>
      </c>
      <c r="I3577" s="5">
        <v>50</v>
      </c>
      <c r="J3577" s="5">
        <v>38</v>
      </c>
      <c r="K3577" s="5">
        <v>2001</v>
      </c>
      <c r="L3577" s="5">
        <v>1</v>
      </c>
      <c r="M3577" s="6" t="s">
        <v>412</v>
      </c>
      <c r="N3577" s="6" t="s">
        <v>412</v>
      </c>
    </row>
    <row r="3578" spans="1:14" ht="15.75" customHeight="1" x14ac:dyDescent="0.25">
      <c r="A3578" s="5">
        <v>3567</v>
      </c>
      <c r="B3578" s="6" t="s">
        <v>11867</v>
      </c>
      <c r="C3578" s="6" t="s">
        <v>11868</v>
      </c>
      <c r="D3578" s="6" t="s">
        <v>11869</v>
      </c>
      <c r="E3578" s="6" t="s">
        <v>47</v>
      </c>
      <c r="F3578" s="7">
        <v>54800000</v>
      </c>
      <c r="G3578" s="8">
        <v>98.036199999999994</v>
      </c>
      <c r="H3578" s="6" t="s">
        <v>191</v>
      </c>
      <c r="I3578" s="5">
        <v>30</v>
      </c>
      <c r="J3578" s="5">
        <v>30</v>
      </c>
      <c r="K3578" s="5">
        <v>2002</v>
      </c>
      <c r="L3578" s="5">
        <v>1</v>
      </c>
      <c r="M3578" s="6" t="s">
        <v>49</v>
      </c>
      <c r="N3578" s="6" t="s">
        <v>540</v>
      </c>
    </row>
    <row r="3579" spans="1:14" ht="15.75" customHeight="1" x14ac:dyDescent="0.25">
      <c r="A3579" s="5">
        <v>3568</v>
      </c>
      <c r="B3579" s="6" t="s">
        <v>11870</v>
      </c>
      <c r="C3579" s="6" t="s">
        <v>11871</v>
      </c>
      <c r="D3579" s="6" t="s">
        <v>11872</v>
      </c>
      <c r="E3579" s="6" t="s">
        <v>70</v>
      </c>
      <c r="F3579" s="7">
        <v>108400000</v>
      </c>
      <c r="G3579" s="8">
        <v>97.964100000000002</v>
      </c>
      <c r="H3579" s="6" t="s">
        <v>90</v>
      </c>
      <c r="I3579" s="5">
        <v>574</v>
      </c>
      <c r="J3579" s="5">
        <v>367</v>
      </c>
      <c r="K3579" s="5">
        <v>2011</v>
      </c>
      <c r="L3579" s="5">
        <v>5</v>
      </c>
      <c r="M3579" s="6" t="s">
        <v>71</v>
      </c>
      <c r="N3579" s="6" t="s">
        <v>514</v>
      </c>
    </row>
    <row r="3580" spans="1:14" ht="15.75" customHeight="1" x14ac:dyDescent="0.25">
      <c r="A3580" s="5">
        <v>3569</v>
      </c>
      <c r="B3580" s="6" t="s">
        <v>11873</v>
      </c>
      <c r="C3580" s="6" t="s">
        <v>11874</v>
      </c>
      <c r="D3580" s="6" t="s">
        <v>11875</v>
      </c>
      <c r="E3580" s="6" t="s">
        <v>22</v>
      </c>
      <c r="F3580" s="7">
        <v>5100000</v>
      </c>
      <c r="G3580" s="8">
        <v>97.932299999999998</v>
      </c>
      <c r="H3580" s="6" t="s">
        <v>861</v>
      </c>
      <c r="I3580" s="5">
        <v>47</v>
      </c>
      <c r="J3580" s="5">
        <v>13</v>
      </c>
      <c r="K3580" s="5">
        <v>2010</v>
      </c>
      <c r="L3580" s="5">
        <v>1</v>
      </c>
      <c r="M3580" t="s">
        <v>16543</v>
      </c>
      <c r="N3580" s="6" t="s">
        <v>6585</v>
      </c>
    </row>
    <row r="3581" spans="1:14" ht="15.75" customHeight="1" x14ac:dyDescent="0.25">
      <c r="A3581" s="5">
        <v>3570</v>
      </c>
      <c r="B3581" s="6" t="s">
        <v>11876</v>
      </c>
      <c r="C3581" s="6" t="s">
        <v>11877</v>
      </c>
      <c r="D3581" s="6" t="s">
        <v>11878</v>
      </c>
      <c r="E3581" s="6" t="s">
        <v>89</v>
      </c>
      <c r="F3581" s="7">
        <v>84700000</v>
      </c>
      <c r="G3581" s="8">
        <v>97.866399999999999</v>
      </c>
      <c r="H3581" s="6" t="s">
        <v>60</v>
      </c>
      <c r="I3581" s="5">
        <v>79</v>
      </c>
      <c r="J3581" s="5">
        <v>86</v>
      </c>
      <c r="K3581" s="5">
        <v>2004</v>
      </c>
      <c r="L3581" s="5">
        <v>4</v>
      </c>
      <c r="M3581" s="6" t="s">
        <v>54</v>
      </c>
      <c r="N3581" s="6" t="s">
        <v>91</v>
      </c>
    </row>
    <row r="3582" spans="1:14" ht="15.75" customHeight="1" x14ac:dyDescent="0.25">
      <c r="A3582" s="5">
        <v>3571</v>
      </c>
      <c r="B3582" s="6" t="s">
        <v>11879</v>
      </c>
      <c r="C3582" s="6" t="s">
        <v>11880</v>
      </c>
      <c r="D3582" s="6" t="s">
        <v>11881</v>
      </c>
      <c r="E3582" s="6" t="s">
        <v>411</v>
      </c>
      <c r="F3582" s="7">
        <v>2300000</v>
      </c>
      <c r="G3582" s="8">
        <v>97.8596</v>
      </c>
      <c r="H3582" s="6" t="s">
        <v>191</v>
      </c>
      <c r="I3582" s="5">
        <v>15</v>
      </c>
      <c r="J3582" s="5">
        <v>8</v>
      </c>
      <c r="K3582" s="5">
        <v>1993</v>
      </c>
      <c r="L3582" s="5">
        <v>1</v>
      </c>
      <c r="M3582" s="6" t="s">
        <v>412</v>
      </c>
      <c r="N3582" s="6" t="s">
        <v>11882</v>
      </c>
    </row>
    <row r="3583" spans="1:14" ht="15.75" customHeight="1" x14ac:dyDescent="0.25">
      <c r="A3583" s="5">
        <v>3572</v>
      </c>
      <c r="B3583" s="6" t="s">
        <v>11883</v>
      </c>
      <c r="C3583" s="6" t="s">
        <v>11884</v>
      </c>
      <c r="D3583" s="6" t="s">
        <v>11885</v>
      </c>
      <c r="E3583" s="6" t="s">
        <v>59</v>
      </c>
      <c r="F3583" s="7">
        <v>11500000</v>
      </c>
      <c r="G3583" s="8">
        <v>97.855599999999995</v>
      </c>
      <c r="H3583" s="6" t="s">
        <v>149</v>
      </c>
      <c r="I3583" s="5">
        <v>38</v>
      </c>
      <c r="J3583" s="5">
        <v>28</v>
      </c>
      <c r="K3583" s="5">
        <v>2009</v>
      </c>
      <c r="L3583" s="5">
        <v>4</v>
      </c>
      <c r="M3583" s="6" t="s">
        <v>905</v>
      </c>
      <c r="N3583" s="6" t="s">
        <v>905</v>
      </c>
    </row>
    <row r="3584" spans="1:14" ht="15.75" customHeight="1" x14ac:dyDescent="0.25">
      <c r="A3584" s="5">
        <v>3573</v>
      </c>
      <c r="B3584" s="6" t="s">
        <v>11886</v>
      </c>
      <c r="C3584" s="6" t="s">
        <v>11887</v>
      </c>
      <c r="D3584" s="6" t="s">
        <v>11888</v>
      </c>
      <c r="E3584" s="6" t="s">
        <v>119</v>
      </c>
      <c r="F3584" s="7">
        <v>15900000</v>
      </c>
      <c r="G3584" s="8">
        <v>97.841499999999996</v>
      </c>
      <c r="H3584" s="6" t="s">
        <v>16541</v>
      </c>
      <c r="I3584" s="5">
        <v>82</v>
      </c>
      <c r="J3584" s="5">
        <v>53</v>
      </c>
      <c r="K3584" s="5">
        <v>2004</v>
      </c>
      <c r="L3584" s="5">
        <v>1</v>
      </c>
      <c r="M3584" s="6" t="s">
        <v>16450</v>
      </c>
      <c r="N3584" s="6" t="s">
        <v>2013</v>
      </c>
    </row>
    <row r="3585" spans="1:14" ht="15.75" customHeight="1" x14ac:dyDescent="0.25">
      <c r="A3585" s="5">
        <v>3574</v>
      </c>
      <c r="B3585" s="6" t="s">
        <v>11889</v>
      </c>
      <c r="C3585" s="6" t="s">
        <v>11890</v>
      </c>
      <c r="D3585" s="6" t="s">
        <v>11891</v>
      </c>
      <c r="E3585" s="6" t="s">
        <v>70</v>
      </c>
      <c r="F3585" s="7">
        <v>166500000</v>
      </c>
      <c r="G3585" s="8">
        <v>97.802499999999995</v>
      </c>
      <c r="H3585" s="6" t="s">
        <v>90</v>
      </c>
      <c r="I3585" s="5">
        <v>40</v>
      </c>
      <c r="J3585" s="5">
        <v>30</v>
      </c>
      <c r="K3585" s="5">
        <v>1991</v>
      </c>
      <c r="L3585" s="5">
        <v>5</v>
      </c>
      <c r="M3585" s="6" t="s">
        <v>135</v>
      </c>
      <c r="N3585" s="6" t="s">
        <v>2245</v>
      </c>
    </row>
    <row r="3586" spans="1:14" ht="15.75" customHeight="1" x14ac:dyDescent="0.25">
      <c r="A3586" s="5">
        <v>3575</v>
      </c>
      <c r="B3586" s="6" t="s">
        <v>11892</v>
      </c>
      <c r="C3586" s="6" t="s">
        <v>11893</v>
      </c>
      <c r="D3586" s="6" t="s">
        <v>11894</v>
      </c>
      <c r="E3586" s="6" t="s">
        <v>201</v>
      </c>
      <c r="F3586" s="7">
        <v>5100000</v>
      </c>
      <c r="G3586" s="8">
        <v>97.772400000000005</v>
      </c>
      <c r="H3586" s="6" t="s">
        <v>272</v>
      </c>
      <c r="I3586" s="5">
        <v>8</v>
      </c>
      <c r="J3586" s="5">
        <v>4</v>
      </c>
      <c r="K3586" s="5">
        <v>2012</v>
      </c>
      <c r="L3586" s="5">
        <v>4</v>
      </c>
      <c r="M3586" s="6" t="s">
        <v>54</v>
      </c>
      <c r="N3586" s="6" t="s">
        <v>372</v>
      </c>
    </row>
    <row r="3587" spans="1:14" ht="15.75" customHeight="1" x14ac:dyDescent="0.25">
      <c r="A3587" s="5">
        <v>3576</v>
      </c>
      <c r="B3587" s="6" t="s">
        <v>11895</v>
      </c>
      <c r="C3587" s="6" t="s">
        <v>11896</v>
      </c>
      <c r="D3587" s="6" t="s">
        <v>11897</v>
      </c>
      <c r="E3587" s="6" t="s">
        <v>185</v>
      </c>
      <c r="F3587" s="7">
        <v>24900000</v>
      </c>
      <c r="G3587" s="8">
        <v>97.726399999999998</v>
      </c>
      <c r="H3587" s="6" t="s">
        <v>36</v>
      </c>
      <c r="I3587" s="5">
        <v>26</v>
      </c>
      <c r="J3587" s="5">
        <v>13</v>
      </c>
      <c r="K3587" s="5">
        <v>2010</v>
      </c>
      <c r="L3587" s="5">
        <v>3</v>
      </c>
      <c r="M3587" s="6" t="s">
        <v>1595</v>
      </c>
      <c r="N3587" s="6" t="s">
        <v>1595</v>
      </c>
    </row>
    <row r="3588" spans="1:14" ht="15.75" customHeight="1" x14ac:dyDescent="0.25">
      <c r="A3588" s="5">
        <v>3577</v>
      </c>
      <c r="B3588" s="6" t="s">
        <v>11898</v>
      </c>
      <c r="C3588" s="6" t="s">
        <v>11899</v>
      </c>
      <c r="D3588" s="6" t="s">
        <v>11900</v>
      </c>
      <c r="E3588" s="6" t="s">
        <v>101</v>
      </c>
      <c r="F3588" s="7">
        <v>5100000</v>
      </c>
      <c r="G3588" s="8">
        <v>97.726100000000002</v>
      </c>
      <c r="H3588" s="6" t="s">
        <v>17</v>
      </c>
      <c r="I3588" s="5">
        <v>12</v>
      </c>
      <c r="J3588" s="5">
        <v>6</v>
      </c>
      <c r="K3588" s="5">
        <v>2012</v>
      </c>
      <c r="L3588" s="5">
        <v>1</v>
      </c>
      <c r="M3588" s="6" t="s">
        <v>102</v>
      </c>
      <c r="N3588" s="6" t="s">
        <v>102</v>
      </c>
    </row>
    <row r="3589" spans="1:14" ht="15.75" customHeight="1" x14ac:dyDescent="0.25">
      <c r="A3589" s="5">
        <v>3578</v>
      </c>
      <c r="B3589" s="6" t="s">
        <v>11901</v>
      </c>
      <c r="C3589" s="6" t="s">
        <v>11902</v>
      </c>
      <c r="D3589" s="6" t="s">
        <v>11903</v>
      </c>
      <c r="E3589" s="6" t="s">
        <v>89</v>
      </c>
      <c r="F3589" s="7">
        <v>32700000.000000004</v>
      </c>
      <c r="G3589" s="8">
        <v>97.713099999999997</v>
      </c>
      <c r="H3589" s="6" t="s">
        <v>272</v>
      </c>
      <c r="I3589" s="5">
        <v>2900</v>
      </c>
      <c r="J3589" s="5">
        <v>1800</v>
      </c>
      <c r="K3589" s="5">
        <v>2012</v>
      </c>
      <c r="L3589" s="5">
        <v>3</v>
      </c>
      <c r="M3589" s="6" t="s">
        <v>54</v>
      </c>
      <c r="N3589" s="6" t="s">
        <v>91</v>
      </c>
    </row>
    <row r="3590" spans="1:14" ht="15.75" customHeight="1" x14ac:dyDescent="0.25">
      <c r="A3590" s="5">
        <v>3579</v>
      </c>
      <c r="B3590" s="6" t="s">
        <v>11904</v>
      </c>
      <c r="C3590" s="6" t="s">
        <v>11905</v>
      </c>
      <c r="D3590" s="6" t="s">
        <v>11906</v>
      </c>
      <c r="E3590" s="6" t="s">
        <v>139</v>
      </c>
      <c r="F3590" s="7">
        <v>3200000</v>
      </c>
      <c r="G3590" s="8">
        <v>97.678299999999993</v>
      </c>
      <c r="H3590" s="6" t="s">
        <v>272</v>
      </c>
      <c r="I3590" s="5">
        <v>52</v>
      </c>
      <c r="J3590" s="5">
        <v>23</v>
      </c>
      <c r="K3590" s="5">
        <v>2009</v>
      </c>
      <c r="L3590" s="5">
        <v>3</v>
      </c>
      <c r="M3590" s="6" t="s">
        <v>1477</v>
      </c>
      <c r="N3590" s="6" t="s">
        <v>1477</v>
      </c>
    </row>
    <row r="3591" spans="1:14" ht="15.75" customHeight="1" x14ac:dyDescent="0.25">
      <c r="A3591" s="5">
        <v>3580</v>
      </c>
      <c r="B3591" s="6" t="s">
        <v>11907</v>
      </c>
      <c r="C3591" s="6" t="s">
        <v>11908</v>
      </c>
      <c r="D3591" s="6" t="s">
        <v>11909</v>
      </c>
      <c r="E3591" s="6" t="s">
        <v>16</v>
      </c>
      <c r="F3591" s="7">
        <v>7300000</v>
      </c>
      <c r="G3591" s="8">
        <v>97.671000000000006</v>
      </c>
      <c r="H3591" s="6" t="s">
        <v>48</v>
      </c>
      <c r="I3591" s="5">
        <v>20</v>
      </c>
      <c r="J3591" s="5">
        <v>13</v>
      </c>
      <c r="K3591" s="5">
        <v>2011</v>
      </c>
      <c r="L3591" s="5">
        <v>4</v>
      </c>
      <c r="M3591" s="6" t="s">
        <v>18</v>
      </c>
      <c r="N3591" s="6" t="s">
        <v>530</v>
      </c>
    </row>
    <row r="3592" spans="1:14" ht="15.75" customHeight="1" x14ac:dyDescent="0.25">
      <c r="A3592" s="5">
        <v>3581</v>
      </c>
      <c r="B3592" s="6" t="s">
        <v>11910</v>
      </c>
      <c r="C3592" s="6" t="s">
        <v>11911</v>
      </c>
      <c r="D3592" s="6" t="s">
        <v>11912</v>
      </c>
      <c r="E3592" s="6" t="s">
        <v>41</v>
      </c>
      <c r="F3592" s="7">
        <v>30300000</v>
      </c>
      <c r="G3592" s="8">
        <v>97.612899999999996</v>
      </c>
      <c r="H3592" s="6" t="s">
        <v>174</v>
      </c>
      <c r="I3592" s="5">
        <v>21</v>
      </c>
      <c r="J3592" s="5">
        <v>16</v>
      </c>
      <c r="K3592" s="5">
        <v>1997</v>
      </c>
      <c r="L3592" s="5">
        <v>1</v>
      </c>
      <c r="M3592" s="6" t="s">
        <v>43</v>
      </c>
      <c r="N3592" s="6" t="s">
        <v>4076</v>
      </c>
    </row>
    <row r="3593" spans="1:14" ht="15.75" customHeight="1" x14ac:dyDescent="0.25">
      <c r="A3593" s="5">
        <v>3582</v>
      </c>
      <c r="B3593" s="6" t="s">
        <v>11913</v>
      </c>
      <c r="C3593" s="6" t="s">
        <v>11914</v>
      </c>
      <c r="D3593" s="6" t="s">
        <v>11915</v>
      </c>
      <c r="E3593" s="6" t="s">
        <v>29</v>
      </c>
      <c r="F3593" s="7">
        <v>66300000</v>
      </c>
      <c r="G3593" s="8">
        <v>97.611599999999996</v>
      </c>
      <c r="H3593" s="6" t="s">
        <v>249</v>
      </c>
      <c r="I3593" s="5">
        <v>90</v>
      </c>
      <c r="J3593" s="5">
        <v>70</v>
      </c>
      <c r="K3593" s="5">
        <v>2008</v>
      </c>
      <c r="L3593" s="5">
        <v>6</v>
      </c>
      <c r="M3593" s="6" t="s">
        <v>31</v>
      </c>
      <c r="N3593" s="6" t="s">
        <v>31</v>
      </c>
    </row>
    <row r="3594" spans="1:14" ht="15.75" customHeight="1" x14ac:dyDescent="0.25">
      <c r="A3594" s="5">
        <v>3583</v>
      </c>
      <c r="B3594" s="6" t="s">
        <v>11916</v>
      </c>
      <c r="C3594" s="6" t="s">
        <v>11917</v>
      </c>
      <c r="D3594" s="6" t="s">
        <v>11918</v>
      </c>
      <c r="E3594" s="6" t="s">
        <v>101</v>
      </c>
      <c r="F3594" s="7">
        <v>92700000</v>
      </c>
      <c r="G3594" s="8">
        <v>97.602699999999999</v>
      </c>
      <c r="H3594" s="6" t="s">
        <v>90</v>
      </c>
      <c r="I3594" s="5">
        <v>569</v>
      </c>
      <c r="J3594" s="5">
        <v>414</v>
      </c>
      <c r="K3594" s="5">
        <v>2001</v>
      </c>
      <c r="L3594" s="5">
        <v>4</v>
      </c>
      <c r="M3594" t="s">
        <v>16543</v>
      </c>
      <c r="N3594" s="6" t="s">
        <v>3927</v>
      </c>
    </row>
    <row r="3595" spans="1:14" ht="15.75" customHeight="1" x14ac:dyDescent="0.25">
      <c r="A3595" s="5">
        <v>3584</v>
      </c>
      <c r="B3595" s="6" t="s">
        <v>11919</v>
      </c>
      <c r="C3595" s="6" t="s">
        <v>11920</v>
      </c>
      <c r="D3595" s="6" t="s">
        <v>11921</v>
      </c>
      <c r="E3595" s="6" t="s">
        <v>83</v>
      </c>
      <c r="F3595" s="7">
        <v>21100000</v>
      </c>
      <c r="G3595" s="8">
        <v>97.580100000000002</v>
      </c>
      <c r="H3595" s="6" t="s">
        <v>48</v>
      </c>
      <c r="I3595" s="5">
        <v>93</v>
      </c>
      <c r="J3595" s="5">
        <v>71</v>
      </c>
      <c r="K3595" s="5">
        <v>2010</v>
      </c>
      <c r="L3595" s="5">
        <v>6</v>
      </c>
      <c r="M3595" t="s">
        <v>16543</v>
      </c>
      <c r="N3595" s="6" t="s">
        <v>11922</v>
      </c>
    </row>
    <row r="3596" spans="1:14" ht="15.75" customHeight="1" x14ac:dyDescent="0.25">
      <c r="A3596" s="5">
        <v>3585</v>
      </c>
      <c r="B3596" s="6" t="s">
        <v>11923</v>
      </c>
      <c r="C3596" s="6" t="s">
        <v>11924</v>
      </c>
      <c r="D3596" s="6" t="s">
        <v>11925</v>
      </c>
      <c r="E3596" s="6" t="s">
        <v>179</v>
      </c>
      <c r="F3596" s="7">
        <v>68500000</v>
      </c>
      <c r="G3596" s="8">
        <v>97.567700000000002</v>
      </c>
      <c r="H3596" s="6" t="s">
        <v>191</v>
      </c>
      <c r="I3596" s="5">
        <v>55</v>
      </c>
      <c r="J3596" s="5">
        <v>20</v>
      </c>
      <c r="K3596" s="5">
        <v>2010</v>
      </c>
      <c r="L3596" s="5">
        <v>6</v>
      </c>
      <c r="M3596" s="6" t="s">
        <v>342</v>
      </c>
      <c r="N3596" s="6" t="s">
        <v>2440</v>
      </c>
    </row>
    <row r="3597" spans="1:14" ht="15.75" customHeight="1" x14ac:dyDescent="0.25">
      <c r="A3597" s="5">
        <v>3586</v>
      </c>
      <c r="B3597" s="6" t="s">
        <v>11926</v>
      </c>
      <c r="C3597" s="6" t="s">
        <v>11927</v>
      </c>
      <c r="D3597" s="6" t="s">
        <v>11928</v>
      </c>
      <c r="E3597" s="6" t="s">
        <v>240</v>
      </c>
      <c r="F3597" s="7">
        <v>4500000</v>
      </c>
      <c r="G3597" s="8">
        <v>97.539299999999997</v>
      </c>
      <c r="H3597" s="6" t="s">
        <v>130</v>
      </c>
      <c r="I3597" s="5">
        <v>27</v>
      </c>
      <c r="J3597" s="5">
        <v>16</v>
      </c>
      <c r="K3597" s="5">
        <v>2001</v>
      </c>
      <c r="L3597" s="5">
        <v>4</v>
      </c>
      <c r="M3597" s="6" t="s">
        <v>241</v>
      </c>
      <c r="N3597" s="6" t="s">
        <v>241</v>
      </c>
    </row>
    <row r="3598" spans="1:14" ht="15.75" customHeight="1" x14ac:dyDescent="0.25">
      <c r="A3598" s="5">
        <v>3587</v>
      </c>
      <c r="B3598" s="6" t="s">
        <v>11929</v>
      </c>
      <c r="C3598" s="6" t="s">
        <v>11930</v>
      </c>
      <c r="D3598" s="6" t="s">
        <v>11931</v>
      </c>
      <c r="E3598" s="6" t="s">
        <v>47</v>
      </c>
      <c r="F3598" s="7">
        <v>10900000</v>
      </c>
      <c r="G3598" s="8">
        <v>97.508300000000006</v>
      </c>
      <c r="H3598" s="6" t="s">
        <v>249</v>
      </c>
      <c r="I3598" s="5">
        <v>56</v>
      </c>
      <c r="J3598" s="5">
        <v>34</v>
      </c>
      <c r="K3598" s="5">
        <v>1996</v>
      </c>
      <c r="L3598" s="5">
        <v>1</v>
      </c>
      <c r="M3598" s="6" t="s">
        <v>1097</v>
      </c>
      <c r="N3598" s="6" t="s">
        <v>1097</v>
      </c>
    </row>
    <row r="3599" spans="1:14" ht="15.75" customHeight="1" x14ac:dyDescent="0.25">
      <c r="A3599" s="5">
        <v>3588</v>
      </c>
      <c r="B3599" s="6" t="s">
        <v>11932</v>
      </c>
      <c r="C3599" s="6" t="s">
        <v>11933</v>
      </c>
      <c r="D3599" s="6" t="s">
        <v>11934</v>
      </c>
      <c r="E3599" s="6" t="s">
        <v>411</v>
      </c>
      <c r="F3599" s="7">
        <v>12700000</v>
      </c>
      <c r="G3599" s="8">
        <v>97.5077</v>
      </c>
      <c r="H3599" s="6" t="s">
        <v>23</v>
      </c>
      <c r="I3599" s="5">
        <v>359</v>
      </c>
      <c r="J3599" s="5">
        <v>105</v>
      </c>
      <c r="K3599" s="5">
        <v>2008</v>
      </c>
      <c r="L3599" s="5">
        <v>3</v>
      </c>
      <c r="M3599" s="6" t="s">
        <v>412</v>
      </c>
      <c r="N3599" s="6" t="s">
        <v>412</v>
      </c>
    </row>
    <row r="3600" spans="1:14" ht="15.75" customHeight="1" x14ac:dyDescent="0.25">
      <c r="A3600" s="5">
        <v>3589</v>
      </c>
      <c r="B3600" s="6" t="s">
        <v>11935</v>
      </c>
      <c r="C3600" s="6" t="s">
        <v>11936</v>
      </c>
      <c r="D3600" s="6" t="s">
        <v>11937</v>
      </c>
      <c r="E3600" s="6" t="s">
        <v>70</v>
      </c>
      <c r="F3600" s="7">
        <v>5500000</v>
      </c>
      <c r="G3600" s="8">
        <v>97.490300000000005</v>
      </c>
      <c r="H3600" s="6" t="s">
        <v>149</v>
      </c>
      <c r="I3600" s="5">
        <v>38</v>
      </c>
      <c r="J3600" s="5">
        <v>19</v>
      </c>
      <c r="K3600" s="5">
        <v>2010</v>
      </c>
      <c r="L3600" s="5">
        <v>5</v>
      </c>
      <c r="M3600" s="6" t="s">
        <v>114</v>
      </c>
      <c r="N3600" s="6" t="s">
        <v>114</v>
      </c>
    </row>
    <row r="3601" spans="1:14" ht="15.75" customHeight="1" x14ac:dyDescent="0.25">
      <c r="A3601" s="5">
        <v>3590</v>
      </c>
      <c r="B3601" s="6" t="s">
        <v>11938</v>
      </c>
      <c r="C3601" s="6" t="s">
        <v>11939</v>
      </c>
      <c r="D3601" s="6" t="s">
        <v>11940</v>
      </c>
      <c r="E3601" s="6" t="s">
        <v>179</v>
      </c>
      <c r="F3601" s="7">
        <v>3000000</v>
      </c>
      <c r="G3601" s="8">
        <v>97.4559</v>
      </c>
      <c r="H3601" s="6" t="s">
        <v>861</v>
      </c>
      <c r="I3601" s="5">
        <v>21</v>
      </c>
      <c r="J3601" s="5">
        <v>10</v>
      </c>
      <c r="K3601" s="5">
        <v>1992</v>
      </c>
      <c r="L3601" s="5">
        <v>2</v>
      </c>
      <c r="M3601" s="6" t="s">
        <v>135</v>
      </c>
      <c r="N3601" s="6" t="s">
        <v>4466</v>
      </c>
    </row>
    <row r="3602" spans="1:14" ht="15.75" customHeight="1" x14ac:dyDescent="0.25">
      <c r="A3602" s="5">
        <v>3591</v>
      </c>
      <c r="B3602" s="6" t="s">
        <v>11941</v>
      </c>
      <c r="C3602" s="6" t="s">
        <v>11942</v>
      </c>
      <c r="D3602" s="6" t="s">
        <v>11943</v>
      </c>
      <c r="E3602" s="6" t="s">
        <v>1512</v>
      </c>
      <c r="F3602" s="7">
        <v>2300000</v>
      </c>
      <c r="G3602" s="8">
        <v>97.444599999999994</v>
      </c>
      <c r="H3602" s="6" t="s">
        <v>42</v>
      </c>
      <c r="I3602" s="5">
        <v>12</v>
      </c>
      <c r="J3602" s="5">
        <v>6</v>
      </c>
      <c r="K3602" s="5">
        <v>2001</v>
      </c>
      <c r="L3602" s="5">
        <v>1</v>
      </c>
      <c r="M3602" t="s">
        <v>16543</v>
      </c>
      <c r="N3602" s="6" t="s">
        <v>6885</v>
      </c>
    </row>
    <row r="3603" spans="1:14" ht="15.75" customHeight="1" x14ac:dyDescent="0.25">
      <c r="A3603" s="5">
        <v>3592</v>
      </c>
      <c r="B3603" s="6" t="s">
        <v>11944</v>
      </c>
      <c r="C3603" s="6" t="s">
        <v>11945</v>
      </c>
      <c r="D3603" s="6" t="s">
        <v>11946</v>
      </c>
      <c r="E3603" s="6" t="s">
        <v>89</v>
      </c>
      <c r="F3603" s="7">
        <v>2200000</v>
      </c>
      <c r="G3603" s="8">
        <v>97.41</v>
      </c>
      <c r="H3603" s="6" t="s">
        <v>48</v>
      </c>
      <c r="I3603" s="5">
        <v>68</v>
      </c>
      <c r="J3603" s="5">
        <v>25</v>
      </c>
      <c r="K3603" s="5">
        <v>2003</v>
      </c>
      <c r="L3603" s="5">
        <v>1</v>
      </c>
      <c r="M3603" s="6" t="s">
        <v>54</v>
      </c>
      <c r="N3603" s="6" t="s">
        <v>11947</v>
      </c>
    </row>
    <row r="3604" spans="1:14" ht="15.75" customHeight="1" x14ac:dyDescent="0.25">
      <c r="A3604" s="5">
        <v>3593</v>
      </c>
      <c r="B3604" s="6" t="s">
        <v>11948</v>
      </c>
      <c r="C3604" s="6" t="s">
        <v>11949</v>
      </c>
      <c r="D3604" s="6" t="s">
        <v>11950</v>
      </c>
      <c r="E3604" s="6" t="s">
        <v>101</v>
      </c>
      <c r="F3604" s="7">
        <v>3100000</v>
      </c>
      <c r="G3604" s="8">
        <v>97.392700000000005</v>
      </c>
      <c r="H3604" s="6" t="s">
        <v>17</v>
      </c>
      <c r="I3604" s="5">
        <v>25</v>
      </c>
      <c r="J3604" s="5">
        <v>6</v>
      </c>
      <c r="K3604" s="5">
        <v>2007</v>
      </c>
      <c r="L3604" s="5">
        <v>1</v>
      </c>
      <c r="M3604" s="6" t="s">
        <v>102</v>
      </c>
      <c r="N3604" s="6" t="s">
        <v>102</v>
      </c>
    </row>
    <row r="3605" spans="1:14" ht="15.75" customHeight="1" x14ac:dyDescent="0.25">
      <c r="A3605" s="5">
        <v>3594</v>
      </c>
      <c r="B3605" s="6" t="s">
        <v>11951</v>
      </c>
      <c r="C3605" s="6" t="s">
        <v>11952</v>
      </c>
      <c r="D3605" s="6" t="s">
        <v>11953</v>
      </c>
      <c r="E3605" s="6" t="s">
        <v>70</v>
      </c>
      <c r="F3605" s="7">
        <v>21700000</v>
      </c>
      <c r="G3605" s="8">
        <v>97.364800000000002</v>
      </c>
      <c r="H3605" s="6" t="s">
        <v>42</v>
      </c>
      <c r="I3605" s="5">
        <v>104</v>
      </c>
      <c r="J3605" s="5">
        <v>51</v>
      </c>
      <c r="K3605" s="5">
        <v>1959</v>
      </c>
      <c r="L3605" s="5">
        <v>3</v>
      </c>
      <c r="M3605" s="6" t="s">
        <v>114</v>
      </c>
      <c r="N3605" s="6" t="s">
        <v>4038</v>
      </c>
    </row>
    <row r="3606" spans="1:14" ht="15.75" customHeight="1" x14ac:dyDescent="0.25">
      <c r="A3606" s="5">
        <v>3595</v>
      </c>
      <c r="B3606" s="6" t="s">
        <v>11954</v>
      </c>
      <c r="C3606" s="6" t="s">
        <v>11955</v>
      </c>
      <c r="D3606" s="6" t="s">
        <v>11956</v>
      </c>
      <c r="E3606" s="6" t="s">
        <v>101</v>
      </c>
      <c r="F3606" s="7">
        <v>31200000</v>
      </c>
      <c r="G3606" s="8">
        <v>97.290499999999994</v>
      </c>
      <c r="H3606" s="6" t="s">
        <v>16540</v>
      </c>
      <c r="I3606" s="5">
        <v>177</v>
      </c>
      <c r="J3606" s="5">
        <v>100</v>
      </c>
      <c r="K3606" s="5">
        <v>2011</v>
      </c>
      <c r="L3606" s="5">
        <v>5</v>
      </c>
      <c r="M3606" s="6" t="s">
        <v>102</v>
      </c>
      <c r="N3606" s="6" t="s">
        <v>102</v>
      </c>
    </row>
    <row r="3607" spans="1:14" ht="15.75" customHeight="1" x14ac:dyDescent="0.25">
      <c r="A3607" s="5">
        <v>3596</v>
      </c>
      <c r="B3607" s="6" t="s">
        <v>11957</v>
      </c>
      <c r="C3607" s="6" t="s">
        <v>11958</v>
      </c>
      <c r="D3607" s="6" t="s">
        <v>11959</v>
      </c>
      <c r="E3607" s="6" t="s">
        <v>179</v>
      </c>
      <c r="F3607" s="9">
        <v>2300000000</v>
      </c>
      <c r="G3607" s="8">
        <v>97.267200000000003</v>
      </c>
      <c r="H3607" s="6" t="s">
        <v>23</v>
      </c>
      <c r="I3607" s="5">
        <v>486</v>
      </c>
      <c r="J3607" s="5">
        <v>378</v>
      </c>
      <c r="K3607" s="5">
        <v>1999</v>
      </c>
      <c r="L3607" s="5">
        <v>12</v>
      </c>
      <c r="M3607" t="s">
        <v>16543</v>
      </c>
      <c r="N3607" s="6" t="s">
        <v>11960</v>
      </c>
    </row>
    <row r="3608" spans="1:14" ht="15.75" customHeight="1" x14ac:dyDescent="0.25">
      <c r="A3608" s="5">
        <v>3597</v>
      </c>
      <c r="B3608" s="6" t="s">
        <v>11961</v>
      </c>
      <c r="C3608" s="6" t="s">
        <v>11962</v>
      </c>
      <c r="D3608" s="6" t="s">
        <v>11963</v>
      </c>
      <c r="E3608" s="6" t="s">
        <v>1512</v>
      </c>
      <c r="F3608" s="7">
        <v>5900000</v>
      </c>
      <c r="G3608" s="8">
        <v>97.184399999999997</v>
      </c>
      <c r="H3608" s="6" t="s">
        <v>17</v>
      </c>
      <c r="I3608" s="5">
        <v>34</v>
      </c>
      <c r="J3608" s="5">
        <v>20</v>
      </c>
      <c r="K3608" s="5">
        <v>2009</v>
      </c>
      <c r="L3608" s="5">
        <v>4</v>
      </c>
      <c r="M3608" t="s">
        <v>16543</v>
      </c>
      <c r="N3608" s="6" t="s">
        <v>354</v>
      </c>
    </row>
    <row r="3609" spans="1:14" ht="15.75" customHeight="1" x14ac:dyDescent="0.25">
      <c r="A3609" s="5">
        <v>3598</v>
      </c>
      <c r="B3609" s="6" t="s">
        <v>11964</v>
      </c>
      <c r="C3609" s="6" t="s">
        <v>11965</v>
      </c>
      <c r="D3609" s="6" t="s">
        <v>11966</v>
      </c>
      <c r="E3609" s="6" t="s">
        <v>89</v>
      </c>
      <c r="F3609" s="7">
        <v>13000000</v>
      </c>
      <c r="G3609" s="8">
        <v>97.124799999999993</v>
      </c>
      <c r="H3609" s="6" t="s">
        <v>17</v>
      </c>
      <c r="I3609" s="5">
        <v>51</v>
      </c>
      <c r="J3609" s="5">
        <v>27</v>
      </c>
      <c r="K3609" s="5">
        <v>2008</v>
      </c>
      <c r="L3609" s="5">
        <v>7</v>
      </c>
      <c r="M3609" s="6" t="s">
        <v>54</v>
      </c>
      <c r="N3609" s="6" t="s">
        <v>91</v>
      </c>
    </row>
    <row r="3610" spans="1:14" ht="15.75" customHeight="1" x14ac:dyDescent="0.25">
      <c r="A3610" s="5">
        <v>3599</v>
      </c>
      <c r="B3610" s="6" t="s">
        <v>11967</v>
      </c>
      <c r="C3610" s="6" t="s">
        <v>11968</v>
      </c>
      <c r="D3610" s="6" t="s">
        <v>11969</v>
      </c>
      <c r="E3610" s="6" t="s">
        <v>89</v>
      </c>
      <c r="F3610" s="7">
        <v>2500000</v>
      </c>
      <c r="G3610" s="8">
        <v>97.100800000000007</v>
      </c>
      <c r="H3610" s="6" t="s">
        <v>17</v>
      </c>
      <c r="I3610" s="5">
        <v>9</v>
      </c>
      <c r="J3610" s="5">
        <v>5</v>
      </c>
      <c r="K3610" s="5">
        <v>2013</v>
      </c>
      <c r="L3610" s="5">
        <v>1</v>
      </c>
      <c r="M3610" s="6" t="s">
        <v>54</v>
      </c>
      <c r="N3610" s="6" t="s">
        <v>91</v>
      </c>
    </row>
    <row r="3611" spans="1:14" ht="15.75" customHeight="1" x14ac:dyDescent="0.25">
      <c r="A3611" s="5">
        <v>3600</v>
      </c>
      <c r="B3611" s="6" t="s">
        <v>11970</v>
      </c>
      <c r="C3611" s="6" t="s">
        <v>11971</v>
      </c>
      <c r="D3611" s="6" t="s">
        <v>11972</v>
      </c>
      <c r="E3611" s="6" t="s">
        <v>70</v>
      </c>
      <c r="F3611" s="7">
        <v>19300000</v>
      </c>
      <c r="G3611" s="8">
        <v>97.100099999999998</v>
      </c>
      <c r="H3611" s="6" t="s">
        <v>90</v>
      </c>
      <c r="I3611" s="5">
        <v>125</v>
      </c>
      <c r="J3611" s="5">
        <v>40</v>
      </c>
      <c r="K3611" s="5">
        <v>2001</v>
      </c>
      <c r="L3611" s="5">
        <v>2</v>
      </c>
      <c r="M3611" s="6" t="s">
        <v>71</v>
      </c>
      <c r="N3611" s="6" t="s">
        <v>11973</v>
      </c>
    </row>
    <row r="3612" spans="1:14" ht="15.75" customHeight="1" x14ac:dyDescent="0.25">
      <c r="A3612" s="5">
        <v>3601</v>
      </c>
      <c r="B3612" s="6" t="s">
        <v>11974</v>
      </c>
      <c r="C3612" s="6" t="s">
        <v>11975</v>
      </c>
      <c r="D3612" s="6" t="s">
        <v>11976</v>
      </c>
      <c r="E3612" s="6" t="s">
        <v>29</v>
      </c>
      <c r="F3612" s="7">
        <v>12500000</v>
      </c>
      <c r="G3612" s="8">
        <v>97.081800000000001</v>
      </c>
      <c r="H3612" s="6" t="s">
        <v>90</v>
      </c>
      <c r="I3612" s="5">
        <v>96</v>
      </c>
      <c r="J3612" s="5">
        <v>55</v>
      </c>
      <c r="K3612" s="5">
        <v>2005</v>
      </c>
      <c r="L3612" s="5">
        <v>6</v>
      </c>
      <c r="M3612" s="6" t="s">
        <v>206</v>
      </c>
      <c r="N3612" s="6" t="s">
        <v>206</v>
      </c>
    </row>
    <row r="3613" spans="1:14" ht="15.75" customHeight="1" x14ac:dyDescent="0.25">
      <c r="A3613" s="5">
        <v>3602</v>
      </c>
      <c r="B3613" s="6" t="s">
        <v>11977</v>
      </c>
      <c r="C3613" s="6">
        <v>5</v>
      </c>
      <c r="D3613" s="6" t="s">
        <v>11978</v>
      </c>
      <c r="E3613" s="6" t="s">
        <v>29</v>
      </c>
      <c r="F3613" s="7">
        <v>15900000</v>
      </c>
      <c r="G3613" s="8">
        <v>97.054400000000001</v>
      </c>
      <c r="H3613" s="6" t="s">
        <v>144</v>
      </c>
      <c r="I3613" s="5">
        <v>29</v>
      </c>
      <c r="J3613" s="5">
        <v>32</v>
      </c>
      <c r="K3613" s="5">
        <v>2011</v>
      </c>
      <c r="L3613" s="5">
        <v>4</v>
      </c>
      <c r="M3613" s="6" t="s">
        <v>211</v>
      </c>
      <c r="N3613" s="6" t="s">
        <v>267</v>
      </c>
    </row>
    <row r="3614" spans="1:14" ht="15.75" customHeight="1" x14ac:dyDescent="0.25">
      <c r="A3614" s="5">
        <v>3603</v>
      </c>
      <c r="B3614" s="6" t="s">
        <v>11979</v>
      </c>
      <c r="C3614" s="6" t="s">
        <v>11980</v>
      </c>
      <c r="D3614" s="6" t="s">
        <v>11981</v>
      </c>
      <c r="E3614" s="6" t="s">
        <v>29</v>
      </c>
      <c r="F3614" s="7">
        <v>2200000</v>
      </c>
      <c r="G3614" s="8">
        <v>97.028199999999998</v>
      </c>
      <c r="H3614" s="6" t="s">
        <v>17</v>
      </c>
      <c r="I3614" s="5">
        <v>17</v>
      </c>
      <c r="J3614" s="5">
        <v>13</v>
      </c>
      <c r="K3614" s="5">
        <v>2008</v>
      </c>
      <c r="L3614" s="5">
        <v>2</v>
      </c>
      <c r="M3614" s="6" t="s">
        <v>577</v>
      </c>
      <c r="N3614" s="6" t="s">
        <v>577</v>
      </c>
    </row>
    <row r="3615" spans="1:14" ht="15.75" customHeight="1" x14ac:dyDescent="0.25">
      <c r="A3615" s="5">
        <v>3604</v>
      </c>
      <c r="B3615" s="6" t="s">
        <v>11982</v>
      </c>
      <c r="C3615" s="6" t="s">
        <v>11983</v>
      </c>
      <c r="D3615" s="6" t="s">
        <v>11984</v>
      </c>
      <c r="E3615" s="6" t="s">
        <v>29</v>
      </c>
      <c r="F3615" s="7">
        <v>4000000</v>
      </c>
      <c r="G3615" s="8">
        <v>97.018699999999995</v>
      </c>
      <c r="H3615" s="6" t="s">
        <v>149</v>
      </c>
      <c r="I3615" s="5">
        <v>43</v>
      </c>
      <c r="J3615" s="5">
        <v>21</v>
      </c>
      <c r="K3615" s="5">
        <v>2002</v>
      </c>
      <c r="L3615" s="5">
        <v>1</v>
      </c>
      <c r="M3615" s="6" t="s">
        <v>577</v>
      </c>
      <c r="N3615" s="6" t="s">
        <v>577</v>
      </c>
    </row>
    <row r="3616" spans="1:14" ht="15.75" customHeight="1" x14ac:dyDescent="0.25">
      <c r="A3616" s="5">
        <v>3605</v>
      </c>
      <c r="B3616" s="6" t="s">
        <v>11985</v>
      </c>
      <c r="C3616" s="6" t="s">
        <v>11986</v>
      </c>
      <c r="D3616" s="6" t="s">
        <v>11987</v>
      </c>
      <c r="E3616" s="6" t="s">
        <v>190</v>
      </c>
      <c r="F3616" s="7">
        <v>10000000</v>
      </c>
      <c r="G3616" s="8">
        <v>97.004300000000001</v>
      </c>
      <c r="H3616" s="6" t="s">
        <v>23</v>
      </c>
      <c r="I3616" s="5">
        <v>20</v>
      </c>
      <c r="J3616" s="5">
        <v>12</v>
      </c>
      <c r="K3616" s="5">
        <v>2009</v>
      </c>
      <c r="L3616" s="5">
        <v>1</v>
      </c>
      <c r="M3616" s="6" t="s">
        <v>192</v>
      </c>
      <c r="N3616" s="6" t="s">
        <v>11988</v>
      </c>
    </row>
    <row r="3617" spans="1:14" ht="15.75" customHeight="1" x14ac:dyDescent="0.25">
      <c r="A3617" s="5">
        <v>3606</v>
      </c>
      <c r="B3617" s="6" t="s">
        <v>11989</v>
      </c>
      <c r="C3617" s="6" t="s">
        <v>11990</v>
      </c>
      <c r="D3617" s="6" t="s">
        <v>11991</v>
      </c>
      <c r="E3617" s="6" t="s">
        <v>70</v>
      </c>
      <c r="F3617" s="7">
        <v>14200000</v>
      </c>
      <c r="G3617" s="8">
        <v>96.997799999999998</v>
      </c>
      <c r="H3617" s="6" t="s">
        <v>48</v>
      </c>
      <c r="I3617" s="5">
        <v>43</v>
      </c>
      <c r="J3617" s="5">
        <v>21</v>
      </c>
      <c r="K3617" s="5">
        <v>2001</v>
      </c>
      <c r="L3617" s="5">
        <v>4</v>
      </c>
      <c r="M3617" s="6" t="s">
        <v>71</v>
      </c>
      <c r="N3617" s="6" t="s">
        <v>11992</v>
      </c>
    </row>
    <row r="3618" spans="1:14" ht="15.75" customHeight="1" x14ac:dyDescent="0.25">
      <c r="A3618" s="5">
        <v>3607</v>
      </c>
      <c r="B3618" s="6" t="s">
        <v>11993</v>
      </c>
      <c r="C3618" s="6" t="s">
        <v>11994</v>
      </c>
      <c r="D3618" s="6" t="s">
        <v>11995</v>
      </c>
      <c r="E3618" s="6" t="s">
        <v>277</v>
      </c>
      <c r="F3618" s="7">
        <v>16200000</v>
      </c>
      <c r="G3618" s="8">
        <v>96.956800000000001</v>
      </c>
      <c r="H3618" s="6" t="s">
        <v>272</v>
      </c>
      <c r="I3618" s="5">
        <v>67</v>
      </c>
      <c r="J3618" s="5">
        <v>25</v>
      </c>
      <c r="K3618" s="5">
        <v>2006</v>
      </c>
      <c r="L3618" s="5">
        <v>4</v>
      </c>
      <c r="M3618" s="6" t="s">
        <v>278</v>
      </c>
      <c r="N3618" s="6" t="s">
        <v>11996</v>
      </c>
    </row>
    <row r="3619" spans="1:14" ht="15.75" customHeight="1" x14ac:dyDescent="0.25">
      <c r="A3619" s="5">
        <v>3608</v>
      </c>
      <c r="B3619" s="6" t="s">
        <v>11997</v>
      </c>
      <c r="C3619" s="6" t="s">
        <v>11998</v>
      </c>
      <c r="D3619" s="6" t="s">
        <v>11999</v>
      </c>
      <c r="E3619" s="6" t="s">
        <v>47</v>
      </c>
      <c r="F3619" s="7">
        <v>4200000</v>
      </c>
      <c r="G3619" s="8">
        <v>96.909499999999994</v>
      </c>
      <c r="H3619" s="6" t="s">
        <v>17</v>
      </c>
      <c r="I3619" s="5">
        <v>80</v>
      </c>
      <c r="J3619" s="5">
        <v>30</v>
      </c>
      <c r="K3619" s="5">
        <v>2015</v>
      </c>
      <c r="L3619" s="5">
        <v>1</v>
      </c>
      <c r="M3619" s="6" t="s">
        <v>49</v>
      </c>
      <c r="N3619" s="6" t="s">
        <v>3212</v>
      </c>
    </row>
    <row r="3620" spans="1:14" ht="15.75" customHeight="1" x14ac:dyDescent="0.25">
      <c r="A3620" s="5">
        <v>3609</v>
      </c>
      <c r="B3620" s="6" t="s">
        <v>12000</v>
      </c>
      <c r="C3620" s="6" t="s">
        <v>12001</v>
      </c>
      <c r="D3620" s="6" t="s">
        <v>12002</v>
      </c>
      <c r="E3620" s="6" t="s">
        <v>89</v>
      </c>
      <c r="F3620" s="7">
        <v>33200000.000000004</v>
      </c>
      <c r="G3620" s="8">
        <v>96.805700000000002</v>
      </c>
      <c r="H3620" s="6" t="s">
        <v>221</v>
      </c>
      <c r="I3620" s="5">
        <v>76</v>
      </c>
      <c r="J3620" s="5">
        <v>39</v>
      </c>
      <c r="K3620" s="5">
        <v>2007</v>
      </c>
      <c r="L3620" s="5">
        <v>3</v>
      </c>
      <c r="M3620" s="6" t="s">
        <v>54</v>
      </c>
      <c r="N3620" s="6" t="s">
        <v>91</v>
      </c>
    </row>
    <row r="3621" spans="1:14" ht="15.75" customHeight="1" x14ac:dyDescent="0.25">
      <c r="A3621" s="5">
        <v>3610</v>
      </c>
      <c r="B3621" s="6" t="s">
        <v>12003</v>
      </c>
      <c r="C3621" s="6" t="s">
        <v>12004</v>
      </c>
      <c r="D3621" s="6" t="s">
        <v>12005</v>
      </c>
      <c r="E3621" s="6" t="s">
        <v>701</v>
      </c>
      <c r="F3621" s="7">
        <v>3900000</v>
      </c>
      <c r="G3621" s="8">
        <v>96.791499999999999</v>
      </c>
      <c r="H3621" s="6" t="s">
        <v>266</v>
      </c>
      <c r="I3621" s="5">
        <v>32</v>
      </c>
      <c r="J3621" s="5">
        <v>25</v>
      </c>
      <c r="K3621" s="5">
        <v>1992</v>
      </c>
      <c r="L3621" s="5">
        <v>7</v>
      </c>
      <c r="M3621" s="6" t="s">
        <v>2467</v>
      </c>
      <c r="N3621" s="6" t="s">
        <v>2467</v>
      </c>
    </row>
    <row r="3622" spans="1:14" ht="15.75" customHeight="1" x14ac:dyDescent="0.25">
      <c r="A3622" s="5">
        <v>3611</v>
      </c>
      <c r="B3622" s="6" t="s">
        <v>12006</v>
      </c>
      <c r="C3622" s="6" t="s">
        <v>12007</v>
      </c>
      <c r="D3622" s="6" t="s">
        <v>12008</v>
      </c>
      <c r="E3622" s="6" t="s">
        <v>29</v>
      </c>
      <c r="F3622" s="7">
        <v>2500000</v>
      </c>
      <c r="G3622" s="8">
        <v>96.768199999999993</v>
      </c>
      <c r="H3622" s="6" t="s">
        <v>16540</v>
      </c>
      <c r="I3622" s="5">
        <v>48</v>
      </c>
      <c r="J3622" s="5">
        <v>35</v>
      </c>
      <c r="K3622" s="5">
        <v>1999</v>
      </c>
      <c r="L3622" s="5">
        <v>2</v>
      </c>
      <c r="M3622" s="6" t="s">
        <v>211</v>
      </c>
      <c r="N3622" s="6" t="s">
        <v>1528</v>
      </c>
    </row>
    <row r="3623" spans="1:14" ht="15.75" customHeight="1" x14ac:dyDescent="0.25">
      <c r="A3623" s="5">
        <v>3612</v>
      </c>
      <c r="B3623" s="6" t="s">
        <v>12009</v>
      </c>
      <c r="C3623" s="6" t="s">
        <v>12010</v>
      </c>
      <c r="D3623" s="6" t="s">
        <v>12011</v>
      </c>
      <c r="E3623" s="6" t="s">
        <v>29</v>
      </c>
      <c r="F3623" s="7">
        <v>3300000</v>
      </c>
      <c r="G3623" s="8">
        <v>96.764200000000002</v>
      </c>
      <c r="H3623" s="6" t="s">
        <v>272</v>
      </c>
      <c r="I3623" s="5">
        <v>48</v>
      </c>
      <c r="J3623" s="5">
        <v>18</v>
      </c>
      <c r="K3623" s="5">
        <v>1945</v>
      </c>
      <c r="L3623" s="5">
        <v>3</v>
      </c>
      <c r="M3623" s="6" t="s">
        <v>211</v>
      </c>
      <c r="N3623" s="6" t="s">
        <v>211</v>
      </c>
    </row>
    <row r="3624" spans="1:14" ht="15.75" customHeight="1" x14ac:dyDescent="0.25">
      <c r="A3624" s="5">
        <v>3613</v>
      </c>
      <c r="B3624" s="6" t="s">
        <v>12012</v>
      </c>
      <c r="C3624" s="6" t="s">
        <v>12013</v>
      </c>
      <c r="D3624" s="6" t="s">
        <v>12014</v>
      </c>
      <c r="E3624" s="6" t="s">
        <v>22</v>
      </c>
      <c r="F3624" s="7">
        <v>9400000</v>
      </c>
      <c r="G3624" s="8">
        <v>96.762699999999995</v>
      </c>
      <c r="H3624" s="6" t="s">
        <v>90</v>
      </c>
      <c r="I3624" s="5">
        <v>10</v>
      </c>
      <c r="J3624" s="5">
        <v>14</v>
      </c>
      <c r="K3624" s="5">
        <v>2005</v>
      </c>
      <c r="L3624" s="5">
        <v>2</v>
      </c>
      <c r="M3624" s="6" t="s">
        <v>24</v>
      </c>
      <c r="N3624" s="6" t="s">
        <v>24</v>
      </c>
    </row>
    <row r="3625" spans="1:14" ht="15.75" customHeight="1" x14ac:dyDescent="0.25">
      <c r="A3625" s="5">
        <v>3614</v>
      </c>
      <c r="B3625" s="6" t="s">
        <v>12015</v>
      </c>
      <c r="C3625" s="6" t="s">
        <v>12016</v>
      </c>
      <c r="D3625" s="6" t="s">
        <v>12017</v>
      </c>
      <c r="E3625" s="6" t="s">
        <v>29</v>
      </c>
      <c r="F3625" s="7">
        <v>9500000</v>
      </c>
      <c r="G3625" s="8">
        <v>96.640799999999999</v>
      </c>
      <c r="H3625" s="6" t="s">
        <v>30</v>
      </c>
      <c r="I3625" s="5">
        <v>128</v>
      </c>
      <c r="J3625" s="5">
        <v>68</v>
      </c>
      <c r="K3625" s="5">
        <v>1980</v>
      </c>
      <c r="L3625" s="5">
        <v>4</v>
      </c>
      <c r="M3625" s="6" t="s">
        <v>206</v>
      </c>
      <c r="N3625" s="6" t="s">
        <v>206</v>
      </c>
    </row>
    <row r="3626" spans="1:14" ht="15.75" customHeight="1" x14ac:dyDescent="0.25">
      <c r="A3626" s="5">
        <v>3615</v>
      </c>
      <c r="B3626" s="6" t="s">
        <v>12018</v>
      </c>
      <c r="C3626" s="6" t="s">
        <v>12019</v>
      </c>
      <c r="D3626" s="6" t="s">
        <v>12020</v>
      </c>
      <c r="E3626" s="6" t="s">
        <v>190</v>
      </c>
      <c r="F3626" s="7">
        <v>15200000</v>
      </c>
      <c r="G3626" s="8">
        <v>96.585700000000003</v>
      </c>
      <c r="H3626" s="6" t="s">
        <v>16541</v>
      </c>
      <c r="I3626" s="5">
        <v>74</v>
      </c>
      <c r="J3626" s="5">
        <v>44</v>
      </c>
      <c r="K3626" s="5">
        <v>2000</v>
      </c>
      <c r="L3626" s="5">
        <v>8</v>
      </c>
      <c r="M3626" t="s">
        <v>16543</v>
      </c>
      <c r="N3626" s="6" t="s">
        <v>4965</v>
      </c>
    </row>
    <row r="3627" spans="1:14" ht="15.75" customHeight="1" x14ac:dyDescent="0.25">
      <c r="A3627" s="5">
        <v>3616</v>
      </c>
      <c r="B3627" s="6" t="s">
        <v>12021</v>
      </c>
      <c r="C3627" s="6" t="s">
        <v>12022</v>
      </c>
      <c r="D3627" s="6" t="s">
        <v>12023</v>
      </c>
      <c r="E3627" s="6" t="s">
        <v>709</v>
      </c>
      <c r="F3627" s="7">
        <v>3000000</v>
      </c>
      <c r="G3627" s="8">
        <v>96.552300000000002</v>
      </c>
      <c r="H3627" s="6" t="s">
        <v>191</v>
      </c>
      <c r="I3627" s="5">
        <v>24</v>
      </c>
      <c r="J3627" s="5">
        <v>13</v>
      </c>
      <c r="K3627" s="5">
        <v>2007</v>
      </c>
      <c r="L3627" s="5">
        <v>1</v>
      </c>
      <c r="M3627" t="s">
        <v>16543</v>
      </c>
      <c r="N3627" s="6" t="s">
        <v>12024</v>
      </c>
    </row>
    <row r="3628" spans="1:14" ht="15.75" customHeight="1" x14ac:dyDescent="0.25">
      <c r="A3628" s="5">
        <v>3617</v>
      </c>
      <c r="B3628" s="6" t="s">
        <v>12025</v>
      </c>
      <c r="C3628" s="6" t="s">
        <v>12026</v>
      </c>
      <c r="D3628" s="6" t="s">
        <v>12027</v>
      </c>
      <c r="E3628" s="6" t="s">
        <v>3108</v>
      </c>
      <c r="F3628" s="7">
        <v>31300000</v>
      </c>
      <c r="G3628" s="8">
        <v>96.552099999999996</v>
      </c>
      <c r="H3628" s="6" t="s">
        <v>90</v>
      </c>
      <c r="I3628" s="5">
        <v>70</v>
      </c>
      <c r="J3628" s="5">
        <v>40</v>
      </c>
      <c r="K3628" s="5">
        <v>2013</v>
      </c>
      <c r="L3628" s="5">
        <v>2</v>
      </c>
      <c r="M3628" t="s">
        <v>16543</v>
      </c>
      <c r="N3628" s="6" t="s">
        <v>4535</v>
      </c>
    </row>
    <row r="3629" spans="1:14" ht="15.75" customHeight="1" x14ac:dyDescent="0.25">
      <c r="A3629" s="5">
        <v>3618</v>
      </c>
      <c r="B3629" s="6" t="s">
        <v>12028</v>
      </c>
      <c r="C3629" s="6" t="s">
        <v>12029</v>
      </c>
      <c r="D3629" s="6" t="s">
        <v>12030</v>
      </c>
      <c r="E3629" s="6" t="s">
        <v>70</v>
      </c>
      <c r="F3629" s="7">
        <v>91800000</v>
      </c>
      <c r="G3629" s="8">
        <v>96.530199999999994</v>
      </c>
      <c r="H3629" s="6" t="s">
        <v>17</v>
      </c>
      <c r="I3629" s="5">
        <v>227</v>
      </c>
      <c r="J3629" s="5">
        <v>313</v>
      </c>
      <c r="K3629" s="5">
        <v>2008</v>
      </c>
      <c r="L3629" s="5">
        <v>1</v>
      </c>
      <c r="M3629" s="6" t="s">
        <v>71</v>
      </c>
      <c r="N3629" s="6" t="s">
        <v>71</v>
      </c>
    </row>
    <row r="3630" spans="1:14" ht="15.75" customHeight="1" x14ac:dyDescent="0.25">
      <c r="A3630" s="5">
        <v>3619</v>
      </c>
      <c r="B3630" s="6" t="s">
        <v>12031</v>
      </c>
      <c r="C3630" s="6" t="s">
        <v>12032</v>
      </c>
      <c r="D3630" s="6" t="s">
        <v>12033</v>
      </c>
      <c r="E3630" s="6" t="s">
        <v>804</v>
      </c>
      <c r="F3630" s="7">
        <v>4300000</v>
      </c>
      <c r="G3630" s="8">
        <v>96.451999999999998</v>
      </c>
      <c r="H3630" s="6" t="s">
        <v>36</v>
      </c>
      <c r="I3630" s="5">
        <v>17</v>
      </c>
      <c r="J3630" s="5">
        <v>7</v>
      </c>
      <c r="K3630" s="5">
        <v>2010</v>
      </c>
      <c r="L3630" s="5">
        <v>4</v>
      </c>
      <c r="M3630" s="6" t="s">
        <v>805</v>
      </c>
      <c r="N3630" s="6" t="s">
        <v>805</v>
      </c>
    </row>
    <row r="3631" spans="1:14" ht="15.75" customHeight="1" x14ac:dyDescent="0.25">
      <c r="A3631" s="5">
        <v>3620</v>
      </c>
      <c r="B3631" s="6" t="s">
        <v>12034</v>
      </c>
      <c r="C3631" s="6" t="s">
        <v>12035</v>
      </c>
      <c r="D3631" s="6" t="s">
        <v>12036</v>
      </c>
      <c r="E3631" s="6" t="s">
        <v>70</v>
      </c>
      <c r="F3631" s="7">
        <v>7100000</v>
      </c>
      <c r="G3631" s="8">
        <v>96.414199999999994</v>
      </c>
      <c r="H3631" s="6" t="s">
        <v>16540</v>
      </c>
      <c r="I3631" s="5">
        <v>55</v>
      </c>
      <c r="J3631" s="5">
        <v>32</v>
      </c>
      <c r="K3631" s="5">
        <v>1999</v>
      </c>
      <c r="L3631" s="5">
        <v>2</v>
      </c>
      <c r="M3631" s="6" t="s">
        <v>135</v>
      </c>
      <c r="N3631" s="6" t="s">
        <v>9294</v>
      </c>
    </row>
    <row r="3632" spans="1:14" ht="15.75" customHeight="1" x14ac:dyDescent="0.25">
      <c r="A3632" s="5">
        <v>3621</v>
      </c>
      <c r="B3632" s="6" t="s">
        <v>12037</v>
      </c>
      <c r="C3632" s="6" t="s">
        <v>12038</v>
      </c>
      <c r="D3632" s="6" t="s">
        <v>12039</v>
      </c>
      <c r="E3632" s="6" t="s">
        <v>29</v>
      </c>
      <c r="F3632" s="7">
        <v>40000000</v>
      </c>
      <c r="G3632" s="8">
        <v>96.408199999999994</v>
      </c>
      <c r="H3632" s="6" t="s">
        <v>154</v>
      </c>
      <c r="I3632" s="5">
        <v>120</v>
      </c>
      <c r="J3632" s="5">
        <v>40</v>
      </c>
      <c r="K3632" s="5">
        <v>2008</v>
      </c>
      <c r="L3632" s="5">
        <v>6</v>
      </c>
      <c r="M3632" s="6" t="s">
        <v>54</v>
      </c>
      <c r="N3632" s="6" t="s">
        <v>31</v>
      </c>
    </row>
    <row r="3633" spans="1:14" ht="15.75" customHeight="1" x14ac:dyDescent="0.25">
      <c r="A3633" s="5">
        <v>3622</v>
      </c>
      <c r="B3633" s="6" t="s">
        <v>12040</v>
      </c>
      <c r="C3633" s="6" t="s">
        <v>12041</v>
      </c>
      <c r="D3633" s="6" t="s">
        <v>12042</v>
      </c>
      <c r="E3633" s="6" t="s">
        <v>101</v>
      </c>
      <c r="F3633" s="7">
        <v>4400000</v>
      </c>
      <c r="G3633" s="8">
        <v>96.397800000000004</v>
      </c>
      <c r="H3633" s="6" t="s">
        <v>130</v>
      </c>
      <c r="I3633" s="5">
        <v>15</v>
      </c>
      <c r="J3633" s="5">
        <v>12</v>
      </c>
      <c r="K3633" s="5">
        <v>2007</v>
      </c>
      <c r="L3633" s="5">
        <v>1</v>
      </c>
      <c r="M3633" s="6" t="s">
        <v>102</v>
      </c>
      <c r="N3633" s="6" t="s">
        <v>12043</v>
      </c>
    </row>
    <row r="3634" spans="1:14" ht="15.75" customHeight="1" x14ac:dyDescent="0.25">
      <c r="A3634" s="5">
        <v>3623</v>
      </c>
      <c r="B3634" s="6" t="s">
        <v>12044</v>
      </c>
      <c r="C3634" s="6" t="s">
        <v>12045</v>
      </c>
      <c r="D3634" s="6" t="s">
        <v>12046</v>
      </c>
      <c r="E3634" s="6" t="s">
        <v>101</v>
      </c>
      <c r="F3634" s="7">
        <v>88400000</v>
      </c>
      <c r="G3634" s="8">
        <v>96.354500000000002</v>
      </c>
      <c r="H3634" s="6" t="s">
        <v>48</v>
      </c>
      <c r="I3634" s="5">
        <v>1102</v>
      </c>
      <c r="J3634" s="5">
        <v>609</v>
      </c>
      <c r="K3634" s="5">
        <v>2003</v>
      </c>
      <c r="L3634" s="5">
        <v>5</v>
      </c>
      <c r="M3634" s="6" t="s">
        <v>102</v>
      </c>
      <c r="N3634" s="6" t="s">
        <v>102</v>
      </c>
    </row>
    <row r="3635" spans="1:14" ht="15.75" customHeight="1" x14ac:dyDescent="0.25">
      <c r="A3635" s="5">
        <v>3624</v>
      </c>
      <c r="B3635" s="6" t="s">
        <v>12047</v>
      </c>
      <c r="C3635" s="6" t="s">
        <v>12048</v>
      </c>
      <c r="D3635" s="6" t="s">
        <v>12049</v>
      </c>
      <c r="E3635" s="6" t="s">
        <v>29</v>
      </c>
      <c r="F3635" s="7">
        <v>23700000</v>
      </c>
      <c r="G3635" s="8">
        <v>96.351699999999994</v>
      </c>
      <c r="H3635" s="6" t="s">
        <v>90</v>
      </c>
      <c r="I3635" s="5">
        <v>163</v>
      </c>
      <c r="J3635" s="5">
        <v>80</v>
      </c>
      <c r="K3635" s="5">
        <v>2009</v>
      </c>
      <c r="L3635" s="5">
        <v>4</v>
      </c>
      <c r="M3635" s="6" t="s">
        <v>211</v>
      </c>
      <c r="N3635" s="6" t="s">
        <v>211</v>
      </c>
    </row>
    <row r="3636" spans="1:14" ht="15.75" customHeight="1" x14ac:dyDescent="0.25">
      <c r="A3636" s="5">
        <v>3625</v>
      </c>
      <c r="B3636" s="6" t="s">
        <v>12050</v>
      </c>
      <c r="C3636" s="6" t="s">
        <v>12051</v>
      </c>
      <c r="D3636" s="6" t="s">
        <v>12052</v>
      </c>
      <c r="E3636" s="6" t="s">
        <v>29</v>
      </c>
      <c r="F3636" s="7">
        <v>6400000</v>
      </c>
      <c r="G3636" s="8">
        <v>96.304599999999994</v>
      </c>
      <c r="H3636" s="6" t="s">
        <v>174</v>
      </c>
      <c r="I3636" s="5">
        <v>25</v>
      </c>
      <c r="J3636" s="5">
        <v>17</v>
      </c>
      <c r="K3636" s="5">
        <v>2010</v>
      </c>
      <c r="L3636" s="5">
        <v>2</v>
      </c>
      <c r="M3636" s="6" t="s">
        <v>211</v>
      </c>
      <c r="N3636" s="6" t="s">
        <v>211</v>
      </c>
    </row>
    <row r="3637" spans="1:14" ht="15.75" customHeight="1" x14ac:dyDescent="0.25">
      <c r="A3637" s="5">
        <v>3626</v>
      </c>
      <c r="B3637" s="6" t="s">
        <v>12053</v>
      </c>
      <c r="C3637" s="6" t="s">
        <v>12054</v>
      </c>
      <c r="D3637" s="6" t="s">
        <v>12055</v>
      </c>
      <c r="E3637" s="6" t="s">
        <v>640</v>
      </c>
      <c r="F3637" s="7">
        <v>9000000</v>
      </c>
      <c r="G3637" s="8">
        <v>96.282300000000006</v>
      </c>
      <c r="H3637" s="6" t="s">
        <v>174</v>
      </c>
      <c r="I3637" s="5">
        <v>38</v>
      </c>
      <c r="J3637" s="5">
        <v>18</v>
      </c>
      <c r="K3637" s="5">
        <v>2009</v>
      </c>
      <c r="L3637" s="5">
        <v>1</v>
      </c>
      <c r="M3637" t="s">
        <v>16543</v>
      </c>
      <c r="N3637" s="6" t="s">
        <v>12056</v>
      </c>
    </row>
    <row r="3638" spans="1:14" ht="15.75" customHeight="1" x14ac:dyDescent="0.25">
      <c r="A3638" s="5">
        <v>3627</v>
      </c>
      <c r="B3638" s="6" t="s">
        <v>12057</v>
      </c>
      <c r="C3638" s="6" t="s">
        <v>12058</v>
      </c>
      <c r="D3638" s="6" t="s">
        <v>12059</v>
      </c>
      <c r="E3638" s="6" t="s">
        <v>29</v>
      </c>
      <c r="F3638" s="7">
        <v>2100000</v>
      </c>
      <c r="G3638" s="8">
        <v>96.236999999999995</v>
      </c>
      <c r="H3638" s="6" t="s">
        <v>191</v>
      </c>
      <c r="I3638" s="5">
        <v>17</v>
      </c>
      <c r="J3638" s="5">
        <v>6</v>
      </c>
      <c r="K3638" s="5">
        <v>2007</v>
      </c>
      <c r="L3638" s="5">
        <v>1</v>
      </c>
      <c r="M3638" s="6" t="s">
        <v>577</v>
      </c>
      <c r="N3638" s="6" t="s">
        <v>577</v>
      </c>
    </row>
    <row r="3639" spans="1:14" ht="15.75" customHeight="1" x14ac:dyDescent="0.25">
      <c r="A3639" s="5">
        <v>3628</v>
      </c>
      <c r="B3639" s="6" t="s">
        <v>12060</v>
      </c>
      <c r="C3639" s="6" t="s">
        <v>12061</v>
      </c>
      <c r="D3639" s="6" t="s">
        <v>12062</v>
      </c>
      <c r="E3639" s="6" t="s">
        <v>75</v>
      </c>
      <c r="F3639" s="7">
        <v>37900000</v>
      </c>
      <c r="G3639" s="8">
        <v>96.222499999999997</v>
      </c>
      <c r="H3639" s="6" t="s">
        <v>130</v>
      </c>
      <c r="I3639" s="5">
        <v>401</v>
      </c>
      <c r="J3639" s="5">
        <v>102</v>
      </c>
      <c r="K3639" s="5">
        <v>2002</v>
      </c>
      <c r="L3639" s="5">
        <v>6</v>
      </c>
      <c r="M3639" s="6" t="s">
        <v>1793</v>
      </c>
      <c r="N3639" s="6" t="s">
        <v>1793</v>
      </c>
    </row>
    <row r="3640" spans="1:14" ht="15.75" customHeight="1" x14ac:dyDescent="0.25">
      <c r="A3640" s="5">
        <v>3629</v>
      </c>
      <c r="B3640" s="6" t="s">
        <v>12063</v>
      </c>
      <c r="C3640" s="6" t="s">
        <v>12064</v>
      </c>
      <c r="D3640" s="6" t="s">
        <v>12065</v>
      </c>
      <c r="E3640" s="6" t="s">
        <v>139</v>
      </c>
      <c r="F3640" s="7">
        <v>219800000</v>
      </c>
      <c r="G3640" s="8">
        <v>96.152000000000001</v>
      </c>
      <c r="H3640" s="6" t="s">
        <v>36</v>
      </c>
      <c r="I3640" s="5">
        <v>315</v>
      </c>
      <c r="J3640" s="5">
        <v>200</v>
      </c>
      <c r="K3640" s="5">
        <v>2011</v>
      </c>
      <c r="L3640" s="5">
        <v>4</v>
      </c>
      <c r="M3640" s="6" t="s">
        <v>16456</v>
      </c>
      <c r="N3640" s="6" t="s">
        <v>12066</v>
      </c>
    </row>
    <row r="3641" spans="1:14" ht="15.75" customHeight="1" x14ac:dyDescent="0.25">
      <c r="A3641" s="5">
        <v>3630</v>
      </c>
      <c r="B3641" s="6" t="s">
        <v>12067</v>
      </c>
      <c r="C3641" s="6" t="s">
        <v>12068</v>
      </c>
      <c r="D3641" s="6" t="s">
        <v>12069</v>
      </c>
      <c r="E3641" s="6" t="s">
        <v>411</v>
      </c>
      <c r="F3641" s="7">
        <v>23700000</v>
      </c>
      <c r="G3641" s="8">
        <v>96.124899999999997</v>
      </c>
      <c r="H3641" s="6" t="s">
        <v>130</v>
      </c>
      <c r="I3641" s="5">
        <v>104</v>
      </c>
      <c r="J3641" s="5">
        <v>24</v>
      </c>
      <c r="K3641" s="5">
        <v>2010</v>
      </c>
      <c r="L3641" s="5">
        <v>2</v>
      </c>
      <c r="M3641" s="6" t="s">
        <v>412</v>
      </c>
      <c r="N3641" s="6" t="s">
        <v>12070</v>
      </c>
    </row>
    <row r="3642" spans="1:14" ht="15.75" customHeight="1" x14ac:dyDescent="0.25">
      <c r="A3642" s="5">
        <v>3631</v>
      </c>
      <c r="B3642" s="6" t="s">
        <v>12071</v>
      </c>
      <c r="C3642" s="6" t="s">
        <v>12072</v>
      </c>
      <c r="D3642" s="6" t="s">
        <v>12073</v>
      </c>
      <c r="E3642" s="6" t="s">
        <v>59</v>
      </c>
      <c r="F3642" s="7">
        <v>16500000</v>
      </c>
      <c r="G3642" s="8">
        <v>96.007499999999993</v>
      </c>
      <c r="H3642" s="6" t="s">
        <v>130</v>
      </c>
      <c r="I3642" s="5">
        <v>290</v>
      </c>
      <c r="J3642" s="5">
        <v>99</v>
      </c>
      <c r="K3642" s="5">
        <v>2000</v>
      </c>
      <c r="L3642" s="5">
        <v>4</v>
      </c>
      <c r="M3642" s="6" t="s">
        <v>805</v>
      </c>
      <c r="N3642" s="6" t="s">
        <v>1848</v>
      </c>
    </row>
    <row r="3643" spans="1:14" ht="15.75" customHeight="1" x14ac:dyDescent="0.25">
      <c r="A3643" s="5">
        <v>3632</v>
      </c>
      <c r="B3643" s="6" t="s">
        <v>12074</v>
      </c>
      <c r="C3643" s="6" t="s">
        <v>12075</v>
      </c>
      <c r="D3643" s="6" t="s">
        <v>12076</v>
      </c>
      <c r="E3643" s="6" t="s">
        <v>29</v>
      </c>
      <c r="F3643" s="7">
        <v>22700000</v>
      </c>
      <c r="G3643" s="8">
        <v>95.967500000000001</v>
      </c>
      <c r="H3643" s="6" t="s">
        <v>48</v>
      </c>
      <c r="I3643" s="5">
        <v>470</v>
      </c>
      <c r="J3643" s="5">
        <v>200</v>
      </c>
      <c r="K3643" s="5">
        <v>1999</v>
      </c>
      <c r="L3643" s="5">
        <v>5</v>
      </c>
      <c r="M3643" s="6" t="s">
        <v>211</v>
      </c>
      <c r="N3643" s="6" t="s">
        <v>6210</v>
      </c>
    </row>
    <row r="3644" spans="1:14" ht="15.75" customHeight="1" x14ac:dyDescent="0.25">
      <c r="A3644" s="5">
        <v>3633</v>
      </c>
      <c r="B3644" s="6" t="s">
        <v>12077</v>
      </c>
      <c r="C3644" s="6" t="s">
        <v>12078</v>
      </c>
      <c r="D3644" s="6" t="s">
        <v>12079</v>
      </c>
      <c r="E3644" s="6" t="s">
        <v>70</v>
      </c>
      <c r="F3644" s="7">
        <v>2100000</v>
      </c>
      <c r="G3644" s="8">
        <v>95.905699999999996</v>
      </c>
      <c r="H3644" s="6" t="s">
        <v>16541</v>
      </c>
      <c r="I3644" s="5">
        <v>11</v>
      </c>
      <c r="J3644" s="5">
        <v>5</v>
      </c>
      <c r="K3644" s="5">
        <v>2009</v>
      </c>
      <c r="L3644" s="5">
        <v>2</v>
      </c>
      <c r="M3644" s="6" t="s">
        <v>71</v>
      </c>
      <c r="N3644" s="6" t="s">
        <v>403</v>
      </c>
    </row>
    <row r="3645" spans="1:14" ht="15.75" customHeight="1" x14ac:dyDescent="0.25">
      <c r="A3645" s="5">
        <v>3634</v>
      </c>
      <c r="B3645" s="6" t="s">
        <v>12080</v>
      </c>
      <c r="C3645" s="6" t="s">
        <v>12081</v>
      </c>
      <c r="D3645" s="6" t="s">
        <v>12082</v>
      </c>
      <c r="E3645" s="6" t="s">
        <v>59</v>
      </c>
      <c r="F3645" s="7">
        <v>54900000</v>
      </c>
      <c r="G3645" s="8">
        <v>95.877099999999999</v>
      </c>
      <c r="H3645" s="6" t="s">
        <v>272</v>
      </c>
      <c r="I3645" s="5">
        <v>68</v>
      </c>
      <c r="J3645" s="5">
        <v>50</v>
      </c>
      <c r="K3645" s="5">
        <v>2006</v>
      </c>
      <c r="L3645" s="5">
        <v>3</v>
      </c>
      <c r="M3645" s="6" t="s">
        <v>805</v>
      </c>
      <c r="N3645" s="6" t="s">
        <v>5386</v>
      </c>
    </row>
    <row r="3646" spans="1:14" ht="15.75" customHeight="1" x14ac:dyDescent="0.25">
      <c r="A3646" s="5">
        <v>3635</v>
      </c>
      <c r="B3646" s="6" t="s">
        <v>12083</v>
      </c>
      <c r="C3646" s="6" t="s">
        <v>12084</v>
      </c>
      <c r="D3646" s="6" t="s">
        <v>12085</v>
      </c>
      <c r="E3646" s="6" t="s">
        <v>59</v>
      </c>
      <c r="F3646" s="7">
        <v>73200000</v>
      </c>
      <c r="G3646" s="8">
        <v>95.834199999999996</v>
      </c>
      <c r="H3646" s="6" t="s">
        <v>42</v>
      </c>
      <c r="I3646" s="5">
        <v>300</v>
      </c>
      <c r="J3646" s="5">
        <v>170</v>
      </c>
      <c r="K3646" s="5">
        <v>1991</v>
      </c>
      <c r="L3646" s="5">
        <v>3</v>
      </c>
      <c r="M3646" s="6" t="s">
        <v>805</v>
      </c>
      <c r="N3646" s="6" t="s">
        <v>6605</v>
      </c>
    </row>
    <row r="3647" spans="1:14" ht="15.75" customHeight="1" x14ac:dyDescent="0.25">
      <c r="A3647" s="5">
        <v>3636</v>
      </c>
      <c r="B3647" s="6" t="s">
        <v>12086</v>
      </c>
      <c r="C3647" s="6" t="s">
        <v>12087</v>
      </c>
      <c r="D3647" s="6" t="s">
        <v>12088</v>
      </c>
      <c r="E3647" s="6" t="s">
        <v>89</v>
      </c>
      <c r="F3647" s="7">
        <v>32299999.999999996</v>
      </c>
      <c r="G3647" s="8">
        <v>95.826300000000003</v>
      </c>
      <c r="H3647" s="6" t="s">
        <v>30</v>
      </c>
      <c r="I3647" s="5">
        <v>285</v>
      </c>
      <c r="J3647" s="5">
        <v>166</v>
      </c>
      <c r="K3647" s="5">
        <v>2001</v>
      </c>
      <c r="L3647" s="5">
        <v>4</v>
      </c>
      <c r="M3647" s="6" t="s">
        <v>54</v>
      </c>
      <c r="N3647" s="6" t="s">
        <v>4752</v>
      </c>
    </row>
    <row r="3648" spans="1:14" ht="15.75" customHeight="1" x14ac:dyDescent="0.25">
      <c r="A3648" s="5">
        <v>3637</v>
      </c>
      <c r="B3648" s="6" t="s">
        <v>12089</v>
      </c>
      <c r="C3648" s="6" t="s">
        <v>12090</v>
      </c>
      <c r="D3648" s="6" t="s">
        <v>12091</v>
      </c>
      <c r="E3648" s="6" t="s">
        <v>240</v>
      </c>
      <c r="F3648" s="7">
        <v>26600000</v>
      </c>
      <c r="G3648" s="8">
        <v>95.815600000000003</v>
      </c>
      <c r="H3648" s="6" t="s">
        <v>249</v>
      </c>
      <c r="I3648" s="5">
        <v>165</v>
      </c>
      <c r="J3648" s="5">
        <v>108</v>
      </c>
      <c r="K3648" s="5">
        <v>2005</v>
      </c>
      <c r="L3648" s="5">
        <v>8</v>
      </c>
      <c r="M3648" s="6" t="s">
        <v>241</v>
      </c>
      <c r="N3648" s="6" t="s">
        <v>3790</v>
      </c>
    </row>
    <row r="3649" spans="1:14" ht="15.75" customHeight="1" x14ac:dyDescent="0.25">
      <c r="A3649" s="5">
        <v>3638</v>
      </c>
      <c r="B3649" s="6" t="s">
        <v>12092</v>
      </c>
      <c r="C3649" s="6" t="s">
        <v>12093</v>
      </c>
      <c r="D3649" s="6" t="s">
        <v>12094</v>
      </c>
      <c r="E3649" s="6" t="s">
        <v>75</v>
      </c>
      <c r="F3649" s="7">
        <v>4300000</v>
      </c>
      <c r="G3649" s="8">
        <v>95.786699999999996</v>
      </c>
      <c r="H3649" s="6" t="s">
        <v>16541</v>
      </c>
      <c r="I3649" s="5">
        <v>26</v>
      </c>
      <c r="J3649" s="5">
        <v>13</v>
      </c>
      <c r="K3649" s="5">
        <v>2001</v>
      </c>
      <c r="L3649" s="5">
        <v>4</v>
      </c>
      <c r="M3649" s="6" t="s">
        <v>76</v>
      </c>
      <c r="N3649" s="6" t="s">
        <v>6776</v>
      </c>
    </row>
    <row r="3650" spans="1:14" ht="15.75" customHeight="1" x14ac:dyDescent="0.25">
      <c r="A3650" s="5">
        <v>3639</v>
      </c>
      <c r="B3650" s="6" t="s">
        <v>12095</v>
      </c>
      <c r="C3650" s="6" t="s">
        <v>12096</v>
      </c>
      <c r="D3650" s="6" t="s">
        <v>12097</v>
      </c>
      <c r="E3650" s="6" t="s">
        <v>101</v>
      </c>
      <c r="F3650" s="7">
        <v>50700000</v>
      </c>
      <c r="G3650" s="8">
        <v>95.750100000000003</v>
      </c>
      <c r="H3650" s="6" t="s">
        <v>30</v>
      </c>
      <c r="I3650" s="5">
        <v>105</v>
      </c>
      <c r="J3650" s="5">
        <v>50</v>
      </c>
      <c r="K3650" s="5">
        <v>1997</v>
      </c>
      <c r="L3650" s="5">
        <v>9</v>
      </c>
      <c r="M3650" s="6" t="s">
        <v>102</v>
      </c>
      <c r="N3650" s="6" t="s">
        <v>102</v>
      </c>
    </row>
    <row r="3651" spans="1:14" ht="15.75" customHeight="1" x14ac:dyDescent="0.25">
      <c r="A3651" s="5">
        <v>3640</v>
      </c>
      <c r="B3651" s="6" t="s">
        <v>12098</v>
      </c>
      <c r="C3651" s="6" t="s">
        <v>12099</v>
      </c>
      <c r="D3651" s="6" t="s">
        <v>12100</v>
      </c>
      <c r="E3651" s="6" t="s">
        <v>277</v>
      </c>
      <c r="F3651" s="7">
        <v>5700000</v>
      </c>
      <c r="G3651" s="8">
        <v>95.737399999999994</v>
      </c>
      <c r="H3651" s="6" t="s">
        <v>16541</v>
      </c>
      <c r="I3651" s="5">
        <v>22</v>
      </c>
      <c r="J3651" s="5">
        <v>15</v>
      </c>
      <c r="K3651" s="5">
        <v>2007</v>
      </c>
      <c r="L3651" s="5">
        <v>5</v>
      </c>
      <c r="M3651" s="6" t="s">
        <v>278</v>
      </c>
      <c r="N3651" s="6" t="s">
        <v>12101</v>
      </c>
    </row>
    <row r="3652" spans="1:14" ht="15.75" customHeight="1" x14ac:dyDescent="0.25">
      <c r="A3652" s="5">
        <v>3641</v>
      </c>
      <c r="B3652" s="6" t="s">
        <v>12102</v>
      </c>
      <c r="C3652" s="6" t="s">
        <v>12103</v>
      </c>
      <c r="D3652" s="6" t="s">
        <v>12104</v>
      </c>
      <c r="E3652" s="6" t="s">
        <v>70</v>
      </c>
      <c r="F3652" s="7">
        <v>3800000</v>
      </c>
      <c r="G3652" s="8">
        <v>95.721100000000007</v>
      </c>
      <c r="H3652" s="6" t="s">
        <v>191</v>
      </c>
      <c r="I3652" s="5">
        <v>30</v>
      </c>
      <c r="J3652" s="5">
        <v>11</v>
      </c>
      <c r="K3652" s="5">
        <v>1988</v>
      </c>
      <c r="L3652" s="5">
        <v>2</v>
      </c>
      <c r="M3652" s="6" t="s">
        <v>71</v>
      </c>
      <c r="N3652" s="6" t="s">
        <v>71</v>
      </c>
    </row>
    <row r="3653" spans="1:14" ht="15.75" customHeight="1" x14ac:dyDescent="0.25">
      <c r="A3653" s="5">
        <v>3642</v>
      </c>
      <c r="B3653" s="6" t="s">
        <v>12105</v>
      </c>
      <c r="C3653" s="6" t="s">
        <v>12106</v>
      </c>
      <c r="D3653" s="6" t="s">
        <v>12107</v>
      </c>
      <c r="E3653" s="6" t="s">
        <v>41</v>
      </c>
      <c r="F3653" s="7">
        <v>11100000</v>
      </c>
      <c r="G3653" s="8">
        <v>95.697199999999995</v>
      </c>
      <c r="H3653" s="6" t="s">
        <v>30</v>
      </c>
      <c r="I3653" s="5">
        <v>671</v>
      </c>
      <c r="J3653" s="5">
        <v>311</v>
      </c>
      <c r="K3653" s="5">
        <v>2005</v>
      </c>
      <c r="L3653" s="5">
        <v>4</v>
      </c>
      <c r="M3653" s="6" t="s">
        <v>43</v>
      </c>
      <c r="N3653" s="6" t="s">
        <v>43</v>
      </c>
    </row>
    <row r="3654" spans="1:14" ht="15.75" customHeight="1" x14ac:dyDescent="0.25">
      <c r="A3654" s="5">
        <v>3643</v>
      </c>
      <c r="B3654" s="6" t="s">
        <v>12108</v>
      </c>
      <c r="C3654" s="6" t="s">
        <v>12109</v>
      </c>
      <c r="D3654" s="6" t="s">
        <v>12110</v>
      </c>
      <c r="E3654" s="6" t="s">
        <v>836</v>
      </c>
      <c r="F3654" s="7">
        <v>3000000</v>
      </c>
      <c r="G3654" s="8">
        <v>95.687399999999997</v>
      </c>
      <c r="H3654" s="6" t="s">
        <v>36</v>
      </c>
      <c r="I3654" s="5">
        <v>19</v>
      </c>
      <c r="J3654" s="5">
        <v>10</v>
      </c>
      <c r="K3654" s="5">
        <v>2007</v>
      </c>
      <c r="L3654" s="5">
        <v>1</v>
      </c>
      <c r="M3654" s="6" t="s">
        <v>16453</v>
      </c>
      <c r="N3654" s="6" t="s">
        <v>837</v>
      </c>
    </row>
    <row r="3655" spans="1:14" ht="15.75" customHeight="1" x14ac:dyDescent="0.25">
      <c r="A3655" s="5">
        <v>3644</v>
      </c>
      <c r="B3655" s="6" t="s">
        <v>12111</v>
      </c>
      <c r="C3655" s="6" t="s">
        <v>12112</v>
      </c>
      <c r="D3655" s="6" t="s">
        <v>12113</v>
      </c>
      <c r="E3655" s="6" t="s">
        <v>411</v>
      </c>
      <c r="F3655" s="7">
        <v>117600000</v>
      </c>
      <c r="G3655" s="8">
        <v>95.664000000000001</v>
      </c>
      <c r="H3655" s="6" t="s">
        <v>23</v>
      </c>
      <c r="I3655" s="5">
        <v>60</v>
      </c>
      <c r="J3655" s="5">
        <v>20</v>
      </c>
      <c r="K3655" s="5">
        <v>2003</v>
      </c>
      <c r="L3655" s="5">
        <v>9</v>
      </c>
      <c r="M3655" s="6" t="s">
        <v>412</v>
      </c>
      <c r="N3655" s="6" t="s">
        <v>5511</v>
      </c>
    </row>
    <row r="3656" spans="1:14" ht="15.75" customHeight="1" x14ac:dyDescent="0.25">
      <c r="A3656" s="5">
        <v>3645</v>
      </c>
      <c r="B3656" s="6" t="s">
        <v>12114</v>
      </c>
      <c r="C3656" s="6" t="s">
        <v>12115</v>
      </c>
      <c r="D3656" s="6" t="s">
        <v>12116</v>
      </c>
      <c r="E3656" s="6" t="s">
        <v>89</v>
      </c>
      <c r="F3656" s="7">
        <v>17400000</v>
      </c>
      <c r="G3656" s="8">
        <v>95.595799999999997</v>
      </c>
      <c r="H3656" s="6" t="s">
        <v>48</v>
      </c>
      <c r="I3656" s="5">
        <v>365</v>
      </c>
      <c r="J3656" s="5">
        <v>150</v>
      </c>
      <c r="K3656" s="5">
        <v>2008</v>
      </c>
      <c r="L3656" s="5">
        <v>2</v>
      </c>
      <c r="M3656" t="s">
        <v>16543</v>
      </c>
      <c r="N3656" s="6" t="s">
        <v>2017</v>
      </c>
    </row>
    <row r="3657" spans="1:14" ht="15.75" customHeight="1" x14ac:dyDescent="0.25">
      <c r="A3657" s="5">
        <v>3646</v>
      </c>
      <c r="B3657" s="6" t="s">
        <v>12117</v>
      </c>
      <c r="C3657" s="6" t="s">
        <v>12118</v>
      </c>
      <c r="D3657" s="6" t="s">
        <v>12119</v>
      </c>
      <c r="E3657" s="6" t="s">
        <v>701</v>
      </c>
      <c r="F3657" s="7">
        <v>3900000</v>
      </c>
      <c r="G3657" s="8">
        <v>95.589600000000004</v>
      </c>
      <c r="H3657" s="6" t="s">
        <v>272</v>
      </c>
      <c r="I3657" s="5">
        <v>17</v>
      </c>
      <c r="J3657" s="5">
        <v>9</v>
      </c>
      <c r="K3657" s="5">
        <v>2010</v>
      </c>
      <c r="L3657" s="5">
        <v>3</v>
      </c>
      <c r="M3657" s="6" t="s">
        <v>2467</v>
      </c>
      <c r="N3657" s="6" t="s">
        <v>2467</v>
      </c>
    </row>
    <row r="3658" spans="1:14" ht="15.75" customHeight="1" x14ac:dyDescent="0.25">
      <c r="A3658" s="5">
        <v>3647</v>
      </c>
      <c r="B3658" s="6" t="s">
        <v>12120</v>
      </c>
      <c r="C3658" s="6" t="s">
        <v>12121</v>
      </c>
      <c r="D3658" s="6" t="s">
        <v>12122</v>
      </c>
      <c r="E3658" s="6" t="s">
        <v>411</v>
      </c>
      <c r="F3658" s="7">
        <v>10800000</v>
      </c>
      <c r="G3658" s="8">
        <v>95.436899999999994</v>
      </c>
      <c r="H3658" s="6" t="s">
        <v>272</v>
      </c>
      <c r="I3658" s="5">
        <v>30</v>
      </c>
      <c r="J3658" s="5">
        <v>11</v>
      </c>
      <c r="K3658" s="5">
        <v>2014</v>
      </c>
      <c r="L3658" s="5">
        <v>2</v>
      </c>
      <c r="M3658" s="6" t="s">
        <v>412</v>
      </c>
      <c r="N3658" s="6" t="s">
        <v>1354</v>
      </c>
    </row>
    <row r="3659" spans="1:14" ht="15.75" customHeight="1" x14ac:dyDescent="0.25">
      <c r="A3659" s="5">
        <v>3648</v>
      </c>
      <c r="B3659" s="6" t="s">
        <v>12123</v>
      </c>
      <c r="C3659" s="6" t="s">
        <v>12124</v>
      </c>
      <c r="D3659" s="6" t="s">
        <v>12125</v>
      </c>
      <c r="E3659" s="6" t="s">
        <v>185</v>
      </c>
      <c r="F3659" s="7">
        <v>11900000</v>
      </c>
      <c r="G3659" s="8">
        <v>95.428200000000004</v>
      </c>
      <c r="H3659" s="6" t="s">
        <v>191</v>
      </c>
      <c r="I3659" s="5">
        <v>42</v>
      </c>
      <c r="J3659" s="5">
        <v>17</v>
      </c>
      <c r="K3659" s="5">
        <v>2006</v>
      </c>
      <c r="L3659" s="5">
        <v>1</v>
      </c>
      <c r="M3659" t="s">
        <v>16543</v>
      </c>
      <c r="N3659" s="6" t="s">
        <v>12126</v>
      </c>
    </row>
    <row r="3660" spans="1:14" ht="15.75" customHeight="1" x14ac:dyDescent="0.25">
      <c r="A3660" s="5">
        <v>3649</v>
      </c>
      <c r="B3660" s="6" t="s">
        <v>12127</v>
      </c>
      <c r="C3660" s="6" t="s">
        <v>12128</v>
      </c>
      <c r="D3660" s="6" t="s">
        <v>12129</v>
      </c>
      <c r="E3660" s="6" t="s">
        <v>179</v>
      </c>
      <c r="F3660" s="7">
        <v>2000000</v>
      </c>
      <c r="G3660" s="8">
        <v>95.425799999999995</v>
      </c>
      <c r="H3660" s="6" t="s">
        <v>272</v>
      </c>
      <c r="I3660" s="5">
        <v>11</v>
      </c>
      <c r="J3660" s="5">
        <v>8</v>
      </c>
      <c r="K3660" s="5">
        <v>2004</v>
      </c>
      <c r="L3660" s="5">
        <v>1</v>
      </c>
      <c r="M3660" s="6" t="s">
        <v>342</v>
      </c>
      <c r="N3660" s="6" t="s">
        <v>342</v>
      </c>
    </row>
    <row r="3661" spans="1:14" ht="15.75" customHeight="1" x14ac:dyDescent="0.25">
      <c r="A3661" s="5">
        <v>3650</v>
      </c>
      <c r="B3661" s="6" t="s">
        <v>12130</v>
      </c>
      <c r="C3661" s="6" t="s">
        <v>12131</v>
      </c>
      <c r="D3661" s="6" t="s">
        <v>12132</v>
      </c>
      <c r="E3661" s="6" t="s">
        <v>701</v>
      </c>
      <c r="F3661" s="7">
        <v>29500000</v>
      </c>
      <c r="G3661" s="8">
        <v>95.419899999999998</v>
      </c>
      <c r="H3661" s="6" t="s">
        <v>262</v>
      </c>
      <c r="I3661" s="5">
        <v>198</v>
      </c>
      <c r="J3661" s="5">
        <v>103</v>
      </c>
      <c r="K3661" s="5">
        <v>1992</v>
      </c>
      <c r="L3661" s="5">
        <v>1</v>
      </c>
      <c r="M3661" s="6" t="s">
        <v>2467</v>
      </c>
      <c r="N3661" s="6" t="s">
        <v>2467</v>
      </c>
    </row>
    <row r="3662" spans="1:14" ht="15.75" customHeight="1" x14ac:dyDescent="0.25">
      <c r="A3662" s="5">
        <v>3651</v>
      </c>
      <c r="B3662" s="6" t="s">
        <v>12133</v>
      </c>
      <c r="C3662" s="6" t="s">
        <v>12134</v>
      </c>
      <c r="D3662" s="6" t="s">
        <v>12135</v>
      </c>
      <c r="E3662" s="6" t="s">
        <v>139</v>
      </c>
      <c r="F3662" s="7">
        <v>154100000</v>
      </c>
      <c r="G3662" s="8">
        <v>95.392399999999995</v>
      </c>
      <c r="H3662" s="6" t="s">
        <v>249</v>
      </c>
      <c r="I3662" s="5">
        <v>3048</v>
      </c>
      <c r="J3662" s="5">
        <v>2532</v>
      </c>
      <c r="K3662" s="5">
        <v>2010</v>
      </c>
      <c r="L3662" s="5">
        <v>4</v>
      </c>
      <c r="M3662" s="6" t="s">
        <v>1477</v>
      </c>
      <c r="N3662" s="6" t="s">
        <v>12136</v>
      </c>
    </row>
    <row r="3663" spans="1:14" ht="15.75" customHeight="1" x14ac:dyDescent="0.25">
      <c r="A3663" s="5">
        <v>3652</v>
      </c>
      <c r="B3663" s="6" t="s">
        <v>12137</v>
      </c>
      <c r="C3663" s="6" t="s">
        <v>12138</v>
      </c>
      <c r="D3663" s="6" t="s">
        <v>12139</v>
      </c>
      <c r="E3663" s="6" t="s">
        <v>70</v>
      </c>
      <c r="F3663" s="7">
        <v>49900000</v>
      </c>
      <c r="G3663" s="8">
        <v>95.362399999999994</v>
      </c>
      <c r="H3663" s="6" t="s">
        <v>130</v>
      </c>
      <c r="I3663" s="5">
        <v>289</v>
      </c>
      <c r="J3663" s="5">
        <v>122</v>
      </c>
      <c r="K3663" s="5">
        <v>2002</v>
      </c>
      <c r="L3663" s="5">
        <v>8</v>
      </c>
      <c r="M3663" s="6" t="s">
        <v>925</v>
      </c>
      <c r="N3663" s="6" t="s">
        <v>5124</v>
      </c>
    </row>
    <row r="3664" spans="1:14" ht="15.75" customHeight="1" x14ac:dyDescent="0.25">
      <c r="A3664" s="5">
        <v>3653</v>
      </c>
      <c r="B3664" s="6" t="s">
        <v>12140</v>
      </c>
      <c r="C3664" s="6" t="s">
        <v>12141</v>
      </c>
      <c r="D3664" s="6" t="s">
        <v>12142</v>
      </c>
      <c r="E3664" s="6" t="s">
        <v>70</v>
      </c>
      <c r="F3664" s="7">
        <v>17400000</v>
      </c>
      <c r="G3664" s="8">
        <v>95.309600000000003</v>
      </c>
      <c r="H3664" s="6" t="s">
        <v>154</v>
      </c>
      <c r="I3664" s="5">
        <v>280</v>
      </c>
      <c r="J3664" s="5">
        <v>120</v>
      </c>
      <c r="K3664" s="5">
        <v>2005</v>
      </c>
      <c r="L3664" s="5">
        <v>5</v>
      </c>
      <c r="M3664" s="6" t="s">
        <v>135</v>
      </c>
      <c r="N3664" s="6" t="s">
        <v>569</v>
      </c>
    </row>
    <row r="3665" spans="1:14" ht="15.75" customHeight="1" x14ac:dyDescent="0.25">
      <c r="A3665" s="5">
        <v>3654</v>
      </c>
      <c r="B3665" s="6" t="s">
        <v>12143</v>
      </c>
      <c r="C3665" s="6" t="s">
        <v>12144</v>
      </c>
      <c r="D3665" s="6" t="s">
        <v>12145</v>
      </c>
      <c r="E3665" s="6" t="s">
        <v>70</v>
      </c>
      <c r="F3665" s="7">
        <v>257300000</v>
      </c>
      <c r="G3665" s="8">
        <v>95.290800000000004</v>
      </c>
      <c r="H3665" s="6" t="s">
        <v>149</v>
      </c>
      <c r="I3665" s="5">
        <v>39</v>
      </c>
      <c r="J3665" s="5">
        <v>25</v>
      </c>
      <c r="K3665" s="5">
        <v>1997</v>
      </c>
      <c r="L3665" s="5">
        <v>4</v>
      </c>
      <c r="M3665" s="6" t="s">
        <v>135</v>
      </c>
      <c r="N3665" s="6" t="s">
        <v>9294</v>
      </c>
    </row>
    <row r="3666" spans="1:14" ht="15.75" customHeight="1" x14ac:dyDescent="0.25">
      <c r="A3666" s="5">
        <v>3655</v>
      </c>
      <c r="B3666" s="6" t="s">
        <v>12146</v>
      </c>
      <c r="C3666" s="6" t="s">
        <v>12147</v>
      </c>
      <c r="D3666" s="6" t="s">
        <v>12148</v>
      </c>
      <c r="E3666" s="6" t="s">
        <v>29</v>
      </c>
      <c r="F3666" s="7">
        <v>15300000</v>
      </c>
      <c r="G3666" s="8">
        <v>95.221699999999998</v>
      </c>
      <c r="H3666" s="6" t="s">
        <v>130</v>
      </c>
      <c r="I3666" s="5">
        <v>59</v>
      </c>
      <c r="J3666" s="5">
        <v>35</v>
      </c>
      <c r="K3666" s="5">
        <v>2004</v>
      </c>
      <c r="L3666" s="5">
        <v>2</v>
      </c>
      <c r="M3666" s="6" t="s">
        <v>31</v>
      </c>
      <c r="N3666" s="6" t="s">
        <v>31</v>
      </c>
    </row>
    <row r="3667" spans="1:14" ht="15.75" customHeight="1" x14ac:dyDescent="0.25">
      <c r="A3667" s="5">
        <v>3656</v>
      </c>
      <c r="B3667" s="6" t="s">
        <v>12149</v>
      </c>
      <c r="C3667" s="6" t="s">
        <v>12150</v>
      </c>
      <c r="D3667" s="6" t="s">
        <v>12151</v>
      </c>
      <c r="E3667" s="6" t="s">
        <v>1686</v>
      </c>
      <c r="F3667" s="7">
        <v>14700000</v>
      </c>
      <c r="G3667" s="8">
        <v>95.207999999999998</v>
      </c>
      <c r="H3667" s="6" t="s">
        <v>861</v>
      </c>
      <c r="I3667" s="5">
        <v>53</v>
      </c>
      <c r="J3667" s="5">
        <v>54</v>
      </c>
      <c r="K3667" s="5">
        <v>1963</v>
      </c>
      <c r="L3667" s="5">
        <v>1</v>
      </c>
      <c r="M3667" t="s">
        <v>16543</v>
      </c>
      <c r="N3667" s="6" t="s">
        <v>12152</v>
      </c>
    </row>
    <row r="3668" spans="1:14" ht="15.75" customHeight="1" x14ac:dyDescent="0.25">
      <c r="A3668" s="5">
        <v>3657</v>
      </c>
      <c r="B3668" s="6" t="s">
        <v>12153</v>
      </c>
      <c r="C3668" s="6" t="s">
        <v>12154</v>
      </c>
      <c r="D3668" s="6" t="s">
        <v>12155</v>
      </c>
      <c r="E3668" s="6" t="s">
        <v>59</v>
      </c>
      <c r="F3668" s="7">
        <v>4000000</v>
      </c>
      <c r="G3668" s="8">
        <v>95.175399999999996</v>
      </c>
      <c r="H3668" s="6" t="s">
        <v>16541</v>
      </c>
      <c r="I3668" s="5">
        <v>37</v>
      </c>
      <c r="J3668" s="5">
        <v>13</v>
      </c>
      <c r="K3668" s="5">
        <v>2010</v>
      </c>
      <c r="L3668" s="5">
        <v>5</v>
      </c>
      <c r="M3668" s="6" t="s">
        <v>805</v>
      </c>
      <c r="N3668" s="6" t="s">
        <v>5386</v>
      </c>
    </row>
    <row r="3669" spans="1:14" ht="15.75" customHeight="1" x14ac:dyDescent="0.25">
      <c r="A3669" s="5">
        <v>3658</v>
      </c>
      <c r="B3669" s="6" t="s">
        <v>12156</v>
      </c>
      <c r="C3669" s="6" t="s">
        <v>12157</v>
      </c>
      <c r="D3669" s="6" t="s">
        <v>12158</v>
      </c>
      <c r="E3669" s="6" t="s">
        <v>83</v>
      </c>
      <c r="F3669" s="7">
        <v>8300000.0000000009</v>
      </c>
      <c r="G3669" s="8">
        <v>95.155600000000007</v>
      </c>
      <c r="H3669" s="6" t="s">
        <v>191</v>
      </c>
      <c r="I3669" s="5">
        <v>35</v>
      </c>
      <c r="J3669" s="5">
        <v>15</v>
      </c>
      <c r="K3669" s="5">
        <v>2008</v>
      </c>
      <c r="L3669" s="5">
        <v>1</v>
      </c>
      <c r="M3669" s="6" t="s">
        <v>84</v>
      </c>
      <c r="N3669" s="6" t="s">
        <v>9366</v>
      </c>
    </row>
    <row r="3670" spans="1:14" ht="15.75" customHeight="1" x14ac:dyDescent="0.25">
      <c r="A3670" s="5">
        <v>3659</v>
      </c>
      <c r="B3670" s="6" t="s">
        <v>12159</v>
      </c>
      <c r="C3670" s="6" t="s">
        <v>12160</v>
      </c>
      <c r="D3670" s="6" t="s">
        <v>12161</v>
      </c>
      <c r="E3670" s="6" t="s">
        <v>190</v>
      </c>
      <c r="F3670" s="7">
        <v>2200000</v>
      </c>
      <c r="G3670" s="8">
        <v>95.141199999999998</v>
      </c>
      <c r="H3670" s="6" t="s">
        <v>249</v>
      </c>
      <c r="I3670" s="5">
        <v>25</v>
      </c>
      <c r="J3670" s="5">
        <v>12</v>
      </c>
      <c r="K3670" s="5">
        <v>2013</v>
      </c>
      <c r="L3670" s="5">
        <v>1</v>
      </c>
      <c r="M3670" t="s">
        <v>16543</v>
      </c>
      <c r="N3670" s="6" t="s">
        <v>518</v>
      </c>
    </row>
    <row r="3671" spans="1:14" ht="15.75" customHeight="1" x14ac:dyDescent="0.25">
      <c r="A3671" s="5">
        <v>3660</v>
      </c>
      <c r="B3671" s="6" t="s">
        <v>12162</v>
      </c>
      <c r="C3671" s="6" t="s">
        <v>12163</v>
      </c>
      <c r="D3671" s="6" t="s">
        <v>12164</v>
      </c>
      <c r="E3671" s="6" t="s">
        <v>119</v>
      </c>
      <c r="F3671" s="7">
        <v>13800000</v>
      </c>
      <c r="G3671" s="8">
        <v>95.090100000000007</v>
      </c>
      <c r="H3671" s="6" t="s">
        <v>16541</v>
      </c>
      <c r="I3671" s="5">
        <v>109</v>
      </c>
      <c r="J3671" s="5">
        <v>65</v>
      </c>
      <c r="K3671" s="5">
        <v>1995</v>
      </c>
      <c r="L3671" s="5">
        <v>1</v>
      </c>
      <c r="M3671" s="6" t="s">
        <v>16450</v>
      </c>
      <c r="N3671" s="6" t="s">
        <v>2013</v>
      </c>
    </row>
    <row r="3672" spans="1:14" ht="15.75" customHeight="1" x14ac:dyDescent="0.25">
      <c r="A3672" s="5">
        <v>3661</v>
      </c>
      <c r="B3672" s="6" t="s">
        <v>12165</v>
      </c>
      <c r="C3672" s="6" t="s">
        <v>12166</v>
      </c>
      <c r="D3672" s="6" t="s">
        <v>12167</v>
      </c>
      <c r="E3672" s="6" t="s">
        <v>65</v>
      </c>
      <c r="F3672" s="7">
        <v>32299999.999999996</v>
      </c>
      <c r="G3672" s="8">
        <v>95.064300000000003</v>
      </c>
      <c r="H3672" s="6" t="s">
        <v>149</v>
      </c>
      <c r="I3672" s="5">
        <v>190</v>
      </c>
      <c r="J3672" s="5">
        <v>62</v>
      </c>
      <c r="K3672" s="5">
        <v>2006</v>
      </c>
      <c r="L3672" s="5">
        <v>4</v>
      </c>
      <c r="M3672" t="s">
        <v>16543</v>
      </c>
      <c r="N3672" s="6" t="s">
        <v>12168</v>
      </c>
    </row>
    <row r="3673" spans="1:14" ht="15.75" customHeight="1" x14ac:dyDescent="0.25">
      <c r="A3673" s="5">
        <v>3662</v>
      </c>
      <c r="B3673" s="6" t="s">
        <v>12169</v>
      </c>
      <c r="C3673" s="6" t="s">
        <v>12170</v>
      </c>
      <c r="D3673" s="6" t="s">
        <v>12171</v>
      </c>
      <c r="E3673" s="6" t="s">
        <v>101</v>
      </c>
      <c r="F3673" s="7">
        <v>6300000</v>
      </c>
      <c r="G3673" s="8">
        <v>95.021100000000004</v>
      </c>
      <c r="H3673" s="6" t="s">
        <v>272</v>
      </c>
      <c r="I3673" s="5">
        <v>7</v>
      </c>
      <c r="J3673" s="5">
        <v>4</v>
      </c>
      <c r="K3673" s="5">
        <v>2010</v>
      </c>
      <c r="L3673" s="5">
        <v>4</v>
      </c>
      <c r="M3673" s="6" t="s">
        <v>102</v>
      </c>
      <c r="N3673" s="6" t="s">
        <v>3507</v>
      </c>
    </row>
    <row r="3674" spans="1:14" ht="15.75" customHeight="1" x14ac:dyDescent="0.25">
      <c r="A3674" s="5">
        <v>3663</v>
      </c>
      <c r="B3674" s="6" t="s">
        <v>12172</v>
      </c>
      <c r="C3674" s="6" t="s">
        <v>12173</v>
      </c>
      <c r="D3674" s="6" t="s">
        <v>12174</v>
      </c>
      <c r="E3674" s="6" t="s">
        <v>65</v>
      </c>
      <c r="F3674" s="7">
        <v>65099999.999999993</v>
      </c>
      <c r="G3674" s="8">
        <v>94.9131</v>
      </c>
      <c r="H3674" s="6" t="s">
        <v>23</v>
      </c>
      <c r="I3674" s="5">
        <v>85</v>
      </c>
      <c r="J3674" s="5">
        <v>35</v>
      </c>
      <c r="K3674" s="5">
        <v>1986</v>
      </c>
      <c r="L3674" s="5">
        <v>6</v>
      </c>
      <c r="M3674" s="6" t="s">
        <v>283</v>
      </c>
      <c r="N3674" s="6" t="s">
        <v>573</v>
      </c>
    </row>
    <row r="3675" spans="1:14" ht="15.75" customHeight="1" x14ac:dyDescent="0.25">
      <c r="A3675" s="5">
        <v>3664</v>
      </c>
      <c r="B3675" s="6" t="s">
        <v>12175</v>
      </c>
      <c r="C3675" s="6" t="s">
        <v>12176</v>
      </c>
      <c r="D3675" s="6" t="s">
        <v>12177</v>
      </c>
      <c r="E3675" s="6" t="s">
        <v>16</v>
      </c>
      <c r="F3675" s="7">
        <v>21200000</v>
      </c>
      <c r="G3675" s="8">
        <v>94.899000000000001</v>
      </c>
      <c r="H3675" s="6" t="s">
        <v>235</v>
      </c>
      <c r="I3675" s="5">
        <v>118</v>
      </c>
      <c r="J3675" s="5">
        <v>73</v>
      </c>
      <c r="K3675" s="5">
        <v>2011</v>
      </c>
      <c r="L3675" s="5">
        <v>2</v>
      </c>
      <c r="M3675" s="6" t="s">
        <v>18</v>
      </c>
      <c r="N3675" s="6" t="s">
        <v>18</v>
      </c>
    </row>
    <row r="3676" spans="1:14" ht="15.75" customHeight="1" x14ac:dyDescent="0.25">
      <c r="A3676" s="5">
        <v>3665</v>
      </c>
      <c r="B3676" s="6" t="s">
        <v>12178</v>
      </c>
      <c r="C3676" s="6" t="s">
        <v>12179</v>
      </c>
      <c r="D3676" s="6" t="s">
        <v>12180</v>
      </c>
      <c r="E3676" s="6" t="s">
        <v>201</v>
      </c>
      <c r="F3676" s="7">
        <v>8800000</v>
      </c>
      <c r="G3676" s="8">
        <v>94.894999999999996</v>
      </c>
      <c r="H3676" s="6" t="s">
        <v>48</v>
      </c>
      <c r="I3676" s="5">
        <v>190</v>
      </c>
      <c r="J3676" s="5">
        <v>90</v>
      </c>
      <c r="K3676" s="5">
        <v>2005</v>
      </c>
      <c r="L3676" s="5">
        <v>2</v>
      </c>
      <c r="M3676" s="6" t="s">
        <v>372</v>
      </c>
      <c r="N3676" s="6" t="s">
        <v>372</v>
      </c>
    </row>
    <row r="3677" spans="1:14" ht="15.75" customHeight="1" x14ac:dyDescent="0.25">
      <c r="A3677" s="5">
        <v>3666</v>
      </c>
      <c r="B3677" s="6" t="s">
        <v>12181</v>
      </c>
      <c r="C3677" s="6" t="s">
        <v>12182</v>
      </c>
      <c r="D3677" s="6" t="s">
        <v>12183</v>
      </c>
      <c r="E3677" s="6" t="s">
        <v>101</v>
      </c>
      <c r="F3677" s="7">
        <v>7500000</v>
      </c>
      <c r="G3677" s="8">
        <v>94.844700000000003</v>
      </c>
      <c r="H3677" s="6" t="s">
        <v>60</v>
      </c>
      <c r="I3677" s="5">
        <v>90</v>
      </c>
      <c r="J3677" s="5">
        <v>50</v>
      </c>
      <c r="K3677" s="5">
        <v>2003</v>
      </c>
      <c r="L3677" s="5">
        <v>1</v>
      </c>
      <c r="M3677" t="s">
        <v>16543</v>
      </c>
      <c r="N3677" s="6" t="s">
        <v>12184</v>
      </c>
    </row>
    <row r="3678" spans="1:14" ht="15.75" customHeight="1" x14ac:dyDescent="0.25">
      <c r="A3678" s="5">
        <v>3667</v>
      </c>
      <c r="B3678" s="6" t="s">
        <v>12185</v>
      </c>
      <c r="C3678" s="6" t="s">
        <v>12186</v>
      </c>
      <c r="D3678" s="6" t="s">
        <v>12187</v>
      </c>
      <c r="E3678" s="6" t="s">
        <v>701</v>
      </c>
      <c r="F3678" s="7">
        <v>19800000</v>
      </c>
      <c r="G3678" s="8">
        <v>94.720799999999997</v>
      </c>
      <c r="H3678" s="6" t="s">
        <v>42</v>
      </c>
      <c r="I3678" s="5">
        <v>30</v>
      </c>
      <c r="J3678" s="5">
        <v>12</v>
      </c>
      <c r="K3678" s="5">
        <v>2006</v>
      </c>
      <c r="L3678" s="5">
        <v>5</v>
      </c>
      <c r="M3678" s="6" t="s">
        <v>813</v>
      </c>
      <c r="N3678" s="6" t="s">
        <v>12188</v>
      </c>
    </row>
    <row r="3679" spans="1:14" ht="15.75" customHeight="1" x14ac:dyDescent="0.25">
      <c r="A3679" s="5">
        <v>3668</v>
      </c>
      <c r="B3679" s="6" t="s">
        <v>12189</v>
      </c>
      <c r="C3679" s="6" t="s">
        <v>12190</v>
      </c>
      <c r="D3679" s="6" t="s">
        <v>12191</v>
      </c>
      <c r="E3679" s="6" t="s">
        <v>29</v>
      </c>
      <c r="F3679" s="7">
        <v>14100000</v>
      </c>
      <c r="G3679" s="8">
        <v>94.718900000000005</v>
      </c>
      <c r="H3679" s="6" t="s">
        <v>90</v>
      </c>
      <c r="I3679" s="5">
        <v>32</v>
      </c>
      <c r="J3679" s="5">
        <v>19</v>
      </c>
      <c r="K3679" s="5">
        <v>2006</v>
      </c>
      <c r="L3679" s="5">
        <v>2</v>
      </c>
      <c r="M3679" s="6" t="s">
        <v>211</v>
      </c>
      <c r="N3679" s="6" t="s">
        <v>211</v>
      </c>
    </row>
    <row r="3680" spans="1:14" ht="15.75" customHeight="1" x14ac:dyDescent="0.25">
      <c r="A3680" s="5">
        <v>3669</v>
      </c>
      <c r="B3680" s="6" t="s">
        <v>12192</v>
      </c>
      <c r="C3680" s="6" t="s">
        <v>12193</v>
      </c>
      <c r="D3680" s="6" t="s">
        <v>12194</v>
      </c>
      <c r="E3680" s="6" t="s">
        <v>190</v>
      </c>
      <c r="F3680" s="7">
        <v>4200000</v>
      </c>
      <c r="G3680" s="8">
        <v>94.675899999999999</v>
      </c>
      <c r="H3680" s="6" t="s">
        <v>130</v>
      </c>
      <c r="I3680" s="5">
        <v>20</v>
      </c>
      <c r="J3680" s="5">
        <v>7</v>
      </c>
      <c r="K3680" s="5">
        <v>2014</v>
      </c>
      <c r="L3680" s="5">
        <v>2</v>
      </c>
      <c r="M3680" s="6" t="s">
        <v>192</v>
      </c>
      <c r="N3680" s="6" t="s">
        <v>1005</v>
      </c>
    </row>
    <row r="3681" spans="1:14" ht="15.75" customHeight="1" x14ac:dyDescent="0.25">
      <c r="A3681" s="5">
        <v>3670</v>
      </c>
      <c r="B3681" s="6" t="s">
        <v>12195</v>
      </c>
      <c r="C3681" s="6" t="s">
        <v>12196</v>
      </c>
      <c r="D3681" s="6" t="s">
        <v>12197</v>
      </c>
      <c r="E3681" s="6" t="s">
        <v>277</v>
      </c>
      <c r="F3681" s="7">
        <v>25700000</v>
      </c>
      <c r="G3681" s="8">
        <v>94.649299999999997</v>
      </c>
      <c r="H3681" s="6" t="s">
        <v>16541</v>
      </c>
      <c r="I3681" s="5">
        <v>100</v>
      </c>
      <c r="J3681" s="5">
        <v>50</v>
      </c>
      <c r="K3681" s="5">
        <v>2006</v>
      </c>
      <c r="L3681" s="5">
        <v>8</v>
      </c>
      <c r="M3681" s="6" t="s">
        <v>278</v>
      </c>
      <c r="N3681" s="6" t="s">
        <v>10583</v>
      </c>
    </row>
    <row r="3682" spans="1:14" ht="15.75" customHeight="1" x14ac:dyDescent="0.25">
      <c r="A3682" s="5">
        <v>3671</v>
      </c>
      <c r="B3682" s="6" t="s">
        <v>12198</v>
      </c>
      <c r="C3682" s="6" t="s">
        <v>12199</v>
      </c>
      <c r="D3682" s="6" t="s">
        <v>12200</v>
      </c>
      <c r="E3682" s="6" t="s">
        <v>709</v>
      </c>
      <c r="F3682" s="7">
        <v>15700000</v>
      </c>
      <c r="G3682" s="8">
        <v>94.618200000000002</v>
      </c>
      <c r="H3682" s="6" t="s">
        <v>36</v>
      </c>
      <c r="I3682" s="5">
        <v>38</v>
      </c>
      <c r="J3682" s="5">
        <v>14</v>
      </c>
      <c r="K3682" s="5">
        <v>1993</v>
      </c>
      <c r="L3682" s="5">
        <v>7</v>
      </c>
      <c r="M3682" t="s">
        <v>16543</v>
      </c>
      <c r="N3682" s="6" t="s">
        <v>12201</v>
      </c>
    </row>
    <row r="3683" spans="1:14" ht="15.75" customHeight="1" x14ac:dyDescent="0.25">
      <c r="A3683" s="5">
        <v>3672</v>
      </c>
      <c r="B3683" s="6" t="s">
        <v>12202</v>
      </c>
      <c r="C3683" s="6" t="s">
        <v>12203</v>
      </c>
      <c r="D3683" s="6" t="s">
        <v>12204</v>
      </c>
      <c r="E3683" s="6" t="s">
        <v>53</v>
      </c>
      <c r="F3683" s="7">
        <v>8300000.0000000009</v>
      </c>
      <c r="G3683" s="8">
        <v>94.593800000000002</v>
      </c>
      <c r="H3683" s="6" t="s">
        <v>36</v>
      </c>
      <c r="I3683" s="5">
        <v>13</v>
      </c>
      <c r="J3683" s="5">
        <v>8</v>
      </c>
      <c r="K3683" s="5">
        <v>2008</v>
      </c>
      <c r="L3683" s="5">
        <v>1</v>
      </c>
      <c r="M3683" s="6" t="s">
        <v>54</v>
      </c>
      <c r="N3683" s="6" t="s">
        <v>12205</v>
      </c>
    </row>
    <row r="3684" spans="1:14" ht="15.75" customHeight="1" x14ac:dyDescent="0.25">
      <c r="A3684" s="5">
        <v>3673</v>
      </c>
      <c r="B3684" s="6" t="s">
        <v>12206</v>
      </c>
      <c r="C3684" s="6" t="s">
        <v>12207</v>
      </c>
      <c r="D3684" s="6" t="s">
        <v>12208</v>
      </c>
      <c r="E3684" s="6" t="s">
        <v>70</v>
      </c>
      <c r="F3684" s="7">
        <v>32200000.000000004</v>
      </c>
      <c r="G3684" s="8">
        <v>94.567099999999996</v>
      </c>
      <c r="H3684" s="6" t="s">
        <v>90</v>
      </c>
      <c r="I3684" s="5">
        <v>86</v>
      </c>
      <c r="J3684" s="5">
        <v>37</v>
      </c>
      <c r="K3684" s="5">
        <v>2004</v>
      </c>
      <c r="L3684" s="5">
        <v>1</v>
      </c>
      <c r="M3684" s="6" t="s">
        <v>71</v>
      </c>
      <c r="N3684" s="6" t="s">
        <v>6096</v>
      </c>
    </row>
    <row r="3685" spans="1:14" ht="15.75" customHeight="1" x14ac:dyDescent="0.25">
      <c r="A3685" s="5">
        <v>3674</v>
      </c>
      <c r="B3685" s="6" t="s">
        <v>12209</v>
      </c>
      <c r="C3685" s="6" t="s">
        <v>12210</v>
      </c>
      <c r="D3685" s="6" t="s">
        <v>12211</v>
      </c>
      <c r="E3685" s="6" t="s">
        <v>804</v>
      </c>
      <c r="F3685" s="7">
        <v>7800000</v>
      </c>
      <c r="G3685" s="8">
        <v>94.504300000000001</v>
      </c>
      <c r="H3685" s="6" t="s">
        <v>149</v>
      </c>
      <c r="I3685" s="5">
        <v>34</v>
      </c>
      <c r="J3685" s="5">
        <v>30</v>
      </c>
      <c r="K3685" s="5">
        <v>2007</v>
      </c>
      <c r="L3685" s="5">
        <v>7</v>
      </c>
      <c r="M3685" s="6" t="s">
        <v>805</v>
      </c>
      <c r="N3685" s="6" t="s">
        <v>805</v>
      </c>
    </row>
    <row r="3686" spans="1:14" ht="15.75" customHeight="1" x14ac:dyDescent="0.25">
      <c r="A3686" s="5">
        <v>3675</v>
      </c>
      <c r="B3686" s="6" t="s">
        <v>12212</v>
      </c>
      <c r="C3686" s="6" t="s">
        <v>12213</v>
      </c>
      <c r="D3686" s="6" t="s">
        <v>12214</v>
      </c>
      <c r="E3686" s="6" t="s">
        <v>70</v>
      </c>
      <c r="F3686" s="7">
        <v>10500000</v>
      </c>
      <c r="G3686" s="8">
        <v>94.444400000000002</v>
      </c>
      <c r="H3686" s="6" t="s">
        <v>30</v>
      </c>
      <c r="I3686" s="5">
        <v>50</v>
      </c>
      <c r="J3686" s="5">
        <v>40</v>
      </c>
      <c r="K3686" s="5">
        <v>2009</v>
      </c>
      <c r="L3686" s="5">
        <v>1</v>
      </c>
      <c r="M3686" s="6" t="s">
        <v>71</v>
      </c>
      <c r="N3686" s="6" t="s">
        <v>1343</v>
      </c>
    </row>
    <row r="3687" spans="1:14" ht="15.75" customHeight="1" x14ac:dyDescent="0.25">
      <c r="A3687" s="5">
        <v>3676</v>
      </c>
      <c r="B3687" s="6" t="s">
        <v>12215</v>
      </c>
      <c r="C3687" s="6" t="s">
        <v>12216</v>
      </c>
      <c r="D3687" s="6" t="s">
        <v>12217</v>
      </c>
      <c r="E3687" s="6" t="s">
        <v>89</v>
      </c>
      <c r="F3687" s="7">
        <v>3000000</v>
      </c>
      <c r="G3687" s="8">
        <v>94.401799999999994</v>
      </c>
      <c r="H3687" s="6" t="s">
        <v>17</v>
      </c>
      <c r="I3687" s="5">
        <v>25</v>
      </c>
      <c r="J3687" s="5">
        <v>12</v>
      </c>
      <c r="K3687" s="5">
        <v>2012</v>
      </c>
      <c r="L3687" s="5">
        <v>2</v>
      </c>
      <c r="M3687" s="6" t="s">
        <v>54</v>
      </c>
      <c r="N3687" s="6" t="s">
        <v>91</v>
      </c>
    </row>
    <row r="3688" spans="1:14" ht="15.75" customHeight="1" x14ac:dyDescent="0.25">
      <c r="A3688" s="5">
        <v>3677</v>
      </c>
      <c r="B3688" s="6" t="s">
        <v>12218</v>
      </c>
      <c r="C3688" s="6" t="s">
        <v>12219</v>
      </c>
      <c r="D3688" s="6" t="s">
        <v>12220</v>
      </c>
      <c r="E3688" s="6" t="s">
        <v>119</v>
      </c>
      <c r="F3688" s="7">
        <v>262000000</v>
      </c>
      <c r="G3688" s="8">
        <v>94.359800000000007</v>
      </c>
      <c r="H3688" s="6" t="s">
        <v>272</v>
      </c>
      <c r="I3688" s="5">
        <v>324</v>
      </c>
      <c r="J3688" s="5">
        <v>142</v>
      </c>
      <c r="K3688" s="5">
        <v>1999</v>
      </c>
      <c r="L3688" s="5">
        <v>5</v>
      </c>
      <c r="M3688" s="6" t="s">
        <v>283</v>
      </c>
      <c r="N3688" s="6" t="s">
        <v>11802</v>
      </c>
    </row>
    <row r="3689" spans="1:14" ht="15.75" customHeight="1" x14ac:dyDescent="0.25">
      <c r="A3689" s="5">
        <v>3678</v>
      </c>
      <c r="B3689" s="6" t="s">
        <v>12221</v>
      </c>
      <c r="C3689" s="6" t="s">
        <v>12222</v>
      </c>
      <c r="D3689" s="6" t="s">
        <v>12223</v>
      </c>
      <c r="E3689" s="6" t="s">
        <v>101</v>
      </c>
      <c r="F3689" s="7">
        <v>7400000</v>
      </c>
      <c r="G3689" s="8">
        <v>94.353899999999996</v>
      </c>
      <c r="H3689" s="6" t="s">
        <v>266</v>
      </c>
      <c r="I3689" s="5">
        <v>25</v>
      </c>
      <c r="J3689" s="5">
        <v>23</v>
      </c>
      <c r="K3689" s="5">
        <v>1997</v>
      </c>
      <c r="L3689" s="5">
        <v>1</v>
      </c>
      <c r="M3689" s="6" t="s">
        <v>102</v>
      </c>
      <c r="N3689" s="6" t="s">
        <v>3565</v>
      </c>
    </row>
    <row r="3690" spans="1:14" ht="15.75" customHeight="1" x14ac:dyDescent="0.25">
      <c r="A3690" s="5">
        <v>3679</v>
      </c>
      <c r="B3690" s="6" t="s">
        <v>12224</v>
      </c>
      <c r="C3690" s="6" t="s">
        <v>12225</v>
      </c>
      <c r="D3690" s="6" t="s">
        <v>12226</v>
      </c>
      <c r="E3690" s="6" t="s">
        <v>139</v>
      </c>
      <c r="F3690" s="7">
        <v>12200000</v>
      </c>
      <c r="G3690" s="8">
        <v>94.330699999999993</v>
      </c>
      <c r="H3690" s="6" t="s">
        <v>221</v>
      </c>
      <c r="I3690" s="5">
        <v>40</v>
      </c>
      <c r="J3690" s="5">
        <v>15</v>
      </c>
      <c r="K3690" s="5">
        <v>2011</v>
      </c>
      <c r="L3690" s="5">
        <v>4</v>
      </c>
      <c r="M3690" s="6" t="s">
        <v>1477</v>
      </c>
      <c r="N3690" s="6" t="s">
        <v>2995</v>
      </c>
    </row>
    <row r="3691" spans="1:14" ht="15.75" customHeight="1" x14ac:dyDescent="0.25">
      <c r="A3691" s="5">
        <v>3680</v>
      </c>
      <c r="B3691" s="6" t="s">
        <v>12227</v>
      </c>
      <c r="C3691" s="6" t="s">
        <v>12228</v>
      </c>
      <c r="D3691" s="6" t="s">
        <v>12229</v>
      </c>
      <c r="E3691" s="6" t="s">
        <v>129</v>
      </c>
      <c r="F3691" s="7">
        <v>5700000</v>
      </c>
      <c r="G3691" s="8">
        <v>94.314499999999995</v>
      </c>
      <c r="H3691" s="6" t="s">
        <v>191</v>
      </c>
      <c r="I3691" s="5">
        <v>35</v>
      </c>
      <c r="J3691" s="5">
        <v>18</v>
      </c>
      <c r="K3691" s="5">
        <v>2000</v>
      </c>
      <c r="L3691" s="5">
        <v>2</v>
      </c>
      <c r="M3691" t="s">
        <v>16543</v>
      </c>
      <c r="N3691" s="6" t="s">
        <v>1386</v>
      </c>
    </row>
    <row r="3692" spans="1:14" ht="15.75" customHeight="1" x14ac:dyDescent="0.25">
      <c r="A3692" s="5">
        <v>3681</v>
      </c>
      <c r="B3692" s="6" t="s">
        <v>12230</v>
      </c>
      <c r="C3692" s="6" t="s">
        <v>12231</v>
      </c>
      <c r="D3692" s="6" t="s">
        <v>12232</v>
      </c>
      <c r="E3692" s="6" t="s">
        <v>525</v>
      </c>
      <c r="F3692" s="9">
        <v>1000000000</v>
      </c>
      <c r="G3692" s="8">
        <v>94.258200000000002</v>
      </c>
      <c r="H3692" s="6" t="s">
        <v>23</v>
      </c>
      <c r="I3692" s="5">
        <v>2400</v>
      </c>
      <c r="J3692" s="5">
        <v>1</v>
      </c>
      <c r="K3692" s="5">
        <v>2003</v>
      </c>
      <c r="L3692" s="5">
        <v>1</v>
      </c>
      <c r="M3692" s="6" t="s">
        <v>16451</v>
      </c>
      <c r="N3692" s="6" t="s">
        <v>9507</v>
      </c>
    </row>
    <row r="3693" spans="1:14" ht="15.75" customHeight="1" x14ac:dyDescent="0.25">
      <c r="A3693" s="5">
        <v>3682</v>
      </c>
      <c r="B3693" s="6" t="s">
        <v>12233</v>
      </c>
      <c r="C3693" s="6" t="s">
        <v>12234</v>
      </c>
      <c r="D3693" s="6" t="s">
        <v>12235</v>
      </c>
      <c r="E3693" s="6" t="s">
        <v>29</v>
      </c>
      <c r="F3693" s="7">
        <v>3400000</v>
      </c>
      <c r="G3693" s="8">
        <v>94.213300000000004</v>
      </c>
      <c r="H3693" s="6" t="s">
        <v>17</v>
      </c>
      <c r="I3693" s="5">
        <v>36</v>
      </c>
      <c r="J3693" s="5">
        <v>17</v>
      </c>
      <c r="K3693" s="5">
        <v>2008</v>
      </c>
      <c r="L3693" s="5">
        <v>1</v>
      </c>
      <c r="M3693" s="6" t="s">
        <v>31</v>
      </c>
      <c r="N3693" s="6" t="s">
        <v>31</v>
      </c>
    </row>
    <row r="3694" spans="1:14" ht="15.75" customHeight="1" x14ac:dyDescent="0.25">
      <c r="A3694" s="5">
        <v>3683</v>
      </c>
      <c r="B3694" s="6" t="s">
        <v>12236</v>
      </c>
      <c r="C3694" s="6" t="s">
        <v>12237</v>
      </c>
      <c r="D3694" s="6" t="s">
        <v>12238</v>
      </c>
      <c r="E3694" s="6" t="s">
        <v>709</v>
      </c>
      <c r="F3694" s="7">
        <v>45300000</v>
      </c>
      <c r="G3694" s="8">
        <v>94.16</v>
      </c>
      <c r="H3694" s="6" t="s">
        <v>266</v>
      </c>
      <c r="I3694" s="5">
        <v>344</v>
      </c>
      <c r="J3694" s="5">
        <v>168</v>
      </c>
      <c r="K3694" s="5">
        <v>1977</v>
      </c>
      <c r="L3694" s="5">
        <v>6</v>
      </c>
      <c r="M3694" s="6" t="s">
        <v>986</v>
      </c>
      <c r="N3694" s="6" t="s">
        <v>1396</v>
      </c>
    </row>
    <row r="3695" spans="1:14" ht="15.75" customHeight="1" x14ac:dyDescent="0.25">
      <c r="A3695" s="5">
        <v>3684</v>
      </c>
      <c r="B3695" s="6" t="s">
        <v>12239</v>
      </c>
      <c r="C3695" s="6" t="s">
        <v>12240</v>
      </c>
      <c r="D3695" s="6" t="s">
        <v>12241</v>
      </c>
      <c r="E3695" s="6" t="s">
        <v>75</v>
      </c>
      <c r="F3695" s="7">
        <v>22200000</v>
      </c>
      <c r="G3695" s="8">
        <v>94.144400000000005</v>
      </c>
      <c r="H3695" s="6" t="s">
        <v>36</v>
      </c>
      <c r="I3695" s="5">
        <v>24</v>
      </c>
      <c r="J3695" s="5">
        <v>14</v>
      </c>
      <c r="K3695" s="5">
        <v>2014</v>
      </c>
      <c r="L3695" s="5">
        <v>1</v>
      </c>
      <c r="M3695" s="6" t="s">
        <v>1793</v>
      </c>
      <c r="N3695" s="6" t="s">
        <v>1793</v>
      </c>
    </row>
    <row r="3696" spans="1:14" ht="15.75" customHeight="1" x14ac:dyDescent="0.25">
      <c r="A3696" s="5">
        <v>3685</v>
      </c>
      <c r="B3696" s="6" t="s">
        <v>12242</v>
      </c>
      <c r="C3696" s="6" t="s">
        <v>12243</v>
      </c>
      <c r="D3696" s="6" t="s">
        <v>12244</v>
      </c>
      <c r="E3696" s="6" t="s">
        <v>70</v>
      </c>
      <c r="F3696" s="7">
        <v>30300000</v>
      </c>
      <c r="G3696" s="8">
        <v>94.081699999999998</v>
      </c>
      <c r="H3696" s="6" t="s">
        <v>130</v>
      </c>
      <c r="I3696" s="5">
        <v>84</v>
      </c>
      <c r="J3696" s="5">
        <v>38</v>
      </c>
      <c r="K3696" s="5">
        <v>2005</v>
      </c>
      <c r="L3696" s="5">
        <v>6</v>
      </c>
      <c r="M3696" s="6" t="s">
        <v>16454</v>
      </c>
      <c r="N3696" s="6" t="s">
        <v>3626</v>
      </c>
    </row>
    <row r="3697" spans="1:14" ht="15.75" customHeight="1" x14ac:dyDescent="0.25">
      <c r="A3697" s="5">
        <v>3686</v>
      </c>
      <c r="B3697" s="6" t="s">
        <v>12245</v>
      </c>
      <c r="C3697" s="6" t="s">
        <v>12246</v>
      </c>
      <c r="D3697" s="6" t="s">
        <v>12247</v>
      </c>
      <c r="E3697" s="6" t="s">
        <v>70</v>
      </c>
      <c r="F3697" s="7">
        <v>33000000</v>
      </c>
      <c r="G3697" s="8">
        <v>94.032300000000006</v>
      </c>
      <c r="H3697" s="6" t="s">
        <v>90</v>
      </c>
      <c r="I3697" s="5">
        <v>42</v>
      </c>
      <c r="J3697" s="5">
        <v>30</v>
      </c>
      <c r="K3697" s="5">
        <v>1996</v>
      </c>
      <c r="L3697" s="5">
        <v>1</v>
      </c>
      <c r="M3697" s="6" t="s">
        <v>71</v>
      </c>
      <c r="N3697" s="6" t="s">
        <v>7039</v>
      </c>
    </row>
    <row r="3698" spans="1:14" ht="15.75" customHeight="1" x14ac:dyDescent="0.25">
      <c r="A3698" s="5">
        <v>3687</v>
      </c>
      <c r="B3698" s="6" t="s">
        <v>12248</v>
      </c>
      <c r="C3698" s="6" t="s">
        <v>12249</v>
      </c>
      <c r="D3698" s="6" t="s">
        <v>12250</v>
      </c>
      <c r="E3698" s="6" t="s">
        <v>65</v>
      </c>
      <c r="F3698" s="7">
        <v>5200000</v>
      </c>
      <c r="G3698" s="8">
        <v>94.008099999999999</v>
      </c>
      <c r="H3698" s="6" t="s">
        <v>16541</v>
      </c>
      <c r="I3698" s="5">
        <v>25</v>
      </c>
      <c r="J3698" s="5">
        <v>20</v>
      </c>
      <c r="K3698" s="5">
        <v>1991</v>
      </c>
      <c r="L3698" s="5">
        <v>1</v>
      </c>
      <c r="M3698" t="s">
        <v>16543</v>
      </c>
      <c r="N3698" s="6" t="s">
        <v>12251</v>
      </c>
    </row>
    <row r="3699" spans="1:14" ht="15.75" customHeight="1" x14ac:dyDescent="0.25">
      <c r="A3699" s="5">
        <v>3688</v>
      </c>
      <c r="B3699" s="6" t="s">
        <v>12252</v>
      </c>
      <c r="C3699" s="6" t="s">
        <v>12253</v>
      </c>
      <c r="D3699" s="6" t="s">
        <v>12254</v>
      </c>
      <c r="E3699" s="6" t="s">
        <v>411</v>
      </c>
      <c r="F3699" s="7">
        <v>69300000</v>
      </c>
      <c r="G3699" s="8">
        <v>93.872699999999995</v>
      </c>
      <c r="H3699" s="6" t="s">
        <v>235</v>
      </c>
      <c r="I3699" s="5">
        <v>70</v>
      </c>
      <c r="J3699" s="5">
        <v>40</v>
      </c>
      <c r="K3699" s="5">
        <v>1999</v>
      </c>
      <c r="L3699" s="5">
        <v>4</v>
      </c>
      <c r="M3699" s="6" t="s">
        <v>412</v>
      </c>
      <c r="N3699" s="6" t="s">
        <v>10272</v>
      </c>
    </row>
    <row r="3700" spans="1:14" ht="15.75" customHeight="1" x14ac:dyDescent="0.25">
      <c r="A3700" s="5">
        <v>3689</v>
      </c>
      <c r="B3700" s="6" t="s">
        <v>12255</v>
      </c>
      <c r="C3700" s="6" t="s">
        <v>12256</v>
      </c>
      <c r="D3700" s="6" t="s">
        <v>12257</v>
      </c>
      <c r="E3700" s="6" t="s">
        <v>53</v>
      </c>
      <c r="F3700" s="7">
        <v>3200000</v>
      </c>
      <c r="G3700" s="8">
        <v>93.871099999999998</v>
      </c>
      <c r="H3700" s="6" t="s">
        <v>249</v>
      </c>
      <c r="I3700" s="5">
        <v>29</v>
      </c>
      <c r="J3700" s="5">
        <v>6</v>
      </c>
      <c r="K3700" s="5">
        <v>2006</v>
      </c>
      <c r="L3700" s="5">
        <v>1</v>
      </c>
      <c r="M3700" t="s">
        <v>16543</v>
      </c>
      <c r="N3700" s="6" t="s">
        <v>1485</v>
      </c>
    </row>
    <row r="3701" spans="1:14" ht="15.75" customHeight="1" x14ac:dyDescent="0.25">
      <c r="A3701" s="5">
        <v>3690</v>
      </c>
      <c r="B3701" s="6" t="s">
        <v>12258</v>
      </c>
      <c r="C3701" s="6" t="s">
        <v>12259</v>
      </c>
      <c r="D3701" s="6" t="s">
        <v>12260</v>
      </c>
      <c r="E3701" s="6" t="s">
        <v>41</v>
      </c>
      <c r="F3701" s="7">
        <v>11000000</v>
      </c>
      <c r="G3701" s="8">
        <v>93.7714</v>
      </c>
      <c r="H3701" s="6" t="s">
        <v>16541</v>
      </c>
      <c r="I3701" s="5">
        <v>75</v>
      </c>
      <c r="J3701" s="5">
        <v>45</v>
      </c>
      <c r="K3701" s="5">
        <v>2008</v>
      </c>
      <c r="L3701" s="5">
        <v>2</v>
      </c>
      <c r="M3701" t="s">
        <v>16543</v>
      </c>
      <c r="N3701" s="6" t="s">
        <v>12261</v>
      </c>
    </row>
    <row r="3702" spans="1:14" ht="15.75" customHeight="1" x14ac:dyDescent="0.25">
      <c r="A3702" s="5">
        <v>3691</v>
      </c>
      <c r="B3702" s="6" t="s">
        <v>12262</v>
      </c>
      <c r="C3702" s="6" t="s">
        <v>12263</v>
      </c>
      <c r="D3702" s="6" t="s">
        <v>12264</v>
      </c>
      <c r="E3702" s="6" t="s">
        <v>89</v>
      </c>
      <c r="F3702" s="7">
        <v>2500000</v>
      </c>
      <c r="G3702" s="8">
        <v>93.754400000000004</v>
      </c>
      <c r="H3702" s="6" t="s">
        <v>36</v>
      </c>
      <c r="I3702" s="5">
        <v>13</v>
      </c>
      <c r="J3702" s="5">
        <v>3</v>
      </c>
      <c r="K3702" s="5">
        <v>2012</v>
      </c>
      <c r="L3702" s="5">
        <v>1</v>
      </c>
      <c r="M3702" s="6" t="s">
        <v>54</v>
      </c>
      <c r="N3702" s="6" t="s">
        <v>901</v>
      </c>
    </row>
    <row r="3703" spans="1:14" ht="15.75" customHeight="1" x14ac:dyDescent="0.25">
      <c r="A3703" s="5">
        <v>3692</v>
      </c>
      <c r="B3703" s="6" t="s">
        <v>12265</v>
      </c>
      <c r="C3703" s="6" t="s">
        <v>12266</v>
      </c>
      <c r="D3703" s="6" t="s">
        <v>12267</v>
      </c>
      <c r="E3703" s="6" t="s">
        <v>22</v>
      </c>
      <c r="F3703" s="7">
        <v>36900000</v>
      </c>
      <c r="G3703" s="8">
        <v>93.745800000000003</v>
      </c>
      <c r="H3703" s="6" t="s">
        <v>90</v>
      </c>
      <c r="I3703" s="5">
        <v>205</v>
      </c>
      <c r="J3703" s="5">
        <v>74</v>
      </c>
      <c r="K3703" s="5">
        <v>2000</v>
      </c>
      <c r="L3703" s="5">
        <v>10</v>
      </c>
      <c r="M3703" s="6" t="s">
        <v>24</v>
      </c>
      <c r="N3703" s="6" t="s">
        <v>25</v>
      </c>
    </row>
    <row r="3704" spans="1:14" ht="15.75" customHeight="1" x14ac:dyDescent="0.25">
      <c r="A3704" s="5">
        <v>3693</v>
      </c>
      <c r="B3704" s="6" t="s">
        <v>12268</v>
      </c>
      <c r="C3704" s="6" t="s">
        <v>12269</v>
      </c>
      <c r="D3704" s="6" t="s">
        <v>12270</v>
      </c>
      <c r="E3704" s="6" t="s">
        <v>53</v>
      </c>
      <c r="F3704" s="7">
        <v>2400000</v>
      </c>
      <c r="G3704" s="8">
        <v>93.647300000000001</v>
      </c>
      <c r="H3704" s="6" t="s">
        <v>16540</v>
      </c>
      <c r="I3704" s="5">
        <v>12</v>
      </c>
      <c r="J3704" s="5">
        <v>5</v>
      </c>
      <c r="K3704" s="5">
        <v>2006</v>
      </c>
      <c r="L3704" s="5">
        <v>1</v>
      </c>
      <c r="M3704" t="s">
        <v>16543</v>
      </c>
      <c r="N3704" s="6" t="s">
        <v>4699</v>
      </c>
    </row>
    <row r="3705" spans="1:14" ht="15.75" customHeight="1" x14ac:dyDescent="0.25">
      <c r="A3705" s="5">
        <v>3694</v>
      </c>
      <c r="B3705" s="6" t="s">
        <v>12271</v>
      </c>
      <c r="C3705" s="6" t="s">
        <v>12272</v>
      </c>
      <c r="D3705" s="6" t="s">
        <v>12273</v>
      </c>
      <c r="E3705" s="6" t="s">
        <v>65</v>
      </c>
      <c r="F3705" s="7">
        <v>78500000</v>
      </c>
      <c r="G3705" s="8">
        <v>93.572999999999993</v>
      </c>
      <c r="H3705" s="6" t="s">
        <v>249</v>
      </c>
      <c r="I3705" s="5">
        <v>275</v>
      </c>
      <c r="J3705" s="5">
        <v>150</v>
      </c>
      <c r="K3705" s="5">
        <v>1996</v>
      </c>
      <c r="L3705" s="5">
        <v>2</v>
      </c>
      <c r="M3705" t="s">
        <v>16543</v>
      </c>
      <c r="N3705" s="6" t="s">
        <v>10687</v>
      </c>
    </row>
    <row r="3706" spans="1:14" ht="15.75" customHeight="1" x14ac:dyDescent="0.25">
      <c r="A3706" s="5">
        <v>3695</v>
      </c>
      <c r="B3706" s="6" t="s">
        <v>12274</v>
      </c>
      <c r="C3706" s="6" t="s">
        <v>12275</v>
      </c>
      <c r="D3706" s="6" t="s">
        <v>12276</v>
      </c>
      <c r="E3706" s="6" t="s">
        <v>89</v>
      </c>
      <c r="F3706" s="7">
        <v>69900000</v>
      </c>
      <c r="G3706" s="8">
        <v>93.508300000000006</v>
      </c>
      <c r="H3706" s="6" t="s">
        <v>272</v>
      </c>
      <c r="I3706" s="5">
        <v>100</v>
      </c>
      <c r="J3706" s="5">
        <v>50</v>
      </c>
      <c r="K3706" s="5">
        <v>1999</v>
      </c>
      <c r="L3706" s="5">
        <v>1</v>
      </c>
      <c r="M3706" s="6" t="s">
        <v>54</v>
      </c>
      <c r="N3706" s="6" t="s">
        <v>12277</v>
      </c>
    </row>
    <row r="3707" spans="1:14" ht="15.75" customHeight="1" x14ac:dyDescent="0.25">
      <c r="A3707" s="5">
        <v>3696</v>
      </c>
      <c r="B3707" s="6" t="s">
        <v>12278</v>
      </c>
      <c r="C3707" s="6" t="s">
        <v>12279</v>
      </c>
      <c r="D3707" s="6" t="s">
        <v>12280</v>
      </c>
      <c r="E3707" s="6" t="s">
        <v>70</v>
      </c>
      <c r="F3707" s="7">
        <v>26900000</v>
      </c>
      <c r="G3707" s="8">
        <v>93.346100000000007</v>
      </c>
      <c r="H3707" s="6" t="s">
        <v>507</v>
      </c>
      <c r="I3707" s="5">
        <v>37</v>
      </c>
      <c r="J3707" s="5">
        <v>35</v>
      </c>
      <c r="K3707" s="5">
        <v>2013</v>
      </c>
      <c r="L3707" s="5">
        <v>1</v>
      </c>
      <c r="M3707" s="6" t="s">
        <v>71</v>
      </c>
      <c r="N3707" s="6" t="s">
        <v>6392</v>
      </c>
    </row>
    <row r="3708" spans="1:14" ht="15.75" customHeight="1" x14ac:dyDescent="0.25">
      <c r="A3708" s="5">
        <v>3697</v>
      </c>
      <c r="B3708" s="6" t="s">
        <v>12281</v>
      </c>
      <c r="C3708" s="6" t="s">
        <v>12282</v>
      </c>
      <c r="D3708" s="6" t="s">
        <v>12283</v>
      </c>
      <c r="E3708" s="6" t="s">
        <v>75</v>
      </c>
      <c r="F3708" s="7">
        <v>8199999.9999999991</v>
      </c>
      <c r="G3708" s="8">
        <v>93.34</v>
      </c>
      <c r="H3708" s="6" t="s">
        <v>17</v>
      </c>
      <c r="I3708" s="5">
        <v>66</v>
      </c>
      <c r="J3708" s="5">
        <v>34</v>
      </c>
      <c r="K3708" s="5">
        <v>2000</v>
      </c>
      <c r="L3708" s="5">
        <v>6</v>
      </c>
      <c r="M3708" t="s">
        <v>16543</v>
      </c>
      <c r="N3708" s="6" t="s">
        <v>76</v>
      </c>
    </row>
    <row r="3709" spans="1:14" ht="15.75" customHeight="1" x14ac:dyDescent="0.25">
      <c r="A3709" s="5">
        <v>3698</v>
      </c>
      <c r="B3709" s="6" t="s">
        <v>12284</v>
      </c>
      <c r="C3709" s="6" t="s">
        <v>12285</v>
      </c>
      <c r="D3709" s="6" t="s">
        <v>12286</v>
      </c>
      <c r="E3709" s="6" t="s">
        <v>701</v>
      </c>
      <c r="F3709" s="7">
        <v>8500000</v>
      </c>
      <c r="G3709" s="8">
        <v>93.307599999999994</v>
      </c>
      <c r="H3709" s="6" t="s">
        <v>90</v>
      </c>
      <c r="I3709" s="5">
        <v>46</v>
      </c>
      <c r="J3709" s="5">
        <v>28</v>
      </c>
      <c r="K3709" s="5">
        <v>2009</v>
      </c>
      <c r="L3709" s="5">
        <v>6</v>
      </c>
      <c r="M3709" s="6" t="s">
        <v>702</v>
      </c>
      <c r="N3709" s="6" t="s">
        <v>702</v>
      </c>
    </row>
    <row r="3710" spans="1:14" ht="15.75" customHeight="1" x14ac:dyDescent="0.25">
      <c r="A3710" s="5">
        <v>3699</v>
      </c>
      <c r="B3710" s="6" t="s">
        <v>12287</v>
      </c>
      <c r="C3710" s="6" t="s">
        <v>12288</v>
      </c>
      <c r="D3710" s="6" t="s">
        <v>12289</v>
      </c>
      <c r="E3710" s="6" t="s">
        <v>47</v>
      </c>
      <c r="F3710" s="7">
        <v>4099999.9999999995</v>
      </c>
      <c r="G3710" s="8">
        <v>93.165899999999993</v>
      </c>
      <c r="H3710" s="6" t="s">
        <v>48</v>
      </c>
      <c r="I3710" s="5">
        <v>17</v>
      </c>
      <c r="J3710" s="5">
        <v>6</v>
      </c>
      <c r="K3710" s="5">
        <v>2014</v>
      </c>
      <c r="L3710" s="5">
        <v>1</v>
      </c>
      <c r="M3710" s="6" t="s">
        <v>49</v>
      </c>
      <c r="N3710" s="6" t="s">
        <v>163</v>
      </c>
    </row>
    <row r="3711" spans="1:14" ht="15.75" customHeight="1" x14ac:dyDescent="0.25">
      <c r="A3711" s="5">
        <v>3700</v>
      </c>
      <c r="B3711" s="6" t="s">
        <v>12290</v>
      </c>
      <c r="C3711" s="6" t="s">
        <v>12291</v>
      </c>
      <c r="D3711" s="6" t="s">
        <v>12292</v>
      </c>
      <c r="E3711" s="6" t="s">
        <v>201</v>
      </c>
      <c r="F3711" s="7">
        <v>54500000</v>
      </c>
      <c r="G3711" s="8">
        <v>93.136600000000001</v>
      </c>
      <c r="H3711" s="6" t="s">
        <v>149</v>
      </c>
      <c r="I3711" s="5">
        <v>358</v>
      </c>
      <c r="J3711" s="5">
        <v>215</v>
      </c>
      <c r="K3711" s="5">
        <v>1990</v>
      </c>
      <c r="L3711" s="5">
        <v>4</v>
      </c>
      <c r="M3711" t="s">
        <v>16543</v>
      </c>
      <c r="N3711" s="6" t="s">
        <v>12293</v>
      </c>
    </row>
    <row r="3712" spans="1:14" ht="15.75" customHeight="1" x14ac:dyDescent="0.25">
      <c r="A3712" s="5">
        <v>3701</v>
      </c>
      <c r="B3712" s="6" t="s">
        <v>12294</v>
      </c>
      <c r="C3712" s="6" t="s">
        <v>12295</v>
      </c>
      <c r="D3712" s="6" t="s">
        <v>12296</v>
      </c>
      <c r="E3712" s="6" t="s">
        <v>70</v>
      </c>
      <c r="F3712" s="7">
        <v>7300000</v>
      </c>
      <c r="G3712" s="8">
        <v>93.128</v>
      </c>
      <c r="H3712" s="6" t="s">
        <v>130</v>
      </c>
      <c r="I3712" s="5">
        <v>1000</v>
      </c>
      <c r="J3712" s="5">
        <v>300</v>
      </c>
      <c r="K3712" s="5">
        <v>2007</v>
      </c>
      <c r="L3712" s="5">
        <v>4</v>
      </c>
      <c r="M3712" s="6" t="s">
        <v>135</v>
      </c>
      <c r="N3712" s="6" t="s">
        <v>135</v>
      </c>
    </row>
    <row r="3713" spans="1:14" ht="15.75" customHeight="1" x14ac:dyDescent="0.25">
      <c r="A3713" s="5">
        <v>3702</v>
      </c>
      <c r="B3713" s="6" t="s">
        <v>12297</v>
      </c>
      <c r="C3713" s="6" t="s">
        <v>12298</v>
      </c>
      <c r="D3713" s="6" t="s">
        <v>12299</v>
      </c>
      <c r="E3713" s="6" t="s">
        <v>70</v>
      </c>
      <c r="F3713" s="7">
        <v>64500000</v>
      </c>
      <c r="G3713" s="8">
        <v>93.064300000000003</v>
      </c>
      <c r="H3713" s="6" t="s">
        <v>249</v>
      </c>
      <c r="I3713" s="5">
        <v>342</v>
      </c>
      <c r="J3713" s="5">
        <v>175</v>
      </c>
      <c r="K3713" s="5">
        <v>2000</v>
      </c>
      <c r="L3713" s="5">
        <v>1</v>
      </c>
      <c r="M3713" s="6" t="s">
        <v>407</v>
      </c>
      <c r="N3713" s="6" t="s">
        <v>2064</v>
      </c>
    </row>
    <row r="3714" spans="1:14" ht="15.75" customHeight="1" x14ac:dyDescent="0.25">
      <c r="A3714" s="5">
        <v>3703</v>
      </c>
      <c r="B3714" s="6" t="s">
        <v>12300</v>
      </c>
      <c r="C3714" s="6" t="s">
        <v>12301</v>
      </c>
      <c r="D3714" s="6" t="s">
        <v>12302</v>
      </c>
      <c r="E3714" s="6" t="s">
        <v>47</v>
      </c>
      <c r="F3714" s="7">
        <v>31800000</v>
      </c>
      <c r="G3714" s="8">
        <v>93.063599999999994</v>
      </c>
      <c r="H3714" s="6" t="s">
        <v>191</v>
      </c>
      <c r="I3714" s="5">
        <v>27</v>
      </c>
      <c r="J3714" s="5">
        <v>15</v>
      </c>
      <c r="K3714" s="5">
        <v>2000</v>
      </c>
      <c r="L3714" s="5">
        <v>5</v>
      </c>
      <c r="M3714" s="6" t="s">
        <v>16457</v>
      </c>
      <c r="N3714" s="6" t="s">
        <v>841</v>
      </c>
    </row>
    <row r="3715" spans="1:14" ht="15.75" customHeight="1" x14ac:dyDescent="0.25">
      <c r="A3715" s="5">
        <v>3704</v>
      </c>
      <c r="B3715" s="6" t="s">
        <v>12303</v>
      </c>
      <c r="C3715" s="6" t="s">
        <v>12304</v>
      </c>
      <c r="D3715" s="6" t="s">
        <v>12305</v>
      </c>
      <c r="E3715" s="6" t="s">
        <v>119</v>
      </c>
      <c r="F3715" s="7">
        <v>9200000</v>
      </c>
      <c r="G3715" s="8">
        <v>93.057000000000002</v>
      </c>
      <c r="H3715" s="6" t="s">
        <v>507</v>
      </c>
      <c r="I3715" s="5">
        <v>78</v>
      </c>
      <c r="J3715" s="5">
        <v>62</v>
      </c>
      <c r="K3715" s="5">
        <v>2011</v>
      </c>
      <c r="L3715" s="5">
        <v>5</v>
      </c>
      <c r="M3715" s="6" t="s">
        <v>16450</v>
      </c>
      <c r="N3715" s="6" t="s">
        <v>2013</v>
      </c>
    </row>
    <row r="3716" spans="1:14" ht="15.75" customHeight="1" x14ac:dyDescent="0.25">
      <c r="A3716" s="5">
        <v>3705</v>
      </c>
      <c r="B3716" s="6" t="s">
        <v>12306</v>
      </c>
      <c r="C3716" s="6" t="s">
        <v>12307</v>
      </c>
      <c r="D3716" s="6" t="s">
        <v>12308</v>
      </c>
      <c r="E3716" s="6" t="s">
        <v>47</v>
      </c>
      <c r="F3716" s="7">
        <v>5500000</v>
      </c>
      <c r="G3716" s="8">
        <v>92.916899999999998</v>
      </c>
      <c r="H3716" s="6" t="s">
        <v>272</v>
      </c>
      <c r="I3716" s="5">
        <v>692</v>
      </c>
      <c r="J3716" s="5">
        <v>441</v>
      </c>
      <c r="K3716" s="5">
        <v>2006</v>
      </c>
      <c r="L3716" s="5">
        <v>3</v>
      </c>
      <c r="M3716" t="s">
        <v>16543</v>
      </c>
      <c r="N3716" s="6" t="s">
        <v>12309</v>
      </c>
    </row>
    <row r="3717" spans="1:14" ht="15.75" customHeight="1" x14ac:dyDescent="0.25">
      <c r="A3717" s="5">
        <v>3706</v>
      </c>
      <c r="B3717" s="6" t="s">
        <v>12310</v>
      </c>
      <c r="C3717" s="6" t="s">
        <v>12311</v>
      </c>
      <c r="D3717" s="6" t="s">
        <v>12312</v>
      </c>
      <c r="E3717" s="6" t="s">
        <v>41</v>
      </c>
      <c r="F3717" s="7">
        <v>30300000</v>
      </c>
      <c r="G3717" s="8">
        <v>92.879900000000006</v>
      </c>
      <c r="H3717" s="6" t="s">
        <v>16541</v>
      </c>
      <c r="I3717" s="5">
        <v>130</v>
      </c>
      <c r="J3717" s="5">
        <v>65</v>
      </c>
      <c r="K3717" s="5">
        <v>1970</v>
      </c>
      <c r="L3717" s="5">
        <v>2</v>
      </c>
      <c r="M3717" t="s">
        <v>16543</v>
      </c>
      <c r="N3717" s="6" t="s">
        <v>12313</v>
      </c>
    </row>
    <row r="3718" spans="1:14" ht="15.75" customHeight="1" x14ac:dyDescent="0.25">
      <c r="A3718" s="5">
        <v>3707</v>
      </c>
      <c r="B3718" s="6" t="s">
        <v>12314</v>
      </c>
      <c r="C3718" s="6" t="s">
        <v>12315</v>
      </c>
      <c r="D3718" s="6" t="s">
        <v>12316</v>
      </c>
      <c r="E3718" s="6" t="s">
        <v>59</v>
      </c>
      <c r="F3718" s="7">
        <v>4800000</v>
      </c>
      <c r="G3718" s="8">
        <v>92.846500000000006</v>
      </c>
      <c r="H3718" s="6" t="s">
        <v>154</v>
      </c>
      <c r="I3718" s="5">
        <v>12</v>
      </c>
      <c r="J3718" s="5">
        <v>6</v>
      </c>
      <c r="K3718" s="5">
        <v>2008</v>
      </c>
      <c r="L3718" s="5">
        <v>4</v>
      </c>
      <c r="M3718" s="6" t="s">
        <v>1626</v>
      </c>
      <c r="N3718" s="6" t="s">
        <v>1626</v>
      </c>
    </row>
    <row r="3719" spans="1:14" ht="15.75" customHeight="1" x14ac:dyDescent="0.25">
      <c r="A3719" s="5">
        <v>3708</v>
      </c>
      <c r="B3719" s="6" t="s">
        <v>12317</v>
      </c>
      <c r="C3719" s="6" t="s">
        <v>12318</v>
      </c>
      <c r="D3719" s="6" t="s">
        <v>12319</v>
      </c>
      <c r="E3719" s="6" t="s">
        <v>411</v>
      </c>
      <c r="F3719" s="7">
        <v>97800000</v>
      </c>
      <c r="G3719" s="8">
        <v>92.835800000000006</v>
      </c>
      <c r="H3719" s="6" t="s">
        <v>249</v>
      </c>
      <c r="I3719" s="5">
        <v>415</v>
      </c>
      <c r="J3719" s="5">
        <v>175</v>
      </c>
      <c r="K3719" s="5">
        <v>2000</v>
      </c>
      <c r="L3719" s="5">
        <v>1</v>
      </c>
      <c r="M3719" s="6" t="s">
        <v>412</v>
      </c>
      <c r="N3719" s="6" t="s">
        <v>12320</v>
      </c>
    </row>
    <row r="3720" spans="1:14" ht="15.75" customHeight="1" x14ac:dyDescent="0.25">
      <c r="A3720" s="5">
        <v>3709</v>
      </c>
      <c r="B3720" s="6" t="s">
        <v>12321</v>
      </c>
      <c r="C3720" s="6" t="s">
        <v>12322</v>
      </c>
      <c r="D3720" s="6" t="s">
        <v>12323</v>
      </c>
      <c r="E3720" s="6" t="s">
        <v>29</v>
      </c>
      <c r="F3720" s="7">
        <v>63700000</v>
      </c>
      <c r="G3720" s="8">
        <v>92.823700000000002</v>
      </c>
      <c r="H3720" s="6" t="s">
        <v>174</v>
      </c>
      <c r="I3720" s="5">
        <v>102</v>
      </c>
      <c r="J3720" s="5">
        <v>82</v>
      </c>
      <c r="K3720" s="5">
        <v>2002</v>
      </c>
      <c r="L3720" s="5">
        <v>3</v>
      </c>
      <c r="M3720" s="6" t="s">
        <v>211</v>
      </c>
      <c r="N3720" s="6" t="s">
        <v>16513</v>
      </c>
    </row>
    <row r="3721" spans="1:14" ht="15.75" customHeight="1" x14ac:dyDescent="0.25">
      <c r="A3721" s="5">
        <v>3710</v>
      </c>
      <c r="B3721" s="6" t="s">
        <v>12324</v>
      </c>
      <c r="C3721" s="6" t="s">
        <v>12325</v>
      </c>
      <c r="D3721" s="6" t="s">
        <v>12326</v>
      </c>
      <c r="E3721" s="6" t="s">
        <v>377</v>
      </c>
      <c r="F3721" s="7">
        <v>83100000</v>
      </c>
      <c r="G3721" s="8">
        <v>92.775400000000005</v>
      </c>
      <c r="H3721" s="6" t="s">
        <v>861</v>
      </c>
      <c r="I3721" s="5">
        <v>646</v>
      </c>
      <c r="J3721" s="5">
        <v>116</v>
      </c>
      <c r="K3721" s="5">
        <v>1972</v>
      </c>
      <c r="L3721" s="5">
        <v>4</v>
      </c>
      <c r="M3721" s="6" t="s">
        <v>813</v>
      </c>
      <c r="N3721" s="6" t="s">
        <v>12327</v>
      </c>
    </row>
    <row r="3722" spans="1:14" ht="15.75" customHeight="1" x14ac:dyDescent="0.25">
      <c r="A3722" s="5">
        <v>3711</v>
      </c>
      <c r="B3722" s="6" t="s">
        <v>12328</v>
      </c>
      <c r="C3722" s="6" t="s">
        <v>12329</v>
      </c>
      <c r="D3722" s="6" t="s">
        <v>12330</v>
      </c>
      <c r="E3722" s="6" t="s">
        <v>29</v>
      </c>
      <c r="F3722" s="7">
        <v>28700000</v>
      </c>
      <c r="G3722" s="8">
        <v>92.668599999999998</v>
      </c>
      <c r="H3722" s="6" t="s">
        <v>154</v>
      </c>
      <c r="I3722" s="5">
        <v>45</v>
      </c>
      <c r="J3722" s="5">
        <v>39</v>
      </c>
      <c r="K3722" s="5">
        <v>1982</v>
      </c>
      <c r="L3722" s="5">
        <v>4</v>
      </c>
      <c r="M3722" s="6" t="s">
        <v>31</v>
      </c>
      <c r="N3722" s="6" t="s">
        <v>577</v>
      </c>
    </row>
    <row r="3723" spans="1:14" ht="15.75" customHeight="1" x14ac:dyDescent="0.25">
      <c r="A3723" s="5">
        <v>3712</v>
      </c>
      <c r="B3723" s="6" t="s">
        <v>12331</v>
      </c>
      <c r="C3723" s="6" t="s">
        <v>12332</v>
      </c>
      <c r="D3723" s="6" t="s">
        <v>12333</v>
      </c>
      <c r="E3723" s="6" t="s">
        <v>41</v>
      </c>
      <c r="F3723" s="7">
        <v>11100000</v>
      </c>
      <c r="G3723" s="8">
        <v>92.643900000000002</v>
      </c>
      <c r="H3723" s="6" t="s">
        <v>130</v>
      </c>
      <c r="I3723" s="5">
        <v>75</v>
      </c>
      <c r="J3723" s="5">
        <v>21</v>
      </c>
      <c r="K3723" s="5">
        <v>2012</v>
      </c>
      <c r="L3723" s="5">
        <v>3</v>
      </c>
      <c r="M3723" s="6" t="s">
        <v>43</v>
      </c>
      <c r="N3723" s="6" t="s">
        <v>43</v>
      </c>
    </row>
    <row r="3724" spans="1:14" ht="15.75" customHeight="1" x14ac:dyDescent="0.25">
      <c r="A3724" s="5">
        <v>3713</v>
      </c>
      <c r="B3724" s="6" t="s">
        <v>12334</v>
      </c>
      <c r="C3724" s="6" t="s">
        <v>12335</v>
      </c>
      <c r="D3724" s="6" t="s">
        <v>12336</v>
      </c>
      <c r="E3724" s="6" t="s">
        <v>53</v>
      </c>
      <c r="F3724" s="7">
        <v>4300000</v>
      </c>
      <c r="G3724" s="8">
        <v>92.518799999999999</v>
      </c>
      <c r="H3724" s="6" t="s">
        <v>272</v>
      </c>
      <c r="I3724" s="5">
        <v>51</v>
      </c>
      <c r="J3724" s="5">
        <v>11</v>
      </c>
      <c r="K3724" s="5">
        <v>2014</v>
      </c>
      <c r="L3724" s="5">
        <v>2</v>
      </c>
      <c r="M3724" s="6" t="s">
        <v>54</v>
      </c>
      <c r="N3724" s="6" t="s">
        <v>4699</v>
      </c>
    </row>
    <row r="3725" spans="1:14" ht="15.75" customHeight="1" x14ac:dyDescent="0.25">
      <c r="A3725" s="5">
        <v>3714</v>
      </c>
      <c r="B3725" s="6" t="s">
        <v>12337</v>
      </c>
      <c r="C3725" s="6" t="s">
        <v>12338</v>
      </c>
      <c r="D3725" s="6" t="s">
        <v>12339</v>
      </c>
      <c r="E3725" s="6" t="s">
        <v>70</v>
      </c>
      <c r="F3725" s="7">
        <v>177600000</v>
      </c>
      <c r="G3725" s="8">
        <v>92.490899999999996</v>
      </c>
      <c r="H3725" s="6" t="s">
        <v>17</v>
      </c>
      <c r="I3725" s="5">
        <v>721</v>
      </c>
      <c r="J3725" s="5">
        <v>427</v>
      </c>
      <c r="K3725" s="5">
        <v>2001</v>
      </c>
      <c r="L3725" s="5">
        <v>11</v>
      </c>
      <c r="M3725" s="6" t="s">
        <v>135</v>
      </c>
      <c r="N3725" s="6" t="s">
        <v>135</v>
      </c>
    </row>
    <row r="3726" spans="1:14" ht="15.75" customHeight="1" x14ac:dyDescent="0.25">
      <c r="A3726" s="5">
        <v>3715</v>
      </c>
      <c r="B3726" s="6" t="s">
        <v>12340</v>
      </c>
      <c r="C3726" s="6" t="s">
        <v>12341</v>
      </c>
      <c r="D3726" s="6" t="s">
        <v>12342</v>
      </c>
      <c r="E3726" s="6" t="s">
        <v>83</v>
      </c>
      <c r="F3726" s="7">
        <v>34000000</v>
      </c>
      <c r="G3726" s="8">
        <v>92.400300000000001</v>
      </c>
      <c r="H3726" s="6" t="s">
        <v>272</v>
      </c>
      <c r="I3726" s="5">
        <v>182</v>
      </c>
      <c r="J3726" s="5">
        <v>114</v>
      </c>
      <c r="K3726" s="5">
        <v>2005</v>
      </c>
      <c r="L3726" s="5">
        <v>3</v>
      </c>
      <c r="M3726" s="6" t="s">
        <v>84</v>
      </c>
      <c r="N3726" s="6" t="s">
        <v>84</v>
      </c>
    </row>
    <row r="3727" spans="1:14" ht="15.75" customHeight="1" x14ac:dyDescent="0.25">
      <c r="A3727" s="5">
        <v>3716</v>
      </c>
      <c r="B3727" s="6" t="s">
        <v>12343</v>
      </c>
      <c r="C3727" s="6" t="s">
        <v>12344</v>
      </c>
      <c r="D3727" s="6" t="s">
        <v>12345</v>
      </c>
      <c r="E3727" s="6" t="s">
        <v>29</v>
      </c>
      <c r="F3727" s="7">
        <v>12000000</v>
      </c>
      <c r="G3727" s="8">
        <v>92.397900000000007</v>
      </c>
      <c r="H3727" s="6" t="s">
        <v>16540</v>
      </c>
      <c r="I3727" s="5">
        <v>120</v>
      </c>
      <c r="J3727" s="5">
        <v>35</v>
      </c>
      <c r="K3727" s="5">
        <v>2011</v>
      </c>
      <c r="L3727" s="5">
        <v>5</v>
      </c>
      <c r="M3727" s="6" t="s">
        <v>211</v>
      </c>
      <c r="N3727" s="6" t="s">
        <v>267</v>
      </c>
    </row>
    <row r="3728" spans="1:14" ht="15.75" customHeight="1" x14ac:dyDescent="0.25">
      <c r="A3728" s="5">
        <v>3717</v>
      </c>
      <c r="B3728" s="6" t="s">
        <v>12346</v>
      </c>
      <c r="C3728" s="6" t="s">
        <v>12347</v>
      </c>
      <c r="D3728" s="6" t="s">
        <v>12348</v>
      </c>
      <c r="E3728" s="6" t="s">
        <v>16</v>
      </c>
      <c r="F3728" s="7">
        <v>55700000</v>
      </c>
      <c r="G3728" s="8">
        <v>92.249200000000002</v>
      </c>
      <c r="H3728" s="6" t="s">
        <v>23</v>
      </c>
      <c r="I3728" s="5">
        <v>87</v>
      </c>
      <c r="J3728" s="5">
        <v>51</v>
      </c>
      <c r="K3728" s="5">
        <v>2002</v>
      </c>
      <c r="L3728" s="5">
        <v>11</v>
      </c>
      <c r="M3728" s="6" t="s">
        <v>18</v>
      </c>
      <c r="N3728" s="6" t="s">
        <v>3786</v>
      </c>
    </row>
    <row r="3729" spans="1:14" ht="15.75" customHeight="1" x14ac:dyDescent="0.25">
      <c r="A3729" s="5">
        <v>3718</v>
      </c>
      <c r="B3729" s="6" t="s">
        <v>12349</v>
      </c>
      <c r="C3729" s="6" t="s">
        <v>12350</v>
      </c>
      <c r="D3729" s="6" t="s">
        <v>12351</v>
      </c>
      <c r="E3729" s="6" t="s">
        <v>70</v>
      </c>
      <c r="F3729" s="7">
        <v>5700000</v>
      </c>
      <c r="G3729" s="8">
        <v>92.159800000000004</v>
      </c>
      <c r="H3729" s="6" t="s">
        <v>90</v>
      </c>
      <c r="I3729" s="5">
        <v>22</v>
      </c>
      <c r="J3729" s="5">
        <v>13</v>
      </c>
      <c r="K3729" s="5">
        <v>2002</v>
      </c>
      <c r="L3729" s="5">
        <v>4</v>
      </c>
      <c r="M3729" s="6" t="s">
        <v>71</v>
      </c>
      <c r="N3729" s="6" t="s">
        <v>12352</v>
      </c>
    </row>
    <row r="3730" spans="1:14" ht="15.75" customHeight="1" x14ac:dyDescent="0.25">
      <c r="A3730" s="5">
        <v>3719</v>
      </c>
      <c r="B3730" s="6" t="s">
        <v>12353</v>
      </c>
      <c r="C3730" s="6" t="s">
        <v>12354</v>
      </c>
      <c r="D3730" s="6" t="s">
        <v>12355</v>
      </c>
      <c r="E3730" s="6" t="s">
        <v>179</v>
      </c>
      <c r="F3730" s="7">
        <v>11600000</v>
      </c>
      <c r="G3730" s="8">
        <v>92.141999999999996</v>
      </c>
      <c r="H3730" s="6" t="s">
        <v>124</v>
      </c>
      <c r="I3730" s="5">
        <v>24</v>
      </c>
      <c r="J3730" s="5">
        <v>10</v>
      </c>
      <c r="K3730" s="5">
        <v>2010</v>
      </c>
      <c r="L3730" s="5">
        <v>4</v>
      </c>
      <c r="M3730" s="6" t="s">
        <v>1612</v>
      </c>
      <c r="N3730" s="6" t="s">
        <v>1612</v>
      </c>
    </row>
    <row r="3731" spans="1:14" ht="15.75" customHeight="1" x14ac:dyDescent="0.25">
      <c r="A3731" s="5">
        <v>3720</v>
      </c>
      <c r="B3731" s="6" t="s">
        <v>12356</v>
      </c>
      <c r="C3731" s="6" t="s">
        <v>12357</v>
      </c>
      <c r="D3731" s="6" t="s">
        <v>12358</v>
      </c>
      <c r="E3731" s="6" t="s">
        <v>47</v>
      </c>
      <c r="F3731" s="7">
        <v>12600000</v>
      </c>
      <c r="G3731" s="8">
        <v>92.082499999999996</v>
      </c>
      <c r="H3731" s="6" t="s">
        <v>17</v>
      </c>
      <c r="I3731" s="5">
        <v>58</v>
      </c>
      <c r="J3731" s="5">
        <v>29</v>
      </c>
      <c r="K3731" s="5">
        <v>2009</v>
      </c>
      <c r="L3731" s="5">
        <v>6</v>
      </c>
      <c r="M3731" s="6" t="s">
        <v>167</v>
      </c>
      <c r="N3731" s="6" t="s">
        <v>548</v>
      </c>
    </row>
    <row r="3732" spans="1:14" ht="15.75" customHeight="1" x14ac:dyDescent="0.25">
      <c r="A3732" s="5">
        <v>3721</v>
      </c>
      <c r="B3732" s="6" t="s">
        <v>12359</v>
      </c>
      <c r="C3732" s="6" t="s">
        <v>12360</v>
      </c>
      <c r="D3732" s="6" t="s">
        <v>12361</v>
      </c>
      <c r="E3732" s="6" t="s">
        <v>83</v>
      </c>
      <c r="F3732" s="7">
        <v>4200000</v>
      </c>
      <c r="G3732" s="8">
        <v>92.0715</v>
      </c>
      <c r="H3732" s="6" t="s">
        <v>191</v>
      </c>
      <c r="I3732" s="5">
        <v>22</v>
      </c>
      <c r="J3732" s="5">
        <v>14</v>
      </c>
      <c r="K3732" s="5">
        <v>2009</v>
      </c>
      <c r="L3732" s="5">
        <v>1</v>
      </c>
      <c r="M3732" s="6" t="s">
        <v>84</v>
      </c>
      <c r="N3732" s="6" t="s">
        <v>12362</v>
      </c>
    </row>
    <row r="3733" spans="1:14" ht="15.75" customHeight="1" x14ac:dyDescent="0.25">
      <c r="A3733" s="5">
        <v>3722</v>
      </c>
      <c r="B3733" s="6" t="s">
        <v>12363</v>
      </c>
      <c r="C3733" s="6" t="s">
        <v>12364</v>
      </c>
      <c r="D3733" s="6" t="s">
        <v>12365</v>
      </c>
      <c r="E3733" s="6" t="s">
        <v>70</v>
      </c>
      <c r="F3733" s="7">
        <v>47000000</v>
      </c>
      <c r="G3733" s="8">
        <v>92.070899999999995</v>
      </c>
      <c r="H3733" s="6" t="s">
        <v>36</v>
      </c>
      <c r="I3733" s="5">
        <v>137</v>
      </c>
      <c r="J3733" s="5">
        <v>91</v>
      </c>
      <c r="K3733" s="5">
        <v>1995</v>
      </c>
      <c r="L3733" s="5">
        <v>8</v>
      </c>
      <c r="M3733" s="6" t="s">
        <v>135</v>
      </c>
      <c r="N3733" s="6" t="s">
        <v>12366</v>
      </c>
    </row>
    <row r="3734" spans="1:14" ht="15.75" customHeight="1" x14ac:dyDescent="0.25">
      <c r="A3734" s="5">
        <v>3723</v>
      </c>
      <c r="B3734" s="6" t="s">
        <v>12367</v>
      </c>
      <c r="C3734" s="6" t="s">
        <v>12368</v>
      </c>
      <c r="D3734" s="6" t="s">
        <v>12369</v>
      </c>
      <c r="E3734" s="6" t="s">
        <v>101</v>
      </c>
      <c r="F3734" s="7">
        <v>35500000</v>
      </c>
      <c r="G3734" s="8">
        <v>92.018299999999996</v>
      </c>
      <c r="H3734" s="6" t="s">
        <v>48</v>
      </c>
      <c r="I3734" s="5">
        <v>110</v>
      </c>
      <c r="J3734" s="5">
        <v>55</v>
      </c>
      <c r="K3734" s="5">
        <v>1997</v>
      </c>
      <c r="L3734" s="5">
        <v>12</v>
      </c>
      <c r="M3734" s="6" t="s">
        <v>102</v>
      </c>
      <c r="N3734" s="6" t="s">
        <v>12370</v>
      </c>
    </row>
    <row r="3735" spans="1:14" ht="15.75" customHeight="1" x14ac:dyDescent="0.25">
      <c r="A3735" s="5">
        <v>3724</v>
      </c>
      <c r="B3735" s="6" t="s">
        <v>12371</v>
      </c>
      <c r="C3735" s="6" t="s">
        <v>12372</v>
      </c>
      <c r="D3735" s="6" t="s">
        <v>12373</v>
      </c>
      <c r="E3735" s="6" t="s">
        <v>1512</v>
      </c>
      <c r="F3735" s="7">
        <v>6500000</v>
      </c>
      <c r="G3735" s="8">
        <v>91.918899999999994</v>
      </c>
      <c r="H3735" s="6" t="s">
        <v>36</v>
      </c>
      <c r="I3735" s="5">
        <v>45</v>
      </c>
      <c r="J3735" s="5">
        <v>35</v>
      </c>
      <c r="K3735" s="5">
        <v>1991</v>
      </c>
      <c r="L3735" s="5">
        <v>1</v>
      </c>
      <c r="M3735" t="s">
        <v>16543</v>
      </c>
      <c r="N3735" s="6" t="s">
        <v>3002</v>
      </c>
    </row>
    <row r="3736" spans="1:14" ht="15.75" customHeight="1" x14ac:dyDescent="0.25">
      <c r="A3736" s="5">
        <v>3725</v>
      </c>
      <c r="B3736" s="6" t="s">
        <v>12374</v>
      </c>
      <c r="C3736" s="6" t="s">
        <v>12375</v>
      </c>
      <c r="D3736" s="6" t="s">
        <v>12376</v>
      </c>
      <c r="E3736" s="6" t="s">
        <v>29</v>
      </c>
      <c r="F3736" s="7">
        <v>3600000</v>
      </c>
      <c r="G3736" s="8">
        <v>91.8917</v>
      </c>
      <c r="H3736" s="6" t="s">
        <v>30</v>
      </c>
      <c r="I3736" s="5">
        <v>60</v>
      </c>
      <c r="J3736" s="5">
        <v>35</v>
      </c>
      <c r="K3736" s="5">
        <v>2007</v>
      </c>
      <c r="L3736" s="5">
        <v>3</v>
      </c>
      <c r="M3736" s="6" t="s">
        <v>211</v>
      </c>
      <c r="N3736" s="6" t="s">
        <v>211</v>
      </c>
    </row>
    <row r="3737" spans="1:14" ht="15.75" customHeight="1" x14ac:dyDescent="0.25">
      <c r="A3737" s="5">
        <v>3726</v>
      </c>
      <c r="B3737" s="6" t="s">
        <v>12377</v>
      </c>
      <c r="C3737" s="6" t="s">
        <v>12378</v>
      </c>
      <c r="D3737" s="6" t="s">
        <v>12379</v>
      </c>
      <c r="E3737" s="6" t="s">
        <v>70</v>
      </c>
      <c r="F3737" s="7">
        <v>4600000</v>
      </c>
      <c r="G3737" s="8">
        <v>91.816100000000006</v>
      </c>
      <c r="H3737" s="6" t="s">
        <v>272</v>
      </c>
      <c r="I3737" s="5">
        <v>25</v>
      </c>
      <c r="J3737" s="5">
        <v>14</v>
      </c>
      <c r="K3737" s="5">
        <v>1999</v>
      </c>
      <c r="L3737" s="5">
        <v>1</v>
      </c>
      <c r="M3737" s="6" t="s">
        <v>16452</v>
      </c>
      <c r="N3737" s="6" t="s">
        <v>12380</v>
      </c>
    </row>
    <row r="3738" spans="1:14" ht="15.75" customHeight="1" x14ac:dyDescent="0.25">
      <c r="A3738" s="5">
        <v>3727</v>
      </c>
      <c r="B3738" s="6" t="s">
        <v>12381</v>
      </c>
      <c r="C3738" s="6" t="s">
        <v>12382</v>
      </c>
      <c r="D3738" s="6" t="s">
        <v>12383</v>
      </c>
      <c r="E3738" s="6" t="s">
        <v>709</v>
      </c>
      <c r="F3738" s="7">
        <v>369400000</v>
      </c>
      <c r="G3738" s="8">
        <v>91.697000000000003</v>
      </c>
      <c r="H3738" s="6" t="s">
        <v>48</v>
      </c>
      <c r="I3738" s="5">
        <v>1799</v>
      </c>
      <c r="J3738" s="5">
        <v>854</v>
      </c>
      <c r="K3738" s="5">
        <v>2004</v>
      </c>
      <c r="L3738" s="5">
        <v>9</v>
      </c>
      <c r="M3738" s="6" t="s">
        <v>986</v>
      </c>
      <c r="N3738" s="6" t="s">
        <v>986</v>
      </c>
    </row>
    <row r="3739" spans="1:14" ht="15.75" customHeight="1" x14ac:dyDescent="0.25">
      <c r="A3739" s="5">
        <v>3728</v>
      </c>
      <c r="B3739" s="6" t="s">
        <v>12384</v>
      </c>
      <c r="C3739" s="6" t="s">
        <v>12385</v>
      </c>
      <c r="D3739" s="6" t="s">
        <v>12386</v>
      </c>
      <c r="E3739" s="6" t="s">
        <v>16</v>
      </c>
      <c r="F3739" s="7">
        <v>6000000</v>
      </c>
      <c r="G3739" s="8">
        <v>91.683199999999999</v>
      </c>
      <c r="H3739" s="6" t="s">
        <v>16541</v>
      </c>
      <c r="I3739" s="5">
        <v>30</v>
      </c>
      <c r="J3739" s="5">
        <v>25</v>
      </c>
      <c r="K3739" s="5">
        <v>2006</v>
      </c>
      <c r="L3739" s="5">
        <v>5</v>
      </c>
      <c r="M3739" s="6" t="s">
        <v>18</v>
      </c>
      <c r="N3739" s="6" t="s">
        <v>530</v>
      </c>
    </row>
    <row r="3740" spans="1:14" ht="15.75" customHeight="1" x14ac:dyDescent="0.25">
      <c r="A3740" s="5">
        <v>3729</v>
      </c>
      <c r="B3740" s="6" t="s">
        <v>12387</v>
      </c>
      <c r="C3740" s="6" t="s">
        <v>12388</v>
      </c>
      <c r="D3740" s="6" t="s">
        <v>12389</v>
      </c>
      <c r="E3740" s="6" t="s">
        <v>59</v>
      </c>
      <c r="F3740" s="7">
        <v>2900000</v>
      </c>
      <c r="G3740" s="8">
        <v>91.678200000000004</v>
      </c>
      <c r="H3740" s="6" t="s">
        <v>16540</v>
      </c>
      <c r="I3740" s="5">
        <v>15</v>
      </c>
      <c r="J3740" s="5">
        <v>8</v>
      </c>
      <c r="K3740" s="5">
        <v>2007</v>
      </c>
      <c r="L3740" s="5">
        <v>3</v>
      </c>
      <c r="M3740" s="6" t="s">
        <v>805</v>
      </c>
      <c r="N3740" s="6" t="s">
        <v>759</v>
      </c>
    </row>
    <row r="3741" spans="1:14" ht="15.75" customHeight="1" x14ac:dyDescent="0.25">
      <c r="A3741" s="5">
        <v>3730</v>
      </c>
      <c r="B3741" s="6" t="s">
        <v>12390</v>
      </c>
      <c r="C3741" s="6" t="s">
        <v>12391</v>
      </c>
      <c r="D3741" s="6" t="s">
        <v>12392</v>
      </c>
      <c r="E3741" s="6" t="s">
        <v>59</v>
      </c>
      <c r="F3741" s="7">
        <v>10800000</v>
      </c>
      <c r="G3741" s="8">
        <v>91.632400000000004</v>
      </c>
      <c r="H3741" s="6" t="s">
        <v>16540</v>
      </c>
      <c r="I3741" s="5">
        <v>52</v>
      </c>
      <c r="J3741" s="5">
        <v>30</v>
      </c>
      <c r="K3741" s="5">
        <v>2012</v>
      </c>
      <c r="L3741" s="5">
        <v>4</v>
      </c>
      <c r="M3741" s="6" t="s">
        <v>805</v>
      </c>
      <c r="N3741" s="6" t="s">
        <v>1588</v>
      </c>
    </row>
    <row r="3742" spans="1:14" ht="15.75" customHeight="1" x14ac:dyDescent="0.25">
      <c r="A3742" s="5">
        <v>3731</v>
      </c>
      <c r="B3742" s="6" t="s">
        <v>12393</v>
      </c>
      <c r="C3742" s="6" t="s">
        <v>12394</v>
      </c>
      <c r="D3742" s="6" t="s">
        <v>12395</v>
      </c>
      <c r="E3742" s="6" t="s">
        <v>29</v>
      </c>
      <c r="F3742" s="7">
        <v>25700000</v>
      </c>
      <c r="G3742" s="8">
        <v>91.5501</v>
      </c>
      <c r="H3742" s="6" t="s">
        <v>272</v>
      </c>
      <c r="I3742" s="5">
        <v>182</v>
      </c>
      <c r="J3742" s="5">
        <v>92</v>
      </c>
      <c r="K3742" s="5">
        <v>2004</v>
      </c>
      <c r="L3742" s="5">
        <v>9</v>
      </c>
      <c r="M3742" s="6" t="s">
        <v>211</v>
      </c>
      <c r="N3742" s="6" t="s">
        <v>211</v>
      </c>
    </row>
    <row r="3743" spans="1:14" ht="15.75" customHeight="1" x14ac:dyDescent="0.25">
      <c r="A3743" s="5">
        <v>3732</v>
      </c>
      <c r="B3743" s="6" t="s">
        <v>12396</v>
      </c>
      <c r="C3743" s="6" t="s">
        <v>12397</v>
      </c>
      <c r="D3743" s="6" t="s">
        <v>12398</v>
      </c>
      <c r="E3743" s="6" t="s">
        <v>59</v>
      </c>
      <c r="F3743" s="7">
        <v>15400000</v>
      </c>
      <c r="G3743" s="8">
        <v>91.520200000000003</v>
      </c>
      <c r="H3743" s="6" t="s">
        <v>16540</v>
      </c>
      <c r="I3743" s="5">
        <v>65</v>
      </c>
      <c r="J3743" s="5">
        <v>41</v>
      </c>
      <c r="K3743" s="5">
        <v>2009</v>
      </c>
      <c r="L3743" s="5">
        <v>7</v>
      </c>
      <c r="M3743" s="6" t="s">
        <v>805</v>
      </c>
      <c r="N3743" s="6" t="s">
        <v>601</v>
      </c>
    </row>
    <row r="3744" spans="1:14" ht="15.75" customHeight="1" x14ac:dyDescent="0.25">
      <c r="A3744" s="5">
        <v>3733</v>
      </c>
      <c r="B3744" s="6" t="s">
        <v>12399</v>
      </c>
      <c r="C3744" s="6" t="s">
        <v>12400</v>
      </c>
      <c r="D3744" s="6" t="s">
        <v>12401</v>
      </c>
      <c r="E3744" s="6" t="s">
        <v>804</v>
      </c>
      <c r="F3744" s="7">
        <v>43700000</v>
      </c>
      <c r="G3744" s="8">
        <v>91.46</v>
      </c>
      <c r="H3744" s="6" t="s">
        <v>130</v>
      </c>
      <c r="I3744" s="5">
        <v>248</v>
      </c>
      <c r="J3744" s="5">
        <v>184</v>
      </c>
      <c r="K3744" s="5">
        <v>1997</v>
      </c>
      <c r="L3744" s="5">
        <v>11</v>
      </c>
      <c r="M3744" s="6" t="s">
        <v>805</v>
      </c>
      <c r="N3744" s="6" t="s">
        <v>805</v>
      </c>
    </row>
    <row r="3745" spans="1:14" ht="15.75" customHeight="1" x14ac:dyDescent="0.25">
      <c r="A3745" s="5">
        <v>3734</v>
      </c>
      <c r="B3745" s="6" t="s">
        <v>12402</v>
      </c>
      <c r="C3745" s="6" t="s">
        <v>12403</v>
      </c>
      <c r="D3745" s="6" t="s">
        <v>12404</v>
      </c>
      <c r="E3745" s="6" t="s">
        <v>6240</v>
      </c>
      <c r="F3745" s="7">
        <v>9200000</v>
      </c>
      <c r="G3745" s="8">
        <v>91.378500000000003</v>
      </c>
      <c r="H3745" s="6" t="s">
        <v>130</v>
      </c>
      <c r="I3745" s="5">
        <v>49</v>
      </c>
      <c r="J3745" s="5">
        <v>26</v>
      </c>
      <c r="K3745" s="5">
        <v>2006</v>
      </c>
      <c r="L3745" s="5">
        <v>1</v>
      </c>
      <c r="M3745" t="s">
        <v>16543</v>
      </c>
      <c r="N3745" s="6" t="s">
        <v>12405</v>
      </c>
    </row>
    <row r="3746" spans="1:14" ht="15.75" customHeight="1" x14ac:dyDescent="0.25">
      <c r="A3746" s="5">
        <v>3735</v>
      </c>
      <c r="B3746" s="6" t="s">
        <v>12406</v>
      </c>
      <c r="C3746" s="6" t="s">
        <v>12407</v>
      </c>
      <c r="D3746" s="6" t="s">
        <v>12408</v>
      </c>
      <c r="E3746" s="6" t="s">
        <v>190</v>
      </c>
      <c r="F3746" s="7">
        <v>113400000</v>
      </c>
      <c r="G3746" s="8">
        <v>91.3202</v>
      </c>
      <c r="H3746" s="6" t="s">
        <v>16541</v>
      </c>
      <c r="I3746" s="5">
        <v>457</v>
      </c>
      <c r="J3746" s="5">
        <v>277</v>
      </c>
      <c r="K3746" s="5">
        <v>1993</v>
      </c>
      <c r="L3746" s="5">
        <v>11</v>
      </c>
      <c r="M3746" t="s">
        <v>16543</v>
      </c>
      <c r="N3746" s="6" t="s">
        <v>518</v>
      </c>
    </row>
    <row r="3747" spans="1:14" ht="15.75" customHeight="1" x14ac:dyDescent="0.25">
      <c r="A3747" s="5">
        <v>3736</v>
      </c>
      <c r="B3747" s="6" t="s">
        <v>12409</v>
      </c>
      <c r="C3747" s="6" t="s">
        <v>12410</v>
      </c>
      <c r="D3747" s="6" t="s">
        <v>12411</v>
      </c>
      <c r="E3747" s="6" t="s">
        <v>41</v>
      </c>
      <c r="F3747" s="7">
        <v>6800000</v>
      </c>
      <c r="G3747" s="8">
        <v>91.313000000000002</v>
      </c>
      <c r="H3747" s="6" t="s">
        <v>130</v>
      </c>
      <c r="I3747" s="5">
        <v>30</v>
      </c>
      <c r="J3747" s="5">
        <v>36</v>
      </c>
      <c r="K3747" s="5">
        <v>2004</v>
      </c>
      <c r="L3747" s="5">
        <v>2</v>
      </c>
      <c r="M3747" s="6" t="s">
        <v>43</v>
      </c>
      <c r="N3747" s="6" t="s">
        <v>12412</v>
      </c>
    </row>
    <row r="3748" spans="1:14" ht="15.75" customHeight="1" x14ac:dyDescent="0.25">
      <c r="A3748" s="5">
        <v>3737</v>
      </c>
      <c r="B3748" s="6" t="s">
        <v>12413</v>
      </c>
      <c r="C3748" s="6" t="s">
        <v>12414</v>
      </c>
      <c r="D3748" s="6" t="s">
        <v>12415</v>
      </c>
      <c r="E3748" s="6" t="s">
        <v>1055</v>
      </c>
      <c r="F3748" s="7">
        <v>5400000</v>
      </c>
      <c r="G3748" s="8">
        <v>91.136700000000005</v>
      </c>
      <c r="H3748" s="6" t="s">
        <v>149</v>
      </c>
      <c r="I3748" s="5">
        <v>46</v>
      </c>
      <c r="J3748" s="5">
        <v>26</v>
      </c>
      <c r="K3748" s="5">
        <v>2012</v>
      </c>
      <c r="L3748" s="5">
        <v>3</v>
      </c>
      <c r="M3748" s="6" t="s">
        <v>1084</v>
      </c>
      <c r="N3748" s="6" t="s">
        <v>1084</v>
      </c>
    </row>
    <row r="3749" spans="1:14" ht="15.75" customHeight="1" x14ac:dyDescent="0.25">
      <c r="A3749" s="5">
        <v>3738</v>
      </c>
      <c r="B3749" s="6" t="s">
        <v>12416</v>
      </c>
      <c r="C3749" s="6" t="s">
        <v>12417</v>
      </c>
      <c r="D3749" s="6" t="s">
        <v>12418</v>
      </c>
      <c r="E3749" s="6" t="s">
        <v>139</v>
      </c>
      <c r="F3749" s="7">
        <v>8400000</v>
      </c>
      <c r="G3749" s="8">
        <v>91.114999999999995</v>
      </c>
      <c r="H3749" s="6" t="s">
        <v>17</v>
      </c>
      <c r="I3749" s="5">
        <v>75</v>
      </c>
      <c r="J3749" s="5">
        <v>47</v>
      </c>
      <c r="K3749" s="5">
        <v>2005</v>
      </c>
      <c r="L3749" s="5">
        <v>4</v>
      </c>
      <c r="M3749" s="6" t="s">
        <v>16448</v>
      </c>
      <c r="N3749" s="6" t="s">
        <v>258</v>
      </c>
    </row>
    <row r="3750" spans="1:14" ht="15.75" customHeight="1" x14ac:dyDescent="0.25">
      <c r="A3750" s="5">
        <v>3739</v>
      </c>
      <c r="B3750" s="6" t="s">
        <v>12419</v>
      </c>
      <c r="C3750" s="6" t="s">
        <v>12420</v>
      </c>
      <c r="D3750" s="6" t="s">
        <v>12421</v>
      </c>
      <c r="E3750" s="6" t="s">
        <v>83</v>
      </c>
      <c r="F3750" s="7">
        <v>4000000</v>
      </c>
      <c r="G3750" s="8">
        <v>91.061099999999996</v>
      </c>
      <c r="H3750" s="6" t="s">
        <v>48</v>
      </c>
      <c r="I3750" s="5">
        <v>22</v>
      </c>
      <c r="J3750" s="5">
        <v>15</v>
      </c>
      <c r="K3750" s="5">
        <v>2012</v>
      </c>
      <c r="L3750" s="5">
        <v>1</v>
      </c>
      <c r="M3750" t="s">
        <v>16543</v>
      </c>
      <c r="N3750" s="6" t="s">
        <v>12422</v>
      </c>
    </row>
    <row r="3751" spans="1:14" ht="15.75" customHeight="1" x14ac:dyDescent="0.25">
      <c r="A3751" s="5">
        <v>3740</v>
      </c>
      <c r="B3751" s="6" t="s">
        <v>12423</v>
      </c>
      <c r="C3751" s="6" t="s">
        <v>12424</v>
      </c>
      <c r="D3751" s="6" t="s">
        <v>12425</v>
      </c>
      <c r="E3751" s="6" t="s">
        <v>1118</v>
      </c>
      <c r="F3751" s="7">
        <v>10400000</v>
      </c>
      <c r="G3751" s="8">
        <v>91.019499999999994</v>
      </c>
      <c r="H3751" s="6" t="s">
        <v>191</v>
      </c>
      <c r="I3751" s="5">
        <v>86</v>
      </c>
      <c r="J3751" s="5">
        <v>55</v>
      </c>
      <c r="K3751" s="5">
        <v>2007</v>
      </c>
      <c r="L3751" s="5">
        <v>1</v>
      </c>
      <c r="M3751" t="s">
        <v>16543</v>
      </c>
      <c r="N3751" s="6" t="s">
        <v>12426</v>
      </c>
    </row>
    <row r="3752" spans="1:14" ht="15.75" customHeight="1" x14ac:dyDescent="0.25">
      <c r="A3752" s="5">
        <v>3741</v>
      </c>
      <c r="B3752" s="6" t="s">
        <v>12427</v>
      </c>
      <c r="C3752" s="6" t="s">
        <v>12428</v>
      </c>
      <c r="D3752" s="6" t="s">
        <v>12429</v>
      </c>
      <c r="E3752" s="6" t="s">
        <v>47</v>
      </c>
      <c r="F3752" s="7">
        <v>4400000</v>
      </c>
      <c r="G3752" s="8">
        <v>90.991799999999998</v>
      </c>
      <c r="H3752" s="6" t="s">
        <v>130</v>
      </c>
      <c r="I3752" s="5">
        <v>23</v>
      </c>
      <c r="J3752" s="5">
        <v>14</v>
      </c>
      <c r="K3752" s="5">
        <v>2006</v>
      </c>
      <c r="L3752" s="5">
        <v>4</v>
      </c>
      <c r="M3752" s="6" t="s">
        <v>829</v>
      </c>
      <c r="N3752" s="6" t="s">
        <v>829</v>
      </c>
    </row>
    <row r="3753" spans="1:14" ht="15.75" customHeight="1" x14ac:dyDescent="0.25">
      <c r="A3753" s="5">
        <v>3742</v>
      </c>
      <c r="B3753" s="6" t="s">
        <v>12430</v>
      </c>
      <c r="C3753" s="6" t="s">
        <v>12431</v>
      </c>
      <c r="D3753" s="6" t="s">
        <v>12432</v>
      </c>
      <c r="E3753" s="6" t="s">
        <v>411</v>
      </c>
      <c r="F3753" s="7">
        <v>282300000</v>
      </c>
      <c r="G3753" s="8">
        <v>90.9101</v>
      </c>
      <c r="H3753" s="6" t="s">
        <v>30</v>
      </c>
      <c r="I3753" s="5">
        <v>4817</v>
      </c>
      <c r="J3753" s="5">
        <v>2884</v>
      </c>
      <c r="K3753" s="5">
        <v>2005</v>
      </c>
      <c r="L3753" s="5">
        <v>7</v>
      </c>
      <c r="M3753" s="6" t="s">
        <v>412</v>
      </c>
      <c r="N3753" s="6" t="s">
        <v>2581</v>
      </c>
    </row>
    <row r="3754" spans="1:14" ht="15.75" customHeight="1" x14ac:dyDescent="0.25">
      <c r="A3754" s="5">
        <v>3743</v>
      </c>
      <c r="B3754" s="6" t="s">
        <v>12433</v>
      </c>
      <c r="C3754" s="6" t="s">
        <v>12434</v>
      </c>
      <c r="D3754" s="6" t="s">
        <v>12435</v>
      </c>
      <c r="E3754" s="6" t="s">
        <v>70</v>
      </c>
      <c r="F3754" s="7">
        <v>2200000</v>
      </c>
      <c r="G3754" s="8">
        <v>90.900099999999995</v>
      </c>
      <c r="H3754" s="6" t="s">
        <v>272</v>
      </c>
      <c r="I3754" s="5">
        <v>96000</v>
      </c>
      <c r="J3754" s="5">
        <v>53000</v>
      </c>
      <c r="K3754" s="5">
        <v>1999</v>
      </c>
      <c r="L3754" s="5">
        <v>2</v>
      </c>
      <c r="M3754" s="6" t="s">
        <v>71</v>
      </c>
      <c r="N3754" s="6" t="s">
        <v>793</v>
      </c>
    </row>
    <row r="3755" spans="1:14" ht="15.75" customHeight="1" x14ac:dyDescent="0.25">
      <c r="A3755" s="5">
        <v>3744</v>
      </c>
      <c r="B3755" s="6" t="s">
        <v>12436</v>
      </c>
      <c r="C3755" s="6" t="s">
        <v>12437</v>
      </c>
      <c r="D3755" s="6" t="s">
        <v>12438</v>
      </c>
      <c r="E3755" s="6" t="s">
        <v>185</v>
      </c>
      <c r="F3755" s="7">
        <v>10400000</v>
      </c>
      <c r="G3755" s="8">
        <v>90.893299999999996</v>
      </c>
      <c r="H3755" s="6" t="s">
        <v>149</v>
      </c>
      <c r="I3755" s="5">
        <v>8</v>
      </c>
      <c r="J3755" s="5">
        <v>7</v>
      </c>
      <c r="K3755" s="5">
        <v>2002</v>
      </c>
      <c r="L3755" s="5">
        <v>4</v>
      </c>
      <c r="M3755" s="6" t="s">
        <v>186</v>
      </c>
      <c r="N3755" s="6" t="s">
        <v>186</v>
      </c>
    </row>
    <row r="3756" spans="1:14" ht="15.75" customHeight="1" x14ac:dyDescent="0.25">
      <c r="A3756" s="5">
        <v>3745</v>
      </c>
      <c r="B3756" s="6" t="s">
        <v>12439</v>
      </c>
      <c r="C3756" s="6" t="s">
        <v>12440</v>
      </c>
      <c r="D3756" s="6" t="s">
        <v>12441</v>
      </c>
      <c r="E3756" s="6" t="s">
        <v>101</v>
      </c>
      <c r="F3756" s="7">
        <v>5200000</v>
      </c>
      <c r="G3756" s="8">
        <v>90.881299999999996</v>
      </c>
      <c r="H3756" s="6" t="s">
        <v>272</v>
      </c>
      <c r="I3756" s="5">
        <v>25</v>
      </c>
      <c r="J3756" s="5">
        <v>16</v>
      </c>
      <c r="K3756" s="5">
        <v>2010</v>
      </c>
      <c r="L3756" s="5">
        <v>1</v>
      </c>
      <c r="M3756" s="6" t="s">
        <v>102</v>
      </c>
      <c r="N3756" s="6" t="s">
        <v>102</v>
      </c>
    </row>
    <row r="3757" spans="1:14" ht="15.75" customHeight="1" x14ac:dyDescent="0.25">
      <c r="A3757" s="5">
        <v>3746</v>
      </c>
      <c r="B3757" s="6" t="s">
        <v>12442</v>
      </c>
      <c r="C3757" s="6" t="s">
        <v>12443</v>
      </c>
      <c r="D3757" s="6" t="s">
        <v>12444</v>
      </c>
      <c r="E3757" s="6" t="s">
        <v>47</v>
      </c>
      <c r="F3757" s="7">
        <v>2500000</v>
      </c>
      <c r="G3757" s="8">
        <v>90.748500000000007</v>
      </c>
      <c r="H3757" s="6" t="s">
        <v>36</v>
      </c>
      <c r="I3757" s="5">
        <v>0</v>
      </c>
      <c r="J3757" s="5">
        <v>20</v>
      </c>
      <c r="K3757" s="5">
        <v>2008</v>
      </c>
      <c r="L3757" s="5">
        <v>1</v>
      </c>
      <c r="M3757" s="6" t="s">
        <v>167</v>
      </c>
      <c r="N3757" s="6" t="s">
        <v>167</v>
      </c>
    </row>
    <row r="3758" spans="1:14" ht="15.75" customHeight="1" x14ac:dyDescent="0.25">
      <c r="A3758" s="5">
        <v>3747</v>
      </c>
      <c r="B3758" s="6" t="s">
        <v>12445</v>
      </c>
      <c r="C3758" s="6" t="s">
        <v>12446</v>
      </c>
      <c r="D3758" s="6" t="s">
        <v>12447</v>
      </c>
      <c r="E3758" s="6" t="s">
        <v>1055</v>
      </c>
      <c r="F3758" s="7">
        <v>11600000</v>
      </c>
      <c r="G3758" s="8">
        <v>90.723299999999995</v>
      </c>
      <c r="H3758" s="6" t="s">
        <v>191</v>
      </c>
      <c r="I3758" s="5">
        <v>63</v>
      </c>
      <c r="J3758" s="5">
        <v>37</v>
      </c>
      <c r="K3758" s="5">
        <v>1992</v>
      </c>
      <c r="L3758" s="5">
        <v>2</v>
      </c>
      <c r="M3758" s="6" t="s">
        <v>1084</v>
      </c>
      <c r="N3758" s="6" t="s">
        <v>1056</v>
      </c>
    </row>
    <row r="3759" spans="1:14" ht="15.75" customHeight="1" x14ac:dyDescent="0.25">
      <c r="A3759" s="5">
        <v>3748</v>
      </c>
      <c r="B3759" s="6" t="s">
        <v>12448</v>
      </c>
      <c r="C3759" s="6" t="s">
        <v>12449</v>
      </c>
      <c r="D3759" s="6" t="s">
        <v>12450</v>
      </c>
      <c r="E3759" s="6" t="s">
        <v>41</v>
      </c>
      <c r="F3759" s="7">
        <v>23100000</v>
      </c>
      <c r="G3759" s="8">
        <v>90.601399999999998</v>
      </c>
      <c r="H3759" s="6" t="s">
        <v>17</v>
      </c>
      <c r="I3759" s="5">
        <v>179</v>
      </c>
      <c r="J3759" s="5">
        <v>102</v>
      </c>
      <c r="K3759" s="5">
        <v>2002</v>
      </c>
      <c r="L3759" s="5">
        <v>5</v>
      </c>
      <c r="M3759" s="6" t="s">
        <v>43</v>
      </c>
      <c r="N3759" s="6" t="s">
        <v>43</v>
      </c>
    </row>
    <row r="3760" spans="1:14" ht="15.75" customHeight="1" x14ac:dyDescent="0.25">
      <c r="A3760" s="5">
        <v>3749</v>
      </c>
      <c r="B3760" s="6" t="s">
        <v>12451</v>
      </c>
      <c r="C3760" s="6" t="s">
        <v>12452</v>
      </c>
      <c r="D3760" s="6" t="s">
        <v>12453</v>
      </c>
      <c r="E3760" s="6" t="s">
        <v>70</v>
      </c>
      <c r="F3760" s="7">
        <v>7500000</v>
      </c>
      <c r="G3760" s="8">
        <v>90.566000000000003</v>
      </c>
      <c r="H3760" s="6" t="s">
        <v>90</v>
      </c>
      <c r="I3760" s="5">
        <v>32</v>
      </c>
      <c r="J3760" s="5">
        <v>26</v>
      </c>
      <c r="K3760" s="5">
        <v>2011</v>
      </c>
      <c r="L3760" s="5">
        <v>5</v>
      </c>
      <c r="M3760" s="6" t="s">
        <v>407</v>
      </c>
      <c r="N3760" s="6" t="s">
        <v>2064</v>
      </c>
    </row>
    <row r="3761" spans="1:14" ht="15.75" customHeight="1" x14ac:dyDescent="0.25">
      <c r="A3761" s="5">
        <v>3750</v>
      </c>
      <c r="B3761" s="6" t="s">
        <v>12454</v>
      </c>
      <c r="C3761" s="6" t="s">
        <v>12455</v>
      </c>
      <c r="D3761" s="6" t="s">
        <v>12456</v>
      </c>
      <c r="E3761" s="6" t="s">
        <v>525</v>
      </c>
      <c r="F3761" s="7">
        <v>70500000</v>
      </c>
      <c r="G3761" s="8">
        <v>90.552000000000007</v>
      </c>
      <c r="H3761" s="6" t="s">
        <v>17</v>
      </c>
      <c r="I3761" s="5">
        <v>334</v>
      </c>
      <c r="J3761" s="5">
        <v>320</v>
      </c>
      <c r="K3761" s="5">
        <v>2008</v>
      </c>
      <c r="L3761" s="5">
        <v>7</v>
      </c>
      <c r="M3761" s="6" t="s">
        <v>16451</v>
      </c>
      <c r="N3761" s="6" t="s">
        <v>526</v>
      </c>
    </row>
    <row r="3762" spans="1:14" ht="15.75" customHeight="1" x14ac:dyDescent="0.25">
      <c r="A3762" s="5">
        <v>3751</v>
      </c>
      <c r="B3762" s="6" t="s">
        <v>12457</v>
      </c>
      <c r="C3762" s="6" t="s">
        <v>12458</v>
      </c>
      <c r="D3762" s="6" t="s">
        <v>12459</v>
      </c>
      <c r="E3762" s="6" t="s">
        <v>59</v>
      </c>
      <c r="F3762" s="7">
        <v>2100000</v>
      </c>
      <c r="G3762" s="8">
        <v>90.526899999999998</v>
      </c>
      <c r="H3762" s="6" t="s">
        <v>266</v>
      </c>
      <c r="I3762" s="5">
        <v>39</v>
      </c>
      <c r="J3762" s="5">
        <v>12</v>
      </c>
      <c r="K3762" s="5">
        <v>1998</v>
      </c>
      <c r="L3762" s="5">
        <v>1</v>
      </c>
      <c r="M3762" s="6" t="s">
        <v>905</v>
      </c>
      <c r="N3762" s="6" t="s">
        <v>905</v>
      </c>
    </row>
    <row r="3763" spans="1:14" ht="15.75" customHeight="1" x14ac:dyDescent="0.25">
      <c r="A3763" s="5">
        <v>3752</v>
      </c>
      <c r="B3763" s="6" t="s">
        <v>12460</v>
      </c>
      <c r="C3763" s="6" t="s">
        <v>12461</v>
      </c>
      <c r="D3763" s="6" t="s">
        <v>12462</v>
      </c>
      <c r="E3763" s="6" t="s">
        <v>2623</v>
      </c>
      <c r="F3763" s="7">
        <v>218100000</v>
      </c>
      <c r="G3763" s="8">
        <v>90.503600000000006</v>
      </c>
      <c r="H3763" s="6" t="s">
        <v>90</v>
      </c>
      <c r="I3763" s="5">
        <v>849</v>
      </c>
      <c r="J3763" s="5">
        <v>513</v>
      </c>
      <c r="K3763" s="5">
        <v>1988</v>
      </c>
      <c r="L3763" s="5">
        <v>5</v>
      </c>
      <c r="M3763" s="6" t="s">
        <v>43</v>
      </c>
      <c r="N3763" s="6" t="s">
        <v>887</v>
      </c>
    </row>
    <row r="3764" spans="1:14" ht="15.75" customHeight="1" x14ac:dyDescent="0.25">
      <c r="A3764" s="5">
        <v>3753</v>
      </c>
      <c r="B3764" s="6" t="s">
        <v>12463</v>
      </c>
      <c r="C3764" s="6" t="s">
        <v>12464</v>
      </c>
      <c r="D3764" s="6" t="s">
        <v>12465</v>
      </c>
      <c r="E3764" s="6" t="s">
        <v>1512</v>
      </c>
      <c r="F3764" s="7">
        <v>6700000</v>
      </c>
      <c r="G3764" s="8">
        <v>90.476799999999997</v>
      </c>
      <c r="H3764" s="6" t="s">
        <v>16541</v>
      </c>
      <c r="I3764" s="5">
        <v>20</v>
      </c>
      <c r="J3764" s="5">
        <v>10</v>
      </c>
      <c r="K3764" s="5">
        <v>1996</v>
      </c>
      <c r="L3764" s="5">
        <v>2</v>
      </c>
      <c r="M3764" t="s">
        <v>16543</v>
      </c>
      <c r="N3764" s="6" t="s">
        <v>12466</v>
      </c>
    </row>
    <row r="3765" spans="1:14" ht="15.75" customHeight="1" x14ac:dyDescent="0.25">
      <c r="A3765" s="5">
        <v>3754</v>
      </c>
      <c r="B3765" s="6" t="s">
        <v>12467</v>
      </c>
      <c r="C3765" s="6" t="s">
        <v>12468</v>
      </c>
      <c r="D3765" s="6" t="s">
        <v>12469</v>
      </c>
      <c r="E3765" s="6" t="s">
        <v>89</v>
      </c>
      <c r="F3765" s="7">
        <v>8800000</v>
      </c>
      <c r="G3765" s="8">
        <v>90.260499999999993</v>
      </c>
      <c r="H3765" s="6" t="s">
        <v>17</v>
      </c>
      <c r="I3765" s="5">
        <v>34</v>
      </c>
      <c r="J3765" s="5">
        <v>25</v>
      </c>
      <c r="K3765" s="5">
        <v>2003</v>
      </c>
      <c r="L3765" s="5">
        <v>5</v>
      </c>
      <c r="M3765" s="6" t="s">
        <v>54</v>
      </c>
      <c r="N3765" s="6" t="s">
        <v>12470</v>
      </c>
    </row>
    <row r="3766" spans="1:14" ht="15.75" customHeight="1" x14ac:dyDescent="0.25">
      <c r="A3766" s="5">
        <v>3755</v>
      </c>
      <c r="B3766" s="6" t="s">
        <v>12471</v>
      </c>
      <c r="C3766" s="6" t="s">
        <v>12472</v>
      </c>
      <c r="D3766" s="6" t="s">
        <v>12473</v>
      </c>
      <c r="E3766" s="6" t="s">
        <v>83</v>
      </c>
      <c r="F3766" s="7">
        <v>3800000</v>
      </c>
      <c r="G3766" s="8">
        <v>90.2119</v>
      </c>
      <c r="H3766" s="6" t="s">
        <v>16541</v>
      </c>
      <c r="I3766" s="5">
        <v>25</v>
      </c>
      <c r="J3766" s="5">
        <v>18</v>
      </c>
      <c r="K3766" s="5">
        <v>2001</v>
      </c>
      <c r="L3766" s="5">
        <v>1</v>
      </c>
      <c r="M3766" t="s">
        <v>16543</v>
      </c>
      <c r="N3766" s="6" t="s">
        <v>11802</v>
      </c>
    </row>
    <row r="3767" spans="1:14" ht="15.75" customHeight="1" x14ac:dyDescent="0.25">
      <c r="A3767" s="5">
        <v>3756</v>
      </c>
      <c r="B3767" s="6" t="s">
        <v>12474</v>
      </c>
      <c r="C3767" s="6" t="s">
        <v>12475</v>
      </c>
      <c r="D3767" s="6" t="s">
        <v>12476</v>
      </c>
      <c r="E3767" s="6" t="s">
        <v>70</v>
      </c>
      <c r="F3767" s="7">
        <v>10100000</v>
      </c>
      <c r="G3767" s="8">
        <v>90.193700000000007</v>
      </c>
      <c r="H3767" s="6" t="s">
        <v>90</v>
      </c>
      <c r="I3767" s="5">
        <v>95</v>
      </c>
      <c r="J3767" s="5">
        <v>53</v>
      </c>
      <c r="K3767" s="5">
        <v>2006</v>
      </c>
      <c r="L3767" s="5">
        <v>5</v>
      </c>
      <c r="M3767" s="6" t="s">
        <v>114</v>
      </c>
      <c r="N3767" s="6" t="s">
        <v>114</v>
      </c>
    </row>
    <row r="3768" spans="1:14" ht="15.75" customHeight="1" x14ac:dyDescent="0.25">
      <c r="A3768" s="5">
        <v>3757</v>
      </c>
      <c r="B3768" s="6" t="s">
        <v>12477</v>
      </c>
      <c r="C3768" s="6" t="s">
        <v>12478</v>
      </c>
      <c r="D3768" s="6" t="s">
        <v>12479</v>
      </c>
      <c r="E3768" s="6" t="s">
        <v>70</v>
      </c>
      <c r="F3768" s="7">
        <v>2100000</v>
      </c>
      <c r="G3768" s="8">
        <v>89.919700000000006</v>
      </c>
      <c r="H3768" s="6" t="s">
        <v>16540</v>
      </c>
      <c r="I3768" s="5">
        <v>200</v>
      </c>
      <c r="J3768" s="5">
        <v>150</v>
      </c>
      <c r="K3768" s="5">
        <v>2007</v>
      </c>
      <c r="L3768" s="5">
        <v>2</v>
      </c>
      <c r="M3768" s="6" t="s">
        <v>114</v>
      </c>
      <c r="N3768" s="6" t="s">
        <v>3475</v>
      </c>
    </row>
    <row r="3769" spans="1:14" ht="15.75" customHeight="1" x14ac:dyDescent="0.25">
      <c r="A3769" s="5">
        <v>3758</v>
      </c>
      <c r="B3769" s="6" t="s">
        <v>12480</v>
      </c>
      <c r="C3769" s="6" t="s">
        <v>12481</v>
      </c>
      <c r="D3769" s="6" t="s">
        <v>12482</v>
      </c>
      <c r="E3769" s="6" t="s">
        <v>411</v>
      </c>
      <c r="F3769" s="7">
        <v>4000000</v>
      </c>
      <c r="G3769" s="8">
        <v>89.832599999999999</v>
      </c>
      <c r="H3769" s="6" t="s">
        <v>235</v>
      </c>
      <c r="I3769" s="5">
        <v>245</v>
      </c>
      <c r="J3769" s="5">
        <v>150</v>
      </c>
      <c r="K3769" s="5">
        <v>2011</v>
      </c>
      <c r="L3769" s="5">
        <v>2</v>
      </c>
      <c r="M3769" s="6" t="s">
        <v>412</v>
      </c>
      <c r="N3769" s="6" t="s">
        <v>412</v>
      </c>
    </row>
    <row r="3770" spans="1:14" ht="15.75" customHeight="1" x14ac:dyDescent="0.25">
      <c r="A3770" s="5">
        <v>3759</v>
      </c>
      <c r="B3770" s="6" t="s">
        <v>12483</v>
      </c>
      <c r="C3770" s="6" t="s">
        <v>12484</v>
      </c>
      <c r="D3770" s="6" t="s">
        <v>12485</v>
      </c>
      <c r="E3770" s="6" t="s">
        <v>277</v>
      </c>
      <c r="F3770" s="7">
        <v>10200000</v>
      </c>
      <c r="G3770" s="8">
        <v>89.7042</v>
      </c>
      <c r="H3770" s="6" t="s">
        <v>48</v>
      </c>
      <c r="I3770" s="5">
        <v>15</v>
      </c>
      <c r="J3770" s="5">
        <v>10</v>
      </c>
      <c r="K3770" s="5">
        <v>2007</v>
      </c>
      <c r="L3770" s="5">
        <v>2</v>
      </c>
      <c r="M3770" t="s">
        <v>16543</v>
      </c>
      <c r="N3770" s="6" t="s">
        <v>12486</v>
      </c>
    </row>
    <row r="3771" spans="1:14" ht="15.75" customHeight="1" x14ac:dyDescent="0.25">
      <c r="A3771" s="5">
        <v>3760</v>
      </c>
      <c r="B3771" s="6" t="s">
        <v>12487</v>
      </c>
      <c r="C3771" s="6" t="s">
        <v>12488</v>
      </c>
      <c r="D3771" s="6" t="s">
        <v>12489</v>
      </c>
      <c r="E3771" s="6" t="s">
        <v>411</v>
      </c>
      <c r="F3771" s="7">
        <v>4900000</v>
      </c>
      <c r="G3771" s="8">
        <v>89.663399999999996</v>
      </c>
      <c r="H3771" s="6" t="s">
        <v>17</v>
      </c>
      <c r="I3771" s="5">
        <v>34</v>
      </c>
      <c r="J3771" s="5">
        <v>25</v>
      </c>
      <c r="K3771" s="5">
        <v>2006</v>
      </c>
      <c r="L3771" s="5">
        <v>4</v>
      </c>
      <c r="M3771" s="6" t="s">
        <v>412</v>
      </c>
      <c r="N3771" s="6" t="s">
        <v>412</v>
      </c>
    </row>
    <row r="3772" spans="1:14" ht="15.75" customHeight="1" x14ac:dyDescent="0.25">
      <c r="A3772" s="5">
        <v>3761</v>
      </c>
      <c r="B3772" s="6" t="s">
        <v>12490</v>
      </c>
      <c r="C3772" s="6" t="s">
        <v>12491</v>
      </c>
      <c r="D3772" s="6" t="s">
        <v>12492</v>
      </c>
      <c r="E3772" s="6" t="s">
        <v>101</v>
      </c>
      <c r="F3772" s="7">
        <v>7900000</v>
      </c>
      <c r="G3772" s="8">
        <v>89.590199999999996</v>
      </c>
      <c r="H3772" s="6" t="s">
        <v>149</v>
      </c>
      <c r="I3772" s="5">
        <v>104</v>
      </c>
      <c r="J3772" s="5">
        <v>55</v>
      </c>
      <c r="K3772" s="5">
        <v>2009</v>
      </c>
      <c r="L3772" s="5">
        <v>3</v>
      </c>
      <c r="M3772" s="6" t="s">
        <v>102</v>
      </c>
      <c r="N3772" s="6" t="s">
        <v>102</v>
      </c>
    </row>
    <row r="3773" spans="1:14" ht="15.75" customHeight="1" x14ac:dyDescent="0.25">
      <c r="A3773" s="5">
        <v>3762</v>
      </c>
      <c r="B3773" s="6" t="s">
        <v>12493</v>
      </c>
      <c r="C3773" s="6" t="s">
        <v>12494</v>
      </c>
      <c r="D3773" s="6" t="s">
        <v>12495</v>
      </c>
      <c r="E3773" s="6" t="s">
        <v>70</v>
      </c>
      <c r="F3773" s="7">
        <v>4500000</v>
      </c>
      <c r="G3773" s="8">
        <v>89.583299999999994</v>
      </c>
      <c r="H3773" s="6" t="s">
        <v>130</v>
      </c>
      <c r="I3773" s="5">
        <v>21</v>
      </c>
      <c r="J3773" s="5">
        <v>17</v>
      </c>
      <c r="K3773" s="5">
        <v>2000</v>
      </c>
      <c r="L3773" s="5">
        <v>3</v>
      </c>
      <c r="M3773" s="6" t="s">
        <v>71</v>
      </c>
      <c r="N3773" s="6" t="s">
        <v>793</v>
      </c>
    </row>
    <row r="3774" spans="1:14" ht="15.75" customHeight="1" x14ac:dyDescent="0.25">
      <c r="A3774" s="5">
        <v>3763</v>
      </c>
      <c r="B3774" s="6" t="s">
        <v>12496</v>
      </c>
      <c r="C3774" s="6" t="s">
        <v>12497</v>
      </c>
      <c r="D3774" s="6" t="s">
        <v>12498</v>
      </c>
      <c r="E3774" s="6" t="s">
        <v>701</v>
      </c>
      <c r="F3774" s="7">
        <v>26400000</v>
      </c>
      <c r="G3774" s="8">
        <v>89.560699999999997</v>
      </c>
      <c r="H3774" s="6" t="s">
        <v>154</v>
      </c>
      <c r="I3774" s="5">
        <v>130</v>
      </c>
      <c r="J3774" s="5">
        <v>60</v>
      </c>
      <c r="K3774" s="5">
        <v>2006</v>
      </c>
      <c r="L3774" s="5">
        <v>2</v>
      </c>
      <c r="M3774" s="6" t="s">
        <v>813</v>
      </c>
      <c r="N3774" s="6" t="s">
        <v>813</v>
      </c>
    </row>
    <row r="3775" spans="1:14" ht="15.75" customHeight="1" x14ac:dyDescent="0.25">
      <c r="A3775" s="5">
        <v>3764</v>
      </c>
      <c r="B3775" s="6" t="s">
        <v>12499</v>
      </c>
      <c r="C3775" s="6" t="s">
        <v>12500</v>
      </c>
      <c r="D3775" s="6" t="s">
        <v>12501</v>
      </c>
      <c r="E3775" s="6" t="s">
        <v>59</v>
      </c>
      <c r="F3775" s="7">
        <v>78700000</v>
      </c>
      <c r="G3775" s="8">
        <v>89.544899999999998</v>
      </c>
      <c r="H3775" s="6" t="s">
        <v>149</v>
      </c>
      <c r="I3775" s="5">
        <v>298</v>
      </c>
      <c r="J3775" s="5">
        <v>268</v>
      </c>
      <c r="K3775" s="5">
        <v>2006</v>
      </c>
      <c r="L3775" s="5">
        <v>6</v>
      </c>
      <c r="M3775" s="6" t="s">
        <v>805</v>
      </c>
      <c r="N3775" s="6" t="s">
        <v>1848</v>
      </c>
    </row>
    <row r="3776" spans="1:14" ht="15.75" customHeight="1" x14ac:dyDescent="0.25">
      <c r="A3776" s="5">
        <v>3765</v>
      </c>
      <c r="B3776" s="6" t="s">
        <v>12502</v>
      </c>
      <c r="C3776" s="6" t="s">
        <v>12503</v>
      </c>
      <c r="D3776" s="6" t="s">
        <v>12504</v>
      </c>
      <c r="E3776" s="6" t="s">
        <v>47</v>
      </c>
      <c r="F3776" s="7">
        <v>6800000</v>
      </c>
      <c r="G3776" s="8">
        <v>89.482600000000005</v>
      </c>
      <c r="H3776" s="6" t="s">
        <v>16541</v>
      </c>
      <c r="I3776" s="5">
        <v>18</v>
      </c>
      <c r="J3776" s="5">
        <v>12</v>
      </c>
      <c r="K3776" s="5">
        <v>2009</v>
      </c>
      <c r="L3776" s="5">
        <v>3</v>
      </c>
      <c r="M3776" s="6" t="s">
        <v>49</v>
      </c>
      <c r="N3776" s="6" t="s">
        <v>163</v>
      </c>
    </row>
    <row r="3777" spans="1:14" ht="15.75" customHeight="1" x14ac:dyDescent="0.25">
      <c r="A3777" s="5">
        <v>3766</v>
      </c>
      <c r="B3777" s="6" t="s">
        <v>12505</v>
      </c>
      <c r="C3777" s="6" t="s">
        <v>12506</v>
      </c>
      <c r="D3777" s="6" t="s">
        <v>12507</v>
      </c>
      <c r="E3777" s="6" t="s">
        <v>240</v>
      </c>
      <c r="F3777" s="7">
        <v>24100000</v>
      </c>
      <c r="G3777" s="8">
        <v>89.465199999999996</v>
      </c>
      <c r="H3777" s="6" t="s">
        <v>266</v>
      </c>
      <c r="I3777" s="5">
        <v>23</v>
      </c>
      <c r="J3777" s="5">
        <v>16</v>
      </c>
      <c r="K3777" s="5">
        <v>2000</v>
      </c>
      <c r="L3777" s="5">
        <v>3</v>
      </c>
      <c r="M3777" t="s">
        <v>16543</v>
      </c>
      <c r="N3777" s="6" t="s">
        <v>2201</v>
      </c>
    </row>
    <row r="3778" spans="1:14" ht="15.75" customHeight="1" x14ac:dyDescent="0.25">
      <c r="A3778" s="5">
        <v>3767</v>
      </c>
      <c r="B3778" s="6" t="s">
        <v>12508</v>
      </c>
      <c r="C3778" s="6" t="s">
        <v>12509</v>
      </c>
      <c r="D3778" s="6" t="s">
        <v>12510</v>
      </c>
      <c r="E3778" s="6" t="s">
        <v>271</v>
      </c>
      <c r="F3778" s="7">
        <v>97200000</v>
      </c>
      <c r="G3778" s="8">
        <v>89.461500000000001</v>
      </c>
      <c r="H3778" s="6" t="s">
        <v>154</v>
      </c>
      <c r="I3778" s="5">
        <v>56</v>
      </c>
      <c r="J3778" s="5">
        <v>28</v>
      </c>
      <c r="K3778" s="5">
        <v>2011</v>
      </c>
      <c r="L3778" s="5">
        <v>2</v>
      </c>
      <c r="M3778" t="s">
        <v>16543</v>
      </c>
      <c r="N3778" s="6" t="s">
        <v>12511</v>
      </c>
    </row>
    <row r="3779" spans="1:14" ht="15.75" customHeight="1" x14ac:dyDescent="0.25">
      <c r="A3779" s="5">
        <v>3768</v>
      </c>
      <c r="B3779" s="6" t="s">
        <v>12512</v>
      </c>
      <c r="C3779" s="6" t="s">
        <v>12513</v>
      </c>
      <c r="D3779" s="6" t="s">
        <v>12514</v>
      </c>
      <c r="E3779" s="6" t="s">
        <v>41</v>
      </c>
      <c r="F3779" s="7">
        <v>17300000</v>
      </c>
      <c r="G3779" s="8">
        <v>89.383700000000005</v>
      </c>
      <c r="H3779" s="6" t="s">
        <v>149</v>
      </c>
      <c r="I3779" s="5">
        <v>4</v>
      </c>
      <c r="J3779" s="5">
        <v>3</v>
      </c>
      <c r="K3779" s="5">
        <v>2006</v>
      </c>
      <c r="L3779" s="5">
        <v>2</v>
      </c>
      <c r="M3779" s="6" t="s">
        <v>43</v>
      </c>
      <c r="N3779" s="6" t="s">
        <v>43</v>
      </c>
    </row>
    <row r="3780" spans="1:14" ht="15.75" customHeight="1" x14ac:dyDescent="0.25">
      <c r="A3780" s="5">
        <v>3769</v>
      </c>
      <c r="B3780" s="6" t="s">
        <v>12515</v>
      </c>
      <c r="C3780" s="6" t="s">
        <v>12516</v>
      </c>
      <c r="D3780" s="6" t="s">
        <v>12517</v>
      </c>
      <c r="E3780" s="6" t="s">
        <v>201</v>
      </c>
      <c r="F3780" s="7">
        <v>5800000</v>
      </c>
      <c r="G3780" s="8">
        <v>89.358699999999999</v>
      </c>
      <c r="H3780" s="6" t="s">
        <v>149</v>
      </c>
      <c r="I3780" s="5">
        <v>60</v>
      </c>
      <c r="J3780" s="5">
        <v>30</v>
      </c>
      <c r="K3780" s="5">
        <v>2008</v>
      </c>
      <c r="L3780" s="5">
        <v>2</v>
      </c>
      <c r="M3780" t="s">
        <v>16543</v>
      </c>
      <c r="N3780" s="6" t="s">
        <v>372</v>
      </c>
    </row>
    <row r="3781" spans="1:14" ht="15.75" customHeight="1" x14ac:dyDescent="0.25">
      <c r="A3781" s="5">
        <v>3770</v>
      </c>
      <c r="B3781" s="6" t="s">
        <v>12518</v>
      </c>
      <c r="C3781" s="6" t="s">
        <v>12519</v>
      </c>
      <c r="D3781" s="6" t="s">
        <v>12520</v>
      </c>
      <c r="E3781" s="6" t="s">
        <v>185</v>
      </c>
      <c r="F3781" s="7">
        <v>4000000</v>
      </c>
      <c r="G3781" s="8">
        <v>89.357100000000003</v>
      </c>
      <c r="H3781" s="6" t="s">
        <v>17</v>
      </c>
      <c r="I3781" s="5">
        <v>42</v>
      </c>
      <c r="J3781" s="5">
        <v>25</v>
      </c>
      <c r="K3781" s="5">
        <v>2009</v>
      </c>
      <c r="L3781" s="5">
        <v>4</v>
      </c>
      <c r="M3781" s="6" t="s">
        <v>186</v>
      </c>
      <c r="N3781" s="6" t="s">
        <v>186</v>
      </c>
    </row>
    <row r="3782" spans="1:14" ht="15.75" customHeight="1" x14ac:dyDescent="0.25">
      <c r="A3782" s="5">
        <v>3771</v>
      </c>
      <c r="B3782" s="6" t="s">
        <v>12521</v>
      </c>
      <c r="C3782" s="6" t="s">
        <v>12522</v>
      </c>
      <c r="D3782" s="6" t="s">
        <v>12523</v>
      </c>
      <c r="E3782" s="6" t="s">
        <v>701</v>
      </c>
      <c r="F3782" s="7">
        <v>18300000</v>
      </c>
      <c r="G3782" s="8">
        <v>89.205699999999993</v>
      </c>
      <c r="H3782" s="6" t="s">
        <v>144</v>
      </c>
      <c r="I3782" s="5">
        <v>107</v>
      </c>
      <c r="J3782" s="5">
        <v>83</v>
      </c>
      <c r="K3782" s="5">
        <v>2012</v>
      </c>
      <c r="L3782" s="5">
        <v>4</v>
      </c>
      <c r="M3782" s="6" t="s">
        <v>2467</v>
      </c>
      <c r="N3782" s="6" t="s">
        <v>2467</v>
      </c>
    </row>
    <row r="3783" spans="1:14" ht="15.75" customHeight="1" x14ac:dyDescent="0.25">
      <c r="A3783" s="5">
        <v>3772</v>
      </c>
      <c r="B3783" s="6" t="s">
        <v>12524</v>
      </c>
      <c r="C3783" s="6" t="s">
        <v>12525</v>
      </c>
      <c r="D3783" s="6" t="s">
        <v>12526</v>
      </c>
      <c r="E3783" s="6" t="s">
        <v>47</v>
      </c>
      <c r="F3783" s="9">
        <v>4600000000</v>
      </c>
      <c r="G3783" s="8">
        <v>89.172799999999995</v>
      </c>
      <c r="H3783" s="6" t="s">
        <v>249</v>
      </c>
      <c r="I3783" s="5">
        <v>410</v>
      </c>
      <c r="J3783" s="5">
        <v>332</v>
      </c>
      <c r="K3783" s="5">
        <v>1997</v>
      </c>
      <c r="L3783" s="5">
        <v>4</v>
      </c>
      <c r="M3783" s="6" t="s">
        <v>167</v>
      </c>
      <c r="N3783" s="6" t="s">
        <v>167</v>
      </c>
    </row>
    <row r="3784" spans="1:14" ht="15.75" customHeight="1" x14ac:dyDescent="0.25">
      <c r="A3784" s="5">
        <v>3773</v>
      </c>
      <c r="B3784" s="6" t="s">
        <v>12527</v>
      </c>
      <c r="C3784" s="6" t="s">
        <v>12528</v>
      </c>
      <c r="D3784" s="6" t="s">
        <v>12529</v>
      </c>
      <c r="E3784" s="6" t="s">
        <v>29</v>
      </c>
      <c r="F3784" s="7">
        <v>3300000</v>
      </c>
      <c r="G3784" s="8">
        <v>89.145300000000006</v>
      </c>
      <c r="H3784" s="6" t="s">
        <v>48</v>
      </c>
      <c r="I3784" s="5">
        <v>9</v>
      </c>
      <c r="J3784" s="5">
        <v>15</v>
      </c>
      <c r="K3784" s="5">
        <v>2009</v>
      </c>
      <c r="L3784" s="5">
        <v>1</v>
      </c>
      <c r="M3784" s="6" t="s">
        <v>206</v>
      </c>
      <c r="N3784" s="6" t="s">
        <v>206</v>
      </c>
    </row>
    <row r="3785" spans="1:14" ht="15.75" customHeight="1" x14ac:dyDescent="0.25">
      <c r="A3785" s="5">
        <v>3774</v>
      </c>
      <c r="B3785" s="6" t="s">
        <v>12530</v>
      </c>
      <c r="C3785" s="6" t="s">
        <v>12531</v>
      </c>
      <c r="D3785" s="6" t="s">
        <v>12532</v>
      </c>
      <c r="E3785" s="6" t="s">
        <v>47</v>
      </c>
      <c r="F3785" s="7">
        <v>21700000</v>
      </c>
      <c r="G3785" s="8">
        <v>89.145300000000006</v>
      </c>
      <c r="H3785" s="6" t="s">
        <v>154</v>
      </c>
      <c r="I3785" s="5">
        <v>205</v>
      </c>
      <c r="J3785" s="5">
        <v>89</v>
      </c>
      <c r="K3785" s="5">
        <v>2010</v>
      </c>
      <c r="L3785" s="5">
        <v>3</v>
      </c>
      <c r="M3785" s="6" t="s">
        <v>49</v>
      </c>
      <c r="N3785" s="6" t="s">
        <v>49</v>
      </c>
    </row>
    <row r="3786" spans="1:14" ht="15.75" customHeight="1" x14ac:dyDescent="0.25">
      <c r="A3786" s="5">
        <v>3775</v>
      </c>
      <c r="B3786" s="6" t="s">
        <v>12533</v>
      </c>
      <c r="C3786" s="6" t="s">
        <v>12534</v>
      </c>
      <c r="D3786" s="6" t="s">
        <v>12535</v>
      </c>
      <c r="E3786" s="6" t="s">
        <v>75</v>
      </c>
      <c r="F3786" s="7">
        <v>8800000</v>
      </c>
      <c r="G3786" s="8">
        <v>89.0959</v>
      </c>
      <c r="H3786" s="6" t="s">
        <v>17</v>
      </c>
      <c r="I3786" s="5">
        <v>84</v>
      </c>
      <c r="J3786" s="5">
        <v>146</v>
      </c>
      <c r="K3786" s="5">
        <v>2011</v>
      </c>
      <c r="L3786" s="5">
        <v>4</v>
      </c>
      <c r="M3786" s="6" t="s">
        <v>76</v>
      </c>
      <c r="N3786" s="6" t="s">
        <v>295</v>
      </c>
    </row>
    <row r="3787" spans="1:14" ht="15.75" customHeight="1" x14ac:dyDescent="0.25">
      <c r="A3787" s="5">
        <v>3776</v>
      </c>
      <c r="B3787" s="6" t="s">
        <v>12536</v>
      </c>
      <c r="C3787" s="6" t="s">
        <v>12537</v>
      </c>
      <c r="D3787" s="6" t="s">
        <v>12538</v>
      </c>
      <c r="E3787" s="6" t="s">
        <v>139</v>
      </c>
      <c r="F3787" s="7">
        <v>30000000</v>
      </c>
      <c r="G3787" s="8">
        <v>89.036699999999996</v>
      </c>
      <c r="H3787" s="6" t="s">
        <v>23</v>
      </c>
      <c r="I3787" s="5">
        <v>126</v>
      </c>
      <c r="J3787" s="5">
        <v>50</v>
      </c>
      <c r="K3787" s="5">
        <v>2011</v>
      </c>
      <c r="L3787" s="5">
        <v>2</v>
      </c>
      <c r="M3787" s="6" t="s">
        <v>1477</v>
      </c>
      <c r="N3787" s="6" t="s">
        <v>1477</v>
      </c>
    </row>
    <row r="3788" spans="1:14" ht="15.75" customHeight="1" x14ac:dyDescent="0.25">
      <c r="A3788" s="5">
        <v>3777</v>
      </c>
      <c r="B3788" s="6" t="s">
        <v>12539</v>
      </c>
      <c r="C3788" s="6" t="s">
        <v>12540</v>
      </c>
      <c r="D3788" s="6" t="s">
        <v>12541</v>
      </c>
      <c r="E3788" s="6" t="s">
        <v>29</v>
      </c>
      <c r="F3788" s="7">
        <v>94200000</v>
      </c>
      <c r="G3788" s="8">
        <v>89.023399999999995</v>
      </c>
      <c r="H3788" s="6" t="s">
        <v>130</v>
      </c>
      <c r="I3788" s="5">
        <v>606</v>
      </c>
      <c r="J3788" s="5">
        <v>375</v>
      </c>
      <c r="K3788" s="5">
        <v>2009</v>
      </c>
      <c r="L3788" s="5">
        <v>6</v>
      </c>
      <c r="M3788" s="6" t="s">
        <v>31</v>
      </c>
      <c r="N3788" s="6" t="s">
        <v>31</v>
      </c>
    </row>
    <row r="3789" spans="1:14" ht="15.75" customHeight="1" x14ac:dyDescent="0.25">
      <c r="A3789" s="5">
        <v>3778</v>
      </c>
      <c r="B3789" s="6" t="s">
        <v>12542</v>
      </c>
      <c r="C3789" s="6" t="s">
        <v>12543</v>
      </c>
      <c r="D3789" s="6" t="s">
        <v>12544</v>
      </c>
      <c r="E3789" s="6" t="s">
        <v>47</v>
      </c>
      <c r="F3789" s="7">
        <v>2500000</v>
      </c>
      <c r="G3789" s="8">
        <v>89.009799999999998</v>
      </c>
      <c r="H3789" s="6" t="s">
        <v>16541</v>
      </c>
      <c r="I3789" s="5">
        <v>19</v>
      </c>
      <c r="J3789" s="5">
        <v>13</v>
      </c>
      <c r="K3789" s="5">
        <v>2009</v>
      </c>
      <c r="L3789" s="5">
        <v>2</v>
      </c>
      <c r="M3789" t="s">
        <v>16543</v>
      </c>
      <c r="N3789" s="6" t="s">
        <v>8296</v>
      </c>
    </row>
    <row r="3790" spans="1:14" ht="15.75" customHeight="1" x14ac:dyDescent="0.25">
      <c r="A3790" s="5">
        <v>3779</v>
      </c>
      <c r="B3790" s="6" t="s">
        <v>12545</v>
      </c>
      <c r="C3790" s="6" t="s">
        <v>12546</v>
      </c>
      <c r="D3790" s="6" t="s">
        <v>12547</v>
      </c>
      <c r="E3790" s="6" t="s">
        <v>75</v>
      </c>
      <c r="F3790" s="7">
        <v>8600000</v>
      </c>
      <c r="G3790" s="8">
        <v>88.952500000000001</v>
      </c>
      <c r="H3790" s="6" t="s">
        <v>60</v>
      </c>
      <c r="I3790" s="5">
        <v>15</v>
      </c>
      <c r="J3790" s="5">
        <v>8</v>
      </c>
      <c r="K3790" s="5">
        <v>2006</v>
      </c>
      <c r="L3790" s="5">
        <v>4</v>
      </c>
      <c r="M3790" s="6" t="s">
        <v>76</v>
      </c>
      <c r="N3790" s="6" t="s">
        <v>12548</v>
      </c>
    </row>
    <row r="3791" spans="1:14" ht="15.75" customHeight="1" x14ac:dyDescent="0.25">
      <c r="A3791" s="5">
        <v>3780</v>
      </c>
      <c r="B3791" s="6" t="s">
        <v>12549</v>
      </c>
      <c r="C3791" s="6" t="s">
        <v>12550</v>
      </c>
      <c r="D3791" s="6" t="s">
        <v>12551</v>
      </c>
      <c r="E3791" s="6" t="s">
        <v>65</v>
      </c>
      <c r="F3791" s="7">
        <v>4300000</v>
      </c>
      <c r="G3791" s="8">
        <v>88.859399999999994</v>
      </c>
      <c r="H3791" s="6" t="s">
        <v>23</v>
      </c>
      <c r="I3791" s="5">
        <v>55</v>
      </c>
      <c r="J3791" s="5">
        <v>25</v>
      </c>
      <c r="K3791" s="5">
        <v>2001</v>
      </c>
      <c r="L3791" s="5">
        <v>2</v>
      </c>
      <c r="M3791" s="6" t="s">
        <v>66</v>
      </c>
      <c r="N3791" s="6" t="s">
        <v>3006</v>
      </c>
    </row>
    <row r="3792" spans="1:14" ht="15.75" customHeight="1" x14ac:dyDescent="0.25">
      <c r="A3792" s="5">
        <v>3781</v>
      </c>
      <c r="B3792" s="6" t="s">
        <v>12552</v>
      </c>
      <c r="C3792" s="6" t="s">
        <v>12553</v>
      </c>
      <c r="D3792" s="6" t="s">
        <v>12554</v>
      </c>
      <c r="E3792" s="6" t="s">
        <v>411</v>
      </c>
      <c r="F3792" s="7">
        <v>23900000</v>
      </c>
      <c r="G3792" s="8">
        <v>88.793000000000006</v>
      </c>
      <c r="H3792" s="6" t="s">
        <v>191</v>
      </c>
      <c r="I3792" s="5">
        <v>24</v>
      </c>
      <c r="J3792" s="5">
        <v>15</v>
      </c>
      <c r="K3792" s="5">
        <v>1998</v>
      </c>
      <c r="L3792" s="5">
        <v>2</v>
      </c>
      <c r="M3792" s="6" t="s">
        <v>412</v>
      </c>
      <c r="N3792" s="6" t="s">
        <v>1043</v>
      </c>
    </row>
    <row r="3793" spans="1:14" ht="15.75" customHeight="1" x14ac:dyDescent="0.25">
      <c r="A3793" s="5">
        <v>3782</v>
      </c>
      <c r="B3793" s="6" t="s">
        <v>12555</v>
      </c>
      <c r="C3793" s="6" t="s">
        <v>12556</v>
      </c>
      <c r="D3793" s="6" t="s">
        <v>12557</v>
      </c>
      <c r="E3793" s="6" t="s">
        <v>59</v>
      </c>
      <c r="F3793" s="7">
        <v>3600000</v>
      </c>
      <c r="G3793" s="8">
        <v>88.790099999999995</v>
      </c>
      <c r="H3793" s="6" t="s">
        <v>16540</v>
      </c>
      <c r="I3793" s="5">
        <v>28</v>
      </c>
      <c r="J3793" s="5">
        <v>15</v>
      </c>
      <c r="K3793" s="5">
        <v>2011</v>
      </c>
      <c r="L3793" s="5">
        <v>1</v>
      </c>
      <c r="M3793" s="6" t="s">
        <v>805</v>
      </c>
      <c r="N3793" s="6" t="s">
        <v>612</v>
      </c>
    </row>
    <row r="3794" spans="1:14" ht="15.75" customHeight="1" x14ac:dyDescent="0.25">
      <c r="A3794" s="5">
        <v>3783</v>
      </c>
      <c r="B3794" s="6" t="s">
        <v>12558</v>
      </c>
      <c r="C3794" s="6" t="s">
        <v>12559</v>
      </c>
      <c r="D3794" s="6" t="s">
        <v>12560</v>
      </c>
      <c r="E3794" s="6" t="s">
        <v>59</v>
      </c>
      <c r="F3794" s="7">
        <v>16800000</v>
      </c>
      <c r="G3794" s="8">
        <v>88.700800000000001</v>
      </c>
      <c r="H3794" s="6" t="s">
        <v>149</v>
      </c>
      <c r="I3794" s="5">
        <v>91</v>
      </c>
      <c r="J3794" s="5">
        <v>45</v>
      </c>
      <c r="K3794" s="5">
        <v>2010</v>
      </c>
      <c r="L3794" s="5">
        <v>6</v>
      </c>
      <c r="M3794" s="6" t="s">
        <v>805</v>
      </c>
      <c r="N3794" s="6" t="s">
        <v>458</v>
      </c>
    </row>
    <row r="3795" spans="1:14" ht="15.75" customHeight="1" x14ac:dyDescent="0.25">
      <c r="A3795" s="5">
        <v>3784</v>
      </c>
      <c r="B3795" s="6" t="s">
        <v>12561</v>
      </c>
      <c r="C3795" s="6" t="s">
        <v>12562</v>
      </c>
      <c r="D3795" s="6" t="s">
        <v>12563</v>
      </c>
      <c r="E3795" s="6" t="s">
        <v>411</v>
      </c>
      <c r="F3795" s="7">
        <v>17500000</v>
      </c>
      <c r="G3795" s="8">
        <v>88.657700000000006</v>
      </c>
      <c r="H3795" s="6" t="s">
        <v>154</v>
      </c>
      <c r="I3795" s="5">
        <v>388</v>
      </c>
      <c r="J3795" s="5">
        <v>222</v>
      </c>
      <c r="K3795" s="5">
        <v>2010</v>
      </c>
      <c r="L3795" s="5">
        <v>5</v>
      </c>
      <c r="M3795" s="6" t="s">
        <v>412</v>
      </c>
      <c r="N3795" s="6" t="s">
        <v>412</v>
      </c>
    </row>
    <row r="3796" spans="1:14" ht="15.75" customHeight="1" x14ac:dyDescent="0.25">
      <c r="A3796" s="5">
        <v>3785</v>
      </c>
      <c r="B3796" s="6" t="s">
        <v>12564</v>
      </c>
      <c r="C3796" s="6" t="s">
        <v>12565</v>
      </c>
      <c r="D3796" s="6" t="s">
        <v>12566</v>
      </c>
      <c r="E3796" s="6" t="s">
        <v>190</v>
      </c>
      <c r="F3796" s="7">
        <v>12500000</v>
      </c>
      <c r="G3796" s="8">
        <v>88.651600000000002</v>
      </c>
      <c r="H3796" s="6" t="s">
        <v>16541</v>
      </c>
      <c r="I3796" s="5">
        <v>160</v>
      </c>
      <c r="J3796" s="5">
        <v>70</v>
      </c>
      <c r="K3796" s="5">
        <v>1998</v>
      </c>
      <c r="L3796" s="5">
        <v>8</v>
      </c>
      <c r="M3796" s="6" t="s">
        <v>192</v>
      </c>
      <c r="N3796" s="6" t="s">
        <v>12567</v>
      </c>
    </row>
    <row r="3797" spans="1:14" ht="15.75" customHeight="1" x14ac:dyDescent="0.25">
      <c r="A3797" s="5">
        <v>3786</v>
      </c>
      <c r="B3797" s="6" t="s">
        <v>12568</v>
      </c>
      <c r="C3797" s="6" t="s">
        <v>12569</v>
      </c>
      <c r="D3797" s="6" t="s">
        <v>12570</v>
      </c>
      <c r="E3797" s="6" t="s">
        <v>190</v>
      </c>
      <c r="F3797" s="7">
        <v>3100000</v>
      </c>
      <c r="G3797" s="8">
        <v>88.645600000000002</v>
      </c>
      <c r="H3797" s="6" t="s">
        <v>130</v>
      </c>
      <c r="I3797" s="5">
        <v>24</v>
      </c>
      <c r="J3797" s="5">
        <v>12</v>
      </c>
      <c r="K3797" s="5">
        <v>2010</v>
      </c>
      <c r="L3797" s="5">
        <v>3</v>
      </c>
      <c r="M3797" s="6" t="s">
        <v>3749</v>
      </c>
      <c r="N3797" s="6" t="s">
        <v>3749</v>
      </c>
    </row>
    <row r="3798" spans="1:14" ht="15.75" customHeight="1" x14ac:dyDescent="0.25">
      <c r="A3798" s="5">
        <v>3787</v>
      </c>
      <c r="B3798" s="6" t="s">
        <v>12571</v>
      </c>
      <c r="C3798" s="6" t="s">
        <v>12572</v>
      </c>
      <c r="D3798" s="6" t="s">
        <v>12573</v>
      </c>
      <c r="E3798" s="6" t="s">
        <v>1118</v>
      </c>
      <c r="F3798" s="7">
        <v>12800000</v>
      </c>
      <c r="G3798" s="8">
        <v>88.583500000000001</v>
      </c>
      <c r="H3798" s="6" t="s">
        <v>16541</v>
      </c>
      <c r="I3798" s="5">
        <v>70</v>
      </c>
      <c r="J3798" s="5">
        <v>30</v>
      </c>
      <c r="K3798" s="5">
        <v>2001</v>
      </c>
      <c r="L3798" s="5">
        <v>6</v>
      </c>
      <c r="M3798" s="6" t="s">
        <v>2491</v>
      </c>
      <c r="N3798" s="6" t="s">
        <v>2491</v>
      </c>
    </row>
    <row r="3799" spans="1:14" ht="15.75" customHeight="1" x14ac:dyDescent="0.25">
      <c r="A3799" s="5">
        <v>3788</v>
      </c>
      <c r="B3799" s="6" t="s">
        <v>12574</v>
      </c>
      <c r="C3799" s="6" t="s">
        <v>12575</v>
      </c>
      <c r="D3799" s="6" t="s">
        <v>12576</v>
      </c>
      <c r="E3799" s="6" t="s">
        <v>47</v>
      </c>
      <c r="F3799" s="7">
        <v>7600000</v>
      </c>
      <c r="G3799" s="8">
        <v>88.536600000000007</v>
      </c>
      <c r="H3799" s="6" t="s">
        <v>191</v>
      </c>
      <c r="I3799" s="5">
        <v>46</v>
      </c>
      <c r="J3799" s="5">
        <v>29</v>
      </c>
      <c r="K3799" s="5">
        <v>2010</v>
      </c>
      <c r="L3799" s="5">
        <v>3</v>
      </c>
      <c r="M3799" s="6" t="s">
        <v>167</v>
      </c>
      <c r="N3799" s="6" t="s">
        <v>11836</v>
      </c>
    </row>
    <row r="3800" spans="1:14" ht="15.75" customHeight="1" x14ac:dyDescent="0.25">
      <c r="A3800" s="5">
        <v>3789</v>
      </c>
      <c r="B3800" s="6" t="s">
        <v>12577</v>
      </c>
      <c r="C3800" s="6" t="s">
        <v>12578</v>
      </c>
      <c r="D3800" s="6" t="s">
        <v>12579</v>
      </c>
      <c r="E3800" s="6" t="s">
        <v>29</v>
      </c>
      <c r="F3800" s="7">
        <v>2300000</v>
      </c>
      <c r="G3800" s="8">
        <v>88.483199999999997</v>
      </c>
      <c r="H3800" s="6" t="s">
        <v>36</v>
      </c>
      <c r="I3800" s="5">
        <v>25</v>
      </c>
      <c r="J3800" s="5">
        <v>11</v>
      </c>
      <c r="K3800" s="5">
        <v>2006</v>
      </c>
      <c r="L3800" s="5">
        <v>1</v>
      </c>
      <c r="M3800" s="6" t="s">
        <v>206</v>
      </c>
      <c r="N3800" s="6" t="s">
        <v>206</v>
      </c>
    </row>
    <row r="3801" spans="1:14" ht="15.75" customHeight="1" x14ac:dyDescent="0.25">
      <c r="A3801" s="5">
        <v>3790</v>
      </c>
      <c r="B3801" s="6" t="s">
        <v>12580</v>
      </c>
      <c r="C3801" s="6" t="s">
        <v>12581</v>
      </c>
      <c r="D3801" s="6" t="s">
        <v>12582</v>
      </c>
      <c r="E3801" s="6" t="s">
        <v>119</v>
      </c>
      <c r="F3801" s="7">
        <v>3500000</v>
      </c>
      <c r="G3801" s="8">
        <v>88.459699999999998</v>
      </c>
      <c r="H3801" s="6" t="s">
        <v>36</v>
      </c>
      <c r="I3801" s="5">
        <v>50</v>
      </c>
      <c r="J3801" s="5">
        <v>51</v>
      </c>
      <c r="K3801" s="5">
        <v>2011</v>
      </c>
      <c r="L3801" s="5">
        <v>2</v>
      </c>
      <c r="M3801" s="6" t="s">
        <v>16450</v>
      </c>
      <c r="N3801" s="6" t="s">
        <v>2013</v>
      </c>
    </row>
    <row r="3802" spans="1:14" ht="15.75" customHeight="1" x14ac:dyDescent="0.25">
      <c r="A3802" s="5">
        <v>3791</v>
      </c>
      <c r="B3802" s="6" t="s">
        <v>12583</v>
      </c>
      <c r="C3802" s="6" t="s">
        <v>12584</v>
      </c>
      <c r="D3802" s="6" t="s">
        <v>12585</v>
      </c>
      <c r="E3802" s="6" t="s">
        <v>65</v>
      </c>
      <c r="F3802" s="7">
        <v>26300000</v>
      </c>
      <c r="G3802" s="8">
        <v>88.445700000000002</v>
      </c>
      <c r="H3802" s="6" t="s">
        <v>249</v>
      </c>
      <c r="I3802" s="5">
        <v>50</v>
      </c>
      <c r="J3802" s="5">
        <v>38</v>
      </c>
      <c r="K3802" s="5">
        <v>2006</v>
      </c>
      <c r="L3802" s="5">
        <v>6</v>
      </c>
      <c r="M3802" s="6" t="s">
        <v>66</v>
      </c>
      <c r="N3802" s="6" t="s">
        <v>4413</v>
      </c>
    </row>
    <row r="3803" spans="1:14" ht="15.75" customHeight="1" x14ac:dyDescent="0.25">
      <c r="A3803" s="5">
        <v>3792</v>
      </c>
      <c r="B3803" s="6" t="s">
        <v>12586</v>
      </c>
      <c r="C3803" s="6" t="s">
        <v>12587</v>
      </c>
      <c r="D3803" s="6" t="s">
        <v>12588</v>
      </c>
      <c r="E3803" s="6" t="s">
        <v>65</v>
      </c>
      <c r="F3803" s="7">
        <v>16800000</v>
      </c>
      <c r="G3803" s="8">
        <v>88.410700000000006</v>
      </c>
      <c r="H3803" s="6" t="s">
        <v>266</v>
      </c>
      <c r="I3803" s="5">
        <v>59</v>
      </c>
      <c r="J3803" s="5">
        <v>39</v>
      </c>
      <c r="K3803" s="5">
        <v>2003</v>
      </c>
      <c r="L3803" s="5">
        <v>2</v>
      </c>
      <c r="M3803" s="6" t="s">
        <v>66</v>
      </c>
      <c r="N3803" s="6" t="s">
        <v>2523</v>
      </c>
    </row>
    <row r="3804" spans="1:14" ht="15.75" customHeight="1" x14ac:dyDescent="0.25">
      <c r="A3804" s="5">
        <v>3793</v>
      </c>
      <c r="B3804" s="6" t="s">
        <v>12589</v>
      </c>
      <c r="C3804" s="6" t="s">
        <v>12590</v>
      </c>
      <c r="D3804" s="6" t="s">
        <v>12591</v>
      </c>
      <c r="E3804" s="6" t="s">
        <v>411</v>
      </c>
      <c r="F3804" s="7">
        <v>44300000</v>
      </c>
      <c r="G3804" s="8">
        <v>88.394499999999994</v>
      </c>
      <c r="H3804" s="6" t="s">
        <v>90</v>
      </c>
      <c r="I3804" s="5">
        <v>264</v>
      </c>
      <c r="J3804" s="5">
        <v>124</v>
      </c>
      <c r="K3804" s="5">
        <v>1995</v>
      </c>
      <c r="L3804" s="5">
        <v>3</v>
      </c>
      <c r="M3804" s="6" t="s">
        <v>412</v>
      </c>
      <c r="N3804" s="6" t="s">
        <v>6001</v>
      </c>
    </row>
    <row r="3805" spans="1:14" ht="15.75" customHeight="1" x14ac:dyDescent="0.25">
      <c r="A3805" s="5">
        <v>3794</v>
      </c>
      <c r="B3805" s="6" t="s">
        <v>12592</v>
      </c>
      <c r="C3805" s="6" t="s">
        <v>12593</v>
      </c>
      <c r="D3805" s="6" t="s">
        <v>12594</v>
      </c>
      <c r="E3805" s="6" t="s">
        <v>701</v>
      </c>
      <c r="F3805" s="7">
        <v>159500000</v>
      </c>
      <c r="G3805" s="8">
        <v>88.362099999999998</v>
      </c>
      <c r="H3805" s="6" t="s">
        <v>23</v>
      </c>
      <c r="I3805" s="5">
        <v>130</v>
      </c>
      <c r="J3805" s="5">
        <v>90</v>
      </c>
      <c r="K3805" s="5">
        <v>1989</v>
      </c>
      <c r="L3805" s="5">
        <v>7</v>
      </c>
      <c r="M3805" s="6" t="s">
        <v>702</v>
      </c>
      <c r="N3805" s="6" t="s">
        <v>702</v>
      </c>
    </row>
    <row r="3806" spans="1:14" ht="15.75" customHeight="1" x14ac:dyDescent="0.25">
      <c r="A3806" s="5">
        <v>3795</v>
      </c>
      <c r="B3806" s="6" t="s">
        <v>12595</v>
      </c>
      <c r="C3806" s="6" t="s">
        <v>12596</v>
      </c>
      <c r="D3806" s="6" t="s">
        <v>12597</v>
      </c>
      <c r="E3806" s="6" t="s">
        <v>41</v>
      </c>
      <c r="F3806" s="7">
        <v>19900000</v>
      </c>
      <c r="G3806" s="8">
        <v>88.279399999999995</v>
      </c>
      <c r="H3806" s="6" t="s">
        <v>174</v>
      </c>
      <c r="I3806" s="5">
        <v>35</v>
      </c>
      <c r="J3806" s="5">
        <v>31</v>
      </c>
      <c r="K3806" s="5">
        <v>2002</v>
      </c>
      <c r="L3806" s="5">
        <v>4</v>
      </c>
      <c r="M3806" s="6" t="s">
        <v>43</v>
      </c>
      <c r="N3806" s="6" t="s">
        <v>573</v>
      </c>
    </row>
    <row r="3807" spans="1:14" ht="15.75" customHeight="1" x14ac:dyDescent="0.25">
      <c r="A3807" s="5">
        <v>3796</v>
      </c>
      <c r="B3807" s="6" t="s">
        <v>12598</v>
      </c>
      <c r="C3807" s="6" t="s">
        <v>12599</v>
      </c>
      <c r="D3807" s="6" t="s">
        <v>12600</v>
      </c>
      <c r="E3807" s="6" t="s">
        <v>190</v>
      </c>
      <c r="F3807" s="7">
        <v>30300000</v>
      </c>
      <c r="G3807" s="8">
        <v>88.257800000000003</v>
      </c>
      <c r="H3807" s="6" t="s">
        <v>174</v>
      </c>
      <c r="I3807" s="5">
        <v>160</v>
      </c>
      <c r="J3807" s="5">
        <v>69</v>
      </c>
      <c r="K3807" s="5">
        <v>1982</v>
      </c>
      <c r="L3807" s="5">
        <v>2</v>
      </c>
      <c r="M3807" s="6" t="s">
        <v>192</v>
      </c>
      <c r="N3807" s="6" t="s">
        <v>12601</v>
      </c>
    </row>
    <row r="3808" spans="1:14" ht="15.75" customHeight="1" x14ac:dyDescent="0.25">
      <c r="A3808" s="5">
        <v>3797</v>
      </c>
      <c r="B3808" s="6" t="s">
        <v>12602</v>
      </c>
      <c r="C3808" s="6" t="s">
        <v>12603</v>
      </c>
      <c r="D3808" s="6" t="s">
        <v>12604</v>
      </c>
      <c r="E3808" s="6" t="s">
        <v>47</v>
      </c>
      <c r="F3808" s="7">
        <v>2600000</v>
      </c>
      <c r="G3808" s="8">
        <v>88.250500000000002</v>
      </c>
      <c r="H3808" s="6" t="s">
        <v>16541</v>
      </c>
      <c r="I3808" s="5">
        <v>25</v>
      </c>
      <c r="J3808" s="5">
        <v>8</v>
      </c>
      <c r="K3808" s="5">
        <v>2011</v>
      </c>
      <c r="L3808" s="5">
        <v>2</v>
      </c>
      <c r="M3808" s="6" t="s">
        <v>829</v>
      </c>
      <c r="N3808" s="6" t="s">
        <v>12605</v>
      </c>
    </row>
    <row r="3809" spans="1:14" ht="15.75" customHeight="1" x14ac:dyDescent="0.25">
      <c r="A3809" s="5">
        <v>3798</v>
      </c>
      <c r="B3809" s="6" t="s">
        <v>12606</v>
      </c>
      <c r="C3809" s="6" t="s">
        <v>12607</v>
      </c>
      <c r="D3809" s="6" t="s">
        <v>12608</v>
      </c>
      <c r="E3809" s="6" t="s">
        <v>41</v>
      </c>
      <c r="F3809" s="7">
        <v>22900000</v>
      </c>
      <c r="G3809" s="8">
        <v>88.248400000000004</v>
      </c>
      <c r="H3809" s="6" t="s">
        <v>266</v>
      </c>
      <c r="I3809" s="5">
        <v>34</v>
      </c>
      <c r="J3809" s="5">
        <v>23</v>
      </c>
      <c r="K3809" s="5">
        <v>2005</v>
      </c>
      <c r="L3809" s="5">
        <v>4</v>
      </c>
      <c r="M3809" t="s">
        <v>16543</v>
      </c>
      <c r="N3809" s="6" t="s">
        <v>12609</v>
      </c>
    </row>
    <row r="3810" spans="1:14" ht="15.75" customHeight="1" x14ac:dyDescent="0.25">
      <c r="A3810" s="5">
        <v>3799</v>
      </c>
      <c r="B3810" s="6" t="s">
        <v>12610</v>
      </c>
      <c r="C3810" s="6" t="s">
        <v>12611</v>
      </c>
      <c r="D3810" s="6" t="s">
        <v>12612</v>
      </c>
      <c r="E3810" s="6" t="s">
        <v>89</v>
      </c>
      <c r="F3810" s="7">
        <v>11200000</v>
      </c>
      <c r="G3810" s="8">
        <v>88.231200000000001</v>
      </c>
      <c r="H3810" s="6" t="s">
        <v>16541</v>
      </c>
      <c r="I3810" s="5">
        <v>46</v>
      </c>
      <c r="J3810" s="5">
        <v>28</v>
      </c>
      <c r="K3810" s="5">
        <v>2007</v>
      </c>
      <c r="L3810" s="5">
        <v>7</v>
      </c>
      <c r="M3810" s="6" t="s">
        <v>54</v>
      </c>
      <c r="N3810" s="6" t="s">
        <v>91</v>
      </c>
    </row>
    <row r="3811" spans="1:14" ht="15.75" customHeight="1" x14ac:dyDescent="0.25">
      <c r="A3811" s="5">
        <v>3800</v>
      </c>
      <c r="B3811" s="6" t="s">
        <v>12613</v>
      </c>
      <c r="C3811" s="6" t="s">
        <v>12614</v>
      </c>
      <c r="D3811" s="6" t="s">
        <v>12615</v>
      </c>
      <c r="E3811" s="6" t="s">
        <v>47</v>
      </c>
      <c r="F3811" s="7">
        <v>5800000</v>
      </c>
      <c r="G3811" s="8">
        <v>88.225800000000007</v>
      </c>
      <c r="H3811" s="6" t="s">
        <v>16541</v>
      </c>
      <c r="I3811" s="5">
        <v>30</v>
      </c>
      <c r="J3811" s="5">
        <v>20</v>
      </c>
      <c r="K3811" s="5">
        <v>2002</v>
      </c>
      <c r="L3811" s="5">
        <v>1</v>
      </c>
      <c r="M3811" s="6" t="s">
        <v>829</v>
      </c>
      <c r="N3811" s="6" t="s">
        <v>12616</v>
      </c>
    </row>
    <row r="3812" spans="1:14" ht="15.75" customHeight="1" x14ac:dyDescent="0.25">
      <c r="A3812" s="5">
        <v>3801</v>
      </c>
      <c r="B3812" s="6" t="s">
        <v>12617</v>
      </c>
      <c r="C3812" s="6" t="s">
        <v>12618</v>
      </c>
      <c r="D3812" s="6" t="s">
        <v>12619</v>
      </c>
      <c r="E3812" s="6" t="s">
        <v>619</v>
      </c>
      <c r="F3812" s="7">
        <v>12800000</v>
      </c>
      <c r="G3812" s="8">
        <v>88.154600000000002</v>
      </c>
      <c r="H3812" s="6" t="s">
        <v>272</v>
      </c>
      <c r="I3812" s="5">
        <v>12</v>
      </c>
      <c r="J3812" s="5">
        <v>9</v>
      </c>
      <c r="K3812" s="5">
        <v>2001</v>
      </c>
      <c r="L3812" s="5">
        <v>4</v>
      </c>
      <c r="M3812" s="6" t="s">
        <v>620</v>
      </c>
      <c r="N3812" s="6" t="s">
        <v>620</v>
      </c>
    </row>
    <row r="3813" spans="1:14" ht="15.75" customHeight="1" x14ac:dyDescent="0.25">
      <c r="A3813" s="5">
        <v>3802</v>
      </c>
      <c r="B3813" s="6" t="s">
        <v>12620</v>
      </c>
      <c r="C3813" s="6" t="s">
        <v>12621</v>
      </c>
      <c r="D3813" s="6" t="s">
        <v>12622</v>
      </c>
      <c r="E3813" s="6" t="s">
        <v>29</v>
      </c>
      <c r="F3813" s="7">
        <v>38800000</v>
      </c>
      <c r="G3813" s="8">
        <v>88.103499999999997</v>
      </c>
      <c r="H3813" s="6" t="s">
        <v>48</v>
      </c>
      <c r="I3813" s="5">
        <v>1664</v>
      </c>
      <c r="J3813" s="5">
        <v>683</v>
      </c>
      <c r="K3813" s="5">
        <v>2010</v>
      </c>
      <c r="L3813" s="5">
        <v>4</v>
      </c>
      <c r="M3813" s="6" t="s">
        <v>211</v>
      </c>
      <c r="N3813" s="6" t="s">
        <v>211</v>
      </c>
    </row>
    <row r="3814" spans="1:14" ht="15.75" customHeight="1" x14ac:dyDescent="0.25">
      <c r="A3814" s="5">
        <v>3803</v>
      </c>
      <c r="B3814" s="6" t="s">
        <v>12623</v>
      </c>
      <c r="C3814" s="6" t="s">
        <v>12624</v>
      </c>
      <c r="D3814" s="6" t="s">
        <v>12625</v>
      </c>
      <c r="E3814" s="6" t="s">
        <v>47</v>
      </c>
      <c r="F3814" s="7">
        <v>14000000</v>
      </c>
      <c r="G3814" s="8">
        <v>88.102099999999993</v>
      </c>
      <c r="H3814" s="6" t="s">
        <v>235</v>
      </c>
      <c r="I3814" s="5">
        <v>35</v>
      </c>
      <c r="J3814" s="5">
        <v>20</v>
      </c>
      <c r="K3814" s="5">
        <v>2009</v>
      </c>
      <c r="L3814" s="5">
        <v>5</v>
      </c>
      <c r="M3814" s="6" t="s">
        <v>167</v>
      </c>
      <c r="N3814" s="6" t="s">
        <v>16427</v>
      </c>
    </row>
    <row r="3815" spans="1:14" ht="15.75" customHeight="1" x14ac:dyDescent="0.25">
      <c r="A3815" s="5">
        <v>3804</v>
      </c>
      <c r="B3815" s="6" t="s">
        <v>12626</v>
      </c>
      <c r="C3815" s="6" t="s">
        <v>12627</v>
      </c>
      <c r="D3815" s="6" t="s">
        <v>12628</v>
      </c>
      <c r="E3815" s="6" t="s">
        <v>59</v>
      </c>
      <c r="F3815" s="7">
        <v>3800000</v>
      </c>
      <c r="G3815" s="8">
        <v>88.042500000000004</v>
      </c>
      <c r="H3815" s="6" t="s">
        <v>17</v>
      </c>
      <c r="I3815" s="5">
        <v>7</v>
      </c>
      <c r="J3815" s="5">
        <v>5</v>
      </c>
      <c r="K3815" s="5">
        <v>2010</v>
      </c>
      <c r="L3815" s="5">
        <v>1</v>
      </c>
      <c r="M3815" s="6" t="s">
        <v>805</v>
      </c>
      <c r="N3815" s="6" t="s">
        <v>1588</v>
      </c>
    </row>
    <row r="3816" spans="1:14" ht="15.75" customHeight="1" x14ac:dyDescent="0.25">
      <c r="A3816" s="5">
        <v>3805</v>
      </c>
      <c r="B3816" s="6" t="s">
        <v>12629</v>
      </c>
      <c r="C3816" s="6" t="s">
        <v>12630</v>
      </c>
      <c r="D3816" s="6" t="s">
        <v>12631</v>
      </c>
      <c r="E3816" s="6" t="s">
        <v>101</v>
      </c>
      <c r="F3816" s="7">
        <v>42900000</v>
      </c>
      <c r="G3816" s="8">
        <v>88.038700000000006</v>
      </c>
      <c r="H3816" s="6" t="s">
        <v>16541</v>
      </c>
      <c r="I3816" s="5">
        <v>75</v>
      </c>
      <c r="J3816" s="5">
        <v>40</v>
      </c>
      <c r="K3816" s="5">
        <v>1987</v>
      </c>
      <c r="L3816" s="5">
        <v>6</v>
      </c>
      <c r="M3816" s="6" t="s">
        <v>114</v>
      </c>
      <c r="N3816" s="6" t="s">
        <v>1767</v>
      </c>
    </row>
    <row r="3817" spans="1:14" ht="15.75" customHeight="1" x14ac:dyDescent="0.25">
      <c r="A3817" s="5">
        <v>3806</v>
      </c>
      <c r="B3817" s="6" t="s">
        <v>12632</v>
      </c>
      <c r="C3817" s="6" t="s">
        <v>12633</v>
      </c>
      <c r="D3817" s="6" t="s">
        <v>12634</v>
      </c>
      <c r="E3817" s="6" t="s">
        <v>47</v>
      </c>
      <c r="F3817" s="7">
        <v>42400000</v>
      </c>
      <c r="G3817" s="8">
        <v>88.010499999999993</v>
      </c>
      <c r="H3817" s="6" t="s">
        <v>17</v>
      </c>
      <c r="I3817" s="5">
        <v>230</v>
      </c>
      <c r="J3817" s="5">
        <v>100</v>
      </c>
      <c r="K3817" s="5">
        <v>1986</v>
      </c>
      <c r="L3817" s="5">
        <v>8</v>
      </c>
      <c r="M3817" s="6" t="s">
        <v>167</v>
      </c>
      <c r="N3817" s="6" t="s">
        <v>5218</v>
      </c>
    </row>
    <row r="3818" spans="1:14" ht="15.75" customHeight="1" x14ac:dyDescent="0.25">
      <c r="A3818" s="5">
        <v>3807</v>
      </c>
      <c r="B3818" s="6" t="s">
        <v>12635</v>
      </c>
      <c r="C3818" s="6" t="s">
        <v>12636</v>
      </c>
      <c r="D3818" s="6" t="s">
        <v>12637</v>
      </c>
      <c r="E3818" s="6" t="s">
        <v>179</v>
      </c>
      <c r="F3818" s="7">
        <v>2400000</v>
      </c>
      <c r="G3818" s="8">
        <v>88.006100000000004</v>
      </c>
      <c r="H3818" s="6" t="s">
        <v>272</v>
      </c>
      <c r="I3818" s="5">
        <v>7</v>
      </c>
      <c r="J3818" s="5">
        <v>4</v>
      </c>
      <c r="K3818" s="5">
        <v>2011</v>
      </c>
      <c r="L3818" s="5">
        <v>1</v>
      </c>
      <c r="M3818" s="6" t="s">
        <v>1612</v>
      </c>
      <c r="N3818" s="6" t="s">
        <v>1612</v>
      </c>
    </row>
    <row r="3819" spans="1:14" ht="15.75" customHeight="1" x14ac:dyDescent="0.25">
      <c r="A3819" s="5">
        <v>3808</v>
      </c>
      <c r="B3819" s="6" t="s">
        <v>12638</v>
      </c>
      <c r="C3819" s="6" t="s">
        <v>12639</v>
      </c>
      <c r="D3819" s="6" t="s">
        <v>12640</v>
      </c>
      <c r="E3819" s="6" t="s">
        <v>70</v>
      </c>
      <c r="F3819" s="7">
        <v>35500000</v>
      </c>
      <c r="G3819" s="8">
        <v>87.880700000000004</v>
      </c>
      <c r="H3819" s="6" t="s">
        <v>272</v>
      </c>
      <c r="I3819" s="5">
        <v>47</v>
      </c>
      <c r="J3819" s="5">
        <v>32</v>
      </c>
      <c r="K3819" s="5">
        <v>2004</v>
      </c>
      <c r="L3819" s="5">
        <v>1</v>
      </c>
      <c r="M3819" s="6" t="s">
        <v>135</v>
      </c>
      <c r="N3819" s="6" t="s">
        <v>386</v>
      </c>
    </row>
    <row r="3820" spans="1:14" ht="15.75" customHeight="1" x14ac:dyDescent="0.25">
      <c r="A3820" s="5">
        <v>3809</v>
      </c>
      <c r="B3820" s="6" t="s">
        <v>12641</v>
      </c>
      <c r="C3820" s="6" t="s">
        <v>12642</v>
      </c>
      <c r="D3820" s="6" t="s">
        <v>12643</v>
      </c>
      <c r="E3820" s="6" t="s">
        <v>89</v>
      </c>
      <c r="F3820" s="7">
        <v>93200000</v>
      </c>
      <c r="G3820" s="8">
        <v>87.846400000000003</v>
      </c>
      <c r="H3820" s="6" t="s">
        <v>266</v>
      </c>
      <c r="I3820" s="5">
        <v>3953</v>
      </c>
      <c r="J3820" s="5">
        <v>2350</v>
      </c>
      <c r="K3820" s="5">
        <v>2003</v>
      </c>
      <c r="L3820" s="5">
        <v>11</v>
      </c>
      <c r="M3820" s="6" t="s">
        <v>54</v>
      </c>
      <c r="N3820" s="6" t="s">
        <v>91</v>
      </c>
    </row>
    <row r="3821" spans="1:14" ht="15.75" customHeight="1" x14ac:dyDescent="0.25">
      <c r="A3821" s="5">
        <v>3810</v>
      </c>
      <c r="B3821" s="6" t="s">
        <v>12644</v>
      </c>
      <c r="C3821" s="6" t="s">
        <v>12645</v>
      </c>
      <c r="D3821" s="6" t="s">
        <v>12646</v>
      </c>
      <c r="E3821" s="6" t="s">
        <v>65</v>
      </c>
      <c r="F3821" s="7">
        <v>9700000</v>
      </c>
      <c r="G3821" s="8">
        <v>87.840699999999998</v>
      </c>
      <c r="H3821" s="6" t="s">
        <v>174</v>
      </c>
      <c r="I3821" s="5">
        <v>26</v>
      </c>
      <c r="J3821" s="5">
        <v>20</v>
      </c>
      <c r="K3821" s="5">
        <v>1983</v>
      </c>
      <c r="L3821" s="5">
        <v>4</v>
      </c>
      <c r="M3821" t="s">
        <v>16543</v>
      </c>
      <c r="N3821" s="6" t="s">
        <v>66</v>
      </c>
    </row>
    <row r="3822" spans="1:14" ht="15.75" customHeight="1" x14ac:dyDescent="0.25">
      <c r="A3822" s="5">
        <v>3811</v>
      </c>
      <c r="B3822" s="6" t="s">
        <v>12647</v>
      </c>
      <c r="C3822" s="6" t="s">
        <v>12648</v>
      </c>
      <c r="D3822" s="6" t="s">
        <v>12649</v>
      </c>
      <c r="E3822" s="6" t="s">
        <v>70</v>
      </c>
      <c r="F3822" s="7">
        <v>10000000</v>
      </c>
      <c r="G3822" s="8">
        <v>87.829300000000003</v>
      </c>
      <c r="H3822" s="6" t="s">
        <v>17</v>
      </c>
      <c r="I3822" s="5">
        <v>45</v>
      </c>
      <c r="J3822" s="5">
        <v>25</v>
      </c>
      <c r="K3822" s="5">
        <v>2004</v>
      </c>
      <c r="L3822" s="5">
        <v>8</v>
      </c>
      <c r="M3822" s="6" t="s">
        <v>114</v>
      </c>
      <c r="N3822" s="6" t="s">
        <v>114</v>
      </c>
    </row>
    <row r="3823" spans="1:14" ht="15.75" customHeight="1" x14ac:dyDescent="0.25">
      <c r="A3823" s="5">
        <v>3812</v>
      </c>
      <c r="B3823" s="6" t="s">
        <v>12650</v>
      </c>
      <c r="C3823" s="6" t="s">
        <v>12651</v>
      </c>
      <c r="D3823" s="6" t="s">
        <v>12652</v>
      </c>
      <c r="E3823" s="6" t="s">
        <v>129</v>
      </c>
      <c r="F3823" s="7">
        <v>9000000</v>
      </c>
      <c r="G3823" s="8">
        <v>87.819900000000004</v>
      </c>
      <c r="H3823" s="6" t="s">
        <v>130</v>
      </c>
      <c r="I3823" s="5">
        <v>37</v>
      </c>
      <c r="J3823" s="5">
        <v>15</v>
      </c>
      <c r="K3823" s="5">
        <v>2009</v>
      </c>
      <c r="L3823" s="5">
        <v>4</v>
      </c>
      <c r="M3823" s="6" t="s">
        <v>16447</v>
      </c>
      <c r="N3823" s="6" t="s">
        <v>2305</v>
      </c>
    </row>
    <row r="3824" spans="1:14" ht="15.75" customHeight="1" x14ac:dyDescent="0.25">
      <c r="A3824" s="5">
        <v>3813</v>
      </c>
      <c r="B3824" s="6" t="s">
        <v>12653</v>
      </c>
      <c r="C3824" s="6" t="s">
        <v>12654</v>
      </c>
      <c r="D3824" s="6" t="s">
        <v>12655</v>
      </c>
      <c r="E3824" s="6" t="s">
        <v>411</v>
      </c>
      <c r="F3824" s="7">
        <v>28500000</v>
      </c>
      <c r="G3824" s="8">
        <v>87.7791</v>
      </c>
      <c r="H3824" s="6" t="s">
        <v>174</v>
      </c>
      <c r="I3824" s="5">
        <v>118</v>
      </c>
      <c r="J3824" s="5">
        <v>61</v>
      </c>
      <c r="K3824" s="5">
        <v>2010</v>
      </c>
      <c r="L3824" s="5">
        <v>3</v>
      </c>
      <c r="M3824" s="6" t="s">
        <v>412</v>
      </c>
      <c r="N3824" s="6" t="s">
        <v>1668</v>
      </c>
    </row>
    <row r="3825" spans="1:14" ht="15.75" customHeight="1" x14ac:dyDescent="0.25">
      <c r="A3825" s="5">
        <v>3814</v>
      </c>
      <c r="B3825" s="6" t="s">
        <v>12656</v>
      </c>
      <c r="C3825" s="6" t="s">
        <v>12657</v>
      </c>
      <c r="D3825" s="6" t="s">
        <v>12658</v>
      </c>
      <c r="E3825" s="6" t="s">
        <v>701</v>
      </c>
      <c r="F3825" s="7">
        <v>11800000</v>
      </c>
      <c r="G3825" s="8">
        <v>87.768000000000001</v>
      </c>
      <c r="H3825" s="6" t="s">
        <v>16541</v>
      </c>
      <c r="I3825" s="5">
        <v>85</v>
      </c>
      <c r="J3825" s="5">
        <v>45</v>
      </c>
      <c r="K3825" s="5">
        <v>2003</v>
      </c>
      <c r="L3825" s="5">
        <v>7</v>
      </c>
      <c r="M3825" s="6" t="s">
        <v>702</v>
      </c>
      <c r="N3825" s="6" t="s">
        <v>702</v>
      </c>
    </row>
    <row r="3826" spans="1:14" ht="15.75" customHeight="1" x14ac:dyDescent="0.25">
      <c r="A3826" s="5">
        <v>3815</v>
      </c>
      <c r="B3826" s="6" t="s">
        <v>12659</v>
      </c>
      <c r="C3826" s="6" t="s">
        <v>12660</v>
      </c>
      <c r="D3826" s="6" t="s">
        <v>12661</v>
      </c>
      <c r="E3826" s="6" t="s">
        <v>47</v>
      </c>
      <c r="F3826" s="7">
        <v>20600000</v>
      </c>
      <c r="G3826" s="8">
        <v>87.749399999999994</v>
      </c>
      <c r="H3826" s="6" t="s">
        <v>16541</v>
      </c>
      <c r="I3826" s="5">
        <v>120</v>
      </c>
      <c r="J3826" s="5">
        <v>48</v>
      </c>
      <c r="K3826" s="5">
        <v>2000</v>
      </c>
      <c r="L3826" s="5">
        <v>10</v>
      </c>
      <c r="M3826" s="6" t="s">
        <v>1097</v>
      </c>
      <c r="N3826" s="6" t="s">
        <v>1097</v>
      </c>
    </row>
    <row r="3827" spans="1:14" ht="15.75" customHeight="1" x14ac:dyDescent="0.25">
      <c r="A3827" s="5">
        <v>3816</v>
      </c>
      <c r="B3827" s="6" t="s">
        <v>12662</v>
      </c>
      <c r="C3827" s="6" t="s">
        <v>12663</v>
      </c>
      <c r="D3827" s="6" t="s">
        <v>12664</v>
      </c>
      <c r="E3827" s="6" t="s">
        <v>701</v>
      </c>
      <c r="F3827" s="7">
        <v>424400000</v>
      </c>
      <c r="G3827" s="8">
        <v>87.689400000000006</v>
      </c>
      <c r="H3827" s="6" t="s">
        <v>42</v>
      </c>
      <c r="I3827" s="5">
        <v>1868</v>
      </c>
      <c r="J3827" s="5">
        <v>850</v>
      </c>
      <c r="K3827" s="5">
        <v>1993</v>
      </c>
      <c r="L3827" s="5">
        <v>9</v>
      </c>
      <c r="M3827" s="6" t="s">
        <v>2467</v>
      </c>
      <c r="N3827" s="6" t="s">
        <v>12665</v>
      </c>
    </row>
    <row r="3828" spans="1:14" ht="15.75" customHeight="1" x14ac:dyDescent="0.25">
      <c r="A3828" s="5">
        <v>3817</v>
      </c>
      <c r="B3828" s="6" t="s">
        <v>12666</v>
      </c>
      <c r="C3828" s="6" t="s">
        <v>12667</v>
      </c>
      <c r="D3828" s="6" t="s">
        <v>12668</v>
      </c>
      <c r="E3828" s="6" t="s">
        <v>16</v>
      </c>
      <c r="F3828" s="7">
        <v>60500000</v>
      </c>
      <c r="G3828" s="8">
        <v>87.620500000000007</v>
      </c>
      <c r="H3828" s="6" t="s">
        <v>191</v>
      </c>
      <c r="I3828" s="5">
        <v>350</v>
      </c>
      <c r="J3828" s="5">
        <v>150</v>
      </c>
      <c r="K3828" s="5">
        <v>1990</v>
      </c>
      <c r="L3828" s="5">
        <v>1</v>
      </c>
      <c r="M3828" s="6" t="s">
        <v>18</v>
      </c>
      <c r="N3828" s="6" t="s">
        <v>1430</v>
      </c>
    </row>
    <row r="3829" spans="1:14" ht="15.75" customHeight="1" x14ac:dyDescent="0.25">
      <c r="A3829" s="5">
        <v>3818</v>
      </c>
      <c r="B3829" s="6" t="s">
        <v>12669</v>
      </c>
      <c r="C3829" s="6" t="s">
        <v>12670</v>
      </c>
      <c r="D3829" s="6" t="s">
        <v>12671</v>
      </c>
      <c r="E3829" s="6" t="s">
        <v>65</v>
      </c>
      <c r="F3829" s="7">
        <v>2400000</v>
      </c>
      <c r="G3829" s="8">
        <v>87.611099999999993</v>
      </c>
      <c r="H3829" s="6" t="s">
        <v>249</v>
      </c>
      <c r="I3829" s="5">
        <v>18</v>
      </c>
      <c r="J3829" s="5">
        <v>12</v>
      </c>
      <c r="K3829" s="5">
        <v>1995</v>
      </c>
      <c r="L3829" s="5">
        <v>2</v>
      </c>
      <c r="M3829" s="6" t="s">
        <v>283</v>
      </c>
      <c r="N3829" s="6" t="s">
        <v>283</v>
      </c>
    </row>
    <row r="3830" spans="1:14" ht="15.75" customHeight="1" x14ac:dyDescent="0.25">
      <c r="A3830" s="5">
        <v>3819</v>
      </c>
      <c r="B3830" s="6" t="s">
        <v>12672</v>
      </c>
      <c r="C3830" s="6" t="s">
        <v>12673</v>
      </c>
      <c r="D3830" s="6" t="s">
        <v>12674</v>
      </c>
      <c r="E3830" s="6" t="s">
        <v>240</v>
      </c>
      <c r="F3830" s="7">
        <v>46400000</v>
      </c>
      <c r="G3830" s="8">
        <v>87.5822</v>
      </c>
      <c r="H3830" s="6" t="s">
        <v>130</v>
      </c>
      <c r="I3830" s="5">
        <v>920</v>
      </c>
      <c r="J3830" s="5">
        <v>560</v>
      </c>
      <c r="K3830" s="5">
        <v>1995</v>
      </c>
      <c r="L3830" s="5">
        <v>8</v>
      </c>
      <c r="M3830" s="6" t="s">
        <v>241</v>
      </c>
      <c r="N3830" s="6" t="s">
        <v>12675</v>
      </c>
    </row>
    <row r="3831" spans="1:14" ht="15.75" customHeight="1" x14ac:dyDescent="0.25">
      <c r="A3831" s="5">
        <v>3820</v>
      </c>
      <c r="B3831" s="6" t="s">
        <v>12676</v>
      </c>
      <c r="C3831" s="6" t="s">
        <v>12677</v>
      </c>
      <c r="D3831" s="6" t="s">
        <v>12678</v>
      </c>
      <c r="E3831" s="6" t="s">
        <v>65</v>
      </c>
      <c r="F3831" s="7">
        <v>434300000</v>
      </c>
      <c r="G3831" s="8">
        <v>87.479299999999995</v>
      </c>
      <c r="H3831" s="6" t="s">
        <v>144</v>
      </c>
      <c r="I3831" s="5">
        <v>46</v>
      </c>
      <c r="J3831" s="5">
        <v>30</v>
      </c>
      <c r="K3831" s="5">
        <v>1985</v>
      </c>
      <c r="L3831" s="5">
        <v>6</v>
      </c>
      <c r="M3831" t="s">
        <v>16543</v>
      </c>
      <c r="N3831" s="6" t="s">
        <v>11782</v>
      </c>
    </row>
    <row r="3832" spans="1:14" ht="15.75" customHeight="1" x14ac:dyDescent="0.25">
      <c r="A3832" s="5">
        <v>3821</v>
      </c>
      <c r="B3832" s="6" t="s">
        <v>12679</v>
      </c>
      <c r="C3832" s="6" t="s">
        <v>12680</v>
      </c>
      <c r="D3832" s="6" t="s">
        <v>12681</v>
      </c>
      <c r="E3832" s="6" t="s">
        <v>53</v>
      </c>
      <c r="F3832" s="7">
        <v>3100000</v>
      </c>
      <c r="G3832" s="8">
        <v>87.468800000000002</v>
      </c>
      <c r="H3832" s="6" t="s">
        <v>17</v>
      </c>
      <c r="I3832" s="5">
        <v>5</v>
      </c>
      <c r="J3832" s="5">
        <v>5</v>
      </c>
      <c r="K3832" s="5">
        <v>2004</v>
      </c>
      <c r="L3832" s="5">
        <v>3</v>
      </c>
      <c r="M3832" s="6" t="s">
        <v>54</v>
      </c>
      <c r="N3832" s="6" t="s">
        <v>12682</v>
      </c>
    </row>
    <row r="3833" spans="1:14" ht="15.75" customHeight="1" x14ac:dyDescent="0.25">
      <c r="A3833" s="5">
        <v>3822</v>
      </c>
      <c r="B3833" s="6" t="s">
        <v>12683</v>
      </c>
      <c r="C3833" s="6" t="s">
        <v>12684</v>
      </c>
      <c r="D3833" s="6" t="s">
        <v>12685</v>
      </c>
      <c r="E3833" s="6" t="s">
        <v>59</v>
      </c>
      <c r="F3833" s="7">
        <v>3500000</v>
      </c>
      <c r="G3833" s="8">
        <v>87.432199999999995</v>
      </c>
      <c r="H3833" s="6" t="s">
        <v>249</v>
      </c>
      <c r="I3833" s="5">
        <v>4</v>
      </c>
      <c r="J3833" s="5">
        <v>4</v>
      </c>
      <c r="K3833" s="5">
        <v>2014</v>
      </c>
      <c r="L3833" s="5">
        <v>1</v>
      </c>
      <c r="M3833" s="6" t="s">
        <v>805</v>
      </c>
      <c r="N3833" s="6" t="s">
        <v>480</v>
      </c>
    </row>
    <row r="3834" spans="1:14" ht="15.75" customHeight="1" x14ac:dyDescent="0.25">
      <c r="A3834" s="5">
        <v>3823</v>
      </c>
      <c r="B3834" s="6" t="s">
        <v>12686</v>
      </c>
      <c r="C3834" s="6" t="s">
        <v>12687</v>
      </c>
      <c r="D3834" s="6" t="s">
        <v>12688</v>
      </c>
      <c r="E3834" s="6" t="s">
        <v>1686</v>
      </c>
      <c r="F3834" s="7">
        <v>3000000</v>
      </c>
      <c r="G3834" s="8">
        <v>87.289299999999997</v>
      </c>
      <c r="H3834" s="6" t="s">
        <v>42</v>
      </c>
      <c r="I3834" s="5">
        <v>14</v>
      </c>
      <c r="J3834" s="5">
        <v>9</v>
      </c>
      <c r="K3834" s="5">
        <v>2012</v>
      </c>
      <c r="L3834" s="5">
        <v>2</v>
      </c>
      <c r="M3834" t="s">
        <v>16543</v>
      </c>
      <c r="N3834" s="6" t="s">
        <v>16514</v>
      </c>
    </row>
    <row r="3835" spans="1:14" ht="15.75" customHeight="1" x14ac:dyDescent="0.25">
      <c r="A3835" s="5">
        <v>3824</v>
      </c>
      <c r="B3835" s="6" t="s">
        <v>12689</v>
      </c>
      <c r="C3835" s="6" t="s">
        <v>12690</v>
      </c>
      <c r="D3835" s="6" t="s">
        <v>12691</v>
      </c>
      <c r="E3835" s="6" t="s">
        <v>709</v>
      </c>
      <c r="F3835" s="7">
        <v>8600000</v>
      </c>
      <c r="G3835" s="8">
        <v>87.287999999999997</v>
      </c>
      <c r="H3835" s="6" t="s">
        <v>17</v>
      </c>
      <c r="I3835" s="5">
        <v>66</v>
      </c>
      <c r="J3835" s="5">
        <v>42</v>
      </c>
      <c r="K3835" s="5">
        <v>2004</v>
      </c>
      <c r="L3835" s="5">
        <v>6</v>
      </c>
      <c r="M3835" t="s">
        <v>16543</v>
      </c>
      <c r="N3835" s="6" t="s">
        <v>5564</v>
      </c>
    </row>
    <row r="3836" spans="1:14" ht="15.75" customHeight="1" x14ac:dyDescent="0.25">
      <c r="A3836" s="5">
        <v>3825</v>
      </c>
      <c r="B3836" s="6" t="s">
        <v>12692</v>
      </c>
      <c r="C3836" s="6" t="s">
        <v>12693</v>
      </c>
      <c r="D3836" s="6" t="s">
        <v>12694</v>
      </c>
      <c r="E3836" s="6" t="s">
        <v>1118</v>
      </c>
      <c r="F3836" s="7">
        <v>2500000</v>
      </c>
      <c r="G3836" s="8">
        <v>87.259799999999998</v>
      </c>
      <c r="H3836" s="6" t="s">
        <v>861</v>
      </c>
      <c r="I3836" s="5">
        <v>21</v>
      </c>
      <c r="J3836" s="5">
        <v>3</v>
      </c>
      <c r="K3836" s="5">
        <v>2013</v>
      </c>
      <c r="L3836" s="5">
        <v>2</v>
      </c>
      <c r="M3836" s="6" t="s">
        <v>3468</v>
      </c>
      <c r="N3836" s="6" t="s">
        <v>1119</v>
      </c>
    </row>
    <row r="3837" spans="1:14" ht="15.75" customHeight="1" x14ac:dyDescent="0.25">
      <c r="A3837" s="5">
        <v>3826</v>
      </c>
      <c r="B3837" s="6" t="s">
        <v>12695</v>
      </c>
      <c r="C3837" s="6" t="s">
        <v>12696</v>
      </c>
      <c r="D3837" s="6" t="s">
        <v>12697</v>
      </c>
      <c r="E3837" s="6" t="s">
        <v>47</v>
      </c>
      <c r="F3837" s="7">
        <v>9300000</v>
      </c>
      <c r="G3837" s="8">
        <v>87.25</v>
      </c>
      <c r="H3837" s="6" t="s">
        <v>154</v>
      </c>
      <c r="I3837" s="5">
        <v>53</v>
      </c>
      <c r="J3837" s="5">
        <v>16</v>
      </c>
      <c r="K3837" s="5">
        <v>2009</v>
      </c>
      <c r="L3837" s="5">
        <v>2</v>
      </c>
      <c r="M3837" t="s">
        <v>16543</v>
      </c>
      <c r="N3837" s="6" t="s">
        <v>12698</v>
      </c>
    </row>
    <row r="3838" spans="1:14" ht="15.75" customHeight="1" x14ac:dyDescent="0.25">
      <c r="A3838" s="5">
        <v>3827</v>
      </c>
      <c r="B3838" s="6" t="s">
        <v>12699</v>
      </c>
      <c r="C3838" s="6" t="s">
        <v>12700</v>
      </c>
      <c r="D3838" s="6" t="s">
        <v>12701</v>
      </c>
      <c r="E3838" s="6" t="s">
        <v>47</v>
      </c>
      <c r="F3838" s="7">
        <v>70500000</v>
      </c>
      <c r="G3838" s="8">
        <v>87.149000000000001</v>
      </c>
      <c r="H3838" s="6" t="s">
        <v>154</v>
      </c>
      <c r="I3838" s="5">
        <v>1500</v>
      </c>
      <c r="J3838" s="5">
        <v>600</v>
      </c>
      <c r="K3838" s="5">
        <v>2004</v>
      </c>
      <c r="L3838" s="5">
        <v>1</v>
      </c>
      <c r="M3838" s="6" t="s">
        <v>49</v>
      </c>
      <c r="N3838" s="6" t="s">
        <v>49</v>
      </c>
    </row>
    <row r="3839" spans="1:14" ht="15.75" customHeight="1" x14ac:dyDescent="0.25">
      <c r="A3839" s="5">
        <v>3828</v>
      </c>
      <c r="B3839" s="6" t="s">
        <v>12702</v>
      </c>
      <c r="C3839" s="6" t="s">
        <v>12703</v>
      </c>
      <c r="D3839" s="6" t="s">
        <v>12704</v>
      </c>
      <c r="E3839" s="6" t="s">
        <v>89</v>
      </c>
      <c r="F3839" s="7">
        <v>6000000</v>
      </c>
      <c r="G3839" s="8">
        <v>87.142399999999995</v>
      </c>
      <c r="H3839" s="6" t="s">
        <v>130</v>
      </c>
      <c r="I3839" s="5">
        <v>33</v>
      </c>
      <c r="J3839" s="5">
        <v>22</v>
      </c>
      <c r="K3839" s="5">
        <v>2007</v>
      </c>
      <c r="L3839" s="5">
        <v>6</v>
      </c>
      <c r="M3839" s="6" t="s">
        <v>54</v>
      </c>
      <c r="N3839" s="6" t="s">
        <v>91</v>
      </c>
    </row>
    <row r="3840" spans="1:14" ht="15.75" customHeight="1" x14ac:dyDescent="0.25">
      <c r="A3840" s="5">
        <v>3829</v>
      </c>
      <c r="B3840" s="6" t="s">
        <v>12705</v>
      </c>
      <c r="C3840" s="6" t="s">
        <v>12706</v>
      </c>
      <c r="D3840" s="6" t="s">
        <v>12707</v>
      </c>
      <c r="E3840" s="6" t="s">
        <v>22</v>
      </c>
      <c r="F3840" s="7">
        <v>3300000</v>
      </c>
      <c r="G3840" s="8">
        <v>87.132000000000005</v>
      </c>
      <c r="H3840" s="6" t="s">
        <v>90</v>
      </c>
      <c r="I3840" s="5">
        <v>19</v>
      </c>
      <c r="J3840" s="5">
        <v>15</v>
      </c>
      <c r="K3840" s="5">
        <v>2003</v>
      </c>
      <c r="L3840" s="5">
        <v>1</v>
      </c>
      <c r="M3840" t="s">
        <v>16543</v>
      </c>
      <c r="N3840" s="6" t="s">
        <v>6585</v>
      </c>
    </row>
    <row r="3841" spans="1:14" ht="15.75" customHeight="1" x14ac:dyDescent="0.25">
      <c r="A3841" s="5">
        <v>3830</v>
      </c>
      <c r="B3841" s="6" t="s">
        <v>12708</v>
      </c>
      <c r="C3841" s="6" t="s">
        <v>12709</v>
      </c>
      <c r="D3841" s="6" t="s">
        <v>12710</v>
      </c>
      <c r="E3841" s="6" t="s">
        <v>201</v>
      </c>
      <c r="F3841" s="7">
        <v>2800000</v>
      </c>
      <c r="G3841" s="8">
        <v>87.093999999999994</v>
      </c>
      <c r="H3841" s="6" t="s">
        <v>17</v>
      </c>
      <c r="I3841" s="5">
        <v>18</v>
      </c>
      <c r="J3841" s="5">
        <v>14</v>
      </c>
      <c r="K3841" s="5">
        <v>2011</v>
      </c>
      <c r="L3841" s="5">
        <v>3</v>
      </c>
      <c r="M3841" s="6" t="s">
        <v>372</v>
      </c>
      <c r="N3841" s="6" t="s">
        <v>12711</v>
      </c>
    </row>
    <row r="3842" spans="1:14" ht="15.75" customHeight="1" x14ac:dyDescent="0.25">
      <c r="A3842" s="5">
        <v>3831</v>
      </c>
      <c r="B3842" s="6" t="s">
        <v>12712</v>
      </c>
      <c r="C3842" s="6" t="s">
        <v>12713</v>
      </c>
      <c r="D3842" s="6" t="s">
        <v>12714</v>
      </c>
      <c r="E3842" s="6" t="s">
        <v>1118</v>
      </c>
      <c r="F3842" s="7">
        <v>64200000</v>
      </c>
      <c r="G3842" s="8">
        <v>87.078800000000001</v>
      </c>
      <c r="H3842" s="6" t="s">
        <v>191</v>
      </c>
      <c r="I3842" s="5">
        <v>35</v>
      </c>
      <c r="J3842" s="5">
        <v>27</v>
      </c>
      <c r="K3842" s="5">
        <v>2004</v>
      </c>
      <c r="L3842" s="5">
        <v>2</v>
      </c>
      <c r="M3842" s="6" t="s">
        <v>3468</v>
      </c>
      <c r="N3842" s="6" t="s">
        <v>1119</v>
      </c>
    </row>
    <row r="3843" spans="1:14" ht="15.75" customHeight="1" x14ac:dyDescent="0.25">
      <c r="A3843" s="5">
        <v>3832</v>
      </c>
      <c r="B3843" s="6" t="s">
        <v>12715</v>
      </c>
      <c r="C3843" s="6" t="s">
        <v>12716</v>
      </c>
      <c r="D3843" s="6" t="s">
        <v>12717</v>
      </c>
      <c r="E3843" s="6" t="s">
        <v>411</v>
      </c>
      <c r="F3843" s="7">
        <v>3500000</v>
      </c>
      <c r="G3843" s="8">
        <v>87.078100000000006</v>
      </c>
      <c r="H3843" s="6" t="s">
        <v>174</v>
      </c>
      <c r="I3843" s="5">
        <v>21</v>
      </c>
      <c r="J3843" s="5">
        <v>11</v>
      </c>
      <c r="K3843" s="5">
        <v>1983</v>
      </c>
      <c r="L3843" s="5">
        <v>1</v>
      </c>
      <c r="M3843" s="6" t="s">
        <v>412</v>
      </c>
      <c r="N3843" s="6" t="s">
        <v>1705</v>
      </c>
    </row>
    <row r="3844" spans="1:14" ht="15.75" customHeight="1" x14ac:dyDescent="0.25">
      <c r="A3844" s="5">
        <v>3833</v>
      </c>
      <c r="B3844" s="6" t="s">
        <v>12718</v>
      </c>
      <c r="C3844" s="6" t="s">
        <v>12719</v>
      </c>
      <c r="D3844" s="6" t="s">
        <v>12720</v>
      </c>
      <c r="E3844" s="6" t="s">
        <v>47</v>
      </c>
      <c r="F3844" s="7">
        <v>434000000</v>
      </c>
      <c r="G3844" s="8">
        <v>87.059100000000001</v>
      </c>
      <c r="H3844" s="6" t="s">
        <v>266</v>
      </c>
      <c r="I3844" s="5">
        <v>808</v>
      </c>
      <c r="J3844" s="5">
        <v>692</v>
      </c>
      <c r="K3844" s="5">
        <v>1978</v>
      </c>
      <c r="L3844" s="5">
        <v>2</v>
      </c>
      <c r="M3844" s="6" t="s">
        <v>49</v>
      </c>
      <c r="N3844" s="6" t="s">
        <v>163</v>
      </c>
    </row>
    <row r="3845" spans="1:14" ht="15.75" customHeight="1" x14ac:dyDescent="0.25">
      <c r="A3845" s="5">
        <v>3834</v>
      </c>
      <c r="B3845" s="6" t="s">
        <v>12721</v>
      </c>
      <c r="C3845" s="6" t="s">
        <v>12722</v>
      </c>
      <c r="D3845" s="6" t="s">
        <v>12723</v>
      </c>
      <c r="E3845" s="6" t="s">
        <v>804</v>
      </c>
      <c r="F3845" s="7">
        <v>6000000</v>
      </c>
      <c r="G3845" s="8">
        <v>87.029300000000006</v>
      </c>
      <c r="H3845" s="6" t="s">
        <v>17</v>
      </c>
      <c r="I3845" s="5">
        <v>47</v>
      </c>
      <c r="J3845" s="5">
        <v>26</v>
      </c>
      <c r="K3845" s="5">
        <v>1996</v>
      </c>
      <c r="L3845" s="5">
        <v>4</v>
      </c>
      <c r="M3845" s="6" t="s">
        <v>805</v>
      </c>
      <c r="N3845" s="6" t="s">
        <v>805</v>
      </c>
    </row>
    <row r="3846" spans="1:14" ht="15.75" customHeight="1" x14ac:dyDescent="0.25">
      <c r="A3846" s="5">
        <v>3835</v>
      </c>
      <c r="B3846" s="6" t="s">
        <v>12724</v>
      </c>
      <c r="C3846" s="6" t="s">
        <v>12725</v>
      </c>
      <c r="D3846" s="6" t="s">
        <v>12726</v>
      </c>
      <c r="E3846" s="6" t="s">
        <v>277</v>
      </c>
      <c r="F3846" s="7">
        <v>7300000</v>
      </c>
      <c r="G3846" s="8">
        <v>86.930700000000002</v>
      </c>
      <c r="H3846" s="6" t="s">
        <v>221</v>
      </c>
      <c r="I3846" s="5">
        <v>23</v>
      </c>
      <c r="J3846" s="5">
        <v>17</v>
      </c>
      <c r="K3846" s="5">
        <v>2007</v>
      </c>
      <c r="L3846" s="5">
        <v>5</v>
      </c>
      <c r="M3846" s="6" t="s">
        <v>278</v>
      </c>
      <c r="N3846" s="6" t="s">
        <v>10427</v>
      </c>
    </row>
    <row r="3847" spans="1:14" ht="15.75" customHeight="1" x14ac:dyDescent="0.25">
      <c r="A3847" s="5">
        <v>3836</v>
      </c>
      <c r="B3847" s="6" t="s">
        <v>12727</v>
      </c>
      <c r="C3847" s="6" t="s">
        <v>12728</v>
      </c>
      <c r="D3847" s="6" t="s">
        <v>12729</v>
      </c>
      <c r="E3847" s="6" t="s">
        <v>1686</v>
      </c>
      <c r="F3847" s="7">
        <v>7300000</v>
      </c>
      <c r="G3847" s="8">
        <v>86.929500000000004</v>
      </c>
      <c r="H3847" s="6" t="s">
        <v>154</v>
      </c>
      <c r="I3847" s="5">
        <v>55</v>
      </c>
      <c r="J3847" s="5">
        <v>45</v>
      </c>
      <c r="K3847" s="5">
        <v>1972</v>
      </c>
      <c r="L3847" s="5">
        <v>2</v>
      </c>
      <c r="M3847" s="6" t="s">
        <v>1789</v>
      </c>
      <c r="N3847" s="6" t="s">
        <v>5793</v>
      </c>
    </row>
    <row r="3848" spans="1:14" ht="15.75" customHeight="1" x14ac:dyDescent="0.25">
      <c r="A3848" s="5">
        <v>3837</v>
      </c>
      <c r="B3848" s="6" t="s">
        <v>12730</v>
      </c>
      <c r="C3848" s="6" t="s">
        <v>12731</v>
      </c>
      <c r="D3848" s="6" t="s">
        <v>12732</v>
      </c>
      <c r="E3848" s="6" t="s">
        <v>29</v>
      </c>
      <c r="F3848" s="7">
        <v>18100000</v>
      </c>
      <c r="G3848" s="8">
        <v>86.819900000000004</v>
      </c>
      <c r="H3848" s="6" t="s">
        <v>130</v>
      </c>
      <c r="I3848" s="5">
        <v>150</v>
      </c>
      <c r="J3848" s="5">
        <v>51</v>
      </c>
      <c r="K3848" s="5">
        <v>1982</v>
      </c>
      <c r="L3848" s="5">
        <v>3</v>
      </c>
      <c r="M3848" s="6" t="s">
        <v>211</v>
      </c>
      <c r="N3848" s="6" t="s">
        <v>4942</v>
      </c>
    </row>
    <row r="3849" spans="1:14" ht="15.75" customHeight="1" x14ac:dyDescent="0.25">
      <c r="A3849" s="5">
        <v>3838</v>
      </c>
      <c r="B3849" s="6" t="s">
        <v>12733</v>
      </c>
      <c r="C3849" s="6" t="s">
        <v>12734</v>
      </c>
      <c r="D3849" s="6" t="s">
        <v>12735</v>
      </c>
      <c r="E3849" s="6" t="s">
        <v>70</v>
      </c>
      <c r="F3849" s="7">
        <v>64800000</v>
      </c>
      <c r="G3849" s="8">
        <v>86.799700000000001</v>
      </c>
      <c r="H3849" s="6" t="s">
        <v>90</v>
      </c>
      <c r="I3849" s="5">
        <v>180</v>
      </c>
      <c r="J3849" s="5">
        <v>60</v>
      </c>
      <c r="K3849" s="5">
        <v>2010</v>
      </c>
      <c r="L3849" s="5">
        <v>7</v>
      </c>
      <c r="M3849" s="6" t="s">
        <v>114</v>
      </c>
      <c r="N3849" s="6" t="s">
        <v>114</v>
      </c>
    </row>
    <row r="3850" spans="1:14" ht="15.75" customHeight="1" x14ac:dyDescent="0.25">
      <c r="A3850" s="5">
        <v>3839</v>
      </c>
      <c r="B3850" s="6" t="s">
        <v>12736</v>
      </c>
      <c r="C3850" s="6" t="s">
        <v>12737</v>
      </c>
      <c r="D3850" s="6" t="s">
        <v>12738</v>
      </c>
      <c r="E3850" s="6" t="s">
        <v>89</v>
      </c>
      <c r="F3850" s="7">
        <v>21900000</v>
      </c>
      <c r="G3850" s="8">
        <v>86.787499999999994</v>
      </c>
      <c r="H3850" s="6" t="s">
        <v>30</v>
      </c>
      <c r="I3850" s="5">
        <v>71</v>
      </c>
      <c r="J3850" s="5">
        <v>110</v>
      </c>
      <c r="K3850" s="5">
        <v>2010</v>
      </c>
      <c r="L3850" s="5">
        <v>2</v>
      </c>
      <c r="M3850" s="6" t="s">
        <v>54</v>
      </c>
      <c r="N3850" s="6" t="s">
        <v>91</v>
      </c>
    </row>
    <row r="3851" spans="1:14" ht="15.75" customHeight="1" x14ac:dyDescent="0.25">
      <c r="A3851" s="5">
        <v>3840</v>
      </c>
      <c r="B3851" s="6" t="s">
        <v>12739</v>
      </c>
      <c r="C3851" s="6" t="s">
        <v>12740</v>
      </c>
      <c r="D3851" s="6" t="s">
        <v>12741</v>
      </c>
      <c r="E3851" s="6" t="s">
        <v>22</v>
      </c>
      <c r="F3851" s="7">
        <v>3800000</v>
      </c>
      <c r="G3851" s="8">
        <v>86.728899999999996</v>
      </c>
      <c r="H3851" s="6" t="s">
        <v>23</v>
      </c>
      <c r="I3851" s="5">
        <v>196</v>
      </c>
      <c r="J3851" s="5">
        <v>50</v>
      </c>
      <c r="K3851" s="5">
        <v>2014</v>
      </c>
      <c r="L3851" s="5">
        <v>1</v>
      </c>
      <c r="M3851" s="6" t="s">
        <v>24</v>
      </c>
      <c r="N3851" s="6" t="s">
        <v>5366</v>
      </c>
    </row>
    <row r="3852" spans="1:14" ht="15.75" customHeight="1" x14ac:dyDescent="0.25">
      <c r="A3852" s="5">
        <v>3841</v>
      </c>
      <c r="B3852" s="6" t="s">
        <v>12742</v>
      </c>
      <c r="C3852" s="6" t="s">
        <v>12743</v>
      </c>
      <c r="D3852" s="6" t="s">
        <v>12744</v>
      </c>
      <c r="E3852" s="6" t="s">
        <v>70</v>
      </c>
      <c r="F3852" s="7">
        <v>6400000</v>
      </c>
      <c r="G3852" s="8">
        <v>86.695800000000006</v>
      </c>
      <c r="H3852" s="6" t="s">
        <v>272</v>
      </c>
      <c r="I3852" s="5">
        <v>11</v>
      </c>
      <c r="J3852" s="5">
        <v>9</v>
      </c>
      <c r="K3852" s="5">
        <v>2009</v>
      </c>
      <c r="L3852" s="5">
        <v>6</v>
      </c>
      <c r="M3852" s="6" t="s">
        <v>135</v>
      </c>
      <c r="N3852" s="6" t="s">
        <v>135</v>
      </c>
    </row>
    <row r="3853" spans="1:14" ht="15.75" customHeight="1" x14ac:dyDescent="0.25">
      <c r="A3853" s="5">
        <v>3842</v>
      </c>
      <c r="B3853" s="6" t="s">
        <v>12745</v>
      </c>
      <c r="C3853" s="6" t="s">
        <v>12746</v>
      </c>
      <c r="D3853" s="6" t="s">
        <v>12747</v>
      </c>
      <c r="E3853" s="6" t="s">
        <v>16</v>
      </c>
      <c r="F3853" s="7">
        <v>13000000</v>
      </c>
      <c r="G3853" s="8">
        <v>86.685599999999994</v>
      </c>
      <c r="H3853" s="6" t="s">
        <v>16541</v>
      </c>
      <c r="I3853" s="5">
        <v>75</v>
      </c>
      <c r="J3853" s="5">
        <v>60</v>
      </c>
      <c r="K3853" s="5">
        <v>2007</v>
      </c>
      <c r="L3853" s="5">
        <v>6</v>
      </c>
      <c r="M3853" s="6" t="s">
        <v>18</v>
      </c>
      <c r="N3853" s="6" t="s">
        <v>18</v>
      </c>
    </row>
    <row r="3854" spans="1:14" ht="15.75" customHeight="1" x14ac:dyDescent="0.25">
      <c r="A3854" s="5">
        <v>3843</v>
      </c>
      <c r="B3854" s="6" t="s">
        <v>12748</v>
      </c>
      <c r="C3854" s="6" t="s">
        <v>12749</v>
      </c>
      <c r="D3854" s="6" t="s">
        <v>12750</v>
      </c>
      <c r="E3854" s="6" t="s">
        <v>41</v>
      </c>
      <c r="F3854" s="7">
        <v>14100000</v>
      </c>
      <c r="G3854" s="8">
        <v>86.631100000000004</v>
      </c>
      <c r="H3854" s="6" t="s">
        <v>272</v>
      </c>
      <c r="I3854" s="5">
        <v>72</v>
      </c>
      <c r="J3854" s="5">
        <v>32</v>
      </c>
      <c r="K3854" s="5">
        <v>2011</v>
      </c>
      <c r="L3854" s="5">
        <v>1</v>
      </c>
      <c r="M3854" s="6" t="s">
        <v>43</v>
      </c>
      <c r="N3854" s="6" t="s">
        <v>12751</v>
      </c>
    </row>
    <row r="3855" spans="1:14" ht="15.75" customHeight="1" x14ac:dyDescent="0.25">
      <c r="A3855" s="5">
        <v>3844</v>
      </c>
      <c r="B3855" s="6" t="s">
        <v>12752</v>
      </c>
      <c r="C3855" s="6" t="s">
        <v>12753</v>
      </c>
      <c r="D3855" s="6" t="s">
        <v>12754</v>
      </c>
      <c r="E3855" s="6" t="s">
        <v>59</v>
      </c>
      <c r="F3855" s="7">
        <v>11500000</v>
      </c>
      <c r="G3855" s="8">
        <v>86.609399999999994</v>
      </c>
      <c r="H3855" s="6" t="s">
        <v>30</v>
      </c>
      <c r="I3855" s="5">
        <v>100</v>
      </c>
      <c r="J3855" s="5">
        <v>70</v>
      </c>
      <c r="K3855" s="5">
        <v>1992</v>
      </c>
      <c r="L3855" s="5">
        <v>2</v>
      </c>
      <c r="M3855" s="6" t="s">
        <v>805</v>
      </c>
      <c r="N3855" s="6" t="s">
        <v>6143</v>
      </c>
    </row>
    <row r="3856" spans="1:14" ht="15.75" customHeight="1" x14ac:dyDescent="0.25">
      <c r="A3856" s="5">
        <v>3845</v>
      </c>
      <c r="B3856" s="6" t="s">
        <v>12755</v>
      </c>
      <c r="C3856" s="6" t="s">
        <v>12756</v>
      </c>
      <c r="D3856" s="6" t="s">
        <v>12757</v>
      </c>
      <c r="E3856" s="6" t="s">
        <v>22</v>
      </c>
      <c r="F3856" s="7">
        <v>6000000</v>
      </c>
      <c r="G3856" s="8">
        <v>86.598600000000005</v>
      </c>
      <c r="H3856" s="6" t="s">
        <v>17</v>
      </c>
      <c r="I3856" s="5">
        <v>20</v>
      </c>
      <c r="J3856" s="5">
        <v>7</v>
      </c>
      <c r="K3856" s="5">
        <v>1981</v>
      </c>
      <c r="L3856" s="5">
        <v>1</v>
      </c>
      <c r="M3856" t="s">
        <v>16543</v>
      </c>
      <c r="N3856" s="6" t="s">
        <v>11588</v>
      </c>
    </row>
    <row r="3857" spans="1:14" ht="15.75" customHeight="1" x14ac:dyDescent="0.25">
      <c r="A3857" s="5">
        <v>3846</v>
      </c>
      <c r="B3857" s="6" t="s">
        <v>12758</v>
      </c>
      <c r="C3857" s="6" t="s">
        <v>12759</v>
      </c>
      <c r="D3857" s="6" t="s">
        <v>12760</v>
      </c>
      <c r="E3857" s="6" t="s">
        <v>70</v>
      </c>
      <c r="F3857" s="7">
        <v>2800000</v>
      </c>
      <c r="G3857" s="8">
        <v>86.541200000000003</v>
      </c>
      <c r="H3857" s="6" t="s">
        <v>36</v>
      </c>
      <c r="I3857" s="5">
        <v>18</v>
      </c>
      <c r="J3857" s="5">
        <v>11</v>
      </c>
      <c r="K3857" s="5">
        <v>2014</v>
      </c>
      <c r="L3857" s="5">
        <v>1</v>
      </c>
      <c r="M3857" t="s">
        <v>16543</v>
      </c>
      <c r="N3857" s="6" t="s">
        <v>4409</v>
      </c>
    </row>
    <row r="3858" spans="1:14" ht="15.75" customHeight="1" x14ac:dyDescent="0.25">
      <c r="A3858" s="5">
        <v>3847</v>
      </c>
      <c r="B3858" s="6" t="s">
        <v>12761</v>
      </c>
      <c r="C3858" s="6" t="s">
        <v>12762</v>
      </c>
      <c r="D3858" s="6" t="s">
        <v>12763</v>
      </c>
      <c r="E3858" s="6" t="s">
        <v>59</v>
      </c>
      <c r="F3858" s="9">
        <v>5400000000</v>
      </c>
      <c r="G3858" s="8">
        <v>86.517399999999995</v>
      </c>
      <c r="H3858" s="6" t="s">
        <v>149</v>
      </c>
      <c r="I3858" s="5">
        <v>1000</v>
      </c>
      <c r="J3858" s="5">
        <v>538</v>
      </c>
      <c r="K3858" s="5">
        <v>2004</v>
      </c>
      <c r="L3858" s="5">
        <v>12</v>
      </c>
      <c r="M3858" s="6" t="s">
        <v>805</v>
      </c>
      <c r="N3858" s="6" t="s">
        <v>1588</v>
      </c>
    </row>
    <row r="3859" spans="1:14" ht="15.75" customHeight="1" x14ac:dyDescent="0.25">
      <c r="A3859" s="5">
        <v>3848</v>
      </c>
      <c r="B3859" s="6" t="s">
        <v>12764</v>
      </c>
      <c r="C3859" s="6" t="s">
        <v>12765</v>
      </c>
      <c r="D3859" s="6" t="s">
        <v>12766</v>
      </c>
      <c r="E3859" s="6" t="s">
        <v>41</v>
      </c>
      <c r="F3859" s="7">
        <v>5400000</v>
      </c>
      <c r="G3859" s="8">
        <v>86.499899999999997</v>
      </c>
      <c r="H3859" s="6" t="s">
        <v>180</v>
      </c>
      <c r="I3859" s="5">
        <v>35</v>
      </c>
      <c r="J3859" s="5">
        <v>15</v>
      </c>
      <c r="K3859" s="5">
        <v>2001</v>
      </c>
      <c r="L3859" s="5">
        <v>1</v>
      </c>
      <c r="M3859" s="6" t="s">
        <v>43</v>
      </c>
      <c r="N3859" s="6" t="s">
        <v>8938</v>
      </c>
    </row>
    <row r="3860" spans="1:14" ht="15.75" customHeight="1" x14ac:dyDescent="0.25">
      <c r="A3860" s="5">
        <v>3849</v>
      </c>
      <c r="B3860" s="6" t="s">
        <v>12767</v>
      </c>
      <c r="C3860" s="6" t="s">
        <v>12768</v>
      </c>
      <c r="D3860" s="6" t="s">
        <v>12769</v>
      </c>
      <c r="E3860" s="6" t="s">
        <v>377</v>
      </c>
      <c r="F3860" s="7">
        <v>2600000</v>
      </c>
      <c r="G3860" s="8">
        <v>86.436199999999999</v>
      </c>
      <c r="H3860" s="6" t="s">
        <v>16541</v>
      </c>
      <c r="I3860" s="5">
        <v>21</v>
      </c>
      <c r="J3860" s="5">
        <v>9</v>
      </c>
      <c r="K3860" s="5">
        <v>2003</v>
      </c>
      <c r="L3860" s="5">
        <v>1</v>
      </c>
      <c r="M3860" t="s">
        <v>16543</v>
      </c>
      <c r="N3860" s="6" t="s">
        <v>759</v>
      </c>
    </row>
    <row r="3861" spans="1:14" ht="15.75" customHeight="1" x14ac:dyDescent="0.25">
      <c r="A3861" s="5">
        <v>3850</v>
      </c>
      <c r="B3861" s="6" t="s">
        <v>12770</v>
      </c>
      <c r="C3861" s="6" t="s">
        <v>12771</v>
      </c>
      <c r="D3861" s="6" t="s">
        <v>12772</v>
      </c>
      <c r="E3861" s="6" t="s">
        <v>59</v>
      </c>
      <c r="F3861" s="7">
        <v>12400000</v>
      </c>
      <c r="G3861" s="8">
        <v>86.382800000000003</v>
      </c>
      <c r="H3861" s="6" t="s">
        <v>149</v>
      </c>
      <c r="I3861" s="5">
        <v>33</v>
      </c>
      <c r="J3861" s="5">
        <v>19</v>
      </c>
      <c r="K3861" s="5">
        <v>2010</v>
      </c>
      <c r="L3861" s="5">
        <v>4</v>
      </c>
      <c r="M3861" s="6" t="s">
        <v>805</v>
      </c>
      <c r="N3861" s="6" t="s">
        <v>1848</v>
      </c>
    </row>
    <row r="3862" spans="1:14" ht="15.75" customHeight="1" x14ac:dyDescent="0.25">
      <c r="A3862" s="5">
        <v>3851</v>
      </c>
      <c r="B3862" s="6" t="s">
        <v>12773</v>
      </c>
      <c r="C3862" s="6" t="s">
        <v>12774</v>
      </c>
      <c r="D3862" s="6" t="s">
        <v>12775</v>
      </c>
      <c r="E3862" s="6" t="s">
        <v>89</v>
      </c>
      <c r="F3862" s="7">
        <v>22100000</v>
      </c>
      <c r="G3862" s="8">
        <v>86.376400000000004</v>
      </c>
      <c r="H3862" s="6" t="s">
        <v>36</v>
      </c>
      <c r="I3862" s="5">
        <v>215</v>
      </c>
      <c r="J3862" s="5">
        <v>130</v>
      </c>
      <c r="K3862" s="5">
        <v>2008</v>
      </c>
      <c r="L3862" s="5">
        <v>2</v>
      </c>
      <c r="M3862" s="6" t="s">
        <v>54</v>
      </c>
      <c r="N3862" s="6" t="s">
        <v>91</v>
      </c>
    </row>
    <row r="3863" spans="1:14" ht="15.75" customHeight="1" x14ac:dyDescent="0.25">
      <c r="A3863" s="5">
        <v>3852</v>
      </c>
      <c r="B3863" s="6" t="s">
        <v>12776</v>
      </c>
      <c r="C3863" s="6" t="s">
        <v>12777</v>
      </c>
      <c r="D3863" s="6" t="s">
        <v>12778</v>
      </c>
      <c r="E3863" s="6" t="s">
        <v>179</v>
      </c>
      <c r="F3863" s="7">
        <v>18800000</v>
      </c>
      <c r="G3863" s="8">
        <v>86.364099999999993</v>
      </c>
      <c r="H3863" s="6" t="s">
        <v>23</v>
      </c>
      <c r="I3863" s="5">
        <v>25</v>
      </c>
      <c r="J3863" s="5">
        <v>14</v>
      </c>
      <c r="K3863" s="5">
        <v>2010</v>
      </c>
      <c r="L3863" s="5">
        <v>2</v>
      </c>
      <c r="M3863" t="s">
        <v>16543</v>
      </c>
      <c r="N3863" s="6" t="s">
        <v>342</v>
      </c>
    </row>
    <row r="3864" spans="1:14" ht="15.75" customHeight="1" x14ac:dyDescent="0.25">
      <c r="A3864" s="5">
        <v>3853</v>
      </c>
      <c r="B3864" s="6" t="s">
        <v>12779</v>
      </c>
      <c r="C3864" s="6" t="s">
        <v>12780</v>
      </c>
      <c r="D3864" s="6" t="s">
        <v>12781</v>
      </c>
      <c r="E3864" s="6" t="s">
        <v>59</v>
      </c>
      <c r="F3864" s="7">
        <v>9100000</v>
      </c>
      <c r="G3864" s="8">
        <v>86.332300000000004</v>
      </c>
      <c r="H3864" s="6" t="s">
        <v>16540</v>
      </c>
      <c r="I3864" s="5">
        <v>68</v>
      </c>
      <c r="J3864" s="5">
        <v>45</v>
      </c>
      <c r="K3864" s="5">
        <v>2011</v>
      </c>
      <c r="L3864" s="5">
        <v>4</v>
      </c>
      <c r="M3864" s="6" t="s">
        <v>805</v>
      </c>
      <c r="N3864" s="6" t="s">
        <v>480</v>
      </c>
    </row>
    <row r="3865" spans="1:14" ht="15.75" customHeight="1" x14ac:dyDescent="0.25">
      <c r="A3865" s="5">
        <v>3854</v>
      </c>
      <c r="B3865" s="6" t="s">
        <v>12782</v>
      </c>
      <c r="C3865" s="6" t="s">
        <v>12783</v>
      </c>
      <c r="D3865" s="6" t="s">
        <v>12784</v>
      </c>
      <c r="E3865" s="6" t="s">
        <v>59</v>
      </c>
      <c r="F3865" s="7">
        <v>12000000</v>
      </c>
      <c r="G3865" s="8">
        <v>86.324200000000005</v>
      </c>
      <c r="H3865" s="6" t="s">
        <v>272</v>
      </c>
      <c r="I3865" s="5">
        <v>140</v>
      </c>
      <c r="J3865" s="5">
        <v>90</v>
      </c>
      <c r="K3865" s="5">
        <v>2002</v>
      </c>
      <c r="L3865" s="5">
        <v>7</v>
      </c>
      <c r="M3865" s="6" t="s">
        <v>805</v>
      </c>
      <c r="N3865" s="6" t="s">
        <v>2845</v>
      </c>
    </row>
    <row r="3866" spans="1:14" ht="15.75" customHeight="1" x14ac:dyDescent="0.25">
      <c r="A3866" s="5">
        <v>3855</v>
      </c>
      <c r="B3866" s="6" t="s">
        <v>12785</v>
      </c>
      <c r="C3866" s="6" t="s">
        <v>12786</v>
      </c>
      <c r="D3866" s="6" t="s">
        <v>12787</v>
      </c>
      <c r="E3866" s="6" t="s">
        <v>119</v>
      </c>
      <c r="F3866" s="7">
        <v>36400000</v>
      </c>
      <c r="G3866" s="8">
        <v>86.229799999999997</v>
      </c>
      <c r="H3866" s="6" t="s">
        <v>272</v>
      </c>
      <c r="I3866" s="5">
        <v>182</v>
      </c>
      <c r="J3866" s="5">
        <v>156</v>
      </c>
      <c r="K3866" s="5">
        <v>2002</v>
      </c>
      <c r="L3866" s="5">
        <v>13</v>
      </c>
      <c r="M3866" s="6" t="s">
        <v>283</v>
      </c>
      <c r="N3866" s="6" t="s">
        <v>12788</v>
      </c>
    </row>
    <row r="3867" spans="1:14" ht="15.75" customHeight="1" x14ac:dyDescent="0.25">
      <c r="A3867" s="5">
        <v>3856</v>
      </c>
      <c r="B3867" s="6" t="s">
        <v>12789</v>
      </c>
      <c r="C3867" s="6" t="s">
        <v>12790</v>
      </c>
      <c r="D3867" s="6" t="s">
        <v>12791</v>
      </c>
      <c r="E3867" s="6" t="s">
        <v>16</v>
      </c>
      <c r="F3867" s="7">
        <v>104100000</v>
      </c>
      <c r="G3867" s="8">
        <v>86.203800000000001</v>
      </c>
      <c r="H3867" s="6" t="s">
        <v>16541</v>
      </c>
      <c r="I3867" s="5">
        <v>120</v>
      </c>
      <c r="J3867" s="5">
        <v>25</v>
      </c>
      <c r="K3867" s="5">
        <v>2010</v>
      </c>
      <c r="L3867" s="5">
        <v>1</v>
      </c>
      <c r="M3867" s="6" t="s">
        <v>18</v>
      </c>
      <c r="N3867" s="6" t="s">
        <v>530</v>
      </c>
    </row>
    <row r="3868" spans="1:14" ht="15.75" customHeight="1" x14ac:dyDescent="0.25">
      <c r="A3868" s="5">
        <v>3857</v>
      </c>
      <c r="B3868" s="6" t="s">
        <v>12792</v>
      </c>
      <c r="C3868" s="6" t="s">
        <v>12793</v>
      </c>
      <c r="D3868" s="6" t="s">
        <v>12794</v>
      </c>
      <c r="E3868" s="6" t="s">
        <v>65</v>
      </c>
      <c r="F3868" s="7">
        <v>704400000</v>
      </c>
      <c r="G3868" s="8">
        <v>86.137299999999996</v>
      </c>
      <c r="H3868" s="6" t="s">
        <v>191</v>
      </c>
      <c r="I3868" s="5">
        <v>2075</v>
      </c>
      <c r="J3868" s="5">
        <v>1235</v>
      </c>
      <c r="K3868" s="5">
        <v>1994</v>
      </c>
      <c r="L3868" s="5">
        <v>3</v>
      </c>
      <c r="M3868" s="6" t="s">
        <v>283</v>
      </c>
      <c r="N3868" s="6" t="s">
        <v>573</v>
      </c>
    </row>
    <row r="3869" spans="1:14" ht="15.75" customHeight="1" x14ac:dyDescent="0.25">
      <c r="A3869" s="5">
        <v>3858</v>
      </c>
      <c r="B3869" s="6" t="s">
        <v>12795</v>
      </c>
      <c r="C3869" s="6" t="s">
        <v>12796</v>
      </c>
      <c r="D3869" s="6" t="s">
        <v>12797</v>
      </c>
      <c r="E3869" s="6" t="s">
        <v>59</v>
      </c>
      <c r="F3869" s="7">
        <v>192400000</v>
      </c>
      <c r="G3869" s="8">
        <v>86.135999999999996</v>
      </c>
      <c r="H3869" s="6" t="s">
        <v>16541</v>
      </c>
      <c r="I3869" s="5">
        <v>1011</v>
      </c>
      <c r="J3869" s="5">
        <v>549</v>
      </c>
      <c r="K3869" s="5">
        <v>1997</v>
      </c>
      <c r="L3869" s="5">
        <v>13</v>
      </c>
      <c r="M3869" s="6" t="s">
        <v>1626</v>
      </c>
      <c r="N3869" s="6" t="s">
        <v>1626</v>
      </c>
    </row>
    <row r="3870" spans="1:14" ht="15.75" customHeight="1" x14ac:dyDescent="0.25">
      <c r="A3870" s="5">
        <v>3859</v>
      </c>
      <c r="B3870" s="6" t="s">
        <v>12798</v>
      </c>
      <c r="C3870" s="6" t="s">
        <v>12799</v>
      </c>
      <c r="D3870" s="6" t="s">
        <v>12800</v>
      </c>
      <c r="E3870" s="6" t="s">
        <v>9869</v>
      </c>
      <c r="F3870" s="7">
        <v>3600000</v>
      </c>
      <c r="G3870" s="8">
        <v>86.106999999999999</v>
      </c>
      <c r="H3870" s="6" t="s">
        <v>144</v>
      </c>
      <c r="I3870" s="5">
        <v>24</v>
      </c>
      <c r="J3870" s="5">
        <v>4</v>
      </c>
      <c r="K3870" s="5">
        <v>2010</v>
      </c>
      <c r="L3870" s="5">
        <v>3</v>
      </c>
      <c r="M3870" t="s">
        <v>16543</v>
      </c>
      <c r="N3870" s="6" t="s">
        <v>10427</v>
      </c>
    </row>
    <row r="3871" spans="1:14" ht="15.75" customHeight="1" x14ac:dyDescent="0.25">
      <c r="A3871" s="5">
        <v>3860</v>
      </c>
      <c r="B3871" s="6" t="s">
        <v>12801</v>
      </c>
      <c r="C3871" s="6" t="s">
        <v>12802</v>
      </c>
      <c r="D3871" s="6" t="s">
        <v>12803</v>
      </c>
      <c r="E3871" s="6" t="s">
        <v>201</v>
      </c>
      <c r="F3871" s="7">
        <v>15400000</v>
      </c>
      <c r="G3871" s="8">
        <v>86.091300000000004</v>
      </c>
      <c r="H3871" s="6" t="s">
        <v>48</v>
      </c>
      <c r="I3871" s="5">
        <v>115</v>
      </c>
      <c r="J3871" s="5">
        <v>80</v>
      </c>
      <c r="K3871" s="5">
        <v>1997</v>
      </c>
      <c r="L3871" s="5">
        <v>4</v>
      </c>
      <c r="M3871" s="6" t="s">
        <v>805</v>
      </c>
      <c r="N3871" s="6" t="s">
        <v>202</v>
      </c>
    </row>
    <row r="3872" spans="1:14" ht="15.75" customHeight="1" x14ac:dyDescent="0.25">
      <c r="A3872" s="5">
        <v>3861</v>
      </c>
      <c r="B3872" s="6" t="s">
        <v>12804</v>
      </c>
      <c r="C3872" s="6" t="s">
        <v>12805</v>
      </c>
      <c r="D3872" s="6" t="s">
        <v>12806</v>
      </c>
      <c r="E3872" s="6" t="s">
        <v>65</v>
      </c>
      <c r="F3872" s="7">
        <v>3700000</v>
      </c>
      <c r="G3872" s="8">
        <v>86.066000000000003</v>
      </c>
      <c r="H3872" s="6" t="s">
        <v>48</v>
      </c>
      <c r="I3872" s="5">
        <v>10</v>
      </c>
      <c r="J3872" s="5">
        <v>5</v>
      </c>
      <c r="K3872" s="5">
        <v>2008</v>
      </c>
      <c r="L3872" s="5">
        <v>2</v>
      </c>
      <c r="M3872" s="6" t="s">
        <v>440</v>
      </c>
      <c r="N3872" s="6" t="s">
        <v>1980</v>
      </c>
    </row>
    <row r="3873" spans="1:14" ht="15.75" customHeight="1" x14ac:dyDescent="0.25">
      <c r="A3873" s="5">
        <v>3862</v>
      </c>
      <c r="B3873" s="6" t="s">
        <v>12807</v>
      </c>
      <c r="C3873" s="6" t="s">
        <v>12808</v>
      </c>
      <c r="D3873" s="6" t="s">
        <v>12809</v>
      </c>
      <c r="E3873" s="6" t="s">
        <v>70</v>
      </c>
      <c r="F3873" s="7">
        <v>3300000</v>
      </c>
      <c r="G3873" s="8">
        <v>86.058599999999998</v>
      </c>
      <c r="H3873" s="6" t="s">
        <v>272</v>
      </c>
      <c r="I3873" s="5">
        <v>14</v>
      </c>
      <c r="J3873" s="5">
        <v>7</v>
      </c>
      <c r="K3873" s="5">
        <v>1998</v>
      </c>
      <c r="L3873" s="5">
        <v>2</v>
      </c>
      <c r="M3873" s="6" t="s">
        <v>71</v>
      </c>
      <c r="N3873" s="6" t="s">
        <v>5176</v>
      </c>
    </row>
    <row r="3874" spans="1:14" ht="15.75" customHeight="1" x14ac:dyDescent="0.25">
      <c r="A3874" s="5">
        <v>3863</v>
      </c>
      <c r="B3874" s="6" t="s">
        <v>12810</v>
      </c>
      <c r="C3874" s="6" t="s">
        <v>12811</v>
      </c>
      <c r="D3874" s="6" t="s">
        <v>12812</v>
      </c>
      <c r="E3874" s="6" t="s">
        <v>1118</v>
      </c>
      <c r="F3874" s="7">
        <v>6200000</v>
      </c>
      <c r="G3874" s="8">
        <v>86.035200000000003</v>
      </c>
      <c r="H3874" s="6" t="s">
        <v>17</v>
      </c>
      <c r="I3874" s="5">
        <v>26</v>
      </c>
      <c r="J3874" s="5">
        <v>17</v>
      </c>
      <c r="K3874" s="5">
        <v>2003</v>
      </c>
      <c r="L3874" s="5">
        <v>4</v>
      </c>
      <c r="M3874" s="6" t="s">
        <v>2491</v>
      </c>
      <c r="N3874" s="6" t="s">
        <v>2491</v>
      </c>
    </row>
    <row r="3875" spans="1:14" ht="15.75" customHeight="1" x14ac:dyDescent="0.25">
      <c r="A3875" s="5">
        <v>3864</v>
      </c>
      <c r="B3875" s="6" t="s">
        <v>12813</v>
      </c>
      <c r="C3875" s="6" t="s">
        <v>12814</v>
      </c>
      <c r="D3875" s="6" t="s">
        <v>12815</v>
      </c>
      <c r="E3875" s="6" t="s">
        <v>627</v>
      </c>
      <c r="F3875" s="7">
        <v>17400000</v>
      </c>
      <c r="G3875" s="8">
        <v>86.008399999999995</v>
      </c>
      <c r="H3875" s="6" t="s">
        <v>130</v>
      </c>
      <c r="I3875" s="5">
        <v>79</v>
      </c>
      <c r="J3875" s="5">
        <v>63</v>
      </c>
      <c r="K3875" s="5">
        <v>2004</v>
      </c>
      <c r="L3875" s="5">
        <v>8</v>
      </c>
      <c r="M3875" t="s">
        <v>16543</v>
      </c>
      <c r="N3875" s="6" t="s">
        <v>628</v>
      </c>
    </row>
    <row r="3876" spans="1:14" ht="15.75" customHeight="1" x14ac:dyDescent="0.25">
      <c r="A3876" s="5">
        <v>3865</v>
      </c>
      <c r="B3876" s="6" t="s">
        <v>12816</v>
      </c>
      <c r="C3876" s="6" t="s">
        <v>12817</v>
      </c>
      <c r="D3876" s="6" t="s">
        <v>12818</v>
      </c>
      <c r="E3876" s="6" t="s">
        <v>59</v>
      </c>
      <c r="F3876" s="7">
        <v>2300000</v>
      </c>
      <c r="G3876" s="8">
        <v>85.933099999999996</v>
      </c>
      <c r="H3876" s="6" t="s">
        <v>16541</v>
      </c>
      <c r="I3876" s="5">
        <v>18</v>
      </c>
      <c r="J3876" s="5">
        <v>13</v>
      </c>
      <c r="K3876" s="5">
        <v>2010</v>
      </c>
      <c r="L3876" s="5">
        <v>1</v>
      </c>
      <c r="M3876" s="6" t="s">
        <v>805</v>
      </c>
      <c r="N3876" s="6" t="s">
        <v>458</v>
      </c>
    </row>
    <row r="3877" spans="1:14" ht="15.75" customHeight="1" x14ac:dyDescent="0.25">
      <c r="A3877" s="5">
        <v>3866</v>
      </c>
      <c r="B3877" s="6" t="s">
        <v>12819</v>
      </c>
      <c r="C3877" s="6" t="s">
        <v>12820</v>
      </c>
      <c r="D3877" s="6" t="s">
        <v>12821</v>
      </c>
      <c r="E3877" s="6" t="s">
        <v>47</v>
      </c>
      <c r="F3877" s="7">
        <v>10900000</v>
      </c>
      <c r="G3877" s="8">
        <v>85.932199999999995</v>
      </c>
      <c r="H3877" s="6" t="s">
        <v>221</v>
      </c>
      <c r="I3877" s="5">
        <v>46</v>
      </c>
      <c r="J3877" s="5">
        <v>27</v>
      </c>
      <c r="K3877" s="5">
        <v>2009</v>
      </c>
      <c r="L3877" s="5">
        <v>2</v>
      </c>
      <c r="M3877" s="6" t="s">
        <v>829</v>
      </c>
      <c r="N3877" s="6" t="s">
        <v>6288</v>
      </c>
    </row>
    <row r="3878" spans="1:14" ht="15.75" customHeight="1" x14ac:dyDescent="0.25">
      <c r="A3878" s="5">
        <v>3867</v>
      </c>
      <c r="B3878" s="6" t="s">
        <v>12822</v>
      </c>
      <c r="C3878" s="6" t="s">
        <v>12823</v>
      </c>
      <c r="D3878" s="6" t="s">
        <v>12824</v>
      </c>
      <c r="E3878" s="6" t="s">
        <v>89</v>
      </c>
      <c r="F3878" s="7">
        <v>23700000</v>
      </c>
      <c r="G3878" s="8">
        <v>85.863799999999998</v>
      </c>
      <c r="H3878" s="6" t="s">
        <v>272</v>
      </c>
      <c r="I3878" s="5">
        <v>97</v>
      </c>
      <c r="J3878" s="5">
        <v>52</v>
      </c>
      <c r="K3878" s="5">
        <v>2007</v>
      </c>
      <c r="L3878" s="5">
        <v>8</v>
      </c>
      <c r="M3878" s="6" t="s">
        <v>54</v>
      </c>
      <c r="N3878" s="6" t="s">
        <v>91</v>
      </c>
    </row>
    <row r="3879" spans="1:14" ht="15.75" customHeight="1" x14ac:dyDescent="0.25">
      <c r="A3879" s="5">
        <v>3868</v>
      </c>
      <c r="B3879" s="6" t="s">
        <v>12825</v>
      </c>
      <c r="C3879" s="6" t="s">
        <v>12826</v>
      </c>
      <c r="D3879" s="6" t="s">
        <v>12827</v>
      </c>
      <c r="E3879" s="6" t="s">
        <v>83</v>
      </c>
      <c r="F3879" s="7">
        <v>30200000</v>
      </c>
      <c r="G3879" s="8">
        <v>85.831199999999995</v>
      </c>
      <c r="H3879" s="6" t="s">
        <v>48</v>
      </c>
      <c r="I3879" s="5">
        <v>198</v>
      </c>
      <c r="J3879" s="5">
        <v>85</v>
      </c>
      <c r="K3879" s="5">
        <v>2001</v>
      </c>
      <c r="L3879" s="5">
        <v>4</v>
      </c>
      <c r="M3879" s="6" t="s">
        <v>84</v>
      </c>
      <c r="N3879" s="6" t="s">
        <v>748</v>
      </c>
    </row>
    <row r="3880" spans="1:14" ht="15.75" customHeight="1" x14ac:dyDescent="0.25">
      <c r="A3880" s="5">
        <v>3869</v>
      </c>
      <c r="B3880" s="6" t="s">
        <v>12828</v>
      </c>
      <c r="C3880" s="6" t="s">
        <v>12829</v>
      </c>
      <c r="D3880" s="6" t="s">
        <v>12830</v>
      </c>
      <c r="E3880" s="6" t="s">
        <v>70</v>
      </c>
      <c r="F3880" s="7">
        <v>8199999.9999999991</v>
      </c>
      <c r="G3880" s="8">
        <v>85.818100000000001</v>
      </c>
      <c r="H3880" s="6" t="s">
        <v>16541</v>
      </c>
      <c r="I3880" s="5">
        <v>75</v>
      </c>
      <c r="J3880" s="5">
        <v>25</v>
      </c>
      <c r="K3880" s="5">
        <v>2001</v>
      </c>
      <c r="L3880" s="5">
        <v>6</v>
      </c>
      <c r="M3880" s="6" t="s">
        <v>71</v>
      </c>
      <c r="N3880" s="6" t="s">
        <v>809</v>
      </c>
    </row>
    <row r="3881" spans="1:14" ht="15.75" customHeight="1" x14ac:dyDescent="0.25">
      <c r="A3881" s="5">
        <v>3870</v>
      </c>
      <c r="B3881" s="6" t="s">
        <v>12831</v>
      </c>
      <c r="C3881" s="6" t="s">
        <v>12832</v>
      </c>
      <c r="D3881" s="6" t="s">
        <v>12833</v>
      </c>
      <c r="E3881" s="6" t="s">
        <v>70</v>
      </c>
      <c r="F3881" s="7">
        <v>2900000</v>
      </c>
      <c r="G3881" s="8">
        <v>85.695999999999998</v>
      </c>
      <c r="H3881" s="6" t="s">
        <v>90</v>
      </c>
      <c r="I3881" s="5">
        <v>20</v>
      </c>
      <c r="J3881" s="5">
        <v>8</v>
      </c>
      <c r="K3881" s="5">
        <v>2013</v>
      </c>
      <c r="L3881" s="5">
        <v>2</v>
      </c>
      <c r="M3881" s="6" t="s">
        <v>114</v>
      </c>
      <c r="N3881" s="6" t="s">
        <v>114</v>
      </c>
    </row>
    <row r="3882" spans="1:14" ht="15.75" customHeight="1" x14ac:dyDescent="0.25">
      <c r="A3882" s="5">
        <v>3871</v>
      </c>
      <c r="B3882" s="6" t="s">
        <v>12834</v>
      </c>
      <c r="C3882" s="6" t="s">
        <v>12835</v>
      </c>
      <c r="D3882" s="6" t="s">
        <v>12836</v>
      </c>
      <c r="E3882" s="6" t="s">
        <v>29</v>
      </c>
      <c r="F3882" s="7">
        <v>5800000</v>
      </c>
      <c r="G3882" s="8">
        <v>85.686700000000002</v>
      </c>
      <c r="H3882" s="6" t="s">
        <v>262</v>
      </c>
      <c r="I3882" s="5">
        <v>65</v>
      </c>
      <c r="J3882" s="5">
        <v>15</v>
      </c>
      <c r="K3882" s="5">
        <v>2002</v>
      </c>
      <c r="L3882" s="5">
        <v>6</v>
      </c>
      <c r="M3882" t="s">
        <v>16543</v>
      </c>
      <c r="N3882" s="6" t="s">
        <v>206</v>
      </c>
    </row>
    <row r="3883" spans="1:14" ht="15.75" customHeight="1" x14ac:dyDescent="0.25">
      <c r="A3883" s="5">
        <v>3872</v>
      </c>
      <c r="B3883" s="6" t="s">
        <v>12837</v>
      </c>
      <c r="C3883" s="6" t="s">
        <v>12838</v>
      </c>
      <c r="D3883" s="6" t="s">
        <v>12839</v>
      </c>
      <c r="E3883" s="6" t="s">
        <v>277</v>
      </c>
      <c r="F3883" s="7">
        <v>16200000</v>
      </c>
      <c r="G3883" s="8">
        <v>85.652600000000007</v>
      </c>
      <c r="H3883" s="6" t="s">
        <v>191</v>
      </c>
      <c r="I3883" s="5">
        <v>19</v>
      </c>
      <c r="J3883" s="5">
        <v>14</v>
      </c>
      <c r="K3883" s="5">
        <v>2011</v>
      </c>
      <c r="L3883" s="5">
        <v>3</v>
      </c>
      <c r="M3883" s="6" t="s">
        <v>278</v>
      </c>
      <c r="N3883" s="6" t="s">
        <v>12840</v>
      </c>
    </row>
    <row r="3884" spans="1:14" ht="15.75" customHeight="1" x14ac:dyDescent="0.25">
      <c r="A3884" s="5">
        <v>3873</v>
      </c>
      <c r="B3884" s="6" t="s">
        <v>12841</v>
      </c>
      <c r="C3884" s="6" t="s">
        <v>12842</v>
      </c>
      <c r="D3884" s="6" t="s">
        <v>12843</v>
      </c>
      <c r="E3884" s="6" t="s">
        <v>29</v>
      </c>
      <c r="F3884" s="7">
        <v>25000000</v>
      </c>
      <c r="G3884" s="8">
        <v>85.635199999999998</v>
      </c>
      <c r="H3884" s="6" t="s">
        <v>262</v>
      </c>
      <c r="I3884" s="5">
        <v>62</v>
      </c>
      <c r="J3884" s="5">
        <v>36</v>
      </c>
      <c r="K3884" s="5">
        <v>2009</v>
      </c>
      <c r="L3884" s="5">
        <v>1</v>
      </c>
      <c r="M3884" s="6" t="s">
        <v>206</v>
      </c>
      <c r="N3884" s="6" t="s">
        <v>206</v>
      </c>
    </row>
    <row r="3885" spans="1:14" ht="15.75" customHeight="1" x14ac:dyDescent="0.25">
      <c r="A3885" s="5">
        <v>3874</v>
      </c>
      <c r="B3885" s="6" t="s">
        <v>12844</v>
      </c>
      <c r="C3885" s="6" t="s">
        <v>12845</v>
      </c>
      <c r="D3885" s="6" t="s">
        <v>12846</v>
      </c>
      <c r="E3885" s="6" t="s">
        <v>377</v>
      </c>
      <c r="F3885" s="7">
        <v>3500000</v>
      </c>
      <c r="G3885" s="8">
        <v>85.631299999999996</v>
      </c>
      <c r="H3885" s="6" t="s">
        <v>60</v>
      </c>
      <c r="I3885" s="5">
        <v>25</v>
      </c>
      <c r="J3885" s="5">
        <v>20</v>
      </c>
      <c r="K3885" s="5">
        <v>1999</v>
      </c>
      <c r="L3885" s="5">
        <v>6</v>
      </c>
      <c r="M3885" t="s">
        <v>16543</v>
      </c>
      <c r="N3885" s="6" t="s">
        <v>12847</v>
      </c>
    </row>
    <row r="3886" spans="1:14" ht="15.75" customHeight="1" x14ac:dyDescent="0.25">
      <c r="A3886" s="5">
        <v>3875</v>
      </c>
      <c r="B3886" s="6" t="s">
        <v>12848</v>
      </c>
      <c r="C3886" s="6" t="s">
        <v>12849</v>
      </c>
      <c r="D3886" s="6" t="s">
        <v>12850</v>
      </c>
      <c r="E3886" s="6" t="s">
        <v>190</v>
      </c>
      <c r="F3886" s="7">
        <v>15500000</v>
      </c>
      <c r="G3886" s="8">
        <v>85.540700000000001</v>
      </c>
      <c r="H3886" s="6" t="s">
        <v>130</v>
      </c>
      <c r="I3886" s="5">
        <v>75</v>
      </c>
      <c r="J3886" s="5">
        <v>49</v>
      </c>
      <c r="K3886" s="5">
        <v>1999</v>
      </c>
      <c r="L3886" s="5">
        <v>9</v>
      </c>
      <c r="M3886" s="6" t="s">
        <v>3749</v>
      </c>
      <c r="N3886" s="6" t="s">
        <v>3749</v>
      </c>
    </row>
    <row r="3887" spans="1:14" ht="15.75" customHeight="1" x14ac:dyDescent="0.25">
      <c r="A3887" s="5">
        <v>3876</v>
      </c>
      <c r="B3887" s="6" t="s">
        <v>12851</v>
      </c>
      <c r="C3887" s="6" t="s">
        <v>12852</v>
      </c>
      <c r="D3887" s="6" t="s">
        <v>12853</v>
      </c>
      <c r="E3887" s="6" t="s">
        <v>190</v>
      </c>
      <c r="F3887" s="7">
        <v>3700000</v>
      </c>
      <c r="G3887" s="8">
        <v>85.538799999999995</v>
      </c>
      <c r="H3887" s="6" t="s">
        <v>42</v>
      </c>
      <c r="I3887" s="5">
        <v>23</v>
      </c>
      <c r="J3887" s="5">
        <v>2</v>
      </c>
      <c r="K3887" s="5">
        <v>2014</v>
      </c>
      <c r="L3887" s="5">
        <v>1</v>
      </c>
      <c r="M3887" t="s">
        <v>16543</v>
      </c>
      <c r="N3887" s="6" t="s">
        <v>518</v>
      </c>
    </row>
    <row r="3888" spans="1:14" ht="15.75" customHeight="1" x14ac:dyDescent="0.25">
      <c r="A3888" s="5">
        <v>3877</v>
      </c>
      <c r="B3888" s="6" t="s">
        <v>12854</v>
      </c>
      <c r="C3888" s="6" t="s">
        <v>12855</v>
      </c>
      <c r="D3888" s="6" t="s">
        <v>12856</v>
      </c>
      <c r="E3888" s="6" t="s">
        <v>59</v>
      </c>
      <c r="F3888" s="7">
        <v>2900000</v>
      </c>
      <c r="G3888" s="8">
        <v>85.522499999999994</v>
      </c>
      <c r="H3888" s="6" t="s">
        <v>90</v>
      </c>
      <c r="I3888" s="5">
        <v>7</v>
      </c>
      <c r="J3888" s="5">
        <v>6</v>
      </c>
      <c r="K3888" s="5">
        <v>2011</v>
      </c>
      <c r="L3888" s="5">
        <v>2</v>
      </c>
      <c r="M3888" s="6" t="s">
        <v>1626</v>
      </c>
      <c r="N3888" s="6" t="s">
        <v>1626</v>
      </c>
    </row>
    <row r="3889" spans="1:14" ht="15.75" customHeight="1" x14ac:dyDescent="0.25">
      <c r="A3889" s="5">
        <v>3878</v>
      </c>
      <c r="B3889" s="6" t="s">
        <v>12857</v>
      </c>
      <c r="C3889" s="6" t="s">
        <v>12858</v>
      </c>
      <c r="D3889" s="6" t="s">
        <v>12859</v>
      </c>
      <c r="E3889" s="6" t="s">
        <v>65</v>
      </c>
      <c r="F3889" s="7">
        <v>105300000</v>
      </c>
      <c r="G3889" s="8">
        <v>85.419300000000007</v>
      </c>
      <c r="H3889" s="6" t="s">
        <v>249</v>
      </c>
      <c r="I3889" s="5">
        <v>210</v>
      </c>
      <c r="J3889" s="5">
        <v>80</v>
      </c>
      <c r="K3889" s="5">
        <v>2001</v>
      </c>
      <c r="L3889" s="5">
        <v>7</v>
      </c>
      <c r="M3889" s="6" t="s">
        <v>66</v>
      </c>
      <c r="N3889" s="6" t="s">
        <v>4274</v>
      </c>
    </row>
    <row r="3890" spans="1:14" ht="15.75" customHeight="1" x14ac:dyDescent="0.25">
      <c r="A3890" s="5">
        <v>3879</v>
      </c>
      <c r="B3890" s="6" t="s">
        <v>12860</v>
      </c>
      <c r="C3890" s="6" t="s">
        <v>12861</v>
      </c>
      <c r="D3890" s="6" t="s">
        <v>12862</v>
      </c>
      <c r="E3890" s="6" t="s">
        <v>29</v>
      </c>
      <c r="F3890" s="7">
        <v>24000000</v>
      </c>
      <c r="G3890" s="8">
        <v>85.406499999999994</v>
      </c>
      <c r="H3890" s="6" t="s">
        <v>16540</v>
      </c>
      <c r="I3890" s="5">
        <v>230</v>
      </c>
      <c r="J3890" s="5">
        <v>100</v>
      </c>
      <c r="K3890" s="5">
        <v>2002</v>
      </c>
      <c r="L3890" s="5">
        <v>2</v>
      </c>
      <c r="M3890" s="6" t="s">
        <v>211</v>
      </c>
      <c r="N3890" s="6" t="s">
        <v>267</v>
      </c>
    </row>
    <row r="3891" spans="1:14" ht="15.75" customHeight="1" x14ac:dyDescent="0.25">
      <c r="A3891" s="5">
        <v>3880</v>
      </c>
      <c r="B3891" s="6" t="s">
        <v>12863</v>
      </c>
      <c r="C3891" s="6" t="s">
        <v>12864</v>
      </c>
      <c r="D3891" s="6" t="s">
        <v>12865</v>
      </c>
      <c r="E3891" s="6" t="s">
        <v>119</v>
      </c>
      <c r="F3891" s="7">
        <v>8300000.0000000009</v>
      </c>
      <c r="G3891" s="8">
        <v>85.393900000000002</v>
      </c>
      <c r="H3891" s="6" t="s">
        <v>191</v>
      </c>
      <c r="I3891" s="5">
        <v>150</v>
      </c>
      <c r="J3891" s="5">
        <v>80</v>
      </c>
      <c r="K3891" s="5">
        <v>2004</v>
      </c>
      <c r="L3891" s="5">
        <v>2</v>
      </c>
      <c r="M3891" t="s">
        <v>16543</v>
      </c>
      <c r="N3891" s="6" t="s">
        <v>2808</v>
      </c>
    </row>
    <row r="3892" spans="1:14" ht="15.75" customHeight="1" x14ac:dyDescent="0.25">
      <c r="A3892" s="5">
        <v>3881</v>
      </c>
      <c r="B3892" s="6" t="s">
        <v>12866</v>
      </c>
      <c r="C3892" s="6" t="s">
        <v>12867</v>
      </c>
      <c r="D3892" s="6" t="s">
        <v>12868</v>
      </c>
      <c r="E3892" s="6" t="s">
        <v>47</v>
      </c>
      <c r="F3892" s="7">
        <v>418900000</v>
      </c>
      <c r="G3892" s="8">
        <v>85.349299999999999</v>
      </c>
      <c r="H3892" s="6" t="s">
        <v>191</v>
      </c>
      <c r="I3892" s="5">
        <v>180</v>
      </c>
      <c r="J3892" s="5">
        <v>95</v>
      </c>
      <c r="K3892" s="5">
        <v>1996</v>
      </c>
      <c r="L3892" s="5">
        <v>4</v>
      </c>
      <c r="M3892" t="s">
        <v>16543</v>
      </c>
      <c r="N3892" s="6" t="s">
        <v>302</v>
      </c>
    </row>
    <row r="3893" spans="1:14" ht="15.75" customHeight="1" x14ac:dyDescent="0.25">
      <c r="A3893" s="5">
        <v>3882</v>
      </c>
      <c r="B3893" s="6" t="s">
        <v>12869</v>
      </c>
      <c r="C3893" s="6" t="s">
        <v>12870</v>
      </c>
      <c r="D3893" s="6" t="s">
        <v>12871</v>
      </c>
      <c r="E3893" s="6" t="s">
        <v>411</v>
      </c>
      <c r="F3893" s="7">
        <v>17600000</v>
      </c>
      <c r="G3893" s="8">
        <v>85.315700000000007</v>
      </c>
      <c r="H3893" s="6" t="s">
        <v>262</v>
      </c>
      <c r="I3893" s="5">
        <v>55</v>
      </c>
      <c r="J3893" s="5">
        <v>39</v>
      </c>
      <c r="K3893" s="5">
        <v>2008</v>
      </c>
      <c r="L3893" s="5">
        <v>7</v>
      </c>
      <c r="M3893" s="6" t="s">
        <v>412</v>
      </c>
      <c r="N3893" s="6" t="s">
        <v>16515</v>
      </c>
    </row>
    <row r="3894" spans="1:14" ht="15.75" customHeight="1" x14ac:dyDescent="0.25">
      <c r="A3894" s="5">
        <v>3883</v>
      </c>
      <c r="B3894" s="6" t="s">
        <v>12872</v>
      </c>
      <c r="C3894" s="6" t="s">
        <v>12873</v>
      </c>
      <c r="D3894" s="6" t="s">
        <v>12874</v>
      </c>
      <c r="E3894" s="6" t="s">
        <v>411</v>
      </c>
      <c r="F3894" s="7">
        <v>5800000</v>
      </c>
      <c r="G3894" s="8">
        <v>85.312600000000003</v>
      </c>
      <c r="H3894" s="6" t="s">
        <v>130</v>
      </c>
      <c r="I3894" s="5">
        <v>41</v>
      </c>
      <c r="J3894" s="5">
        <v>26</v>
      </c>
      <c r="K3894" s="5">
        <v>2000</v>
      </c>
      <c r="L3894" s="5">
        <v>1</v>
      </c>
      <c r="M3894" s="6" t="s">
        <v>412</v>
      </c>
      <c r="N3894" s="6" t="s">
        <v>412</v>
      </c>
    </row>
    <row r="3895" spans="1:14" ht="15.75" customHeight="1" x14ac:dyDescent="0.25">
      <c r="A3895" s="5">
        <v>3884</v>
      </c>
      <c r="B3895" s="6" t="s">
        <v>12875</v>
      </c>
      <c r="C3895" s="6" t="s">
        <v>12876</v>
      </c>
      <c r="D3895" s="6" t="s">
        <v>12877</v>
      </c>
      <c r="E3895" s="6" t="s">
        <v>41</v>
      </c>
      <c r="F3895" s="7">
        <v>7400000</v>
      </c>
      <c r="G3895" s="8">
        <v>85.310699999999997</v>
      </c>
      <c r="H3895" s="6" t="s">
        <v>36</v>
      </c>
      <c r="I3895" s="5">
        <v>25</v>
      </c>
      <c r="J3895" s="5">
        <v>15</v>
      </c>
      <c r="K3895" s="5">
        <v>1999</v>
      </c>
      <c r="L3895" s="5">
        <v>6</v>
      </c>
      <c r="M3895" t="s">
        <v>16543</v>
      </c>
      <c r="N3895" s="6" t="s">
        <v>11782</v>
      </c>
    </row>
    <row r="3896" spans="1:14" ht="15.75" customHeight="1" x14ac:dyDescent="0.25">
      <c r="A3896" s="5">
        <v>3885</v>
      </c>
      <c r="B3896" s="6" t="s">
        <v>12878</v>
      </c>
      <c r="C3896" s="6" t="s">
        <v>12879</v>
      </c>
      <c r="D3896" s="6" t="s">
        <v>12880</v>
      </c>
      <c r="E3896" s="6" t="s">
        <v>70</v>
      </c>
      <c r="F3896" s="7">
        <v>21900000</v>
      </c>
      <c r="G3896" s="8">
        <v>85.281099999999995</v>
      </c>
      <c r="H3896" s="6" t="s">
        <v>90</v>
      </c>
      <c r="I3896" s="5">
        <v>60</v>
      </c>
      <c r="J3896" s="5">
        <v>38</v>
      </c>
      <c r="K3896" s="5">
        <v>2007</v>
      </c>
      <c r="L3896" s="5">
        <v>6</v>
      </c>
      <c r="M3896" s="6" t="s">
        <v>114</v>
      </c>
      <c r="N3896" s="6" t="s">
        <v>114</v>
      </c>
    </row>
    <row r="3897" spans="1:14" ht="15.75" customHeight="1" x14ac:dyDescent="0.25">
      <c r="A3897" s="5">
        <v>3886</v>
      </c>
      <c r="B3897" s="6" t="s">
        <v>12881</v>
      </c>
      <c r="C3897" s="6" t="s">
        <v>12882</v>
      </c>
      <c r="D3897" s="6" t="s">
        <v>12883</v>
      </c>
      <c r="E3897" s="6" t="s">
        <v>29</v>
      </c>
      <c r="F3897" s="7">
        <v>75600000</v>
      </c>
      <c r="G3897" s="8">
        <v>85.270300000000006</v>
      </c>
      <c r="H3897" s="6" t="s">
        <v>174</v>
      </c>
      <c r="I3897" s="5">
        <v>530</v>
      </c>
      <c r="J3897" s="5">
        <v>237</v>
      </c>
      <c r="K3897" s="5">
        <v>1999</v>
      </c>
      <c r="L3897" s="5">
        <v>8</v>
      </c>
      <c r="M3897" s="6" t="s">
        <v>31</v>
      </c>
      <c r="N3897" s="6" t="s">
        <v>31</v>
      </c>
    </row>
    <row r="3898" spans="1:14" ht="15.75" customHeight="1" x14ac:dyDescent="0.25">
      <c r="A3898" s="5">
        <v>3887</v>
      </c>
      <c r="B3898" s="6" t="s">
        <v>12884</v>
      </c>
      <c r="C3898" s="6" t="s">
        <v>12885</v>
      </c>
      <c r="D3898" s="6" t="s">
        <v>12886</v>
      </c>
      <c r="E3898" s="6" t="s">
        <v>29</v>
      </c>
      <c r="F3898" s="7">
        <v>2000000</v>
      </c>
      <c r="G3898" s="8">
        <v>85.2102</v>
      </c>
      <c r="H3898" s="6" t="s">
        <v>154</v>
      </c>
      <c r="I3898" s="5">
        <v>26</v>
      </c>
      <c r="J3898" s="5">
        <v>5</v>
      </c>
      <c r="K3898" s="5">
        <v>2011</v>
      </c>
      <c r="L3898" s="5">
        <v>1</v>
      </c>
      <c r="M3898" s="6" t="s">
        <v>577</v>
      </c>
      <c r="N3898" s="6" t="s">
        <v>577</v>
      </c>
    </row>
    <row r="3899" spans="1:14" ht="15.75" customHeight="1" x14ac:dyDescent="0.25">
      <c r="A3899" s="5">
        <v>3888</v>
      </c>
      <c r="B3899" s="6" t="s">
        <v>12887</v>
      </c>
      <c r="C3899" s="6" t="s">
        <v>12888</v>
      </c>
      <c r="D3899" s="6" t="s">
        <v>12889</v>
      </c>
      <c r="E3899" s="6" t="s">
        <v>47</v>
      </c>
      <c r="F3899" s="7">
        <v>21100000</v>
      </c>
      <c r="G3899" s="8">
        <v>85.1417</v>
      </c>
      <c r="H3899" s="6" t="s">
        <v>221</v>
      </c>
      <c r="I3899" s="5">
        <v>150</v>
      </c>
      <c r="J3899" s="5">
        <v>75</v>
      </c>
      <c r="K3899" s="5">
        <v>2008</v>
      </c>
      <c r="L3899" s="5">
        <v>3</v>
      </c>
      <c r="M3899" t="s">
        <v>16543</v>
      </c>
      <c r="N3899" s="6" t="s">
        <v>12890</v>
      </c>
    </row>
    <row r="3900" spans="1:14" ht="15.75" customHeight="1" x14ac:dyDescent="0.25">
      <c r="A3900" s="5">
        <v>3889</v>
      </c>
      <c r="B3900" s="6" t="s">
        <v>12891</v>
      </c>
      <c r="C3900" s="6" t="s">
        <v>12892</v>
      </c>
      <c r="D3900" s="6" t="s">
        <v>12893</v>
      </c>
      <c r="E3900" s="6" t="s">
        <v>139</v>
      </c>
      <c r="F3900" s="7">
        <v>3600000</v>
      </c>
      <c r="G3900" s="8">
        <v>85.138800000000003</v>
      </c>
      <c r="H3900" s="6" t="s">
        <v>130</v>
      </c>
      <c r="I3900" s="5">
        <v>23</v>
      </c>
      <c r="J3900" s="5">
        <v>11</v>
      </c>
      <c r="K3900" s="5">
        <v>2011</v>
      </c>
      <c r="L3900" s="5">
        <v>2</v>
      </c>
      <c r="M3900" s="6" t="s">
        <v>1477</v>
      </c>
      <c r="N3900" s="6" t="s">
        <v>1477</v>
      </c>
    </row>
    <row r="3901" spans="1:14" ht="15.75" customHeight="1" x14ac:dyDescent="0.25">
      <c r="A3901" s="5">
        <v>3890</v>
      </c>
      <c r="B3901" s="6" t="s">
        <v>12894</v>
      </c>
      <c r="C3901" s="6" t="s">
        <v>12895</v>
      </c>
      <c r="D3901" s="6" t="s">
        <v>12896</v>
      </c>
      <c r="E3901" s="6" t="s">
        <v>29</v>
      </c>
      <c r="F3901" s="7">
        <v>5800000</v>
      </c>
      <c r="G3901" s="8">
        <v>85.101799999999997</v>
      </c>
      <c r="H3901" s="6" t="s">
        <v>272</v>
      </c>
      <c r="I3901" s="5">
        <v>54</v>
      </c>
      <c r="J3901" s="5">
        <v>40</v>
      </c>
      <c r="K3901" s="5">
        <v>2004</v>
      </c>
      <c r="L3901" s="5">
        <v>4</v>
      </c>
      <c r="M3901" s="6" t="s">
        <v>206</v>
      </c>
      <c r="N3901" s="6" t="s">
        <v>12897</v>
      </c>
    </row>
    <row r="3902" spans="1:14" ht="15.75" customHeight="1" x14ac:dyDescent="0.25">
      <c r="A3902" s="5">
        <v>3891</v>
      </c>
      <c r="B3902" s="6" t="s">
        <v>12898</v>
      </c>
      <c r="C3902" s="6" t="s">
        <v>12899</v>
      </c>
      <c r="D3902" s="6" t="s">
        <v>12900</v>
      </c>
      <c r="E3902" s="6" t="s">
        <v>29</v>
      </c>
      <c r="F3902" s="7">
        <v>3500000</v>
      </c>
      <c r="G3902" s="8">
        <v>85.047700000000006</v>
      </c>
      <c r="H3902" s="6" t="s">
        <v>130</v>
      </c>
      <c r="I3902" s="5">
        <v>14</v>
      </c>
      <c r="J3902" s="5">
        <v>7</v>
      </c>
      <c r="K3902" s="5">
        <v>2009</v>
      </c>
      <c r="L3902" s="5">
        <v>2</v>
      </c>
      <c r="M3902" s="6" t="s">
        <v>31</v>
      </c>
      <c r="N3902" s="6" t="s">
        <v>31</v>
      </c>
    </row>
    <row r="3903" spans="1:14" ht="15.75" customHeight="1" x14ac:dyDescent="0.25">
      <c r="A3903" s="5">
        <v>3892</v>
      </c>
      <c r="B3903" s="6" t="s">
        <v>12901</v>
      </c>
      <c r="C3903" s="6" t="s">
        <v>12902</v>
      </c>
      <c r="D3903" s="6" t="s">
        <v>12903</v>
      </c>
      <c r="E3903" s="6" t="s">
        <v>29</v>
      </c>
      <c r="F3903" s="7">
        <v>11100000</v>
      </c>
      <c r="G3903" s="8">
        <v>85.016800000000003</v>
      </c>
      <c r="H3903" s="6" t="s">
        <v>266</v>
      </c>
      <c r="I3903" s="5">
        <v>60</v>
      </c>
      <c r="J3903" s="5">
        <v>50</v>
      </c>
      <c r="K3903" s="5">
        <v>2003</v>
      </c>
      <c r="L3903" s="5">
        <v>1</v>
      </c>
      <c r="M3903" s="6" t="s">
        <v>206</v>
      </c>
      <c r="N3903" s="6" t="s">
        <v>206</v>
      </c>
    </row>
    <row r="3904" spans="1:14" ht="15.75" customHeight="1" x14ac:dyDescent="0.25">
      <c r="A3904" s="5">
        <v>3893</v>
      </c>
      <c r="B3904" s="6" t="s">
        <v>12904</v>
      </c>
      <c r="C3904" s="6" t="s">
        <v>12905</v>
      </c>
      <c r="D3904" s="6" t="s">
        <v>12906</v>
      </c>
      <c r="E3904" s="6" t="s">
        <v>47</v>
      </c>
      <c r="F3904" s="7">
        <v>4200000</v>
      </c>
      <c r="G3904" s="8">
        <v>84.939300000000003</v>
      </c>
      <c r="H3904" s="6" t="s">
        <v>154</v>
      </c>
      <c r="I3904" s="5">
        <v>40</v>
      </c>
      <c r="J3904" s="5">
        <v>20</v>
      </c>
      <c r="K3904" s="5">
        <v>2014</v>
      </c>
      <c r="L3904" s="5">
        <v>2</v>
      </c>
      <c r="M3904" t="s">
        <v>16543</v>
      </c>
      <c r="N3904" s="6" t="s">
        <v>8296</v>
      </c>
    </row>
    <row r="3905" spans="1:14" ht="15.75" customHeight="1" x14ac:dyDescent="0.25">
      <c r="A3905" s="5">
        <v>3894</v>
      </c>
      <c r="B3905" s="6" t="s">
        <v>12907</v>
      </c>
      <c r="C3905" s="6" t="s">
        <v>12908</v>
      </c>
      <c r="D3905" s="6" t="s">
        <v>12909</v>
      </c>
      <c r="E3905" s="6" t="s">
        <v>29</v>
      </c>
      <c r="F3905" s="7">
        <v>7600000</v>
      </c>
      <c r="G3905" s="8">
        <v>84.935500000000005</v>
      </c>
      <c r="H3905" s="6" t="s">
        <v>191</v>
      </c>
      <c r="I3905" s="5">
        <v>43</v>
      </c>
      <c r="J3905" s="5">
        <v>18</v>
      </c>
      <c r="K3905" s="5">
        <v>2012</v>
      </c>
      <c r="L3905" s="5">
        <v>1</v>
      </c>
      <c r="M3905" t="s">
        <v>16543</v>
      </c>
      <c r="N3905" s="6" t="s">
        <v>16516</v>
      </c>
    </row>
    <row r="3906" spans="1:14" ht="15.75" customHeight="1" x14ac:dyDescent="0.25">
      <c r="A3906" s="5">
        <v>3895</v>
      </c>
      <c r="B3906" s="6" t="s">
        <v>12910</v>
      </c>
      <c r="C3906" s="6" t="s">
        <v>12911</v>
      </c>
      <c r="D3906" s="6" t="s">
        <v>12912</v>
      </c>
      <c r="E3906" s="6" t="s">
        <v>70</v>
      </c>
      <c r="F3906" s="7">
        <v>4800000</v>
      </c>
      <c r="G3906" s="8">
        <v>84.894400000000005</v>
      </c>
      <c r="H3906" s="6" t="s">
        <v>272</v>
      </c>
      <c r="I3906" s="5">
        <v>14</v>
      </c>
      <c r="J3906" s="5">
        <v>5</v>
      </c>
      <c r="K3906" s="5">
        <v>1979</v>
      </c>
      <c r="L3906" s="5">
        <v>2</v>
      </c>
      <c r="M3906" s="6" t="s">
        <v>925</v>
      </c>
      <c r="N3906" s="6" t="s">
        <v>925</v>
      </c>
    </row>
    <row r="3907" spans="1:14" ht="15.75" customHeight="1" x14ac:dyDescent="0.25">
      <c r="A3907" s="5">
        <v>3896</v>
      </c>
      <c r="B3907" s="6" t="s">
        <v>12913</v>
      </c>
      <c r="C3907" s="6" t="s">
        <v>12914</v>
      </c>
      <c r="D3907" s="6" t="s">
        <v>12915</v>
      </c>
      <c r="E3907" s="6" t="s">
        <v>70</v>
      </c>
      <c r="F3907" s="7">
        <v>2400000</v>
      </c>
      <c r="G3907" s="8">
        <v>84.877499999999998</v>
      </c>
      <c r="H3907" s="6" t="s">
        <v>48</v>
      </c>
      <c r="I3907" s="5">
        <v>42</v>
      </c>
      <c r="J3907" s="5">
        <v>14</v>
      </c>
      <c r="K3907" s="5">
        <v>2014</v>
      </c>
      <c r="L3907" s="5">
        <v>1</v>
      </c>
      <c r="M3907" s="6" t="s">
        <v>114</v>
      </c>
      <c r="N3907" s="6" t="s">
        <v>114</v>
      </c>
    </row>
    <row r="3908" spans="1:14" ht="15.75" customHeight="1" x14ac:dyDescent="0.25">
      <c r="A3908" s="5">
        <v>3897</v>
      </c>
      <c r="B3908" s="6" t="s">
        <v>12916</v>
      </c>
      <c r="C3908" s="6" t="s">
        <v>12917</v>
      </c>
      <c r="D3908" s="6" t="s">
        <v>12918</v>
      </c>
      <c r="E3908" s="6" t="s">
        <v>1055</v>
      </c>
      <c r="F3908" s="7">
        <v>11400000</v>
      </c>
      <c r="G3908" s="8">
        <v>84.860100000000003</v>
      </c>
      <c r="H3908" s="6" t="s">
        <v>272</v>
      </c>
      <c r="I3908" s="5">
        <v>165</v>
      </c>
      <c r="J3908" s="5">
        <v>55</v>
      </c>
      <c r="K3908" s="5">
        <v>2011</v>
      </c>
      <c r="L3908" s="5">
        <v>1</v>
      </c>
      <c r="M3908" s="6" t="s">
        <v>1084</v>
      </c>
      <c r="N3908" s="6" t="s">
        <v>8687</v>
      </c>
    </row>
    <row r="3909" spans="1:14" ht="15.75" customHeight="1" x14ac:dyDescent="0.25">
      <c r="A3909" s="5">
        <v>3898</v>
      </c>
      <c r="B3909" s="6" t="s">
        <v>12919</v>
      </c>
      <c r="C3909" s="6" t="s">
        <v>12920</v>
      </c>
      <c r="D3909" s="6" t="s">
        <v>12921</v>
      </c>
      <c r="E3909" s="6" t="s">
        <v>59</v>
      </c>
      <c r="F3909" s="7">
        <v>30200000</v>
      </c>
      <c r="G3909" s="8">
        <v>84.833200000000005</v>
      </c>
      <c r="H3909" s="6" t="s">
        <v>130</v>
      </c>
      <c r="I3909" s="5">
        <v>152</v>
      </c>
      <c r="J3909" s="5">
        <v>83</v>
      </c>
      <c r="K3909" s="5">
        <v>1988</v>
      </c>
      <c r="L3909" s="5">
        <v>2</v>
      </c>
      <c r="M3909" s="6" t="s">
        <v>805</v>
      </c>
      <c r="N3909" s="6" t="s">
        <v>759</v>
      </c>
    </row>
    <row r="3910" spans="1:14" ht="15.75" customHeight="1" x14ac:dyDescent="0.25">
      <c r="A3910" s="5">
        <v>3899</v>
      </c>
      <c r="B3910" s="6" t="s">
        <v>12922</v>
      </c>
      <c r="C3910" s="6" t="s">
        <v>12923</v>
      </c>
      <c r="D3910" s="6" t="s">
        <v>12924</v>
      </c>
      <c r="E3910" s="6" t="s">
        <v>75</v>
      </c>
      <c r="F3910" s="7">
        <v>29400000</v>
      </c>
      <c r="G3910" s="8">
        <v>84.830699999999993</v>
      </c>
      <c r="H3910" s="6" t="s">
        <v>30</v>
      </c>
      <c r="I3910" s="5">
        <v>750</v>
      </c>
      <c r="J3910" s="5">
        <v>420</v>
      </c>
      <c r="K3910" s="5">
        <v>1998</v>
      </c>
      <c r="L3910" s="5">
        <v>2</v>
      </c>
      <c r="M3910" t="s">
        <v>16543</v>
      </c>
      <c r="N3910" s="6" t="s">
        <v>12925</v>
      </c>
    </row>
    <row r="3911" spans="1:14" ht="15.75" customHeight="1" x14ac:dyDescent="0.25">
      <c r="A3911" s="5">
        <v>3900</v>
      </c>
      <c r="B3911" s="6" t="s">
        <v>12926</v>
      </c>
      <c r="C3911" s="6" t="s">
        <v>12927</v>
      </c>
      <c r="D3911" s="6" t="s">
        <v>12928</v>
      </c>
      <c r="E3911" s="6" t="s">
        <v>277</v>
      </c>
      <c r="F3911" s="7">
        <v>20000000</v>
      </c>
      <c r="G3911" s="8">
        <v>84.820499999999996</v>
      </c>
      <c r="H3911" s="6" t="s">
        <v>30</v>
      </c>
      <c r="I3911" s="5">
        <v>125</v>
      </c>
      <c r="J3911" s="5">
        <v>65</v>
      </c>
      <c r="K3911" s="5">
        <v>1999</v>
      </c>
      <c r="L3911" s="5">
        <v>2</v>
      </c>
      <c r="M3911" s="6" t="s">
        <v>278</v>
      </c>
      <c r="N3911" s="6" t="s">
        <v>8364</v>
      </c>
    </row>
    <row r="3912" spans="1:14" ht="15.75" customHeight="1" x14ac:dyDescent="0.25">
      <c r="A3912" s="5">
        <v>3901</v>
      </c>
      <c r="B3912" s="6" t="s">
        <v>12929</v>
      </c>
      <c r="C3912" s="6" t="s">
        <v>12930</v>
      </c>
      <c r="D3912" s="6" t="s">
        <v>12931</v>
      </c>
      <c r="E3912" s="6" t="s">
        <v>29</v>
      </c>
      <c r="F3912" s="7">
        <v>107500000</v>
      </c>
      <c r="G3912" s="8">
        <v>84.737899999999996</v>
      </c>
      <c r="H3912" s="6" t="s">
        <v>174</v>
      </c>
      <c r="I3912" s="5">
        <v>320</v>
      </c>
      <c r="J3912" s="5">
        <v>185</v>
      </c>
      <c r="K3912" s="5">
        <v>2002</v>
      </c>
      <c r="L3912" s="5">
        <v>5</v>
      </c>
      <c r="M3912" s="6" t="s">
        <v>211</v>
      </c>
      <c r="N3912" s="6" t="s">
        <v>5153</v>
      </c>
    </row>
    <row r="3913" spans="1:14" ht="15.75" customHeight="1" x14ac:dyDescent="0.25">
      <c r="A3913" s="5">
        <v>3902</v>
      </c>
      <c r="B3913" s="6" t="s">
        <v>12932</v>
      </c>
      <c r="C3913" s="6" t="s">
        <v>12933</v>
      </c>
      <c r="D3913" s="6" t="s">
        <v>12934</v>
      </c>
      <c r="E3913" s="6" t="s">
        <v>89</v>
      </c>
      <c r="F3913" s="7">
        <v>2600000</v>
      </c>
      <c r="G3913" s="8">
        <v>84.727900000000005</v>
      </c>
      <c r="H3913" s="6" t="s">
        <v>191</v>
      </c>
      <c r="I3913" s="5">
        <v>3</v>
      </c>
      <c r="J3913" s="5">
        <v>1</v>
      </c>
      <c r="K3913" s="5">
        <v>2001</v>
      </c>
      <c r="L3913" s="5">
        <v>1</v>
      </c>
      <c r="M3913" s="6" t="s">
        <v>54</v>
      </c>
      <c r="N3913" s="6" t="s">
        <v>12935</v>
      </c>
    </row>
    <row r="3914" spans="1:14" ht="15.75" customHeight="1" x14ac:dyDescent="0.25">
      <c r="A3914" s="5">
        <v>3903</v>
      </c>
      <c r="B3914" s="6" t="s">
        <v>12936</v>
      </c>
      <c r="C3914" s="6" t="s">
        <v>12937</v>
      </c>
      <c r="D3914" s="6" t="s">
        <v>12938</v>
      </c>
      <c r="E3914" s="6" t="s">
        <v>9869</v>
      </c>
      <c r="F3914" s="7">
        <v>7000000</v>
      </c>
      <c r="G3914" s="8">
        <v>84.702100000000002</v>
      </c>
      <c r="H3914" s="6" t="s">
        <v>17</v>
      </c>
      <c r="I3914" s="5">
        <v>63</v>
      </c>
      <c r="J3914" s="5">
        <v>29</v>
      </c>
      <c r="K3914" s="5">
        <v>2010</v>
      </c>
      <c r="L3914" s="5">
        <v>4</v>
      </c>
      <c r="M3914" t="s">
        <v>16543</v>
      </c>
      <c r="N3914" s="6" t="s">
        <v>3580</v>
      </c>
    </row>
    <row r="3915" spans="1:14" ht="15.75" customHeight="1" x14ac:dyDescent="0.25">
      <c r="A3915" s="5">
        <v>3904</v>
      </c>
      <c r="B3915" s="6" t="s">
        <v>12939</v>
      </c>
      <c r="C3915" s="6" t="s">
        <v>12940</v>
      </c>
      <c r="D3915" s="6" t="s">
        <v>12941</v>
      </c>
      <c r="E3915" s="6" t="s">
        <v>1512</v>
      </c>
      <c r="F3915" s="7">
        <v>7000000</v>
      </c>
      <c r="G3915" s="8">
        <v>84.676000000000002</v>
      </c>
      <c r="H3915" s="6" t="s">
        <v>249</v>
      </c>
      <c r="I3915" s="5">
        <v>57</v>
      </c>
      <c r="J3915" s="5">
        <v>44</v>
      </c>
      <c r="K3915" s="5">
        <v>2001</v>
      </c>
      <c r="L3915" s="5">
        <v>1</v>
      </c>
      <c r="M3915" t="s">
        <v>16543</v>
      </c>
      <c r="N3915" s="6" t="s">
        <v>354</v>
      </c>
    </row>
    <row r="3916" spans="1:14" ht="15.75" customHeight="1" x14ac:dyDescent="0.25">
      <c r="A3916" s="5">
        <v>3905</v>
      </c>
      <c r="B3916" s="6" t="s">
        <v>12942</v>
      </c>
      <c r="C3916" s="6" t="s">
        <v>12943</v>
      </c>
      <c r="D3916" s="6" t="s">
        <v>12944</v>
      </c>
      <c r="E3916" s="6" t="s">
        <v>70</v>
      </c>
      <c r="F3916" s="7">
        <v>36500000</v>
      </c>
      <c r="G3916" s="8">
        <v>84.672200000000004</v>
      </c>
      <c r="H3916" s="6" t="s">
        <v>16541</v>
      </c>
      <c r="I3916" s="5">
        <v>703</v>
      </c>
      <c r="J3916" s="5">
        <v>217</v>
      </c>
      <c r="K3916" s="5">
        <v>2003</v>
      </c>
      <c r="L3916" s="5">
        <v>9</v>
      </c>
      <c r="M3916" s="6" t="s">
        <v>407</v>
      </c>
      <c r="N3916" s="6" t="s">
        <v>407</v>
      </c>
    </row>
    <row r="3917" spans="1:14" ht="15.75" customHeight="1" x14ac:dyDescent="0.25">
      <c r="A3917" s="5">
        <v>3906</v>
      </c>
      <c r="B3917" s="6" t="s">
        <v>12945</v>
      </c>
      <c r="C3917" s="6" t="s">
        <v>12946</v>
      </c>
      <c r="D3917" s="6" t="s">
        <v>12947</v>
      </c>
      <c r="E3917" s="6" t="s">
        <v>29</v>
      </c>
      <c r="F3917" s="7">
        <v>11000000</v>
      </c>
      <c r="G3917" s="8">
        <v>84.654899999999998</v>
      </c>
      <c r="H3917" s="6" t="s">
        <v>48</v>
      </c>
      <c r="I3917" s="5">
        <v>328</v>
      </c>
      <c r="J3917" s="5">
        <v>202</v>
      </c>
      <c r="K3917" s="5">
        <v>2011</v>
      </c>
      <c r="L3917" s="5">
        <v>5</v>
      </c>
      <c r="M3917" s="6" t="s">
        <v>211</v>
      </c>
      <c r="N3917" s="6" t="s">
        <v>211</v>
      </c>
    </row>
    <row r="3918" spans="1:14" ht="15.75" customHeight="1" x14ac:dyDescent="0.25">
      <c r="A3918" s="5">
        <v>3907</v>
      </c>
      <c r="B3918" s="6" t="s">
        <v>12948</v>
      </c>
      <c r="C3918" s="6" t="s">
        <v>12949</v>
      </c>
      <c r="D3918" s="6" t="s">
        <v>12950</v>
      </c>
      <c r="E3918" s="6" t="s">
        <v>185</v>
      </c>
      <c r="F3918" s="7">
        <v>7100000</v>
      </c>
      <c r="G3918" s="8">
        <v>84.647800000000004</v>
      </c>
      <c r="H3918" s="6" t="s">
        <v>191</v>
      </c>
      <c r="I3918" s="5">
        <v>50</v>
      </c>
      <c r="J3918" s="5">
        <v>35</v>
      </c>
      <c r="K3918" s="5">
        <v>1956</v>
      </c>
      <c r="L3918" s="5">
        <v>3</v>
      </c>
      <c r="M3918" t="s">
        <v>16543</v>
      </c>
      <c r="N3918" s="6" t="s">
        <v>3056</v>
      </c>
    </row>
    <row r="3919" spans="1:14" ht="15.75" customHeight="1" x14ac:dyDescent="0.25">
      <c r="A3919" s="5">
        <v>3908</v>
      </c>
      <c r="B3919" s="6" t="s">
        <v>12951</v>
      </c>
      <c r="C3919" s="6" t="s">
        <v>12952</v>
      </c>
      <c r="D3919" s="6" t="s">
        <v>12953</v>
      </c>
      <c r="E3919" s="6" t="s">
        <v>240</v>
      </c>
      <c r="F3919" s="7">
        <v>109700000</v>
      </c>
      <c r="G3919" s="8">
        <v>84.579300000000003</v>
      </c>
      <c r="H3919" s="6" t="s">
        <v>130</v>
      </c>
      <c r="I3919" s="5">
        <v>541</v>
      </c>
      <c r="J3919" s="5">
        <v>369</v>
      </c>
      <c r="K3919" s="5">
        <v>2001</v>
      </c>
      <c r="L3919" s="5">
        <v>9</v>
      </c>
      <c r="M3919" s="6" t="s">
        <v>241</v>
      </c>
      <c r="N3919" s="6" t="s">
        <v>241</v>
      </c>
    </row>
    <row r="3920" spans="1:14" ht="15.75" customHeight="1" x14ac:dyDescent="0.25">
      <c r="A3920" s="5">
        <v>3909</v>
      </c>
      <c r="B3920" s="6" t="s">
        <v>12954</v>
      </c>
      <c r="C3920" s="6" t="s">
        <v>12955</v>
      </c>
      <c r="D3920" s="6" t="s">
        <v>12956</v>
      </c>
      <c r="E3920" s="6" t="s">
        <v>1686</v>
      </c>
      <c r="F3920" s="7">
        <v>4600000</v>
      </c>
      <c r="G3920" s="8">
        <v>84.565799999999996</v>
      </c>
      <c r="H3920" s="6" t="s">
        <v>861</v>
      </c>
      <c r="I3920" s="5">
        <v>35</v>
      </c>
      <c r="J3920" s="5">
        <v>26</v>
      </c>
      <c r="K3920" s="5">
        <v>2008</v>
      </c>
      <c r="L3920" s="5">
        <v>2</v>
      </c>
      <c r="M3920" s="6" t="s">
        <v>1789</v>
      </c>
      <c r="N3920" s="6" t="s">
        <v>5924</v>
      </c>
    </row>
    <row r="3921" spans="1:14" ht="15.75" customHeight="1" x14ac:dyDescent="0.25">
      <c r="A3921" s="5">
        <v>3910</v>
      </c>
      <c r="B3921" s="6" t="s">
        <v>12957</v>
      </c>
      <c r="C3921" s="6" t="s">
        <v>12958</v>
      </c>
      <c r="D3921" s="6" t="s">
        <v>12959</v>
      </c>
      <c r="E3921" s="6" t="s">
        <v>29</v>
      </c>
      <c r="F3921" s="7">
        <v>71000000</v>
      </c>
      <c r="G3921" s="8">
        <v>84.511099999999999</v>
      </c>
      <c r="H3921" s="6" t="s">
        <v>42</v>
      </c>
      <c r="I3921" s="5">
        <v>908</v>
      </c>
      <c r="J3921" s="5">
        <v>530</v>
      </c>
      <c r="K3921" s="5">
        <v>2009</v>
      </c>
      <c r="L3921" s="5">
        <v>2</v>
      </c>
      <c r="M3921" s="6" t="s">
        <v>211</v>
      </c>
      <c r="N3921" s="6" t="s">
        <v>2885</v>
      </c>
    </row>
    <row r="3922" spans="1:14" ht="15.75" customHeight="1" x14ac:dyDescent="0.25">
      <c r="A3922" s="5">
        <v>3911</v>
      </c>
      <c r="B3922" s="6" t="s">
        <v>12960</v>
      </c>
      <c r="C3922" s="6" t="s">
        <v>12961</v>
      </c>
      <c r="D3922" s="6" t="s">
        <v>12962</v>
      </c>
      <c r="E3922" s="6" t="s">
        <v>47</v>
      </c>
      <c r="F3922" s="7">
        <v>15900000</v>
      </c>
      <c r="G3922" s="8">
        <v>84.476500000000001</v>
      </c>
      <c r="H3922" s="6" t="s">
        <v>221</v>
      </c>
      <c r="I3922" s="5">
        <v>38</v>
      </c>
      <c r="J3922" s="5">
        <v>36</v>
      </c>
      <c r="K3922" s="5">
        <v>2007</v>
      </c>
      <c r="L3922" s="5">
        <v>2</v>
      </c>
      <c r="M3922" s="6" t="s">
        <v>49</v>
      </c>
      <c r="N3922" s="6" t="s">
        <v>540</v>
      </c>
    </row>
    <row r="3923" spans="1:14" ht="15.75" customHeight="1" x14ac:dyDescent="0.25">
      <c r="A3923" s="5">
        <v>3912</v>
      </c>
      <c r="B3923" s="6" t="s">
        <v>12963</v>
      </c>
      <c r="C3923" s="6" t="s">
        <v>12964</v>
      </c>
      <c r="D3923" s="6" t="s">
        <v>12965</v>
      </c>
      <c r="E3923" s="6" t="s">
        <v>59</v>
      </c>
      <c r="F3923" s="7">
        <v>10000000</v>
      </c>
      <c r="G3923" s="8">
        <v>84.421099999999996</v>
      </c>
      <c r="H3923" s="6" t="s">
        <v>149</v>
      </c>
      <c r="I3923" s="5">
        <v>68</v>
      </c>
      <c r="J3923" s="5">
        <v>40</v>
      </c>
      <c r="K3923" s="5">
        <v>2005</v>
      </c>
      <c r="L3923" s="5">
        <v>1</v>
      </c>
      <c r="M3923" s="6" t="s">
        <v>805</v>
      </c>
      <c r="N3923" s="6" t="s">
        <v>1461</v>
      </c>
    </row>
    <row r="3924" spans="1:14" ht="15.75" customHeight="1" x14ac:dyDescent="0.25">
      <c r="A3924" s="5">
        <v>3913</v>
      </c>
      <c r="B3924" s="6" t="s">
        <v>12966</v>
      </c>
      <c r="C3924" s="6" t="s">
        <v>12967</v>
      </c>
      <c r="D3924" s="6" t="s">
        <v>12968</v>
      </c>
      <c r="E3924" s="6" t="s">
        <v>59</v>
      </c>
      <c r="F3924" s="7">
        <v>9300000</v>
      </c>
      <c r="G3924" s="8">
        <v>84.389200000000002</v>
      </c>
      <c r="H3924" s="6" t="s">
        <v>16541</v>
      </c>
      <c r="I3924" s="5">
        <v>64</v>
      </c>
      <c r="J3924" s="5">
        <v>60</v>
      </c>
      <c r="K3924" s="5">
        <v>2013</v>
      </c>
      <c r="L3924" s="5">
        <v>2</v>
      </c>
      <c r="M3924" s="6" t="s">
        <v>102</v>
      </c>
      <c r="N3924" s="6" t="s">
        <v>3866</v>
      </c>
    </row>
    <row r="3925" spans="1:14" ht="15.75" customHeight="1" x14ac:dyDescent="0.25">
      <c r="A3925" s="5">
        <v>3914</v>
      </c>
      <c r="B3925" s="6" t="s">
        <v>12969</v>
      </c>
      <c r="C3925" s="6" t="s">
        <v>12970</v>
      </c>
      <c r="D3925" s="6" t="s">
        <v>12971</v>
      </c>
      <c r="E3925" s="6" t="s">
        <v>29</v>
      </c>
      <c r="F3925" s="7">
        <v>43100000</v>
      </c>
      <c r="G3925" s="8">
        <v>84.367900000000006</v>
      </c>
      <c r="H3925" s="6" t="s">
        <v>48</v>
      </c>
      <c r="I3925" s="5">
        <v>48</v>
      </c>
      <c r="J3925" s="5">
        <v>37</v>
      </c>
      <c r="K3925" s="5">
        <v>2003</v>
      </c>
      <c r="L3925" s="5">
        <v>4</v>
      </c>
      <c r="M3925" s="6" t="s">
        <v>211</v>
      </c>
      <c r="N3925" s="6" t="s">
        <v>321</v>
      </c>
    </row>
    <row r="3926" spans="1:14" ht="15.75" customHeight="1" x14ac:dyDescent="0.25">
      <c r="A3926" s="5">
        <v>3915</v>
      </c>
      <c r="B3926" s="6" t="s">
        <v>12972</v>
      </c>
      <c r="C3926" s="6" t="s">
        <v>12973</v>
      </c>
      <c r="D3926" s="6" t="s">
        <v>12974</v>
      </c>
      <c r="E3926" s="6" t="s">
        <v>29</v>
      </c>
      <c r="F3926" s="9">
        <v>2600000000</v>
      </c>
      <c r="G3926" s="8">
        <v>84.367099999999994</v>
      </c>
      <c r="H3926" s="6" t="s">
        <v>36</v>
      </c>
      <c r="I3926" s="5">
        <v>3750</v>
      </c>
      <c r="J3926" s="5">
        <v>2150</v>
      </c>
      <c r="K3926" s="5">
        <v>2008</v>
      </c>
      <c r="L3926" s="5">
        <v>6</v>
      </c>
      <c r="M3926" s="6" t="s">
        <v>211</v>
      </c>
      <c r="N3926" s="6" t="s">
        <v>16488</v>
      </c>
    </row>
    <row r="3927" spans="1:14" ht="15.75" customHeight="1" x14ac:dyDescent="0.25">
      <c r="A3927" s="5">
        <v>3916</v>
      </c>
      <c r="B3927" s="6" t="s">
        <v>12975</v>
      </c>
      <c r="C3927" s="6" t="s">
        <v>12976</v>
      </c>
      <c r="D3927" s="6" t="s">
        <v>12977</v>
      </c>
      <c r="E3927" s="6" t="s">
        <v>201</v>
      </c>
      <c r="F3927" s="7">
        <v>4200000</v>
      </c>
      <c r="G3927" s="8">
        <v>84.352900000000005</v>
      </c>
      <c r="H3927" s="6" t="s">
        <v>48</v>
      </c>
      <c r="I3927" s="5">
        <v>40</v>
      </c>
      <c r="J3927" s="5">
        <v>14</v>
      </c>
      <c r="K3927" s="5">
        <v>2013</v>
      </c>
      <c r="L3927" s="5">
        <v>3</v>
      </c>
      <c r="M3927" s="6" t="s">
        <v>372</v>
      </c>
      <c r="N3927" s="6" t="s">
        <v>12978</v>
      </c>
    </row>
    <row r="3928" spans="1:14" ht="15.75" customHeight="1" x14ac:dyDescent="0.25">
      <c r="A3928" s="5">
        <v>3917</v>
      </c>
      <c r="B3928" s="6" t="s">
        <v>12979</v>
      </c>
      <c r="C3928" s="6" t="s">
        <v>12980</v>
      </c>
      <c r="D3928" s="6" t="s">
        <v>12981</v>
      </c>
      <c r="E3928" s="6" t="s">
        <v>22</v>
      </c>
      <c r="F3928" s="7">
        <v>2900000</v>
      </c>
      <c r="G3928" s="8">
        <v>84.281599999999997</v>
      </c>
      <c r="H3928" s="6" t="s">
        <v>272</v>
      </c>
      <c r="I3928" s="5">
        <v>10</v>
      </c>
      <c r="J3928" s="5">
        <v>8</v>
      </c>
      <c r="K3928" s="5">
        <v>1988</v>
      </c>
      <c r="L3928" s="5">
        <v>1</v>
      </c>
      <c r="M3928" t="s">
        <v>16543</v>
      </c>
      <c r="N3928" s="6" t="s">
        <v>12982</v>
      </c>
    </row>
    <row r="3929" spans="1:14" ht="15.75" customHeight="1" x14ac:dyDescent="0.25">
      <c r="A3929" s="5">
        <v>3918</v>
      </c>
      <c r="B3929" s="6" t="s">
        <v>12983</v>
      </c>
      <c r="C3929" s="6" t="s">
        <v>12984</v>
      </c>
      <c r="D3929" s="6" t="s">
        <v>12985</v>
      </c>
      <c r="E3929" s="6" t="s">
        <v>709</v>
      </c>
      <c r="F3929" s="7">
        <v>4800000</v>
      </c>
      <c r="G3929" s="8">
        <v>84.267799999999994</v>
      </c>
      <c r="H3929" s="6" t="s">
        <v>235</v>
      </c>
      <c r="I3929" s="5">
        <v>40</v>
      </c>
      <c r="J3929" s="5">
        <v>28</v>
      </c>
      <c r="K3929" s="5">
        <v>2004</v>
      </c>
      <c r="L3929" s="5">
        <v>5</v>
      </c>
      <c r="M3929" s="6" t="s">
        <v>986</v>
      </c>
      <c r="N3929" s="6" t="s">
        <v>6100</v>
      </c>
    </row>
    <row r="3930" spans="1:14" ht="15.75" customHeight="1" x14ac:dyDescent="0.25">
      <c r="A3930" s="5">
        <v>3919</v>
      </c>
      <c r="B3930" s="6" t="s">
        <v>12986</v>
      </c>
      <c r="C3930" s="6" t="s">
        <v>12987</v>
      </c>
      <c r="D3930" s="6" t="s">
        <v>12988</v>
      </c>
      <c r="E3930" s="6" t="s">
        <v>101</v>
      </c>
      <c r="F3930" s="7">
        <v>33000000</v>
      </c>
      <c r="G3930" s="8">
        <v>84.255899999999997</v>
      </c>
      <c r="H3930" s="6" t="s">
        <v>16541</v>
      </c>
      <c r="I3930" s="5">
        <v>1002</v>
      </c>
      <c r="J3930" s="5">
        <v>602</v>
      </c>
      <c r="K3930" s="5">
        <v>2009</v>
      </c>
      <c r="L3930" s="5">
        <v>6</v>
      </c>
      <c r="M3930" s="6" t="s">
        <v>102</v>
      </c>
      <c r="N3930" s="6" t="s">
        <v>102</v>
      </c>
    </row>
    <row r="3931" spans="1:14" ht="15.75" customHeight="1" x14ac:dyDescent="0.25">
      <c r="A3931" s="5">
        <v>3920</v>
      </c>
      <c r="B3931" s="6" t="s">
        <v>12989</v>
      </c>
      <c r="C3931" s="6" t="s">
        <v>12990</v>
      </c>
      <c r="D3931" s="6" t="s">
        <v>12991</v>
      </c>
      <c r="E3931" s="6" t="s">
        <v>179</v>
      </c>
      <c r="F3931" s="7">
        <v>111400000</v>
      </c>
      <c r="G3931" s="8">
        <v>84.212199999999996</v>
      </c>
      <c r="H3931" s="6" t="s">
        <v>266</v>
      </c>
      <c r="I3931" s="5">
        <v>55</v>
      </c>
      <c r="J3931" s="5">
        <v>41</v>
      </c>
      <c r="K3931" s="5">
        <v>1994</v>
      </c>
      <c r="L3931" s="5">
        <v>1</v>
      </c>
      <c r="M3931" t="s">
        <v>16543</v>
      </c>
      <c r="N3931" s="6" t="s">
        <v>2942</v>
      </c>
    </row>
    <row r="3932" spans="1:14" ht="15.75" customHeight="1" x14ac:dyDescent="0.25">
      <c r="A3932" s="5">
        <v>3921</v>
      </c>
      <c r="B3932" s="6" t="s">
        <v>12992</v>
      </c>
      <c r="C3932" s="6" t="s">
        <v>12993</v>
      </c>
      <c r="D3932" s="6" t="s">
        <v>12994</v>
      </c>
      <c r="E3932" s="6" t="s">
        <v>271</v>
      </c>
      <c r="F3932" s="7">
        <v>28200000</v>
      </c>
      <c r="G3932" s="8">
        <v>84.199200000000005</v>
      </c>
      <c r="H3932" s="6" t="s">
        <v>90</v>
      </c>
      <c r="I3932" s="5">
        <v>93</v>
      </c>
      <c r="J3932" s="5">
        <v>61</v>
      </c>
      <c r="K3932" s="5">
        <v>2008</v>
      </c>
      <c r="L3932" s="5">
        <v>3</v>
      </c>
      <c r="M3932" s="6" t="s">
        <v>273</v>
      </c>
      <c r="N3932" s="6" t="s">
        <v>273</v>
      </c>
    </row>
    <row r="3933" spans="1:14" ht="15.75" customHeight="1" x14ac:dyDescent="0.25">
      <c r="A3933" s="5">
        <v>3922</v>
      </c>
      <c r="B3933" s="6" t="s">
        <v>12995</v>
      </c>
      <c r="C3933" s="6" t="s">
        <v>12996</v>
      </c>
      <c r="D3933" s="6" t="s">
        <v>12997</v>
      </c>
      <c r="E3933" s="6" t="s">
        <v>70</v>
      </c>
      <c r="F3933" s="7">
        <v>4200000</v>
      </c>
      <c r="G3933" s="8">
        <v>84.174000000000007</v>
      </c>
      <c r="H3933" s="6" t="s">
        <v>17</v>
      </c>
      <c r="I3933" s="5">
        <v>23</v>
      </c>
      <c r="J3933" s="5">
        <v>17</v>
      </c>
      <c r="K3933" s="5">
        <v>2010</v>
      </c>
      <c r="L3933" s="5">
        <v>2</v>
      </c>
      <c r="M3933" s="6" t="s">
        <v>71</v>
      </c>
      <c r="N3933" s="6" t="s">
        <v>110</v>
      </c>
    </row>
    <row r="3934" spans="1:14" ht="15.75" customHeight="1" x14ac:dyDescent="0.25">
      <c r="A3934" s="5">
        <v>3923</v>
      </c>
      <c r="B3934" s="6" t="s">
        <v>12998</v>
      </c>
      <c r="C3934" s="6" t="s">
        <v>12999</v>
      </c>
      <c r="D3934" s="6" t="s">
        <v>13000</v>
      </c>
      <c r="E3934" s="6" t="s">
        <v>179</v>
      </c>
      <c r="F3934" s="7">
        <v>9700000</v>
      </c>
      <c r="G3934" s="8">
        <v>84.165099999999995</v>
      </c>
      <c r="H3934" s="6" t="s">
        <v>221</v>
      </c>
      <c r="I3934" s="5">
        <v>38</v>
      </c>
      <c r="J3934" s="5">
        <v>28</v>
      </c>
      <c r="K3934" s="5">
        <v>2005</v>
      </c>
      <c r="L3934" s="5">
        <v>6</v>
      </c>
      <c r="M3934" t="s">
        <v>16543</v>
      </c>
      <c r="N3934" s="6" t="s">
        <v>13001</v>
      </c>
    </row>
    <row r="3935" spans="1:14" ht="15.75" customHeight="1" x14ac:dyDescent="0.25">
      <c r="A3935" s="5">
        <v>3924</v>
      </c>
      <c r="B3935" s="6" t="s">
        <v>13002</v>
      </c>
      <c r="C3935" s="6" t="s">
        <v>13003</v>
      </c>
      <c r="D3935" s="6" t="s">
        <v>13004</v>
      </c>
      <c r="E3935" s="6" t="s">
        <v>41</v>
      </c>
      <c r="F3935" s="7">
        <v>46100000</v>
      </c>
      <c r="G3935" s="8">
        <v>84.154200000000003</v>
      </c>
      <c r="H3935" s="6" t="s">
        <v>30</v>
      </c>
      <c r="I3935" s="5">
        <v>105</v>
      </c>
      <c r="J3935" s="5">
        <v>77</v>
      </c>
      <c r="K3935" s="5">
        <v>1914</v>
      </c>
      <c r="L3935" s="5">
        <v>5</v>
      </c>
      <c r="M3935" s="6" t="s">
        <v>1051</v>
      </c>
      <c r="N3935" s="6" t="s">
        <v>1051</v>
      </c>
    </row>
    <row r="3936" spans="1:14" ht="15.75" customHeight="1" x14ac:dyDescent="0.25">
      <c r="A3936" s="5">
        <v>3925</v>
      </c>
      <c r="B3936" s="6" t="s">
        <v>13005</v>
      </c>
      <c r="C3936" s="6" t="s">
        <v>13006</v>
      </c>
      <c r="D3936" s="6" t="s">
        <v>13007</v>
      </c>
      <c r="E3936" s="6" t="s">
        <v>59</v>
      </c>
      <c r="F3936" s="7">
        <v>4500000</v>
      </c>
      <c r="G3936" s="8">
        <v>84.152199999999993</v>
      </c>
      <c r="H3936" s="6" t="s">
        <v>149</v>
      </c>
      <c r="I3936" s="5">
        <v>46</v>
      </c>
      <c r="J3936" s="5">
        <v>37</v>
      </c>
      <c r="K3936" s="5">
        <v>2006</v>
      </c>
      <c r="L3936" s="5">
        <v>3</v>
      </c>
      <c r="M3936" s="6" t="s">
        <v>805</v>
      </c>
      <c r="N3936" s="6" t="s">
        <v>2648</v>
      </c>
    </row>
    <row r="3937" spans="1:14" ht="15.75" customHeight="1" x14ac:dyDescent="0.25">
      <c r="A3937" s="5">
        <v>3926</v>
      </c>
      <c r="B3937" s="6" t="s">
        <v>13008</v>
      </c>
      <c r="C3937" s="6" t="s">
        <v>13009</v>
      </c>
      <c r="D3937" s="6" t="s">
        <v>13010</v>
      </c>
      <c r="E3937" s="6" t="s">
        <v>411</v>
      </c>
      <c r="F3937" s="7">
        <v>3200000</v>
      </c>
      <c r="G3937" s="8">
        <v>84.136200000000002</v>
      </c>
      <c r="H3937" s="6" t="s">
        <v>17</v>
      </c>
      <c r="I3937" s="5">
        <v>15</v>
      </c>
      <c r="J3937" s="5">
        <v>10</v>
      </c>
      <c r="K3937" s="5">
        <v>2009</v>
      </c>
      <c r="L3937" s="5">
        <v>1</v>
      </c>
      <c r="M3937" s="6" t="s">
        <v>412</v>
      </c>
      <c r="N3937" s="6" t="s">
        <v>13011</v>
      </c>
    </row>
    <row r="3938" spans="1:14" ht="15.75" customHeight="1" x14ac:dyDescent="0.25">
      <c r="A3938" s="5">
        <v>3927</v>
      </c>
      <c r="B3938" s="6" t="s">
        <v>13012</v>
      </c>
      <c r="C3938" s="6" t="s">
        <v>13013</v>
      </c>
      <c r="D3938" s="6" t="s">
        <v>13014</v>
      </c>
      <c r="E3938" s="6" t="s">
        <v>65</v>
      </c>
      <c r="F3938" s="7">
        <v>8400000</v>
      </c>
      <c r="G3938" s="8">
        <v>84.126499999999993</v>
      </c>
      <c r="H3938" s="6" t="s">
        <v>16540</v>
      </c>
      <c r="I3938" s="5">
        <v>70</v>
      </c>
      <c r="J3938" s="5">
        <v>37</v>
      </c>
      <c r="K3938" s="5">
        <v>2007</v>
      </c>
      <c r="L3938" s="5">
        <v>8</v>
      </c>
      <c r="M3938" s="6" t="s">
        <v>440</v>
      </c>
      <c r="N3938" s="6" t="s">
        <v>1980</v>
      </c>
    </row>
    <row r="3939" spans="1:14" ht="15.75" customHeight="1" x14ac:dyDescent="0.25">
      <c r="A3939" s="5">
        <v>3928</v>
      </c>
      <c r="B3939" s="6" t="s">
        <v>13015</v>
      </c>
      <c r="C3939" s="6" t="s">
        <v>13016</v>
      </c>
      <c r="D3939" s="6" t="s">
        <v>13017</v>
      </c>
      <c r="E3939" s="6" t="s">
        <v>201</v>
      </c>
      <c r="F3939" s="7">
        <v>46100000</v>
      </c>
      <c r="G3939" s="8">
        <v>84.119299999999996</v>
      </c>
      <c r="H3939" s="6" t="s">
        <v>16541</v>
      </c>
      <c r="I3939" s="5">
        <v>95</v>
      </c>
      <c r="J3939" s="5">
        <v>78</v>
      </c>
      <c r="K3939" s="5">
        <v>1994</v>
      </c>
      <c r="L3939" s="5">
        <v>4</v>
      </c>
      <c r="M3939" s="6" t="s">
        <v>805</v>
      </c>
      <c r="N3939" s="6" t="s">
        <v>1060</v>
      </c>
    </row>
    <row r="3940" spans="1:14" ht="15.75" customHeight="1" x14ac:dyDescent="0.25">
      <c r="A3940" s="5">
        <v>3929</v>
      </c>
      <c r="B3940" s="6" t="s">
        <v>13018</v>
      </c>
      <c r="C3940" s="6" t="s">
        <v>13019</v>
      </c>
      <c r="D3940" s="6" t="s">
        <v>13020</v>
      </c>
      <c r="E3940" s="6" t="s">
        <v>53</v>
      </c>
      <c r="F3940" s="7">
        <v>4300000</v>
      </c>
      <c r="G3940" s="8">
        <v>83.941900000000004</v>
      </c>
      <c r="H3940" s="6" t="s">
        <v>266</v>
      </c>
      <c r="I3940" s="5">
        <v>80</v>
      </c>
      <c r="J3940" s="5">
        <v>25</v>
      </c>
      <c r="K3940" s="5">
        <v>1997</v>
      </c>
      <c r="L3940" s="5">
        <v>1</v>
      </c>
      <c r="M3940" s="6" t="s">
        <v>43</v>
      </c>
      <c r="N3940" s="6" t="s">
        <v>4782</v>
      </c>
    </row>
    <row r="3941" spans="1:14" ht="15.75" customHeight="1" x14ac:dyDescent="0.25">
      <c r="A3941" s="5">
        <v>3930</v>
      </c>
      <c r="B3941" s="6" t="s">
        <v>13021</v>
      </c>
      <c r="C3941" s="6" t="s">
        <v>13022</v>
      </c>
      <c r="D3941" s="6" t="s">
        <v>13023</v>
      </c>
      <c r="E3941" s="6" t="s">
        <v>75</v>
      </c>
      <c r="F3941" s="7">
        <v>4200000</v>
      </c>
      <c r="G3941" s="8">
        <v>83.844700000000003</v>
      </c>
      <c r="H3941" s="6" t="s">
        <v>221</v>
      </c>
      <c r="I3941" s="5">
        <v>14</v>
      </c>
      <c r="J3941" s="5">
        <v>8</v>
      </c>
      <c r="K3941" s="5">
        <v>2008</v>
      </c>
      <c r="L3941" s="5">
        <v>3</v>
      </c>
      <c r="M3941" s="6" t="s">
        <v>71</v>
      </c>
      <c r="N3941" s="6" t="s">
        <v>13024</v>
      </c>
    </row>
    <row r="3942" spans="1:14" ht="15.75" customHeight="1" x14ac:dyDescent="0.25">
      <c r="A3942" s="5">
        <v>3931</v>
      </c>
      <c r="B3942" s="6" t="s">
        <v>13025</v>
      </c>
      <c r="C3942" s="6" t="s">
        <v>13026</v>
      </c>
      <c r="D3942" s="6" t="s">
        <v>13027</v>
      </c>
      <c r="E3942" s="6" t="s">
        <v>75</v>
      </c>
      <c r="F3942" s="7">
        <v>5800000</v>
      </c>
      <c r="G3942" s="8">
        <v>83.828599999999994</v>
      </c>
      <c r="H3942" s="6" t="s">
        <v>17</v>
      </c>
      <c r="I3942" s="5">
        <v>15</v>
      </c>
      <c r="J3942" s="5">
        <v>12</v>
      </c>
      <c r="K3942" s="5">
        <v>2010</v>
      </c>
      <c r="L3942" s="5">
        <v>5</v>
      </c>
      <c r="M3942" s="6" t="s">
        <v>76</v>
      </c>
      <c r="N3942" s="6" t="s">
        <v>12548</v>
      </c>
    </row>
    <row r="3943" spans="1:14" ht="15.75" customHeight="1" x14ac:dyDescent="0.25">
      <c r="A3943" s="5">
        <v>3932</v>
      </c>
      <c r="B3943" s="6" t="s">
        <v>13028</v>
      </c>
      <c r="C3943" s="6" t="s">
        <v>13029</v>
      </c>
      <c r="D3943" s="6" t="s">
        <v>13030</v>
      </c>
      <c r="E3943" s="6" t="s">
        <v>70</v>
      </c>
      <c r="F3943" s="7">
        <v>53000000</v>
      </c>
      <c r="G3943" s="8">
        <v>83.811700000000002</v>
      </c>
      <c r="H3943" s="6" t="s">
        <v>17</v>
      </c>
      <c r="I3943" s="5">
        <v>27</v>
      </c>
      <c r="J3943" s="5">
        <v>18</v>
      </c>
      <c r="K3943" s="5">
        <v>2009</v>
      </c>
      <c r="L3943" s="5">
        <v>1</v>
      </c>
      <c r="M3943" s="6" t="s">
        <v>71</v>
      </c>
      <c r="N3943" s="6" t="s">
        <v>8357</v>
      </c>
    </row>
    <row r="3944" spans="1:14" ht="15.75" customHeight="1" x14ac:dyDescent="0.25">
      <c r="A3944" s="5">
        <v>3933</v>
      </c>
      <c r="B3944" s="6" t="s">
        <v>13031</v>
      </c>
      <c r="C3944" s="6" t="s">
        <v>13032</v>
      </c>
      <c r="D3944" s="6" t="s">
        <v>13033</v>
      </c>
      <c r="E3944" s="6" t="s">
        <v>158</v>
      </c>
      <c r="F3944" s="7">
        <v>13900000</v>
      </c>
      <c r="G3944" s="8">
        <v>83.664599999999993</v>
      </c>
      <c r="H3944" s="6" t="s">
        <v>130</v>
      </c>
      <c r="I3944" s="5">
        <v>68</v>
      </c>
      <c r="J3944" s="5">
        <v>16</v>
      </c>
      <c r="K3944" s="5">
        <v>2010</v>
      </c>
      <c r="L3944" s="5">
        <v>2</v>
      </c>
      <c r="M3944" t="s">
        <v>16543</v>
      </c>
      <c r="N3944" s="6" t="s">
        <v>159</v>
      </c>
    </row>
    <row r="3945" spans="1:14" ht="15.75" customHeight="1" x14ac:dyDescent="0.25">
      <c r="A3945" s="5">
        <v>3934</v>
      </c>
      <c r="B3945" s="6" t="s">
        <v>13034</v>
      </c>
      <c r="C3945" s="6" t="s">
        <v>13035</v>
      </c>
      <c r="D3945" s="6" t="s">
        <v>13036</v>
      </c>
      <c r="E3945" s="6" t="s">
        <v>53</v>
      </c>
      <c r="F3945" s="7">
        <v>16800000</v>
      </c>
      <c r="G3945" s="8">
        <v>83.652199999999993</v>
      </c>
      <c r="H3945" s="6" t="s">
        <v>191</v>
      </c>
      <c r="I3945" s="5">
        <v>48</v>
      </c>
      <c r="J3945" s="5">
        <v>30</v>
      </c>
      <c r="K3945" s="5">
        <v>2007</v>
      </c>
      <c r="L3945" s="5">
        <v>1</v>
      </c>
      <c r="M3945" s="6" t="s">
        <v>54</v>
      </c>
      <c r="N3945" s="6" t="s">
        <v>13037</v>
      </c>
    </row>
    <row r="3946" spans="1:14" ht="15.75" customHeight="1" x14ac:dyDescent="0.25">
      <c r="A3946" s="5">
        <v>3935</v>
      </c>
      <c r="B3946" s="6" t="s">
        <v>13038</v>
      </c>
      <c r="C3946" s="6" t="s">
        <v>13039</v>
      </c>
      <c r="D3946" s="6" t="s">
        <v>13040</v>
      </c>
      <c r="E3946" s="6" t="s">
        <v>29</v>
      </c>
      <c r="F3946" s="7">
        <v>13600000</v>
      </c>
      <c r="G3946" s="8">
        <v>83.630200000000002</v>
      </c>
      <c r="H3946" s="6" t="s">
        <v>272</v>
      </c>
      <c r="I3946" s="5">
        <v>245</v>
      </c>
      <c r="J3946" s="5">
        <v>125</v>
      </c>
      <c r="K3946" s="5">
        <v>2012</v>
      </c>
      <c r="L3946" s="5">
        <v>4</v>
      </c>
      <c r="M3946" s="6" t="s">
        <v>31</v>
      </c>
      <c r="N3946" s="6" t="s">
        <v>13041</v>
      </c>
    </row>
    <row r="3947" spans="1:14" ht="15.75" customHeight="1" x14ac:dyDescent="0.25">
      <c r="A3947" s="5">
        <v>3936</v>
      </c>
      <c r="B3947" s="6" t="s">
        <v>13042</v>
      </c>
      <c r="C3947" s="6" t="s">
        <v>13043</v>
      </c>
      <c r="D3947" s="6" t="s">
        <v>13044</v>
      </c>
      <c r="E3947" s="6" t="s">
        <v>804</v>
      </c>
      <c r="F3947" s="7">
        <v>18500000</v>
      </c>
      <c r="G3947" s="8">
        <v>83.608999999999995</v>
      </c>
      <c r="H3947" s="6" t="s">
        <v>272</v>
      </c>
      <c r="I3947" s="5">
        <v>104</v>
      </c>
      <c r="J3947" s="5">
        <v>46</v>
      </c>
      <c r="K3947" s="5">
        <v>2007</v>
      </c>
      <c r="L3947" s="5">
        <v>6</v>
      </c>
      <c r="M3947" s="6" t="s">
        <v>805</v>
      </c>
      <c r="N3947" s="6" t="s">
        <v>16517</v>
      </c>
    </row>
    <row r="3948" spans="1:14" ht="15.75" customHeight="1" x14ac:dyDescent="0.25">
      <c r="A3948" s="5">
        <v>3937</v>
      </c>
      <c r="B3948" s="6" t="s">
        <v>13045</v>
      </c>
      <c r="C3948" s="6" t="s">
        <v>13046</v>
      </c>
      <c r="D3948" s="6" t="s">
        <v>13047</v>
      </c>
      <c r="E3948" s="6" t="s">
        <v>53</v>
      </c>
      <c r="F3948" s="7">
        <v>54500000</v>
      </c>
      <c r="G3948" s="8">
        <v>83.577500000000001</v>
      </c>
      <c r="H3948" s="6" t="s">
        <v>36</v>
      </c>
      <c r="I3948" s="5">
        <v>1286</v>
      </c>
      <c r="J3948" s="5">
        <v>637</v>
      </c>
      <c r="K3948" s="5">
        <v>1997</v>
      </c>
      <c r="L3948" s="5">
        <v>1</v>
      </c>
      <c r="M3948" s="6" t="s">
        <v>54</v>
      </c>
      <c r="N3948" s="6" t="s">
        <v>3235</v>
      </c>
    </row>
    <row r="3949" spans="1:14" ht="15.75" customHeight="1" x14ac:dyDescent="0.25">
      <c r="A3949" s="5">
        <v>3938</v>
      </c>
      <c r="B3949" s="6" t="s">
        <v>13048</v>
      </c>
      <c r="C3949" s="6" t="s">
        <v>13049</v>
      </c>
      <c r="D3949" s="6" t="s">
        <v>13050</v>
      </c>
      <c r="E3949" s="6" t="s">
        <v>619</v>
      </c>
      <c r="F3949" s="7">
        <v>8800000</v>
      </c>
      <c r="G3949" s="8">
        <v>83.546099999999996</v>
      </c>
      <c r="H3949" s="6" t="s">
        <v>272</v>
      </c>
      <c r="I3949" s="5">
        <v>27</v>
      </c>
      <c r="J3949" s="5">
        <v>15</v>
      </c>
      <c r="K3949" s="5">
        <v>2013</v>
      </c>
      <c r="L3949" s="5">
        <v>2</v>
      </c>
      <c r="M3949" s="6" t="s">
        <v>412</v>
      </c>
      <c r="N3949" s="6" t="s">
        <v>1990</v>
      </c>
    </row>
    <row r="3950" spans="1:14" ht="15.75" customHeight="1" x14ac:dyDescent="0.25">
      <c r="A3950" s="5">
        <v>3939</v>
      </c>
      <c r="B3950" s="6" t="s">
        <v>13051</v>
      </c>
      <c r="C3950" s="6" t="s">
        <v>13052</v>
      </c>
      <c r="D3950" s="6" t="s">
        <v>13053</v>
      </c>
      <c r="E3950" s="6" t="s">
        <v>185</v>
      </c>
      <c r="F3950" s="7">
        <v>11200000</v>
      </c>
      <c r="G3950" s="8">
        <v>83.532799999999995</v>
      </c>
      <c r="H3950" s="6" t="s">
        <v>272</v>
      </c>
      <c r="I3950" s="5">
        <v>52</v>
      </c>
      <c r="J3950" s="5">
        <v>46</v>
      </c>
      <c r="K3950" s="5">
        <v>1884</v>
      </c>
      <c r="L3950" s="5">
        <v>5</v>
      </c>
      <c r="M3950" t="s">
        <v>16543</v>
      </c>
      <c r="N3950" s="6" t="s">
        <v>5850</v>
      </c>
    </row>
    <row r="3951" spans="1:14" ht="15.75" customHeight="1" x14ac:dyDescent="0.25">
      <c r="A3951" s="5">
        <v>3940</v>
      </c>
      <c r="B3951" s="6" t="s">
        <v>13054</v>
      </c>
      <c r="C3951" s="6" t="s">
        <v>13055</v>
      </c>
      <c r="D3951" s="6" t="s">
        <v>13056</v>
      </c>
      <c r="E3951" s="6" t="s">
        <v>59</v>
      </c>
      <c r="F3951" s="7">
        <v>5700000</v>
      </c>
      <c r="G3951" s="8">
        <v>83.3613</v>
      </c>
      <c r="H3951" s="6" t="s">
        <v>154</v>
      </c>
      <c r="I3951" s="5">
        <v>25</v>
      </c>
      <c r="J3951" s="5">
        <v>8</v>
      </c>
      <c r="K3951" s="5">
        <v>2012</v>
      </c>
      <c r="L3951" s="5">
        <v>1</v>
      </c>
      <c r="M3951" s="6" t="s">
        <v>905</v>
      </c>
      <c r="N3951" s="6" t="s">
        <v>905</v>
      </c>
    </row>
    <row r="3952" spans="1:14" ht="15.75" customHeight="1" x14ac:dyDescent="0.25">
      <c r="A3952" s="5">
        <v>3941</v>
      </c>
      <c r="B3952" s="6" t="s">
        <v>13057</v>
      </c>
      <c r="C3952" s="6" t="s">
        <v>13058</v>
      </c>
      <c r="D3952" s="6" t="s">
        <v>13059</v>
      </c>
      <c r="E3952" s="6" t="s">
        <v>41</v>
      </c>
      <c r="F3952" s="7">
        <v>38000000</v>
      </c>
      <c r="G3952" s="8">
        <v>83.36</v>
      </c>
      <c r="H3952" s="6" t="s">
        <v>272</v>
      </c>
      <c r="I3952" s="5">
        <v>112</v>
      </c>
      <c r="J3952" s="5">
        <v>85</v>
      </c>
      <c r="K3952" s="5">
        <v>1994</v>
      </c>
      <c r="L3952" s="5">
        <v>7</v>
      </c>
      <c r="M3952" s="6" t="s">
        <v>43</v>
      </c>
      <c r="N3952" s="6" t="s">
        <v>13060</v>
      </c>
    </row>
    <row r="3953" spans="1:14" ht="15.75" customHeight="1" x14ac:dyDescent="0.25">
      <c r="A3953" s="5">
        <v>3942</v>
      </c>
      <c r="B3953" s="6" t="s">
        <v>13061</v>
      </c>
      <c r="C3953" s="6" t="s">
        <v>13062</v>
      </c>
      <c r="D3953" s="6" t="s">
        <v>13063</v>
      </c>
      <c r="E3953" s="6" t="s">
        <v>1686</v>
      </c>
      <c r="F3953" s="7">
        <v>4300000</v>
      </c>
      <c r="G3953" s="8">
        <v>83.259100000000004</v>
      </c>
      <c r="H3953" s="6" t="s">
        <v>36</v>
      </c>
      <c r="I3953" s="5">
        <v>35</v>
      </c>
      <c r="J3953" s="5">
        <v>15</v>
      </c>
      <c r="K3953" s="5">
        <v>2005</v>
      </c>
      <c r="L3953" s="5">
        <v>2</v>
      </c>
      <c r="M3953" t="s">
        <v>16543</v>
      </c>
      <c r="N3953" s="6" t="s">
        <v>7429</v>
      </c>
    </row>
    <row r="3954" spans="1:14" ht="15.75" customHeight="1" x14ac:dyDescent="0.25">
      <c r="A3954" s="5">
        <v>3943</v>
      </c>
      <c r="B3954" s="6" t="s">
        <v>13064</v>
      </c>
      <c r="C3954" s="6" t="s">
        <v>13065</v>
      </c>
      <c r="D3954" s="6" t="s">
        <v>13066</v>
      </c>
      <c r="E3954" s="6" t="s">
        <v>89</v>
      </c>
      <c r="F3954" s="7">
        <v>9800000</v>
      </c>
      <c r="G3954" s="8">
        <v>83.169700000000006</v>
      </c>
      <c r="H3954" s="6" t="s">
        <v>36</v>
      </c>
      <c r="I3954" s="5">
        <v>24</v>
      </c>
      <c r="J3954" s="5">
        <v>8</v>
      </c>
      <c r="K3954" s="5">
        <v>2009</v>
      </c>
      <c r="L3954" s="5">
        <v>1</v>
      </c>
      <c r="M3954" s="6" t="s">
        <v>54</v>
      </c>
      <c r="N3954" s="6" t="s">
        <v>13067</v>
      </c>
    </row>
    <row r="3955" spans="1:14" ht="15.75" customHeight="1" x14ac:dyDescent="0.25">
      <c r="A3955" s="5">
        <v>3944</v>
      </c>
      <c r="B3955" s="6" t="s">
        <v>13068</v>
      </c>
      <c r="C3955" s="6" t="s">
        <v>13069</v>
      </c>
      <c r="D3955" s="6" t="s">
        <v>13070</v>
      </c>
      <c r="E3955" s="6" t="s">
        <v>70</v>
      </c>
      <c r="F3955" s="7">
        <v>2600000</v>
      </c>
      <c r="G3955" s="8">
        <v>83.099900000000005</v>
      </c>
      <c r="H3955" s="6" t="s">
        <v>17</v>
      </c>
      <c r="I3955" s="5">
        <v>17</v>
      </c>
      <c r="J3955" s="5">
        <v>11</v>
      </c>
      <c r="K3955" s="5">
        <v>2009</v>
      </c>
      <c r="L3955" s="5">
        <v>2</v>
      </c>
      <c r="M3955" s="6" t="s">
        <v>71</v>
      </c>
      <c r="N3955" s="6" t="s">
        <v>469</v>
      </c>
    </row>
    <row r="3956" spans="1:14" ht="15.75" customHeight="1" x14ac:dyDescent="0.25">
      <c r="A3956" s="5">
        <v>3945</v>
      </c>
      <c r="B3956" s="6" t="s">
        <v>13071</v>
      </c>
      <c r="C3956" s="6" t="s">
        <v>13072</v>
      </c>
      <c r="D3956" s="6" t="s">
        <v>13073</v>
      </c>
      <c r="E3956" s="6" t="s">
        <v>101</v>
      </c>
      <c r="F3956" s="7">
        <v>2700000</v>
      </c>
      <c r="G3956" s="8">
        <v>83.091700000000003</v>
      </c>
      <c r="H3956" s="6" t="s">
        <v>17</v>
      </c>
      <c r="I3956" s="5">
        <v>21</v>
      </c>
      <c r="J3956" s="5">
        <v>12</v>
      </c>
      <c r="K3956" s="5">
        <v>2007</v>
      </c>
      <c r="L3956" s="5">
        <v>3</v>
      </c>
      <c r="M3956" s="6" t="s">
        <v>102</v>
      </c>
      <c r="N3956" s="6" t="s">
        <v>102</v>
      </c>
    </row>
    <row r="3957" spans="1:14" ht="15.75" customHeight="1" x14ac:dyDescent="0.25">
      <c r="A3957" s="5">
        <v>3946</v>
      </c>
      <c r="B3957" s="6" t="s">
        <v>13074</v>
      </c>
      <c r="C3957" s="6" t="s">
        <v>13075</v>
      </c>
      <c r="D3957" s="6" t="s">
        <v>13076</v>
      </c>
      <c r="E3957" s="6" t="s">
        <v>59</v>
      </c>
      <c r="F3957" s="7">
        <v>9800000</v>
      </c>
      <c r="G3957" s="8">
        <v>83.080399999999997</v>
      </c>
      <c r="H3957" s="6" t="s">
        <v>16542</v>
      </c>
      <c r="I3957" s="5">
        <v>24</v>
      </c>
      <c r="J3957" s="5">
        <v>7</v>
      </c>
      <c r="K3957" s="5">
        <v>2012</v>
      </c>
      <c r="L3957" s="5">
        <v>1</v>
      </c>
      <c r="M3957" s="6" t="s">
        <v>805</v>
      </c>
      <c r="N3957" s="6" t="s">
        <v>2301</v>
      </c>
    </row>
    <row r="3958" spans="1:14" ht="15.75" customHeight="1" x14ac:dyDescent="0.25">
      <c r="A3958" s="5">
        <v>3947</v>
      </c>
      <c r="B3958" s="6" t="s">
        <v>13077</v>
      </c>
      <c r="C3958" s="6" t="s">
        <v>13078</v>
      </c>
      <c r="D3958" s="6" t="s">
        <v>13079</v>
      </c>
      <c r="E3958" s="6" t="s">
        <v>53</v>
      </c>
      <c r="F3958" s="7">
        <v>12100000</v>
      </c>
      <c r="G3958" s="8">
        <v>83.078500000000005</v>
      </c>
      <c r="H3958" s="6" t="s">
        <v>272</v>
      </c>
      <c r="I3958" s="5">
        <v>50</v>
      </c>
      <c r="J3958" s="5">
        <v>20</v>
      </c>
      <c r="K3958" s="5">
        <v>2000</v>
      </c>
      <c r="L3958" s="5">
        <v>6</v>
      </c>
      <c r="M3958" s="6" t="s">
        <v>54</v>
      </c>
      <c r="N3958" s="6" t="s">
        <v>13080</v>
      </c>
    </row>
    <row r="3959" spans="1:14" ht="15.75" customHeight="1" x14ac:dyDescent="0.25">
      <c r="A3959" s="5">
        <v>3948</v>
      </c>
      <c r="B3959" s="6" t="s">
        <v>13081</v>
      </c>
      <c r="C3959" s="6" t="s">
        <v>13082</v>
      </c>
      <c r="D3959" s="6" t="s">
        <v>13083</v>
      </c>
      <c r="E3959" s="6" t="s">
        <v>53</v>
      </c>
      <c r="F3959" s="7">
        <v>4400000</v>
      </c>
      <c r="G3959" s="8">
        <v>82.997500000000002</v>
      </c>
      <c r="H3959" s="6" t="s">
        <v>221</v>
      </c>
      <c r="I3959" s="5">
        <v>28</v>
      </c>
      <c r="J3959" s="5">
        <v>19</v>
      </c>
      <c r="K3959" s="5">
        <v>2002</v>
      </c>
      <c r="L3959" s="5">
        <v>4</v>
      </c>
      <c r="M3959" t="s">
        <v>16543</v>
      </c>
      <c r="N3959" s="6" t="s">
        <v>13084</v>
      </c>
    </row>
    <row r="3960" spans="1:14" ht="15.75" customHeight="1" x14ac:dyDescent="0.25">
      <c r="A3960" s="5">
        <v>3949</v>
      </c>
      <c r="B3960" s="6" t="s">
        <v>13085</v>
      </c>
      <c r="C3960" s="6" t="s">
        <v>13086</v>
      </c>
      <c r="D3960" s="6" t="s">
        <v>13087</v>
      </c>
      <c r="E3960" s="6" t="s">
        <v>83</v>
      </c>
      <c r="F3960" s="7">
        <v>3600000</v>
      </c>
      <c r="G3960" s="8">
        <v>82.849400000000003</v>
      </c>
      <c r="H3960" s="6" t="s">
        <v>17</v>
      </c>
      <c r="I3960" s="5">
        <v>29</v>
      </c>
      <c r="J3960" s="5">
        <v>22</v>
      </c>
      <c r="K3960" s="5">
        <v>2010</v>
      </c>
      <c r="L3960" s="5">
        <v>1</v>
      </c>
      <c r="M3960" s="6" t="s">
        <v>84</v>
      </c>
      <c r="N3960" s="6" t="s">
        <v>84</v>
      </c>
    </row>
    <row r="3961" spans="1:14" ht="15.75" customHeight="1" x14ac:dyDescent="0.25">
      <c r="A3961" s="5">
        <v>3950</v>
      </c>
      <c r="B3961" s="6" t="s">
        <v>13088</v>
      </c>
      <c r="C3961" s="6" t="s">
        <v>13089</v>
      </c>
      <c r="D3961" s="6" t="s">
        <v>13090</v>
      </c>
      <c r="E3961" s="6" t="s">
        <v>35</v>
      </c>
      <c r="F3961" s="7">
        <v>21900000</v>
      </c>
      <c r="G3961" s="8">
        <v>82.838499999999996</v>
      </c>
      <c r="H3961" s="6" t="s">
        <v>149</v>
      </c>
      <c r="I3961" s="5">
        <v>130</v>
      </c>
      <c r="J3961" s="5">
        <v>75</v>
      </c>
      <c r="K3961" s="5">
        <v>2006</v>
      </c>
      <c r="L3961" s="5">
        <v>6</v>
      </c>
      <c r="M3961" t="s">
        <v>16543</v>
      </c>
      <c r="N3961" s="6" t="s">
        <v>37</v>
      </c>
    </row>
    <row r="3962" spans="1:14" ht="15.75" customHeight="1" x14ac:dyDescent="0.25">
      <c r="A3962" s="5">
        <v>3951</v>
      </c>
      <c r="B3962" s="6" t="s">
        <v>13091</v>
      </c>
      <c r="C3962" s="6" t="s">
        <v>13092</v>
      </c>
      <c r="D3962" s="6" t="s">
        <v>13093</v>
      </c>
      <c r="E3962" s="6" t="s">
        <v>139</v>
      </c>
      <c r="F3962" s="7">
        <v>197200000</v>
      </c>
      <c r="G3962" s="8">
        <v>82.832700000000003</v>
      </c>
      <c r="H3962" s="6" t="s">
        <v>154</v>
      </c>
      <c r="I3962" s="5">
        <v>1777</v>
      </c>
      <c r="J3962" s="5">
        <v>1196</v>
      </c>
      <c r="K3962" s="5">
        <v>2000</v>
      </c>
      <c r="L3962" s="5">
        <v>12</v>
      </c>
      <c r="M3962" t="s">
        <v>16543</v>
      </c>
      <c r="N3962" s="6" t="s">
        <v>13094</v>
      </c>
    </row>
    <row r="3963" spans="1:14" ht="15.75" customHeight="1" x14ac:dyDescent="0.25">
      <c r="A3963" s="5">
        <v>3952</v>
      </c>
      <c r="B3963" s="6" t="s">
        <v>13095</v>
      </c>
      <c r="C3963" s="6" t="s">
        <v>13096</v>
      </c>
      <c r="D3963" s="6" t="s">
        <v>13097</v>
      </c>
      <c r="E3963" s="6" t="s">
        <v>41</v>
      </c>
      <c r="F3963" s="7">
        <v>17800000</v>
      </c>
      <c r="G3963" s="8">
        <v>82.785399999999996</v>
      </c>
      <c r="H3963" s="6" t="s">
        <v>272</v>
      </c>
      <c r="I3963" s="5">
        <v>114</v>
      </c>
      <c r="J3963" s="5">
        <v>52</v>
      </c>
      <c r="K3963" s="5">
        <v>2007</v>
      </c>
      <c r="L3963" s="5">
        <v>7</v>
      </c>
      <c r="M3963" s="6" t="s">
        <v>43</v>
      </c>
      <c r="N3963" s="6" t="s">
        <v>8938</v>
      </c>
    </row>
    <row r="3964" spans="1:14" ht="15.75" customHeight="1" x14ac:dyDescent="0.25">
      <c r="A3964" s="5">
        <v>3953</v>
      </c>
      <c r="B3964" s="6" t="s">
        <v>13098</v>
      </c>
      <c r="C3964" s="6" t="s">
        <v>13099</v>
      </c>
      <c r="D3964" s="6" t="s">
        <v>13100</v>
      </c>
      <c r="E3964" s="6" t="s">
        <v>640</v>
      </c>
      <c r="F3964" s="7">
        <v>9300000</v>
      </c>
      <c r="G3964" s="8">
        <v>82.755700000000004</v>
      </c>
      <c r="H3964" s="6" t="s">
        <v>191</v>
      </c>
      <c r="I3964" s="5">
        <v>78</v>
      </c>
      <c r="J3964" s="5">
        <v>40</v>
      </c>
      <c r="K3964" s="5">
        <v>2002</v>
      </c>
      <c r="L3964" s="5">
        <v>1</v>
      </c>
      <c r="M3964" s="6" t="s">
        <v>278</v>
      </c>
      <c r="N3964" s="6" t="s">
        <v>3122</v>
      </c>
    </row>
    <row r="3965" spans="1:14" ht="15.75" customHeight="1" x14ac:dyDescent="0.25">
      <c r="A3965" s="5">
        <v>3954</v>
      </c>
      <c r="B3965" s="6" t="s">
        <v>13101</v>
      </c>
      <c r="C3965" s="6" t="s">
        <v>13102</v>
      </c>
      <c r="D3965" s="6" t="s">
        <v>13103</v>
      </c>
      <c r="E3965" s="6" t="s">
        <v>29</v>
      </c>
      <c r="F3965" s="7">
        <v>5300000</v>
      </c>
      <c r="G3965" s="8">
        <v>82.699299999999994</v>
      </c>
      <c r="H3965" s="6" t="s">
        <v>48</v>
      </c>
      <c r="I3965" s="5">
        <v>38</v>
      </c>
      <c r="J3965" s="5">
        <v>7</v>
      </c>
      <c r="K3965" s="5">
        <v>2011</v>
      </c>
      <c r="L3965" s="5">
        <v>4</v>
      </c>
      <c r="M3965" s="6" t="s">
        <v>206</v>
      </c>
      <c r="N3965" s="6" t="s">
        <v>3356</v>
      </c>
    </row>
    <row r="3966" spans="1:14" ht="15.75" customHeight="1" x14ac:dyDescent="0.25">
      <c r="A3966" s="5">
        <v>3955</v>
      </c>
      <c r="B3966" s="6" t="s">
        <v>13104</v>
      </c>
      <c r="C3966" s="6" t="s">
        <v>13105</v>
      </c>
      <c r="D3966" s="6" t="s">
        <v>13106</v>
      </c>
      <c r="E3966" s="6" t="s">
        <v>89</v>
      </c>
      <c r="F3966" s="7">
        <v>23500000</v>
      </c>
      <c r="G3966" s="8">
        <v>82.684799999999996</v>
      </c>
      <c r="H3966" s="6" t="s">
        <v>48</v>
      </c>
      <c r="I3966" s="5">
        <v>51</v>
      </c>
      <c r="J3966" s="5">
        <v>20</v>
      </c>
      <c r="K3966" s="5">
        <v>2012</v>
      </c>
      <c r="L3966" s="5">
        <v>2</v>
      </c>
      <c r="M3966" s="6" t="s">
        <v>54</v>
      </c>
      <c r="N3966" s="6" t="s">
        <v>91</v>
      </c>
    </row>
    <row r="3967" spans="1:14" ht="15.75" customHeight="1" x14ac:dyDescent="0.25">
      <c r="A3967" s="5">
        <v>3956</v>
      </c>
      <c r="B3967" s="6" t="s">
        <v>13107</v>
      </c>
      <c r="C3967" s="6" t="s">
        <v>13108</v>
      </c>
      <c r="D3967" s="6" t="s">
        <v>13109</v>
      </c>
      <c r="E3967" s="6" t="s">
        <v>53</v>
      </c>
      <c r="F3967" s="7">
        <v>292100000</v>
      </c>
      <c r="G3967" s="8">
        <v>82.605199999999996</v>
      </c>
      <c r="H3967" s="6" t="s">
        <v>191</v>
      </c>
      <c r="I3967" s="5">
        <v>150</v>
      </c>
      <c r="J3967" s="5">
        <v>94</v>
      </c>
      <c r="K3967" s="5">
        <v>2004</v>
      </c>
      <c r="L3967" s="5">
        <v>7</v>
      </c>
      <c r="M3967" s="6" t="s">
        <v>54</v>
      </c>
      <c r="N3967" s="6" t="s">
        <v>13110</v>
      </c>
    </row>
    <row r="3968" spans="1:14" ht="15.75" customHeight="1" x14ac:dyDescent="0.25">
      <c r="A3968" s="5">
        <v>3957</v>
      </c>
      <c r="B3968" s="6" t="s">
        <v>13111</v>
      </c>
      <c r="C3968" s="6" t="s">
        <v>13112</v>
      </c>
      <c r="D3968" s="6" t="s">
        <v>13113</v>
      </c>
      <c r="E3968" s="6" t="s">
        <v>29</v>
      </c>
      <c r="F3968" s="7">
        <v>4000000</v>
      </c>
      <c r="G3968" s="8">
        <v>82.587199999999996</v>
      </c>
      <c r="H3968" s="6" t="s">
        <v>174</v>
      </c>
      <c r="I3968" s="5">
        <v>16</v>
      </c>
      <c r="J3968" s="5">
        <v>16</v>
      </c>
      <c r="K3968" s="5">
        <v>2007</v>
      </c>
      <c r="L3968" s="5">
        <v>3</v>
      </c>
      <c r="M3968" s="6" t="s">
        <v>206</v>
      </c>
      <c r="N3968" s="6" t="s">
        <v>13114</v>
      </c>
    </row>
    <row r="3969" spans="1:14" ht="15.75" customHeight="1" x14ac:dyDescent="0.25">
      <c r="A3969" s="5">
        <v>3958</v>
      </c>
      <c r="B3969" s="6" t="s">
        <v>13115</v>
      </c>
      <c r="C3969" s="6" t="s">
        <v>13116</v>
      </c>
      <c r="D3969" s="6" t="s">
        <v>13117</v>
      </c>
      <c r="E3969" s="6" t="s">
        <v>836</v>
      </c>
      <c r="F3969" s="7">
        <v>62100000</v>
      </c>
      <c r="G3969" s="8">
        <v>82.555300000000003</v>
      </c>
      <c r="H3969" s="6" t="s">
        <v>48</v>
      </c>
      <c r="I3969" s="5">
        <v>79</v>
      </c>
      <c r="J3969" s="5">
        <v>48</v>
      </c>
      <c r="K3969" s="5">
        <v>2001</v>
      </c>
      <c r="L3969" s="5">
        <v>5</v>
      </c>
      <c r="M3969" t="s">
        <v>16543</v>
      </c>
      <c r="N3969" s="6" t="s">
        <v>9294</v>
      </c>
    </row>
    <row r="3970" spans="1:14" ht="15.75" customHeight="1" x14ac:dyDescent="0.25">
      <c r="A3970" s="5">
        <v>3959</v>
      </c>
      <c r="B3970" s="6" t="s">
        <v>13118</v>
      </c>
      <c r="C3970" s="6" t="s">
        <v>13119</v>
      </c>
      <c r="D3970" s="6" t="s">
        <v>13120</v>
      </c>
      <c r="E3970" s="6" t="s">
        <v>65</v>
      </c>
      <c r="F3970" s="7">
        <v>2300000</v>
      </c>
      <c r="G3970" s="8">
        <v>82.510499999999993</v>
      </c>
      <c r="H3970" s="6" t="s">
        <v>249</v>
      </c>
      <c r="I3970" s="5">
        <v>18</v>
      </c>
      <c r="J3970" s="5">
        <v>13</v>
      </c>
      <c r="K3970" s="5">
        <v>1995</v>
      </c>
      <c r="L3970" s="5">
        <v>1</v>
      </c>
      <c r="M3970" t="s">
        <v>16543</v>
      </c>
      <c r="N3970" s="6" t="s">
        <v>13121</v>
      </c>
    </row>
    <row r="3971" spans="1:14" ht="15.75" customHeight="1" x14ac:dyDescent="0.25">
      <c r="A3971" s="5">
        <v>3960</v>
      </c>
      <c r="B3971" s="6" t="s">
        <v>13122</v>
      </c>
      <c r="C3971" s="6" t="s">
        <v>13123</v>
      </c>
      <c r="D3971" s="6" t="s">
        <v>13124</v>
      </c>
      <c r="E3971" s="6" t="s">
        <v>377</v>
      </c>
      <c r="F3971" s="7">
        <v>6800000</v>
      </c>
      <c r="G3971" s="8">
        <v>82.494799999999998</v>
      </c>
      <c r="H3971" s="6" t="s">
        <v>16541</v>
      </c>
      <c r="I3971" s="5">
        <v>41</v>
      </c>
      <c r="J3971" s="5">
        <v>20</v>
      </c>
      <c r="K3971" s="5">
        <v>2001</v>
      </c>
      <c r="L3971" s="5">
        <v>2</v>
      </c>
      <c r="M3971" s="6" t="s">
        <v>813</v>
      </c>
      <c r="N3971" s="6" t="s">
        <v>813</v>
      </c>
    </row>
    <row r="3972" spans="1:14" ht="15.75" customHeight="1" x14ac:dyDescent="0.25">
      <c r="A3972" s="5">
        <v>3961</v>
      </c>
      <c r="B3972" s="6" t="s">
        <v>13125</v>
      </c>
      <c r="C3972" s="6" t="s">
        <v>13126</v>
      </c>
      <c r="D3972" s="6" t="s">
        <v>13127</v>
      </c>
      <c r="E3972" s="6" t="s">
        <v>47</v>
      </c>
      <c r="F3972" s="7">
        <v>15300000</v>
      </c>
      <c r="G3972" s="8">
        <v>82.468100000000007</v>
      </c>
      <c r="H3972" s="6" t="s">
        <v>130</v>
      </c>
      <c r="I3972" s="5">
        <v>103</v>
      </c>
      <c r="J3972" s="5">
        <v>73</v>
      </c>
      <c r="K3972" s="5">
        <v>2001</v>
      </c>
      <c r="L3972" s="5">
        <v>9</v>
      </c>
      <c r="M3972" s="6" t="s">
        <v>829</v>
      </c>
      <c r="N3972" s="6" t="s">
        <v>829</v>
      </c>
    </row>
    <row r="3973" spans="1:14" ht="15.75" customHeight="1" x14ac:dyDescent="0.25">
      <c r="A3973" s="5">
        <v>3962</v>
      </c>
      <c r="B3973" s="6" t="s">
        <v>13128</v>
      </c>
      <c r="C3973" s="6" t="s">
        <v>13129</v>
      </c>
      <c r="D3973" s="6" t="s">
        <v>13130</v>
      </c>
      <c r="E3973" s="6" t="s">
        <v>525</v>
      </c>
      <c r="F3973" s="7">
        <v>2700000</v>
      </c>
      <c r="G3973" s="8">
        <v>82.429699999999997</v>
      </c>
      <c r="H3973" s="6" t="s">
        <v>17</v>
      </c>
      <c r="I3973" s="5">
        <v>12</v>
      </c>
      <c r="J3973" s="5">
        <v>6</v>
      </c>
      <c r="K3973" s="5">
        <v>1997</v>
      </c>
      <c r="L3973" s="5">
        <v>1</v>
      </c>
      <c r="M3973" t="s">
        <v>16543</v>
      </c>
      <c r="N3973" s="6" t="s">
        <v>13131</v>
      </c>
    </row>
    <row r="3974" spans="1:14" ht="15.75" customHeight="1" x14ac:dyDescent="0.25">
      <c r="A3974" s="5">
        <v>3963</v>
      </c>
      <c r="B3974" s="6" t="s">
        <v>13132</v>
      </c>
      <c r="C3974" s="6" t="s">
        <v>13133</v>
      </c>
      <c r="D3974" s="6" t="s">
        <v>13134</v>
      </c>
      <c r="E3974" s="6" t="s">
        <v>70</v>
      </c>
      <c r="F3974" s="7">
        <v>12400000</v>
      </c>
      <c r="G3974" s="8">
        <v>82.417500000000004</v>
      </c>
      <c r="H3974" s="6" t="s">
        <v>17</v>
      </c>
      <c r="I3974" s="5">
        <v>51</v>
      </c>
      <c r="J3974" s="5">
        <v>32</v>
      </c>
      <c r="K3974" s="5">
        <v>1999</v>
      </c>
      <c r="L3974" s="5">
        <v>1</v>
      </c>
      <c r="M3974" t="s">
        <v>16543</v>
      </c>
      <c r="N3974" s="6" t="s">
        <v>9865</v>
      </c>
    </row>
    <row r="3975" spans="1:14" ht="15.75" customHeight="1" x14ac:dyDescent="0.25">
      <c r="A3975" s="5">
        <v>3964</v>
      </c>
      <c r="B3975" s="6" t="s">
        <v>13135</v>
      </c>
      <c r="C3975" s="6" t="s">
        <v>13136</v>
      </c>
      <c r="D3975" s="6" t="s">
        <v>13137</v>
      </c>
      <c r="E3975" s="6" t="s">
        <v>29</v>
      </c>
      <c r="F3975" s="7">
        <v>16399999.999999998</v>
      </c>
      <c r="G3975" s="8">
        <v>82.407399999999996</v>
      </c>
      <c r="H3975" s="6" t="s">
        <v>144</v>
      </c>
      <c r="I3975" s="5">
        <v>42</v>
      </c>
      <c r="J3975" s="5">
        <v>31</v>
      </c>
      <c r="K3975" s="5">
        <v>2007</v>
      </c>
      <c r="L3975" s="5">
        <v>1</v>
      </c>
      <c r="M3975" s="6" t="s">
        <v>206</v>
      </c>
      <c r="N3975" s="6" t="s">
        <v>206</v>
      </c>
    </row>
    <row r="3976" spans="1:14" ht="15.75" customHeight="1" x14ac:dyDescent="0.25">
      <c r="A3976" s="5">
        <v>3965</v>
      </c>
      <c r="B3976" s="6" t="s">
        <v>13138</v>
      </c>
      <c r="C3976" s="6" t="s">
        <v>13139</v>
      </c>
      <c r="D3976" s="6" t="s">
        <v>13140</v>
      </c>
      <c r="E3976" s="6" t="s">
        <v>411</v>
      </c>
      <c r="F3976" s="7">
        <v>10900000</v>
      </c>
      <c r="G3976" s="8">
        <v>82.378699999999995</v>
      </c>
      <c r="H3976" s="6" t="s">
        <v>861</v>
      </c>
      <c r="I3976" s="5">
        <v>49</v>
      </c>
      <c r="J3976" s="5">
        <v>23</v>
      </c>
      <c r="K3976" s="5">
        <v>1997</v>
      </c>
      <c r="L3976" s="5">
        <v>2</v>
      </c>
      <c r="M3976" s="6" t="s">
        <v>412</v>
      </c>
      <c r="N3976" s="6" t="s">
        <v>2752</v>
      </c>
    </row>
    <row r="3977" spans="1:14" ht="15.75" customHeight="1" x14ac:dyDescent="0.25">
      <c r="A3977" s="5">
        <v>3966</v>
      </c>
      <c r="B3977" s="6" t="s">
        <v>13141</v>
      </c>
      <c r="C3977" s="6" t="s">
        <v>13142</v>
      </c>
      <c r="D3977" s="6" t="s">
        <v>13143</v>
      </c>
      <c r="E3977" s="6" t="s">
        <v>89</v>
      </c>
      <c r="F3977" s="7">
        <v>5200000</v>
      </c>
      <c r="G3977" s="8">
        <v>82.373199999999997</v>
      </c>
      <c r="H3977" s="6" t="s">
        <v>272</v>
      </c>
      <c r="I3977" s="5">
        <v>27</v>
      </c>
      <c r="J3977" s="5">
        <v>14</v>
      </c>
      <c r="K3977" s="5">
        <v>2013</v>
      </c>
      <c r="L3977" s="5">
        <v>3</v>
      </c>
      <c r="M3977" s="6" t="s">
        <v>54</v>
      </c>
      <c r="N3977" s="6" t="s">
        <v>13144</v>
      </c>
    </row>
    <row r="3978" spans="1:14" ht="15.75" customHeight="1" x14ac:dyDescent="0.25">
      <c r="A3978" s="5">
        <v>3967</v>
      </c>
      <c r="B3978" s="6" t="s">
        <v>13145</v>
      </c>
      <c r="C3978" s="6" t="s">
        <v>13146</v>
      </c>
      <c r="D3978" s="6" t="s">
        <v>13147</v>
      </c>
      <c r="E3978" s="6" t="s">
        <v>22</v>
      </c>
      <c r="F3978" s="7">
        <v>14900000</v>
      </c>
      <c r="G3978" s="8">
        <v>82.360900000000001</v>
      </c>
      <c r="H3978" s="6" t="s">
        <v>249</v>
      </c>
      <c r="I3978" s="5">
        <v>128</v>
      </c>
      <c r="J3978" s="5">
        <v>78</v>
      </c>
      <c r="K3978" s="5">
        <v>2011</v>
      </c>
      <c r="L3978" s="5">
        <v>4</v>
      </c>
      <c r="M3978" s="6" t="s">
        <v>24</v>
      </c>
      <c r="N3978" s="6" t="s">
        <v>24</v>
      </c>
    </row>
    <row r="3979" spans="1:14" ht="15.75" customHeight="1" x14ac:dyDescent="0.25">
      <c r="A3979" s="5">
        <v>3968</v>
      </c>
      <c r="B3979" s="6" t="s">
        <v>13148</v>
      </c>
      <c r="C3979" s="6" t="s">
        <v>13149</v>
      </c>
      <c r="D3979" s="6" t="s">
        <v>13150</v>
      </c>
      <c r="E3979" s="6" t="s">
        <v>47</v>
      </c>
      <c r="F3979" s="7">
        <v>6200000</v>
      </c>
      <c r="G3979" s="8">
        <v>82.3262</v>
      </c>
      <c r="H3979" s="6" t="s">
        <v>191</v>
      </c>
      <c r="I3979" s="5">
        <v>50</v>
      </c>
      <c r="J3979" s="5">
        <v>30</v>
      </c>
      <c r="K3979" s="5">
        <v>1993</v>
      </c>
      <c r="L3979" s="5">
        <v>1</v>
      </c>
      <c r="M3979" t="s">
        <v>16543</v>
      </c>
      <c r="N3979" s="6" t="s">
        <v>2093</v>
      </c>
    </row>
    <row r="3980" spans="1:14" ht="15.75" customHeight="1" x14ac:dyDescent="0.25">
      <c r="A3980" s="5">
        <v>3969</v>
      </c>
      <c r="B3980" s="6" t="s">
        <v>13151</v>
      </c>
      <c r="C3980" s="6" t="s">
        <v>13152</v>
      </c>
      <c r="D3980" s="6" t="s">
        <v>13153</v>
      </c>
      <c r="E3980" s="6" t="s">
        <v>179</v>
      </c>
      <c r="F3980" s="7">
        <v>210400000</v>
      </c>
      <c r="G3980" s="8">
        <v>82.295699999999997</v>
      </c>
      <c r="H3980" s="6" t="s">
        <v>249</v>
      </c>
      <c r="I3980" s="5">
        <v>6195</v>
      </c>
      <c r="J3980" s="5">
        <v>3228</v>
      </c>
      <c r="K3980" s="5">
        <v>2011</v>
      </c>
      <c r="L3980" s="5">
        <v>1</v>
      </c>
      <c r="M3980" s="6" t="s">
        <v>4128</v>
      </c>
      <c r="N3980" s="6" t="s">
        <v>6628</v>
      </c>
    </row>
    <row r="3981" spans="1:14" ht="15.75" customHeight="1" x14ac:dyDescent="0.25">
      <c r="A3981" s="5">
        <v>3970</v>
      </c>
      <c r="B3981" s="6" t="s">
        <v>13154</v>
      </c>
      <c r="C3981" s="6" t="s">
        <v>13155</v>
      </c>
      <c r="D3981" s="6" t="s">
        <v>13156</v>
      </c>
      <c r="E3981" s="6" t="s">
        <v>41</v>
      </c>
      <c r="F3981" s="7">
        <v>15100000</v>
      </c>
      <c r="G3981" s="8">
        <v>82.188800000000001</v>
      </c>
      <c r="H3981" s="6" t="s">
        <v>90</v>
      </c>
      <c r="I3981" s="5">
        <v>74</v>
      </c>
      <c r="J3981" s="5">
        <v>42</v>
      </c>
      <c r="K3981" s="5">
        <v>2000</v>
      </c>
      <c r="L3981" s="5">
        <v>3</v>
      </c>
      <c r="M3981" s="6" t="s">
        <v>43</v>
      </c>
      <c r="N3981" s="6" t="s">
        <v>817</v>
      </c>
    </row>
    <row r="3982" spans="1:14" ht="15.75" customHeight="1" x14ac:dyDescent="0.25">
      <c r="A3982" s="5">
        <v>3971</v>
      </c>
      <c r="B3982" s="6" t="s">
        <v>13157</v>
      </c>
      <c r="C3982" s="6" t="s">
        <v>13158</v>
      </c>
      <c r="D3982" s="6" t="s">
        <v>13159</v>
      </c>
      <c r="E3982" s="6" t="s">
        <v>41</v>
      </c>
      <c r="F3982" s="7">
        <v>2700000</v>
      </c>
      <c r="G3982" s="8">
        <v>82.137900000000002</v>
      </c>
      <c r="H3982" s="6" t="s">
        <v>17</v>
      </c>
      <c r="I3982" s="5">
        <v>48</v>
      </c>
      <c r="J3982" s="5">
        <v>25</v>
      </c>
      <c r="K3982" s="5">
        <v>2010</v>
      </c>
      <c r="L3982" s="5">
        <v>3</v>
      </c>
      <c r="M3982" s="6" t="s">
        <v>43</v>
      </c>
      <c r="N3982" s="6" t="s">
        <v>43</v>
      </c>
    </row>
    <row r="3983" spans="1:14" ht="15.75" customHeight="1" x14ac:dyDescent="0.25">
      <c r="A3983" s="5">
        <v>3972</v>
      </c>
      <c r="B3983" s="6" t="s">
        <v>13160</v>
      </c>
      <c r="C3983" s="6" t="s">
        <v>13161</v>
      </c>
      <c r="D3983" s="6" t="s">
        <v>13162</v>
      </c>
      <c r="E3983" s="6" t="s">
        <v>627</v>
      </c>
      <c r="F3983" s="7">
        <v>58800000</v>
      </c>
      <c r="G3983" s="8">
        <v>82.113799999999998</v>
      </c>
      <c r="H3983" s="6" t="s">
        <v>191</v>
      </c>
      <c r="I3983" s="5">
        <v>30</v>
      </c>
      <c r="J3983" s="5">
        <v>21</v>
      </c>
      <c r="K3983" s="5">
        <v>2007</v>
      </c>
      <c r="L3983" s="5">
        <v>3</v>
      </c>
      <c r="M3983" t="s">
        <v>16543</v>
      </c>
      <c r="N3983" s="6" t="s">
        <v>628</v>
      </c>
    </row>
    <row r="3984" spans="1:14" ht="15.75" customHeight="1" x14ac:dyDescent="0.25">
      <c r="A3984" s="5">
        <v>3973</v>
      </c>
      <c r="B3984" s="6" t="s">
        <v>13163</v>
      </c>
      <c r="C3984" s="6" t="s">
        <v>13164</v>
      </c>
      <c r="D3984" s="6" t="s">
        <v>13165</v>
      </c>
      <c r="E3984" s="6" t="s">
        <v>89</v>
      </c>
      <c r="F3984" s="7">
        <v>57100000</v>
      </c>
      <c r="G3984" s="8">
        <v>82.069699999999997</v>
      </c>
      <c r="H3984" s="6" t="s">
        <v>48</v>
      </c>
      <c r="I3984" s="5">
        <v>150</v>
      </c>
      <c r="J3984" s="5">
        <v>42</v>
      </c>
      <c r="K3984" s="5">
        <v>1993</v>
      </c>
      <c r="L3984" s="5">
        <v>1</v>
      </c>
      <c r="M3984" s="6" t="s">
        <v>54</v>
      </c>
      <c r="N3984" s="6" t="s">
        <v>13166</v>
      </c>
    </row>
    <row r="3985" spans="1:14" ht="15.75" customHeight="1" x14ac:dyDescent="0.25">
      <c r="A3985" s="5">
        <v>3974</v>
      </c>
      <c r="B3985" s="6" t="s">
        <v>13167</v>
      </c>
      <c r="C3985" s="6" t="s">
        <v>13168</v>
      </c>
      <c r="D3985" s="6" t="s">
        <v>13169</v>
      </c>
      <c r="E3985" s="6" t="s">
        <v>53</v>
      </c>
      <c r="F3985" s="7">
        <v>374500000</v>
      </c>
      <c r="G3985" s="8">
        <v>82.005600000000001</v>
      </c>
      <c r="H3985" s="6" t="s">
        <v>48</v>
      </c>
      <c r="I3985" s="5">
        <v>793</v>
      </c>
      <c r="J3985" s="5">
        <v>576</v>
      </c>
      <c r="K3985" s="5">
        <v>2001</v>
      </c>
      <c r="L3985" s="5">
        <v>9</v>
      </c>
      <c r="M3985" s="6" t="s">
        <v>54</v>
      </c>
      <c r="N3985" s="6" t="s">
        <v>13170</v>
      </c>
    </row>
    <row r="3986" spans="1:14" ht="15.75" customHeight="1" x14ac:dyDescent="0.25">
      <c r="A3986" s="5">
        <v>3975</v>
      </c>
      <c r="B3986" s="6" t="s">
        <v>13171</v>
      </c>
      <c r="C3986" s="6" t="s">
        <v>13172</v>
      </c>
      <c r="D3986" s="6" t="s">
        <v>13173</v>
      </c>
      <c r="E3986" s="6" t="s">
        <v>29</v>
      </c>
      <c r="F3986" s="7">
        <v>3400000</v>
      </c>
      <c r="G3986" s="8">
        <v>81.939400000000006</v>
      </c>
      <c r="H3986" s="6" t="s">
        <v>90</v>
      </c>
      <c r="I3986" s="5">
        <v>20</v>
      </c>
      <c r="J3986" s="5">
        <v>17</v>
      </c>
      <c r="K3986" s="5">
        <v>2007</v>
      </c>
      <c r="L3986" s="5">
        <v>3</v>
      </c>
      <c r="M3986" s="6" t="s">
        <v>577</v>
      </c>
      <c r="N3986" s="6" t="s">
        <v>577</v>
      </c>
    </row>
    <row r="3987" spans="1:14" ht="15.75" customHeight="1" x14ac:dyDescent="0.25">
      <c r="A3987" s="5">
        <v>3976</v>
      </c>
      <c r="B3987" s="6" t="s">
        <v>13174</v>
      </c>
      <c r="C3987" s="6" t="s">
        <v>13175</v>
      </c>
      <c r="D3987" s="6" t="s">
        <v>13176</v>
      </c>
      <c r="E3987" s="6" t="s">
        <v>59</v>
      </c>
      <c r="F3987" s="7">
        <v>41300000</v>
      </c>
      <c r="G3987" s="8">
        <v>81.936700000000002</v>
      </c>
      <c r="H3987" s="6" t="s">
        <v>149</v>
      </c>
      <c r="I3987" s="5">
        <v>230</v>
      </c>
      <c r="J3987" s="5">
        <v>72</v>
      </c>
      <c r="K3987" s="5">
        <v>2004</v>
      </c>
      <c r="L3987" s="5">
        <v>8</v>
      </c>
      <c r="M3987" s="6" t="s">
        <v>805</v>
      </c>
      <c r="N3987" s="6" t="s">
        <v>458</v>
      </c>
    </row>
    <row r="3988" spans="1:14" ht="15.75" customHeight="1" x14ac:dyDescent="0.25">
      <c r="A3988" s="5">
        <v>3977</v>
      </c>
      <c r="B3988" s="6" t="s">
        <v>13177</v>
      </c>
      <c r="C3988" s="6" t="s">
        <v>13178</v>
      </c>
      <c r="D3988" s="6" t="s">
        <v>13179</v>
      </c>
      <c r="E3988" s="6" t="s">
        <v>70</v>
      </c>
      <c r="F3988" s="7">
        <v>27000000</v>
      </c>
      <c r="G3988" s="8">
        <v>81.922200000000004</v>
      </c>
      <c r="H3988" s="6" t="s">
        <v>149</v>
      </c>
      <c r="I3988" s="5">
        <v>80</v>
      </c>
      <c r="J3988" s="5">
        <v>50</v>
      </c>
      <c r="K3988" s="5">
        <v>2002</v>
      </c>
      <c r="L3988" s="5">
        <v>8</v>
      </c>
      <c r="M3988" s="6" t="s">
        <v>407</v>
      </c>
      <c r="N3988" s="6" t="s">
        <v>13180</v>
      </c>
    </row>
    <row r="3989" spans="1:14" ht="15.75" customHeight="1" x14ac:dyDescent="0.25">
      <c r="A3989" s="5">
        <v>3978</v>
      </c>
      <c r="B3989" s="6" t="s">
        <v>13181</v>
      </c>
      <c r="C3989" s="6" t="s">
        <v>13182</v>
      </c>
      <c r="D3989" s="6" t="s">
        <v>13183</v>
      </c>
      <c r="E3989" s="6" t="s">
        <v>29</v>
      </c>
      <c r="F3989" s="7">
        <v>23700000</v>
      </c>
      <c r="G3989" s="8">
        <v>81.914699999999996</v>
      </c>
      <c r="H3989" s="6" t="s">
        <v>16540</v>
      </c>
      <c r="I3989" s="5">
        <v>292</v>
      </c>
      <c r="J3989" s="5">
        <v>150</v>
      </c>
      <c r="K3989" s="5">
        <v>2000</v>
      </c>
      <c r="L3989" s="5">
        <v>4</v>
      </c>
      <c r="M3989" s="6" t="s">
        <v>211</v>
      </c>
      <c r="N3989" s="6" t="s">
        <v>267</v>
      </c>
    </row>
    <row r="3990" spans="1:14" ht="15.75" customHeight="1" x14ac:dyDescent="0.25">
      <c r="A3990" s="5">
        <v>3979</v>
      </c>
      <c r="B3990" s="6" t="s">
        <v>13184</v>
      </c>
      <c r="C3990" s="6" t="s">
        <v>13185</v>
      </c>
      <c r="D3990" s="6" t="s">
        <v>13186</v>
      </c>
      <c r="E3990" s="6" t="s">
        <v>70</v>
      </c>
      <c r="F3990" s="7">
        <v>2900000</v>
      </c>
      <c r="G3990" s="8">
        <v>81.901399999999995</v>
      </c>
      <c r="H3990" s="6" t="s">
        <v>272</v>
      </c>
      <c r="I3990" s="5">
        <v>9</v>
      </c>
      <c r="J3990" s="5">
        <v>5</v>
      </c>
      <c r="K3990" s="5">
        <v>2012</v>
      </c>
      <c r="L3990" s="5">
        <v>2</v>
      </c>
      <c r="M3990" s="6" t="s">
        <v>114</v>
      </c>
      <c r="N3990" s="6" t="s">
        <v>114</v>
      </c>
    </row>
    <row r="3991" spans="1:14" ht="15.75" customHeight="1" x14ac:dyDescent="0.25">
      <c r="A3991" s="5">
        <v>3980</v>
      </c>
      <c r="B3991" s="6" t="s">
        <v>13187</v>
      </c>
      <c r="C3991" s="6" t="s">
        <v>13188</v>
      </c>
      <c r="D3991" s="6" t="s">
        <v>13189</v>
      </c>
      <c r="E3991" s="6" t="s">
        <v>89</v>
      </c>
      <c r="F3991" s="7">
        <v>66700000</v>
      </c>
      <c r="G3991" s="8">
        <v>81.878900000000002</v>
      </c>
      <c r="H3991" s="6" t="s">
        <v>30</v>
      </c>
      <c r="I3991" s="5">
        <v>1400</v>
      </c>
      <c r="J3991" s="5">
        <v>730</v>
      </c>
      <c r="K3991" s="5">
        <v>2007</v>
      </c>
      <c r="L3991" s="5">
        <v>4</v>
      </c>
      <c r="M3991" s="6" t="s">
        <v>54</v>
      </c>
      <c r="N3991" s="6" t="s">
        <v>91</v>
      </c>
    </row>
    <row r="3992" spans="1:14" ht="15.75" customHeight="1" x14ac:dyDescent="0.25">
      <c r="A3992" s="5">
        <v>3981</v>
      </c>
      <c r="B3992" s="6" t="s">
        <v>13190</v>
      </c>
      <c r="C3992" s="6" t="s">
        <v>13191</v>
      </c>
      <c r="D3992" s="6" t="s">
        <v>13192</v>
      </c>
      <c r="E3992" s="6" t="s">
        <v>277</v>
      </c>
      <c r="F3992" s="7">
        <v>2600000</v>
      </c>
      <c r="G3992" s="8">
        <v>81.853200000000001</v>
      </c>
      <c r="H3992" s="6" t="s">
        <v>90</v>
      </c>
      <c r="I3992" s="5">
        <v>17</v>
      </c>
      <c r="J3992" s="5">
        <v>6</v>
      </c>
      <c r="K3992" s="5">
        <v>2014</v>
      </c>
      <c r="L3992" s="5">
        <v>1</v>
      </c>
      <c r="M3992" s="6" t="s">
        <v>278</v>
      </c>
      <c r="N3992" s="6" t="s">
        <v>228</v>
      </c>
    </row>
    <row r="3993" spans="1:14" ht="15.75" customHeight="1" x14ac:dyDescent="0.25">
      <c r="A3993" s="5">
        <v>3982</v>
      </c>
      <c r="B3993" s="6" t="s">
        <v>13193</v>
      </c>
      <c r="C3993" s="6" t="s">
        <v>13194</v>
      </c>
      <c r="D3993" s="6" t="s">
        <v>13195</v>
      </c>
      <c r="E3993" s="6" t="s">
        <v>65</v>
      </c>
      <c r="F3993" s="7">
        <v>2300000</v>
      </c>
      <c r="G3993" s="8">
        <v>81.827500000000001</v>
      </c>
      <c r="H3993" s="6" t="s">
        <v>262</v>
      </c>
      <c r="I3993" s="5">
        <v>28</v>
      </c>
      <c r="J3993" s="5">
        <v>19</v>
      </c>
      <c r="K3993" s="5">
        <v>2003</v>
      </c>
      <c r="L3993" s="5">
        <v>1</v>
      </c>
      <c r="M3993" s="6" t="s">
        <v>440</v>
      </c>
      <c r="N3993" s="6" t="s">
        <v>4320</v>
      </c>
    </row>
    <row r="3994" spans="1:14" ht="15.75" customHeight="1" x14ac:dyDescent="0.25">
      <c r="A3994" s="5">
        <v>3983</v>
      </c>
      <c r="B3994" s="6" t="s">
        <v>13196</v>
      </c>
      <c r="C3994" s="6" t="s">
        <v>13197</v>
      </c>
      <c r="D3994" s="6" t="s">
        <v>13198</v>
      </c>
      <c r="E3994" s="6" t="s">
        <v>101</v>
      </c>
      <c r="F3994" s="7">
        <v>38100000</v>
      </c>
      <c r="G3994" s="8">
        <v>81.772599999999997</v>
      </c>
      <c r="H3994" s="6" t="s">
        <v>16542</v>
      </c>
      <c r="I3994" s="5">
        <v>17</v>
      </c>
      <c r="J3994" s="5">
        <v>19</v>
      </c>
      <c r="K3994" s="5">
        <v>2013</v>
      </c>
      <c r="L3994" s="5">
        <v>2</v>
      </c>
      <c r="M3994" s="6" t="s">
        <v>102</v>
      </c>
      <c r="N3994" s="6" t="s">
        <v>3507</v>
      </c>
    </row>
    <row r="3995" spans="1:14" ht="15.75" customHeight="1" x14ac:dyDescent="0.25">
      <c r="A3995" s="5">
        <v>3984</v>
      </c>
      <c r="B3995" s="6" t="s">
        <v>13199</v>
      </c>
      <c r="C3995" s="6" t="s">
        <v>13200</v>
      </c>
      <c r="D3995" s="6" t="s">
        <v>13201</v>
      </c>
      <c r="E3995" s="6" t="s">
        <v>201</v>
      </c>
      <c r="F3995" s="7">
        <v>35100000</v>
      </c>
      <c r="G3995" s="8">
        <v>81.726799999999997</v>
      </c>
      <c r="H3995" s="6" t="s">
        <v>130</v>
      </c>
      <c r="I3995" s="5">
        <v>171</v>
      </c>
      <c r="J3995" s="5">
        <v>116</v>
      </c>
      <c r="K3995" s="5">
        <v>2000</v>
      </c>
      <c r="L3995" s="5">
        <v>5</v>
      </c>
      <c r="M3995" s="6" t="s">
        <v>805</v>
      </c>
      <c r="N3995" s="6" t="s">
        <v>782</v>
      </c>
    </row>
    <row r="3996" spans="1:14" ht="15.75" customHeight="1" x14ac:dyDescent="0.25">
      <c r="A3996" s="5">
        <v>3985</v>
      </c>
      <c r="B3996" s="6" t="s">
        <v>13202</v>
      </c>
      <c r="C3996" s="6" t="s">
        <v>13203</v>
      </c>
      <c r="D3996" s="6" t="s">
        <v>13204</v>
      </c>
      <c r="E3996" s="6" t="s">
        <v>525</v>
      </c>
      <c r="F3996" s="7">
        <v>5200000</v>
      </c>
      <c r="G3996" s="8">
        <v>81.690600000000003</v>
      </c>
      <c r="H3996" s="6" t="s">
        <v>191</v>
      </c>
      <c r="I3996" s="5">
        <v>42</v>
      </c>
      <c r="J3996" s="5">
        <v>11</v>
      </c>
      <c r="K3996" s="5">
        <v>2009</v>
      </c>
      <c r="L3996" s="5">
        <v>1</v>
      </c>
      <c r="M3996" t="s">
        <v>16543</v>
      </c>
      <c r="N3996" s="6" t="s">
        <v>16518</v>
      </c>
    </row>
    <row r="3997" spans="1:14" ht="15.75" customHeight="1" x14ac:dyDescent="0.25">
      <c r="A3997" s="5">
        <v>3986</v>
      </c>
      <c r="B3997" s="6" t="s">
        <v>13205</v>
      </c>
      <c r="C3997" s="6" t="s">
        <v>13206</v>
      </c>
      <c r="D3997" s="6" t="s">
        <v>13207</v>
      </c>
      <c r="E3997" s="6" t="s">
        <v>65</v>
      </c>
      <c r="F3997" s="7">
        <v>30600000</v>
      </c>
      <c r="G3997" s="8">
        <v>81.613799999999998</v>
      </c>
      <c r="H3997" s="6" t="s">
        <v>23</v>
      </c>
      <c r="I3997" s="5">
        <v>20</v>
      </c>
      <c r="J3997" s="5">
        <v>15</v>
      </c>
      <c r="K3997" s="5">
        <v>2009</v>
      </c>
      <c r="L3997" s="5">
        <v>4</v>
      </c>
      <c r="M3997" s="6" t="s">
        <v>66</v>
      </c>
      <c r="N3997" s="6" t="s">
        <v>13249</v>
      </c>
    </row>
    <row r="3998" spans="1:14" ht="15.75" customHeight="1" x14ac:dyDescent="0.25">
      <c r="A3998" s="5">
        <v>3987</v>
      </c>
      <c r="B3998" s="6" t="s">
        <v>13208</v>
      </c>
      <c r="C3998" s="6" t="s">
        <v>13209</v>
      </c>
      <c r="D3998" s="6" t="s">
        <v>13210</v>
      </c>
      <c r="E3998" s="6" t="s">
        <v>41</v>
      </c>
      <c r="F3998" s="7">
        <v>11500000</v>
      </c>
      <c r="G3998" s="8">
        <v>81.572500000000005</v>
      </c>
      <c r="H3998" s="6" t="s">
        <v>48</v>
      </c>
      <c r="I3998" s="5">
        <v>36</v>
      </c>
      <c r="J3998" s="5">
        <v>41</v>
      </c>
      <c r="K3998" s="5">
        <v>2003</v>
      </c>
      <c r="L3998" s="5">
        <v>3</v>
      </c>
      <c r="M3998" s="6" t="s">
        <v>43</v>
      </c>
      <c r="N3998" s="6" t="s">
        <v>43</v>
      </c>
    </row>
    <row r="3999" spans="1:14" ht="15.75" customHeight="1" x14ac:dyDescent="0.25">
      <c r="A3999" s="5">
        <v>3988</v>
      </c>
      <c r="B3999" s="6" t="s">
        <v>13211</v>
      </c>
      <c r="C3999" s="6" t="s">
        <v>13212</v>
      </c>
      <c r="D3999" s="6" t="s">
        <v>13213</v>
      </c>
      <c r="E3999" s="6" t="s">
        <v>185</v>
      </c>
      <c r="F3999" s="7">
        <v>109600000</v>
      </c>
      <c r="G3999" s="8">
        <v>81.560199999999995</v>
      </c>
      <c r="H3999" s="6" t="s">
        <v>174</v>
      </c>
      <c r="I3999" s="5">
        <v>560</v>
      </c>
      <c r="J3999" s="5">
        <v>280</v>
      </c>
      <c r="K3999" s="5">
        <v>1910</v>
      </c>
      <c r="L3999" s="5">
        <v>1</v>
      </c>
      <c r="M3999" t="s">
        <v>16543</v>
      </c>
      <c r="N3999" s="6" t="s">
        <v>13214</v>
      </c>
    </row>
    <row r="4000" spans="1:14" ht="15.75" customHeight="1" x14ac:dyDescent="0.25">
      <c r="A4000" s="5">
        <v>3989</v>
      </c>
      <c r="B4000" s="6" t="s">
        <v>13215</v>
      </c>
      <c r="C4000" s="6" t="s">
        <v>13216</v>
      </c>
      <c r="D4000" s="6" t="s">
        <v>13217</v>
      </c>
      <c r="E4000" s="6" t="s">
        <v>701</v>
      </c>
      <c r="F4000" s="7">
        <v>2500000</v>
      </c>
      <c r="G4000" s="8">
        <v>81.539199999999994</v>
      </c>
      <c r="H4000" s="6" t="s">
        <v>154</v>
      </c>
      <c r="I4000" s="5">
        <v>20</v>
      </c>
      <c r="J4000" s="5">
        <v>8</v>
      </c>
      <c r="K4000" s="5">
        <v>2005</v>
      </c>
      <c r="L4000" s="5">
        <v>1</v>
      </c>
      <c r="M4000" s="6" t="s">
        <v>813</v>
      </c>
      <c r="N4000" s="6" t="s">
        <v>813</v>
      </c>
    </row>
    <row r="4001" spans="1:14" ht="15.75" customHeight="1" x14ac:dyDescent="0.25">
      <c r="A4001" s="5">
        <v>3990</v>
      </c>
      <c r="B4001" s="6" t="s">
        <v>13218</v>
      </c>
      <c r="C4001" s="6" t="s">
        <v>13219</v>
      </c>
      <c r="D4001" s="6" t="s">
        <v>13220</v>
      </c>
      <c r="E4001" s="6" t="s">
        <v>139</v>
      </c>
      <c r="F4001" s="7">
        <v>2000000</v>
      </c>
      <c r="G4001" s="8">
        <v>81.454099999999997</v>
      </c>
      <c r="H4001" s="6" t="s">
        <v>272</v>
      </c>
      <c r="I4001" s="5">
        <v>27</v>
      </c>
      <c r="J4001" s="5">
        <v>15</v>
      </c>
      <c r="K4001" s="5">
        <v>2007</v>
      </c>
      <c r="L4001" s="5">
        <v>1</v>
      </c>
      <c r="M4001" s="6" t="s">
        <v>16448</v>
      </c>
      <c r="N4001" s="6" t="s">
        <v>1444</v>
      </c>
    </row>
    <row r="4002" spans="1:14" ht="15.75" customHeight="1" x14ac:dyDescent="0.25">
      <c r="A4002" s="5">
        <v>3991</v>
      </c>
      <c r="B4002" s="6" t="s">
        <v>13221</v>
      </c>
      <c r="C4002" s="6" t="s">
        <v>13222</v>
      </c>
      <c r="D4002" s="6" t="s">
        <v>13223</v>
      </c>
      <c r="E4002" s="6" t="s">
        <v>75</v>
      </c>
      <c r="F4002" s="7">
        <v>4099999.9999999995</v>
      </c>
      <c r="G4002" s="8">
        <v>81.443600000000004</v>
      </c>
      <c r="H4002" s="6" t="s">
        <v>272</v>
      </c>
      <c r="I4002" s="5">
        <v>6</v>
      </c>
      <c r="J4002" s="5">
        <v>6</v>
      </c>
      <c r="K4002" s="5">
        <v>2004</v>
      </c>
      <c r="L4002" s="5">
        <v>1</v>
      </c>
      <c r="M4002" s="6" t="s">
        <v>76</v>
      </c>
      <c r="N4002" s="6" t="s">
        <v>13224</v>
      </c>
    </row>
    <row r="4003" spans="1:14" ht="15.75" customHeight="1" x14ac:dyDescent="0.25">
      <c r="A4003" s="5">
        <v>3992</v>
      </c>
      <c r="B4003" s="6" t="s">
        <v>13225</v>
      </c>
      <c r="C4003" s="6" t="s">
        <v>13226</v>
      </c>
      <c r="D4003" s="6" t="s">
        <v>13227</v>
      </c>
      <c r="E4003" s="6" t="s">
        <v>836</v>
      </c>
      <c r="F4003" s="7">
        <v>82800000</v>
      </c>
      <c r="G4003" s="8">
        <v>81.333799999999997</v>
      </c>
      <c r="H4003" s="6" t="s">
        <v>48</v>
      </c>
      <c r="I4003" s="5">
        <v>657</v>
      </c>
      <c r="J4003" s="5">
        <v>333</v>
      </c>
      <c r="K4003" s="5">
        <v>2006</v>
      </c>
      <c r="L4003" s="5">
        <v>4</v>
      </c>
      <c r="M4003" s="6" t="s">
        <v>16453</v>
      </c>
      <c r="N4003" s="6" t="s">
        <v>837</v>
      </c>
    </row>
    <row r="4004" spans="1:14" ht="15.75" customHeight="1" x14ac:dyDescent="0.25">
      <c r="A4004" s="5">
        <v>3993</v>
      </c>
      <c r="B4004" s="6" t="s">
        <v>13228</v>
      </c>
      <c r="C4004" s="6" t="s">
        <v>13229</v>
      </c>
      <c r="D4004" s="6" t="s">
        <v>13230</v>
      </c>
      <c r="E4004" s="6" t="s">
        <v>29</v>
      </c>
      <c r="F4004" s="7">
        <v>2800000</v>
      </c>
      <c r="G4004" s="8">
        <v>81.324299999999994</v>
      </c>
      <c r="H4004" s="6" t="s">
        <v>16542</v>
      </c>
      <c r="I4004" s="5">
        <v>10</v>
      </c>
      <c r="J4004" s="5">
        <v>7</v>
      </c>
      <c r="K4004" s="5">
        <v>2004</v>
      </c>
      <c r="L4004" s="5">
        <v>1</v>
      </c>
      <c r="M4004" s="6" t="s">
        <v>211</v>
      </c>
      <c r="N4004" s="6" t="s">
        <v>211</v>
      </c>
    </row>
    <row r="4005" spans="1:14" ht="15.75" customHeight="1" x14ac:dyDescent="0.25">
      <c r="A4005" s="5">
        <v>3994</v>
      </c>
      <c r="B4005" s="6" t="s">
        <v>13231</v>
      </c>
      <c r="C4005" s="6" t="s">
        <v>13232</v>
      </c>
      <c r="D4005" s="6" t="s">
        <v>13233</v>
      </c>
      <c r="E4005" s="6" t="s">
        <v>89</v>
      </c>
      <c r="F4005" s="7">
        <v>4300000</v>
      </c>
      <c r="G4005" s="8">
        <v>81.303200000000004</v>
      </c>
      <c r="H4005" s="6" t="s">
        <v>90</v>
      </c>
      <c r="I4005" s="5">
        <v>32</v>
      </c>
      <c r="J4005" s="5">
        <v>12</v>
      </c>
      <c r="K4005" s="5">
        <v>2009</v>
      </c>
      <c r="L4005" s="5">
        <v>1</v>
      </c>
      <c r="M4005" s="6" t="s">
        <v>54</v>
      </c>
      <c r="N4005" s="6" t="s">
        <v>91</v>
      </c>
    </row>
    <row r="4006" spans="1:14" ht="15.75" customHeight="1" x14ac:dyDescent="0.25">
      <c r="A4006" s="5">
        <v>3995</v>
      </c>
      <c r="B4006" s="6" t="s">
        <v>13234</v>
      </c>
      <c r="C4006" s="6" t="s">
        <v>13235</v>
      </c>
      <c r="D4006" s="6" t="s">
        <v>13236</v>
      </c>
      <c r="E4006" s="6" t="s">
        <v>29</v>
      </c>
      <c r="F4006" s="7">
        <v>76100000</v>
      </c>
      <c r="G4006" s="8">
        <v>81.244100000000003</v>
      </c>
      <c r="H4006" s="6" t="s">
        <v>144</v>
      </c>
      <c r="I4006" s="5">
        <v>225</v>
      </c>
      <c r="J4006" s="5">
        <v>117</v>
      </c>
      <c r="K4006" s="5">
        <v>2008</v>
      </c>
      <c r="L4006" s="5">
        <v>3</v>
      </c>
      <c r="M4006" t="s">
        <v>16543</v>
      </c>
      <c r="N4006" s="6" t="s">
        <v>9412</v>
      </c>
    </row>
    <row r="4007" spans="1:14" ht="15.75" customHeight="1" x14ac:dyDescent="0.25">
      <c r="A4007" s="5">
        <v>3996</v>
      </c>
      <c r="B4007" s="6" t="s">
        <v>13237</v>
      </c>
      <c r="C4007" s="6" t="s">
        <v>13238</v>
      </c>
      <c r="D4007" s="6" t="s">
        <v>13239</v>
      </c>
      <c r="E4007" s="6" t="s">
        <v>277</v>
      </c>
      <c r="F4007" s="7">
        <v>11700000</v>
      </c>
      <c r="G4007" s="8">
        <v>81.220500000000001</v>
      </c>
      <c r="H4007" s="6" t="s">
        <v>130</v>
      </c>
      <c r="I4007" s="5">
        <v>600</v>
      </c>
      <c r="J4007" s="5">
        <v>500</v>
      </c>
      <c r="K4007" s="5">
        <v>1993</v>
      </c>
      <c r="L4007" s="5">
        <v>4</v>
      </c>
      <c r="M4007" s="6" t="s">
        <v>278</v>
      </c>
      <c r="N4007" s="6" t="s">
        <v>6139</v>
      </c>
    </row>
    <row r="4008" spans="1:14" ht="15.75" customHeight="1" x14ac:dyDescent="0.25">
      <c r="A4008" s="5">
        <v>3997</v>
      </c>
      <c r="B4008" s="6" t="s">
        <v>13240</v>
      </c>
      <c r="C4008" s="6" t="s">
        <v>13241</v>
      </c>
      <c r="D4008" s="6" t="s">
        <v>13242</v>
      </c>
      <c r="E4008" s="6" t="s">
        <v>75</v>
      </c>
      <c r="F4008" s="7">
        <v>11100000</v>
      </c>
      <c r="G4008" s="8">
        <v>81.2059</v>
      </c>
      <c r="H4008" s="6" t="s">
        <v>30</v>
      </c>
      <c r="I4008" s="5">
        <v>22</v>
      </c>
      <c r="J4008" s="5">
        <v>10</v>
      </c>
      <c r="K4008" s="5">
        <v>2010</v>
      </c>
      <c r="L4008" s="5">
        <v>5</v>
      </c>
      <c r="M4008" s="6" t="s">
        <v>76</v>
      </c>
      <c r="N4008" s="6" t="s">
        <v>76</v>
      </c>
    </row>
    <row r="4009" spans="1:14" ht="15.75" customHeight="1" x14ac:dyDescent="0.25">
      <c r="A4009" s="5">
        <v>3998</v>
      </c>
      <c r="B4009" s="6" t="s">
        <v>13243</v>
      </c>
      <c r="C4009" s="6" t="s">
        <v>13244</v>
      </c>
      <c r="D4009" s="6" t="s">
        <v>13245</v>
      </c>
      <c r="E4009" s="6" t="s">
        <v>1118</v>
      </c>
      <c r="F4009" s="7">
        <v>2200000</v>
      </c>
      <c r="G4009" s="8">
        <v>81.196899999999999</v>
      </c>
      <c r="H4009" s="6" t="s">
        <v>861</v>
      </c>
      <c r="I4009" s="5">
        <v>11</v>
      </c>
      <c r="J4009" s="5">
        <v>7</v>
      </c>
      <c r="K4009" s="5">
        <v>2006</v>
      </c>
      <c r="L4009" s="5">
        <v>1</v>
      </c>
      <c r="M4009" t="s">
        <v>16543</v>
      </c>
      <c r="N4009" s="6" t="s">
        <v>3468</v>
      </c>
    </row>
    <row r="4010" spans="1:14" ht="15.75" customHeight="1" x14ac:dyDescent="0.25">
      <c r="A4010" s="5">
        <v>3999</v>
      </c>
      <c r="B4010" s="6" t="s">
        <v>13246</v>
      </c>
      <c r="C4010" s="6" t="s">
        <v>13247</v>
      </c>
      <c r="D4010" s="6" t="s">
        <v>13248</v>
      </c>
      <c r="E4010" s="6" t="s">
        <v>65</v>
      </c>
      <c r="F4010" s="7">
        <v>2500000</v>
      </c>
      <c r="G4010" s="8">
        <v>81.193799999999996</v>
      </c>
      <c r="H4010" s="6" t="s">
        <v>17</v>
      </c>
      <c r="I4010" s="5">
        <v>23</v>
      </c>
      <c r="J4010" s="5">
        <v>15</v>
      </c>
      <c r="K4010" s="5">
        <v>2002</v>
      </c>
      <c r="L4010" s="5">
        <v>2</v>
      </c>
      <c r="M4010" s="6" t="s">
        <v>66</v>
      </c>
      <c r="N4010" s="6" t="s">
        <v>13249</v>
      </c>
    </row>
    <row r="4011" spans="1:14" ht="15.75" customHeight="1" x14ac:dyDescent="0.25">
      <c r="A4011" s="5">
        <v>4000</v>
      </c>
      <c r="B4011" s="6" t="s">
        <v>13250</v>
      </c>
      <c r="C4011" s="6" t="s">
        <v>13251</v>
      </c>
      <c r="D4011" s="6" t="s">
        <v>13252</v>
      </c>
      <c r="E4011" s="6" t="s">
        <v>277</v>
      </c>
      <c r="F4011" s="7">
        <v>348100000</v>
      </c>
      <c r="G4011" s="8">
        <v>81.154700000000005</v>
      </c>
      <c r="H4011" s="6" t="s">
        <v>16541</v>
      </c>
      <c r="I4011" s="5">
        <v>2144</v>
      </c>
      <c r="J4011" s="5">
        <v>1355</v>
      </c>
      <c r="K4011" s="5">
        <v>2004</v>
      </c>
      <c r="L4011" s="5">
        <v>11</v>
      </c>
      <c r="M4011" s="6" t="s">
        <v>278</v>
      </c>
      <c r="N4011" s="6" t="s">
        <v>11157</v>
      </c>
    </row>
    <row r="4012" spans="1:14" ht="15.75" customHeight="1" x14ac:dyDescent="0.25">
      <c r="A4012" s="5">
        <v>4001</v>
      </c>
      <c r="B4012" s="6" t="s">
        <v>13253</v>
      </c>
      <c r="C4012" s="6" t="s">
        <v>13254</v>
      </c>
      <c r="D4012" s="6" t="s">
        <v>13255</v>
      </c>
      <c r="E4012" s="6" t="s">
        <v>53</v>
      </c>
      <c r="F4012" s="9">
        <v>2000000000</v>
      </c>
      <c r="G4012" s="8">
        <v>81.140699999999995</v>
      </c>
      <c r="H4012" s="6" t="s">
        <v>23</v>
      </c>
      <c r="I4012" s="5">
        <v>10600</v>
      </c>
      <c r="J4012" s="5">
        <v>8100</v>
      </c>
      <c r="K4012" s="5">
        <v>1932</v>
      </c>
      <c r="L4012" s="5">
        <v>1</v>
      </c>
      <c r="M4012" s="6" t="s">
        <v>43</v>
      </c>
      <c r="N4012" s="6" t="s">
        <v>13256</v>
      </c>
    </row>
    <row r="4013" spans="1:14" ht="15.75" customHeight="1" x14ac:dyDescent="0.25">
      <c r="A4013" s="5">
        <v>4002</v>
      </c>
      <c r="B4013" s="6" t="s">
        <v>13257</v>
      </c>
      <c r="C4013" s="6" t="s">
        <v>13258</v>
      </c>
      <c r="D4013" s="6" t="s">
        <v>13259</v>
      </c>
      <c r="E4013" s="6" t="s">
        <v>70</v>
      </c>
      <c r="F4013" s="7">
        <v>32299999.999999996</v>
      </c>
      <c r="G4013" s="8">
        <v>81.133099999999999</v>
      </c>
      <c r="H4013" s="6" t="s">
        <v>154</v>
      </c>
      <c r="I4013" s="5">
        <v>140</v>
      </c>
      <c r="J4013" s="5">
        <v>95</v>
      </c>
      <c r="K4013" s="5">
        <v>2005</v>
      </c>
      <c r="L4013" s="5">
        <v>2</v>
      </c>
      <c r="M4013" s="6" t="s">
        <v>135</v>
      </c>
      <c r="N4013" s="6" t="s">
        <v>135</v>
      </c>
    </row>
    <row r="4014" spans="1:14" ht="15.75" customHeight="1" x14ac:dyDescent="0.25">
      <c r="A4014" s="5">
        <v>4003</v>
      </c>
      <c r="B4014" s="6" t="s">
        <v>13260</v>
      </c>
      <c r="C4014" s="6" t="s">
        <v>13261</v>
      </c>
      <c r="D4014" s="6" t="s">
        <v>13262</v>
      </c>
      <c r="E4014" s="6" t="s">
        <v>201</v>
      </c>
      <c r="F4014" s="7">
        <v>8500000</v>
      </c>
      <c r="G4014" s="8">
        <v>81.132300000000001</v>
      </c>
      <c r="H4014" s="6" t="s">
        <v>130</v>
      </c>
      <c r="I4014" s="5">
        <v>76</v>
      </c>
      <c r="J4014" s="5">
        <v>48</v>
      </c>
      <c r="K4014" s="5">
        <v>2002</v>
      </c>
      <c r="L4014" s="5">
        <v>7</v>
      </c>
      <c r="M4014" s="6" t="s">
        <v>372</v>
      </c>
      <c r="N4014" s="6" t="s">
        <v>372</v>
      </c>
    </row>
    <row r="4015" spans="1:14" ht="15.75" customHeight="1" x14ac:dyDescent="0.25">
      <c r="A4015" s="5">
        <v>4004</v>
      </c>
      <c r="B4015" s="6" t="s">
        <v>13263</v>
      </c>
      <c r="C4015" s="6" t="s">
        <v>13264</v>
      </c>
      <c r="D4015" s="6" t="s">
        <v>13265</v>
      </c>
      <c r="E4015" s="6" t="s">
        <v>47</v>
      </c>
      <c r="F4015" s="7">
        <v>23400000</v>
      </c>
      <c r="G4015" s="8">
        <v>81.118700000000004</v>
      </c>
      <c r="H4015" s="6" t="s">
        <v>144</v>
      </c>
      <c r="I4015" s="5">
        <v>28</v>
      </c>
      <c r="J4015" s="5">
        <v>21</v>
      </c>
      <c r="K4015" s="5">
        <v>2009</v>
      </c>
      <c r="L4015" s="5">
        <v>6</v>
      </c>
      <c r="M4015" s="6" t="s">
        <v>1097</v>
      </c>
      <c r="N4015" s="6" t="s">
        <v>13266</v>
      </c>
    </row>
    <row r="4016" spans="1:14" ht="15.75" customHeight="1" x14ac:dyDescent="0.25">
      <c r="A4016" s="5">
        <v>4005</v>
      </c>
      <c r="B4016" s="6" t="s">
        <v>13267</v>
      </c>
      <c r="C4016" s="6" t="s">
        <v>13268</v>
      </c>
      <c r="D4016" s="6" t="s">
        <v>13269</v>
      </c>
      <c r="E4016" s="6" t="s">
        <v>271</v>
      </c>
      <c r="F4016" s="7">
        <v>4000000</v>
      </c>
      <c r="G4016" s="8">
        <v>81.069500000000005</v>
      </c>
      <c r="H4016" s="6" t="s">
        <v>180</v>
      </c>
      <c r="I4016" s="5">
        <v>32</v>
      </c>
      <c r="J4016" s="5">
        <v>17</v>
      </c>
      <c r="K4016" s="5">
        <v>2008</v>
      </c>
      <c r="L4016" s="5">
        <v>4</v>
      </c>
      <c r="M4016" s="6" t="s">
        <v>273</v>
      </c>
      <c r="N4016" s="6" t="s">
        <v>273</v>
      </c>
    </row>
    <row r="4017" spans="1:14" ht="15.75" customHeight="1" x14ac:dyDescent="0.25">
      <c r="A4017" s="5">
        <v>4006</v>
      </c>
      <c r="B4017" s="6" t="s">
        <v>13270</v>
      </c>
      <c r="C4017" s="6" t="s">
        <v>13271</v>
      </c>
      <c r="D4017" s="6" t="s">
        <v>13272</v>
      </c>
      <c r="E4017" s="6" t="s">
        <v>70</v>
      </c>
      <c r="F4017" s="7">
        <v>2600000</v>
      </c>
      <c r="G4017" s="8">
        <v>81.057100000000005</v>
      </c>
      <c r="H4017" s="6" t="s">
        <v>130</v>
      </c>
      <c r="I4017" s="5">
        <v>35</v>
      </c>
      <c r="J4017" s="5">
        <v>17</v>
      </c>
      <c r="K4017" s="5">
        <v>2012</v>
      </c>
      <c r="L4017" s="5">
        <v>2</v>
      </c>
      <c r="M4017" s="6" t="s">
        <v>407</v>
      </c>
      <c r="N4017" s="6" t="s">
        <v>407</v>
      </c>
    </row>
    <row r="4018" spans="1:14" ht="15.75" customHeight="1" x14ac:dyDescent="0.25">
      <c r="A4018" s="5">
        <v>4007</v>
      </c>
      <c r="B4018" s="6" t="s">
        <v>13273</v>
      </c>
      <c r="C4018" s="6" t="s">
        <v>13274</v>
      </c>
      <c r="D4018" s="6" t="s">
        <v>13275</v>
      </c>
      <c r="E4018" s="6" t="s">
        <v>411</v>
      </c>
      <c r="F4018" s="7">
        <v>3300000</v>
      </c>
      <c r="G4018" s="8">
        <v>81.054500000000004</v>
      </c>
      <c r="H4018" s="6" t="s">
        <v>16541</v>
      </c>
      <c r="I4018" s="5">
        <v>19</v>
      </c>
      <c r="J4018" s="5">
        <v>10</v>
      </c>
      <c r="K4018" s="5">
        <v>2013</v>
      </c>
      <c r="L4018" s="5">
        <v>2</v>
      </c>
      <c r="M4018" s="6" t="s">
        <v>412</v>
      </c>
      <c r="N4018" s="6" t="s">
        <v>9846</v>
      </c>
    </row>
    <row r="4019" spans="1:14" ht="15.75" customHeight="1" x14ac:dyDescent="0.25">
      <c r="A4019" s="5">
        <v>4008</v>
      </c>
      <c r="B4019" s="6" t="s">
        <v>13276</v>
      </c>
      <c r="C4019" s="6" t="s">
        <v>13277</v>
      </c>
      <c r="D4019" s="6" t="s">
        <v>13278</v>
      </c>
      <c r="E4019" s="6" t="s">
        <v>59</v>
      </c>
      <c r="F4019" s="7">
        <v>9000000</v>
      </c>
      <c r="G4019" s="8">
        <v>81.023300000000006</v>
      </c>
      <c r="H4019" s="6" t="s">
        <v>16540</v>
      </c>
      <c r="I4019" s="5">
        <v>100</v>
      </c>
      <c r="J4019" s="5">
        <v>60</v>
      </c>
      <c r="K4019" s="5">
        <v>2004</v>
      </c>
      <c r="L4019" s="5">
        <v>2</v>
      </c>
      <c r="M4019" s="6" t="s">
        <v>805</v>
      </c>
      <c r="N4019" s="6" t="s">
        <v>1588</v>
      </c>
    </row>
    <row r="4020" spans="1:14" ht="15.75" customHeight="1" x14ac:dyDescent="0.25">
      <c r="A4020" s="5">
        <v>4009</v>
      </c>
      <c r="B4020" s="6" t="s">
        <v>13279</v>
      </c>
      <c r="C4020" s="6" t="s">
        <v>13280</v>
      </c>
      <c r="D4020" s="6" t="s">
        <v>13281</v>
      </c>
      <c r="E4020" s="6" t="s">
        <v>411</v>
      </c>
      <c r="F4020" s="7">
        <v>37700000</v>
      </c>
      <c r="G4020" s="8">
        <v>81.022599999999997</v>
      </c>
      <c r="H4020" s="6" t="s">
        <v>23</v>
      </c>
      <c r="I4020" s="5">
        <v>50</v>
      </c>
      <c r="J4020" s="5">
        <v>32</v>
      </c>
      <c r="K4020" s="5">
        <v>2009</v>
      </c>
      <c r="L4020" s="5">
        <v>4</v>
      </c>
      <c r="M4020" s="6" t="s">
        <v>412</v>
      </c>
      <c r="N4020" s="6" t="s">
        <v>13282</v>
      </c>
    </row>
    <row r="4021" spans="1:14" ht="15.75" customHeight="1" x14ac:dyDescent="0.25">
      <c r="A4021" s="5">
        <v>4010</v>
      </c>
      <c r="B4021" s="6" t="s">
        <v>13283</v>
      </c>
      <c r="C4021" s="6" t="s">
        <v>13284</v>
      </c>
      <c r="D4021" s="6" t="s">
        <v>13285</v>
      </c>
      <c r="E4021" s="6" t="s">
        <v>240</v>
      </c>
      <c r="F4021" s="7">
        <v>67000000</v>
      </c>
      <c r="G4021" s="8">
        <v>81.000600000000006</v>
      </c>
      <c r="H4021" s="6" t="s">
        <v>60</v>
      </c>
      <c r="I4021" s="5">
        <v>40</v>
      </c>
      <c r="J4021" s="5">
        <v>20</v>
      </c>
      <c r="K4021" s="5">
        <v>2001</v>
      </c>
      <c r="L4021" s="5">
        <v>9</v>
      </c>
      <c r="M4021" s="6" t="s">
        <v>241</v>
      </c>
      <c r="N4021" s="6" t="s">
        <v>13286</v>
      </c>
    </row>
    <row r="4022" spans="1:14" ht="15.75" customHeight="1" x14ac:dyDescent="0.25">
      <c r="A4022" s="5">
        <v>4011</v>
      </c>
      <c r="B4022" s="6" t="s">
        <v>13287</v>
      </c>
      <c r="C4022" s="6" t="s">
        <v>13288</v>
      </c>
      <c r="D4022" s="6" t="s">
        <v>13289</v>
      </c>
      <c r="E4022" s="6" t="s">
        <v>277</v>
      </c>
      <c r="F4022" s="7">
        <v>57700000</v>
      </c>
      <c r="G4022" s="8">
        <v>80.971400000000003</v>
      </c>
      <c r="H4022" s="6" t="s">
        <v>124</v>
      </c>
      <c r="I4022" s="5">
        <v>350</v>
      </c>
      <c r="J4022" s="5">
        <v>148</v>
      </c>
      <c r="K4022" s="5">
        <v>1980</v>
      </c>
      <c r="L4022" s="5">
        <v>6</v>
      </c>
      <c r="M4022" s="6" t="s">
        <v>278</v>
      </c>
      <c r="N4022" s="6" t="s">
        <v>5767</v>
      </c>
    </row>
    <row r="4023" spans="1:14" ht="15.75" customHeight="1" x14ac:dyDescent="0.25">
      <c r="A4023" s="5">
        <v>4012</v>
      </c>
      <c r="B4023" s="6" t="s">
        <v>13290</v>
      </c>
      <c r="C4023" s="6" t="s">
        <v>13291</v>
      </c>
      <c r="D4023" s="6" t="s">
        <v>13292</v>
      </c>
      <c r="E4023" s="6" t="s">
        <v>836</v>
      </c>
      <c r="F4023" s="7">
        <v>3700000</v>
      </c>
      <c r="G4023" s="8">
        <v>80.959800000000001</v>
      </c>
      <c r="H4023" s="6" t="s">
        <v>235</v>
      </c>
      <c r="I4023" s="5">
        <v>25</v>
      </c>
      <c r="J4023" s="5">
        <v>14</v>
      </c>
      <c r="K4023" s="5">
        <v>2006</v>
      </c>
      <c r="L4023" s="5">
        <v>3</v>
      </c>
      <c r="M4023" t="s">
        <v>16543</v>
      </c>
      <c r="N4023" s="6" t="s">
        <v>1505</v>
      </c>
    </row>
    <row r="4024" spans="1:14" ht="15.75" customHeight="1" x14ac:dyDescent="0.25">
      <c r="A4024" s="5">
        <v>4013</v>
      </c>
      <c r="B4024" s="6" t="s">
        <v>13293</v>
      </c>
      <c r="C4024" s="6" t="s">
        <v>13294</v>
      </c>
      <c r="D4024" s="6" t="s">
        <v>13295</v>
      </c>
      <c r="E4024" s="6" t="s">
        <v>53</v>
      </c>
      <c r="F4024" s="7">
        <v>24200000</v>
      </c>
      <c r="G4024" s="8">
        <v>80.923900000000003</v>
      </c>
      <c r="H4024" s="6" t="s">
        <v>16542</v>
      </c>
      <c r="I4024" s="5">
        <v>185</v>
      </c>
      <c r="J4024" s="5">
        <v>90</v>
      </c>
      <c r="K4024" s="5">
        <v>2006</v>
      </c>
      <c r="L4024" s="5">
        <v>1</v>
      </c>
      <c r="M4024" s="6" t="s">
        <v>54</v>
      </c>
      <c r="N4024" s="6" t="s">
        <v>13296</v>
      </c>
    </row>
    <row r="4025" spans="1:14" ht="15.75" customHeight="1" x14ac:dyDescent="0.25">
      <c r="A4025" s="5">
        <v>4014</v>
      </c>
      <c r="B4025" s="6" t="s">
        <v>13297</v>
      </c>
      <c r="C4025" s="6" t="s">
        <v>13298</v>
      </c>
      <c r="D4025" s="6" t="s">
        <v>13299</v>
      </c>
      <c r="E4025" s="6" t="s">
        <v>277</v>
      </c>
      <c r="F4025" s="7">
        <v>7200000</v>
      </c>
      <c r="G4025" s="8">
        <v>80.786600000000007</v>
      </c>
      <c r="H4025" s="6" t="s">
        <v>130</v>
      </c>
      <c r="I4025" s="5">
        <v>55</v>
      </c>
      <c r="J4025" s="5">
        <v>41</v>
      </c>
      <c r="K4025" s="5">
        <v>2007</v>
      </c>
      <c r="L4025" s="5">
        <v>3</v>
      </c>
      <c r="M4025" s="6" t="s">
        <v>278</v>
      </c>
      <c r="N4025" s="6" t="s">
        <v>278</v>
      </c>
    </row>
    <row r="4026" spans="1:14" ht="15.75" customHeight="1" x14ac:dyDescent="0.25">
      <c r="A4026" s="5">
        <v>4015</v>
      </c>
      <c r="B4026" s="6" t="s">
        <v>13300</v>
      </c>
      <c r="C4026" s="6" t="s">
        <v>13301</v>
      </c>
      <c r="D4026" s="6" t="s">
        <v>13302</v>
      </c>
      <c r="E4026" s="6" t="s">
        <v>65</v>
      </c>
      <c r="F4026" s="7">
        <v>21600000</v>
      </c>
      <c r="G4026" s="8">
        <v>80.781599999999997</v>
      </c>
      <c r="H4026" s="6" t="s">
        <v>154</v>
      </c>
      <c r="I4026" s="5">
        <v>50</v>
      </c>
      <c r="J4026" s="5">
        <v>26</v>
      </c>
      <c r="K4026" s="5">
        <v>2011</v>
      </c>
      <c r="L4026" s="5">
        <v>4</v>
      </c>
      <c r="M4026" s="6" t="s">
        <v>440</v>
      </c>
      <c r="N4026" s="6" t="s">
        <v>440</v>
      </c>
    </row>
    <row r="4027" spans="1:14" ht="15.75" customHeight="1" x14ac:dyDescent="0.25">
      <c r="A4027" s="5">
        <v>4016</v>
      </c>
      <c r="B4027" s="6" t="s">
        <v>13303</v>
      </c>
      <c r="C4027" s="6" t="s">
        <v>13304</v>
      </c>
      <c r="D4027" s="6" t="s">
        <v>13305</v>
      </c>
      <c r="E4027" s="6" t="s">
        <v>89</v>
      </c>
      <c r="F4027" s="7">
        <v>7500000</v>
      </c>
      <c r="G4027" s="8">
        <v>80.78</v>
      </c>
      <c r="H4027" s="6" t="s">
        <v>174</v>
      </c>
      <c r="I4027" s="5">
        <v>57</v>
      </c>
      <c r="J4027" s="5">
        <v>35</v>
      </c>
      <c r="K4027" s="5">
        <v>2013</v>
      </c>
      <c r="L4027" s="5">
        <v>1</v>
      </c>
      <c r="M4027" s="6" t="s">
        <v>54</v>
      </c>
      <c r="N4027" s="6" t="s">
        <v>13306</v>
      </c>
    </row>
    <row r="4028" spans="1:14" ht="15.75" customHeight="1" x14ac:dyDescent="0.25">
      <c r="A4028" s="5">
        <v>4017</v>
      </c>
      <c r="B4028" s="6" t="s">
        <v>13307</v>
      </c>
      <c r="C4028" s="6" t="s">
        <v>13308</v>
      </c>
      <c r="D4028" s="6" t="s">
        <v>13309</v>
      </c>
      <c r="E4028" s="6" t="s">
        <v>411</v>
      </c>
      <c r="F4028" s="7">
        <v>108400000</v>
      </c>
      <c r="G4028" s="8">
        <v>80.766900000000007</v>
      </c>
      <c r="H4028" s="6" t="s">
        <v>48</v>
      </c>
      <c r="I4028" s="5">
        <v>2123</v>
      </c>
      <c r="J4028" s="5">
        <v>1227</v>
      </c>
      <c r="K4028" s="5">
        <v>1999</v>
      </c>
      <c r="L4028" s="5">
        <v>3</v>
      </c>
      <c r="M4028" s="6" t="s">
        <v>412</v>
      </c>
      <c r="N4028" s="6" t="s">
        <v>1043</v>
      </c>
    </row>
    <row r="4029" spans="1:14" ht="15.75" customHeight="1" x14ac:dyDescent="0.25">
      <c r="A4029" s="5">
        <v>4018</v>
      </c>
      <c r="B4029" s="6" t="s">
        <v>13310</v>
      </c>
      <c r="C4029" s="6" t="s">
        <v>13311</v>
      </c>
      <c r="D4029" s="6" t="s">
        <v>13312</v>
      </c>
      <c r="E4029" s="6" t="s">
        <v>41</v>
      </c>
      <c r="F4029" s="7">
        <v>106000000</v>
      </c>
      <c r="G4029" s="8">
        <v>80.759</v>
      </c>
      <c r="H4029" s="6" t="s">
        <v>16540</v>
      </c>
      <c r="I4029" s="5">
        <v>400</v>
      </c>
      <c r="J4029" s="5">
        <v>207</v>
      </c>
      <c r="K4029" s="5">
        <v>2007</v>
      </c>
      <c r="L4029" s="5">
        <v>7</v>
      </c>
      <c r="M4029" s="6" t="s">
        <v>43</v>
      </c>
      <c r="N4029" s="6" t="s">
        <v>13313</v>
      </c>
    </row>
    <row r="4030" spans="1:14" ht="15.75" customHeight="1" x14ac:dyDescent="0.25">
      <c r="A4030" s="5">
        <v>4019</v>
      </c>
      <c r="B4030" s="6" t="s">
        <v>13314</v>
      </c>
      <c r="C4030" s="6" t="s">
        <v>13315</v>
      </c>
      <c r="D4030" s="6" t="s">
        <v>13316</v>
      </c>
      <c r="E4030" s="6" t="s">
        <v>89</v>
      </c>
      <c r="F4030" s="7">
        <v>3300000</v>
      </c>
      <c r="G4030" s="8">
        <v>80.752300000000005</v>
      </c>
      <c r="H4030" s="6" t="s">
        <v>180</v>
      </c>
      <c r="I4030" s="5">
        <v>10</v>
      </c>
      <c r="J4030" s="5">
        <v>12</v>
      </c>
      <c r="K4030" s="5">
        <v>2004</v>
      </c>
      <c r="L4030" s="5">
        <v>1</v>
      </c>
      <c r="M4030" s="6" t="s">
        <v>54</v>
      </c>
      <c r="N4030" s="6" t="s">
        <v>91</v>
      </c>
    </row>
    <row r="4031" spans="1:14" ht="15.75" customHeight="1" x14ac:dyDescent="0.25">
      <c r="A4031" s="5">
        <v>4020</v>
      </c>
      <c r="B4031" s="6" t="s">
        <v>13317</v>
      </c>
      <c r="C4031" s="6" t="s">
        <v>13318</v>
      </c>
      <c r="D4031" s="6" t="s">
        <v>13319</v>
      </c>
      <c r="E4031" s="6" t="s">
        <v>47</v>
      </c>
      <c r="F4031" s="7">
        <v>7800000</v>
      </c>
      <c r="G4031" s="8">
        <v>80.723699999999994</v>
      </c>
      <c r="H4031" s="6" t="s">
        <v>17</v>
      </c>
      <c r="I4031" s="5">
        <v>100</v>
      </c>
      <c r="J4031" s="5">
        <v>57</v>
      </c>
      <c r="K4031" s="5">
        <v>2012</v>
      </c>
      <c r="L4031" s="5">
        <v>2</v>
      </c>
      <c r="M4031" s="6" t="s">
        <v>49</v>
      </c>
      <c r="N4031" s="6" t="s">
        <v>6727</v>
      </c>
    </row>
    <row r="4032" spans="1:14" ht="15.75" customHeight="1" x14ac:dyDescent="0.25">
      <c r="A4032" s="5">
        <v>4021</v>
      </c>
      <c r="B4032" s="6" t="s">
        <v>13320</v>
      </c>
      <c r="C4032" s="6" t="s">
        <v>13321</v>
      </c>
      <c r="D4032" s="6" t="s">
        <v>13322</v>
      </c>
      <c r="E4032" s="6" t="s">
        <v>101</v>
      </c>
      <c r="F4032" s="7">
        <v>51500000</v>
      </c>
      <c r="G4032" s="8">
        <v>80.691800000000001</v>
      </c>
      <c r="H4032" s="6" t="s">
        <v>235</v>
      </c>
      <c r="I4032" s="5">
        <v>476</v>
      </c>
      <c r="J4032" s="5">
        <v>232</v>
      </c>
      <c r="K4032" s="5">
        <v>2007</v>
      </c>
      <c r="L4032" s="5">
        <v>3</v>
      </c>
      <c r="M4032" s="6" t="s">
        <v>102</v>
      </c>
      <c r="N4032" s="6" t="s">
        <v>102</v>
      </c>
    </row>
    <row r="4033" spans="1:14" ht="15.75" customHeight="1" x14ac:dyDescent="0.25">
      <c r="A4033" s="5">
        <v>4022</v>
      </c>
      <c r="B4033" s="6" t="s">
        <v>13323</v>
      </c>
      <c r="C4033" s="6" t="s">
        <v>13324</v>
      </c>
      <c r="D4033" s="6" t="s">
        <v>13325</v>
      </c>
      <c r="E4033" s="6" t="s">
        <v>190</v>
      </c>
      <c r="F4033" s="7">
        <v>6200000</v>
      </c>
      <c r="G4033" s="8">
        <v>80.657600000000002</v>
      </c>
      <c r="H4033" s="6" t="s">
        <v>191</v>
      </c>
      <c r="I4033" s="5">
        <v>56</v>
      </c>
      <c r="J4033" s="5">
        <v>40</v>
      </c>
      <c r="K4033" s="5">
        <v>1994</v>
      </c>
      <c r="L4033" s="5">
        <v>3</v>
      </c>
      <c r="M4033" s="6" t="s">
        <v>192</v>
      </c>
      <c r="N4033" s="6" t="s">
        <v>13326</v>
      </c>
    </row>
    <row r="4034" spans="1:14" ht="15.75" customHeight="1" x14ac:dyDescent="0.25">
      <c r="A4034" s="5">
        <v>4023</v>
      </c>
      <c r="B4034" s="6" t="s">
        <v>13327</v>
      </c>
      <c r="C4034" s="6" t="s">
        <v>13328</v>
      </c>
      <c r="D4034" s="6" t="s">
        <v>13329</v>
      </c>
      <c r="E4034" s="6" t="s">
        <v>89</v>
      </c>
      <c r="F4034" s="7">
        <v>2600000</v>
      </c>
      <c r="G4034" s="8">
        <v>80.610299999999995</v>
      </c>
      <c r="H4034" s="6" t="s">
        <v>272</v>
      </c>
      <c r="I4034" s="5">
        <v>10</v>
      </c>
      <c r="J4034" s="5">
        <v>6</v>
      </c>
      <c r="K4034" s="5">
        <v>2008</v>
      </c>
      <c r="L4034" s="5">
        <v>1</v>
      </c>
      <c r="M4034" s="6" t="s">
        <v>54</v>
      </c>
      <c r="N4034" s="6" t="s">
        <v>91</v>
      </c>
    </row>
    <row r="4035" spans="1:14" ht="15.75" customHeight="1" x14ac:dyDescent="0.25">
      <c r="A4035" s="5">
        <v>4024</v>
      </c>
      <c r="B4035" s="6" t="s">
        <v>13330</v>
      </c>
      <c r="C4035" s="6" t="s">
        <v>13331</v>
      </c>
      <c r="D4035" s="6" t="s">
        <v>13332</v>
      </c>
      <c r="E4035" s="6" t="s">
        <v>6240</v>
      </c>
      <c r="F4035" s="7">
        <v>2900000</v>
      </c>
      <c r="G4035" s="8">
        <v>80.576499999999996</v>
      </c>
      <c r="H4035" s="6" t="s">
        <v>48</v>
      </c>
      <c r="I4035" s="5">
        <v>9</v>
      </c>
      <c r="J4035" s="5">
        <v>6</v>
      </c>
      <c r="K4035" s="5">
        <v>2010</v>
      </c>
      <c r="L4035" s="5">
        <v>1</v>
      </c>
      <c r="M4035" t="s">
        <v>16543</v>
      </c>
      <c r="N4035" s="6" t="s">
        <v>1084</v>
      </c>
    </row>
    <row r="4036" spans="1:14" ht="15.75" customHeight="1" x14ac:dyDescent="0.25">
      <c r="A4036" s="5">
        <v>4025</v>
      </c>
      <c r="B4036" s="6" t="s">
        <v>13333</v>
      </c>
      <c r="C4036" s="6" t="s">
        <v>13334</v>
      </c>
      <c r="D4036" s="6" t="s">
        <v>13335</v>
      </c>
      <c r="E4036" s="6" t="s">
        <v>411</v>
      </c>
      <c r="F4036" s="7">
        <v>27700000</v>
      </c>
      <c r="G4036" s="8">
        <v>80.562399999999997</v>
      </c>
      <c r="H4036" s="6" t="s">
        <v>16540</v>
      </c>
      <c r="I4036" s="5">
        <v>150</v>
      </c>
      <c r="J4036" s="5">
        <v>105</v>
      </c>
      <c r="K4036" s="5">
        <v>2004</v>
      </c>
      <c r="L4036" s="5">
        <v>7</v>
      </c>
      <c r="M4036" s="6" t="s">
        <v>412</v>
      </c>
      <c r="N4036" s="6" t="s">
        <v>412</v>
      </c>
    </row>
    <row r="4037" spans="1:14" ht="15.75" customHeight="1" x14ac:dyDescent="0.25">
      <c r="A4037" s="5">
        <v>4026</v>
      </c>
      <c r="B4037" s="6" t="s">
        <v>13336</v>
      </c>
      <c r="C4037" s="6" t="s">
        <v>13337</v>
      </c>
      <c r="D4037" s="6" t="s">
        <v>13338</v>
      </c>
      <c r="E4037" s="6" t="s">
        <v>59</v>
      </c>
      <c r="F4037" s="7">
        <v>12800000</v>
      </c>
      <c r="G4037" s="8">
        <v>80.526499999999999</v>
      </c>
      <c r="H4037" s="6" t="s">
        <v>249</v>
      </c>
      <c r="I4037" s="5">
        <v>99</v>
      </c>
      <c r="J4037" s="5">
        <v>53</v>
      </c>
      <c r="K4037" s="5">
        <v>2003</v>
      </c>
      <c r="L4037" s="5">
        <v>1</v>
      </c>
      <c r="M4037" s="6" t="s">
        <v>805</v>
      </c>
      <c r="N4037" s="6" t="s">
        <v>1848</v>
      </c>
    </row>
    <row r="4038" spans="1:14" ht="15.75" customHeight="1" x14ac:dyDescent="0.25">
      <c r="A4038" s="5">
        <v>4027</v>
      </c>
      <c r="B4038" s="6" t="s">
        <v>13339</v>
      </c>
      <c r="C4038" s="6" t="s">
        <v>13340</v>
      </c>
      <c r="D4038" s="6" t="s">
        <v>13341</v>
      </c>
      <c r="E4038" s="6" t="s">
        <v>29</v>
      </c>
      <c r="F4038" s="7">
        <v>11600000</v>
      </c>
      <c r="G4038" s="8">
        <v>80.520899999999997</v>
      </c>
      <c r="H4038" s="6" t="s">
        <v>221</v>
      </c>
      <c r="I4038" s="5">
        <v>90</v>
      </c>
      <c r="J4038" s="5">
        <v>45</v>
      </c>
      <c r="K4038" s="5">
        <v>1987</v>
      </c>
      <c r="L4038" s="5">
        <v>7</v>
      </c>
      <c r="M4038" s="6" t="s">
        <v>206</v>
      </c>
      <c r="N4038" s="6" t="s">
        <v>206</v>
      </c>
    </row>
    <row r="4039" spans="1:14" ht="15.75" customHeight="1" x14ac:dyDescent="0.25">
      <c r="A4039" s="5">
        <v>4028</v>
      </c>
      <c r="B4039" s="6" t="s">
        <v>13342</v>
      </c>
      <c r="C4039" s="6" t="s">
        <v>13343</v>
      </c>
      <c r="D4039" s="6" t="s">
        <v>13344</v>
      </c>
      <c r="E4039" s="6" t="s">
        <v>59</v>
      </c>
      <c r="F4039" s="7">
        <v>34000000</v>
      </c>
      <c r="G4039" s="8">
        <v>80.5137</v>
      </c>
      <c r="H4039" s="6" t="s">
        <v>149</v>
      </c>
      <c r="I4039" s="5">
        <v>221</v>
      </c>
      <c r="J4039" s="5">
        <v>122</v>
      </c>
      <c r="K4039" s="5">
        <v>2005</v>
      </c>
      <c r="L4039" s="5">
        <v>3</v>
      </c>
      <c r="M4039" s="6" t="s">
        <v>805</v>
      </c>
      <c r="N4039" s="6" t="s">
        <v>4224</v>
      </c>
    </row>
    <row r="4040" spans="1:14" ht="15.75" customHeight="1" x14ac:dyDescent="0.25">
      <c r="A4040" s="5">
        <v>4029</v>
      </c>
      <c r="B4040" s="6" t="s">
        <v>13345</v>
      </c>
      <c r="C4040" s="6" t="s">
        <v>13346</v>
      </c>
      <c r="D4040" s="6" t="s">
        <v>13347</v>
      </c>
      <c r="E4040" s="6" t="s">
        <v>1686</v>
      </c>
      <c r="F4040" s="7">
        <v>40700000</v>
      </c>
      <c r="G4040" s="8">
        <v>80.510400000000004</v>
      </c>
      <c r="H4040" s="6" t="s">
        <v>23</v>
      </c>
      <c r="I4040" s="5">
        <v>75</v>
      </c>
      <c r="J4040" s="5">
        <v>43</v>
      </c>
      <c r="K4040" s="5">
        <v>2013</v>
      </c>
      <c r="L4040" s="5">
        <v>3</v>
      </c>
      <c r="M4040" s="6" t="s">
        <v>1789</v>
      </c>
      <c r="N4040" s="6" t="s">
        <v>13348</v>
      </c>
    </row>
    <row r="4041" spans="1:14" ht="15.75" customHeight="1" x14ac:dyDescent="0.25">
      <c r="A4041" s="5">
        <v>4030</v>
      </c>
      <c r="B4041" s="6" t="s">
        <v>13349</v>
      </c>
      <c r="C4041" s="6" t="s">
        <v>13350</v>
      </c>
      <c r="D4041" s="6" t="s">
        <v>13351</v>
      </c>
      <c r="E4041" s="6" t="s">
        <v>1719</v>
      </c>
      <c r="F4041" s="7">
        <v>7500000</v>
      </c>
      <c r="G4041" s="8">
        <v>80.454999999999998</v>
      </c>
      <c r="H4041" s="6" t="s">
        <v>16541</v>
      </c>
      <c r="I4041" s="5">
        <v>46</v>
      </c>
      <c r="J4041" s="5">
        <v>33</v>
      </c>
      <c r="K4041" s="5">
        <v>1998</v>
      </c>
      <c r="L4041" s="5">
        <v>2</v>
      </c>
      <c r="M4041" s="6" t="s">
        <v>4128</v>
      </c>
      <c r="N4041" s="6" t="s">
        <v>4128</v>
      </c>
    </row>
    <row r="4042" spans="1:14" ht="15.75" customHeight="1" x14ac:dyDescent="0.25">
      <c r="A4042" s="5">
        <v>4031</v>
      </c>
      <c r="B4042" s="6" t="s">
        <v>13352</v>
      </c>
      <c r="C4042" s="6" t="s">
        <v>13353</v>
      </c>
      <c r="D4042" s="6" t="s">
        <v>13354</v>
      </c>
      <c r="E4042" s="6" t="s">
        <v>47</v>
      </c>
      <c r="F4042" s="7">
        <v>6500000</v>
      </c>
      <c r="G4042" s="8">
        <v>80.389099999999999</v>
      </c>
      <c r="H4042" s="6" t="s">
        <v>124</v>
      </c>
      <c r="I4042" s="5">
        <v>17</v>
      </c>
      <c r="J4042" s="5">
        <v>10</v>
      </c>
      <c r="K4042" s="5">
        <v>1989</v>
      </c>
      <c r="L4042" s="5">
        <v>2</v>
      </c>
      <c r="M4042" t="s">
        <v>16543</v>
      </c>
      <c r="N4042" s="6" t="s">
        <v>302</v>
      </c>
    </row>
    <row r="4043" spans="1:14" ht="15.75" customHeight="1" x14ac:dyDescent="0.25">
      <c r="A4043" s="5">
        <v>4032</v>
      </c>
      <c r="B4043" s="6" t="s">
        <v>13355</v>
      </c>
      <c r="C4043" s="6" t="s">
        <v>13356</v>
      </c>
      <c r="D4043" s="6" t="s">
        <v>13357</v>
      </c>
      <c r="E4043" s="6" t="s">
        <v>65</v>
      </c>
      <c r="F4043" s="7">
        <v>119400000</v>
      </c>
      <c r="G4043" s="8">
        <v>80.310699999999997</v>
      </c>
      <c r="H4043" s="6" t="s">
        <v>23</v>
      </c>
      <c r="I4043" s="5">
        <v>131</v>
      </c>
      <c r="J4043" s="5">
        <v>77</v>
      </c>
      <c r="K4043" s="5">
        <v>1999</v>
      </c>
      <c r="L4043" s="5">
        <v>14</v>
      </c>
      <c r="M4043" t="s">
        <v>16543</v>
      </c>
      <c r="N4043" s="6" t="s">
        <v>13358</v>
      </c>
    </row>
    <row r="4044" spans="1:14" ht="15.75" customHeight="1" x14ac:dyDescent="0.25">
      <c r="A4044" s="5">
        <v>4033</v>
      </c>
      <c r="B4044" s="6" t="s">
        <v>13359</v>
      </c>
      <c r="C4044" s="6" t="s">
        <v>13360</v>
      </c>
      <c r="D4044" s="6" t="s">
        <v>13361</v>
      </c>
      <c r="E4044" s="6" t="s">
        <v>525</v>
      </c>
      <c r="F4044" s="7">
        <v>3300000</v>
      </c>
      <c r="G4044" s="8">
        <v>80.282899999999998</v>
      </c>
      <c r="H4044" s="6" t="s">
        <v>144</v>
      </c>
      <c r="I4044" s="5">
        <v>26</v>
      </c>
      <c r="J4044" s="5">
        <v>10</v>
      </c>
      <c r="K4044" s="5">
        <v>2012</v>
      </c>
      <c r="L4044" s="5">
        <v>1</v>
      </c>
      <c r="M4044" s="6" t="s">
        <v>16451</v>
      </c>
      <c r="N4044" s="6" t="s">
        <v>13362</v>
      </c>
    </row>
    <row r="4045" spans="1:14" ht="15.75" customHeight="1" x14ac:dyDescent="0.25">
      <c r="A4045" s="5">
        <v>4034</v>
      </c>
      <c r="B4045" s="6" t="s">
        <v>13363</v>
      </c>
      <c r="C4045" s="6" t="s">
        <v>13364</v>
      </c>
      <c r="D4045" s="6" t="s">
        <v>13365</v>
      </c>
      <c r="E4045" s="6" t="s">
        <v>59</v>
      </c>
      <c r="F4045" s="7">
        <v>10900000</v>
      </c>
      <c r="G4045" s="8">
        <v>80.232799999999997</v>
      </c>
      <c r="H4045" s="6" t="s">
        <v>16540</v>
      </c>
      <c r="I4045" s="5">
        <v>20</v>
      </c>
      <c r="J4045" s="5">
        <v>13</v>
      </c>
      <c r="K4045" s="5">
        <v>2010</v>
      </c>
      <c r="L4045" s="5">
        <v>2</v>
      </c>
      <c r="M4045" s="6" t="s">
        <v>805</v>
      </c>
      <c r="N4045" s="6" t="s">
        <v>480</v>
      </c>
    </row>
    <row r="4046" spans="1:14" ht="15.75" customHeight="1" x14ac:dyDescent="0.25">
      <c r="A4046" s="5">
        <v>4035</v>
      </c>
      <c r="B4046" s="6" t="s">
        <v>13366</v>
      </c>
      <c r="C4046" s="6" t="s">
        <v>13367</v>
      </c>
      <c r="D4046" s="6" t="s">
        <v>13368</v>
      </c>
      <c r="E4046" s="6" t="s">
        <v>70</v>
      </c>
      <c r="F4046" s="7">
        <v>38800000</v>
      </c>
      <c r="G4046" s="8">
        <v>80.228899999999996</v>
      </c>
      <c r="H4046" s="6" t="s">
        <v>30</v>
      </c>
      <c r="I4046" s="5">
        <v>180</v>
      </c>
      <c r="J4046" s="5">
        <v>135</v>
      </c>
      <c r="K4046" s="5">
        <v>1973</v>
      </c>
      <c r="L4046" s="5">
        <v>1</v>
      </c>
      <c r="M4046" s="6" t="s">
        <v>71</v>
      </c>
      <c r="N4046" s="6" t="s">
        <v>514</v>
      </c>
    </row>
    <row r="4047" spans="1:14" ht="15.75" customHeight="1" x14ac:dyDescent="0.25">
      <c r="A4047" s="5">
        <v>4036</v>
      </c>
      <c r="B4047" s="6" t="s">
        <v>13369</v>
      </c>
      <c r="C4047" s="6" t="s">
        <v>13370</v>
      </c>
      <c r="D4047" s="6" t="s">
        <v>13371</v>
      </c>
      <c r="E4047" s="6" t="s">
        <v>139</v>
      </c>
      <c r="F4047" s="7">
        <v>33800000</v>
      </c>
      <c r="G4047" s="8">
        <v>80.211100000000002</v>
      </c>
      <c r="H4047" s="6" t="s">
        <v>48</v>
      </c>
      <c r="I4047" s="5">
        <v>47</v>
      </c>
      <c r="J4047" s="5">
        <v>27</v>
      </c>
      <c r="K4047" s="5">
        <v>2000</v>
      </c>
      <c r="L4047" s="5">
        <v>6</v>
      </c>
      <c r="M4047" s="6" t="s">
        <v>1477</v>
      </c>
      <c r="N4047" s="6" t="s">
        <v>16519</v>
      </c>
    </row>
    <row r="4048" spans="1:14" ht="15.75" customHeight="1" x14ac:dyDescent="0.25">
      <c r="A4048" s="5">
        <v>4037</v>
      </c>
      <c r="B4048" s="6" t="s">
        <v>13372</v>
      </c>
      <c r="C4048" s="6" t="s">
        <v>13373</v>
      </c>
      <c r="D4048" s="6" t="s">
        <v>13374</v>
      </c>
      <c r="E4048" s="6" t="s">
        <v>1512</v>
      </c>
      <c r="F4048" s="7">
        <v>14700000</v>
      </c>
      <c r="G4048" s="8">
        <v>80.122299999999996</v>
      </c>
      <c r="H4048" s="6" t="s">
        <v>272</v>
      </c>
      <c r="I4048" s="5">
        <v>104</v>
      </c>
      <c r="J4048" s="5">
        <v>56</v>
      </c>
      <c r="K4048" s="5">
        <v>2007</v>
      </c>
      <c r="L4048" s="5">
        <v>1</v>
      </c>
      <c r="M4048" t="s">
        <v>16543</v>
      </c>
      <c r="N4048" s="6" t="s">
        <v>354</v>
      </c>
    </row>
    <row r="4049" spans="1:14" ht="15.75" customHeight="1" x14ac:dyDescent="0.25">
      <c r="A4049" s="5">
        <v>4038</v>
      </c>
      <c r="B4049" s="6" t="s">
        <v>13375</v>
      </c>
      <c r="C4049" s="6" t="s">
        <v>13376</v>
      </c>
      <c r="D4049" s="6" t="s">
        <v>13377</v>
      </c>
      <c r="E4049" s="6" t="s">
        <v>70</v>
      </c>
      <c r="F4049" s="7">
        <v>5500000</v>
      </c>
      <c r="G4049" s="8">
        <v>80.110900000000001</v>
      </c>
      <c r="H4049" s="6" t="s">
        <v>272</v>
      </c>
      <c r="I4049" s="5">
        <v>91</v>
      </c>
      <c r="J4049" s="5">
        <v>55</v>
      </c>
      <c r="K4049" s="5">
        <v>1982</v>
      </c>
      <c r="L4049" s="5">
        <v>1</v>
      </c>
      <c r="M4049" s="6" t="s">
        <v>114</v>
      </c>
      <c r="N4049" s="6" t="s">
        <v>13378</v>
      </c>
    </row>
    <row r="4050" spans="1:14" ht="15.75" customHeight="1" x14ac:dyDescent="0.25">
      <c r="A4050" s="5">
        <v>4039</v>
      </c>
      <c r="B4050" s="6" t="s">
        <v>13379</v>
      </c>
      <c r="C4050" s="6" t="s">
        <v>13380</v>
      </c>
      <c r="D4050" s="6" t="s">
        <v>13381</v>
      </c>
      <c r="E4050" s="6" t="s">
        <v>29</v>
      </c>
      <c r="F4050" s="7">
        <v>4400000</v>
      </c>
      <c r="G4050" s="8">
        <v>80.066199999999995</v>
      </c>
      <c r="H4050" s="6" t="s">
        <v>154</v>
      </c>
      <c r="I4050" s="5">
        <v>13</v>
      </c>
      <c r="J4050" s="5">
        <v>10</v>
      </c>
      <c r="K4050" s="5">
        <v>2010</v>
      </c>
      <c r="L4050" s="5">
        <v>5</v>
      </c>
      <c r="M4050" s="6" t="s">
        <v>31</v>
      </c>
      <c r="N4050" s="6" t="s">
        <v>31</v>
      </c>
    </row>
    <row r="4051" spans="1:14" ht="15.75" customHeight="1" x14ac:dyDescent="0.25">
      <c r="A4051" s="5">
        <v>4040</v>
      </c>
      <c r="B4051" s="6" t="s">
        <v>13382</v>
      </c>
      <c r="C4051" s="6" t="s">
        <v>13383</v>
      </c>
      <c r="D4051" s="6" t="s">
        <v>13384</v>
      </c>
      <c r="E4051" s="6" t="s">
        <v>701</v>
      </c>
      <c r="F4051" s="7">
        <v>10300000</v>
      </c>
      <c r="G4051" s="8">
        <v>80.058400000000006</v>
      </c>
      <c r="H4051" s="6" t="s">
        <v>272</v>
      </c>
      <c r="I4051" s="5">
        <v>142</v>
      </c>
      <c r="J4051" s="5">
        <v>87</v>
      </c>
      <c r="K4051" s="5">
        <v>2013</v>
      </c>
      <c r="L4051" s="5">
        <v>2</v>
      </c>
      <c r="M4051" s="6" t="s">
        <v>702</v>
      </c>
      <c r="N4051" s="6" t="s">
        <v>702</v>
      </c>
    </row>
    <row r="4052" spans="1:14" ht="15.75" customHeight="1" x14ac:dyDescent="0.25">
      <c r="A4052" s="5">
        <v>4041</v>
      </c>
      <c r="B4052" s="6" t="s">
        <v>13385</v>
      </c>
      <c r="C4052" s="6" t="s">
        <v>13386</v>
      </c>
      <c r="D4052" s="6" t="s">
        <v>13387</v>
      </c>
      <c r="E4052" s="6" t="s">
        <v>70</v>
      </c>
      <c r="F4052" s="7">
        <v>10300000</v>
      </c>
      <c r="G4052" s="8">
        <v>80.050299999999993</v>
      </c>
      <c r="H4052" s="6" t="s">
        <v>272</v>
      </c>
      <c r="I4052" s="5">
        <v>22</v>
      </c>
      <c r="J4052" s="5">
        <v>11</v>
      </c>
      <c r="K4052" s="5">
        <v>2006</v>
      </c>
      <c r="L4052" s="5">
        <v>6</v>
      </c>
      <c r="M4052" s="6" t="s">
        <v>114</v>
      </c>
      <c r="N4052" s="6" t="s">
        <v>114</v>
      </c>
    </row>
    <row r="4053" spans="1:14" ht="15.75" customHeight="1" x14ac:dyDescent="0.25">
      <c r="A4053" s="5">
        <v>4042</v>
      </c>
      <c r="B4053" s="6" t="s">
        <v>13388</v>
      </c>
      <c r="C4053" s="6" t="s">
        <v>13389</v>
      </c>
      <c r="D4053" s="6" t="s">
        <v>13390</v>
      </c>
      <c r="E4053" s="6" t="s">
        <v>89</v>
      </c>
      <c r="F4053" s="7">
        <v>85300000</v>
      </c>
      <c r="G4053" s="8">
        <v>80.028400000000005</v>
      </c>
      <c r="H4053" s="6" t="s">
        <v>23</v>
      </c>
      <c r="I4053" s="5">
        <v>700</v>
      </c>
      <c r="J4053" s="5">
        <v>450</v>
      </c>
      <c r="K4053" s="5">
        <v>1962</v>
      </c>
      <c r="L4053" s="5">
        <v>1</v>
      </c>
      <c r="M4053" t="s">
        <v>16543</v>
      </c>
      <c r="N4053" s="6" t="s">
        <v>2017</v>
      </c>
    </row>
    <row r="4054" spans="1:14" ht="15.75" customHeight="1" x14ac:dyDescent="0.25">
      <c r="A4054" s="5">
        <v>4043</v>
      </c>
      <c r="B4054" s="6" t="s">
        <v>13391</v>
      </c>
      <c r="C4054" s="6" t="s">
        <v>13392</v>
      </c>
      <c r="D4054" s="6" t="s">
        <v>13393</v>
      </c>
      <c r="E4054" s="6" t="s">
        <v>89</v>
      </c>
      <c r="F4054" s="7">
        <v>27000000</v>
      </c>
      <c r="G4054" s="8">
        <v>80</v>
      </c>
      <c r="H4054" s="6" t="s">
        <v>36</v>
      </c>
      <c r="I4054" s="5">
        <v>56</v>
      </c>
      <c r="J4054" s="5">
        <v>38</v>
      </c>
      <c r="K4054" s="5">
        <v>2013</v>
      </c>
      <c r="L4054" s="5">
        <v>1</v>
      </c>
      <c r="M4054" s="6" t="s">
        <v>54</v>
      </c>
      <c r="N4054" s="6" t="s">
        <v>724</v>
      </c>
    </row>
    <row r="4055" spans="1:14" ht="15.75" customHeight="1" x14ac:dyDescent="0.25">
      <c r="A4055" s="5">
        <v>4044</v>
      </c>
      <c r="B4055" s="6" t="s">
        <v>13394</v>
      </c>
      <c r="C4055" s="6" t="s">
        <v>13395</v>
      </c>
      <c r="D4055" s="6" t="s">
        <v>13396</v>
      </c>
      <c r="E4055" s="6" t="s">
        <v>277</v>
      </c>
      <c r="F4055" s="7">
        <v>110900000</v>
      </c>
      <c r="G4055" s="8">
        <v>79.998699999999999</v>
      </c>
      <c r="H4055" s="6" t="s">
        <v>23</v>
      </c>
      <c r="I4055" s="5">
        <v>570</v>
      </c>
      <c r="J4055" s="5">
        <v>340</v>
      </c>
      <c r="K4055" s="5">
        <v>1941</v>
      </c>
      <c r="L4055" s="5">
        <v>11</v>
      </c>
      <c r="M4055" s="6" t="s">
        <v>278</v>
      </c>
      <c r="N4055" s="6" t="s">
        <v>5366</v>
      </c>
    </row>
    <row r="4056" spans="1:14" ht="15.75" customHeight="1" x14ac:dyDescent="0.25">
      <c r="A4056" s="5">
        <v>4045</v>
      </c>
      <c r="B4056" s="6" t="s">
        <v>13397</v>
      </c>
      <c r="C4056" s="6" t="s">
        <v>13398</v>
      </c>
      <c r="D4056" s="6" t="s">
        <v>13399</v>
      </c>
      <c r="E4056" s="6" t="s">
        <v>59</v>
      </c>
      <c r="F4056" s="7">
        <v>4099999.9999999995</v>
      </c>
      <c r="G4056" s="8">
        <v>79.998099999999994</v>
      </c>
      <c r="H4056" s="6" t="s">
        <v>154</v>
      </c>
      <c r="I4056" s="5">
        <v>19</v>
      </c>
      <c r="J4056" s="5">
        <v>16</v>
      </c>
      <c r="K4056" s="5">
        <v>2010</v>
      </c>
      <c r="L4056" s="5">
        <v>3</v>
      </c>
      <c r="M4056" s="6" t="s">
        <v>805</v>
      </c>
      <c r="N4056" s="6" t="s">
        <v>1588</v>
      </c>
    </row>
    <row r="4057" spans="1:14" ht="15.75" customHeight="1" x14ac:dyDescent="0.25">
      <c r="A4057" s="5">
        <v>4046</v>
      </c>
      <c r="B4057" s="6" t="s">
        <v>13400</v>
      </c>
      <c r="C4057" s="6" t="s">
        <v>13401</v>
      </c>
      <c r="D4057" s="6" t="s">
        <v>13402</v>
      </c>
      <c r="E4057" s="6" t="s">
        <v>271</v>
      </c>
      <c r="F4057" s="7">
        <v>52600000</v>
      </c>
      <c r="G4057" s="8">
        <v>79.978300000000004</v>
      </c>
      <c r="H4057" s="6" t="s">
        <v>149</v>
      </c>
      <c r="I4057" s="5">
        <v>316</v>
      </c>
      <c r="J4057" s="5">
        <v>196</v>
      </c>
      <c r="K4057" s="5">
        <v>1992</v>
      </c>
      <c r="L4057" s="5">
        <v>8</v>
      </c>
      <c r="M4057" s="6" t="s">
        <v>2253</v>
      </c>
      <c r="N4057" s="6" t="s">
        <v>2253</v>
      </c>
    </row>
    <row r="4058" spans="1:14" ht="15.75" customHeight="1" x14ac:dyDescent="0.25">
      <c r="A4058" s="5">
        <v>4047</v>
      </c>
      <c r="B4058" s="6" t="s">
        <v>13403</v>
      </c>
      <c r="C4058" s="6" t="s">
        <v>13404</v>
      </c>
      <c r="D4058" s="6" t="s">
        <v>13405</v>
      </c>
      <c r="E4058" s="6" t="s">
        <v>70</v>
      </c>
      <c r="F4058" s="7">
        <v>6100000</v>
      </c>
      <c r="G4058" s="8">
        <v>79.970600000000005</v>
      </c>
      <c r="H4058" s="6" t="s">
        <v>191</v>
      </c>
      <c r="I4058" s="5">
        <v>30</v>
      </c>
      <c r="J4058" s="5">
        <v>15</v>
      </c>
      <c r="K4058" s="5">
        <v>1998</v>
      </c>
      <c r="L4058" s="5">
        <v>3</v>
      </c>
      <c r="M4058" s="6" t="s">
        <v>16452</v>
      </c>
      <c r="N4058" s="6" t="s">
        <v>13406</v>
      </c>
    </row>
    <row r="4059" spans="1:14" ht="15.75" customHeight="1" x14ac:dyDescent="0.25">
      <c r="A4059" s="5">
        <v>4048</v>
      </c>
      <c r="B4059" s="6" t="s">
        <v>13407</v>
      </c>
      <c r="C4059" s="6" t="s">
        <v>13408</v>
      </c>
      <c r="D4059" s="6" t="s">
        <v>13409</v>
      </c>
      <c r="E4059" s="6" t="s">
        <v>75</v>
      </c>
      <c r="F4059" s="7">
        <v>8600000</v>
      </c>
      <c r="G4059" s="8">
        <v>79.900099999999995</v>
      </c>
      <c r="H4059" s="6" t="s">
        <v>16541</v>
      </c>
      <c r="I4059" s="5">
        <v>49</v>
      </c>
      <c r="J4059" s="5">
        <v>32</v>
      </c>
      <c r="K4059" s="5">
        <v>2012</v>
      </c>
      <c r="L4059" s="5">
        <v>2</v>
      </c>
      <c r="M4059" s="6" t="s">
        <v>76</v>
      </c>
      <c r="N4059" s="6" t="s">
        <v>295</v>
      </c>
    </row>
    <row r="4060" spans="1:14" ht="15.75" customHeight="1" x14ac:dyDescent="0.25">
      <c r="A4060" s="5">
        <v>4049</v>
      </c>
      <c r="B4060" s="6" t="s">
        <v>13410</v>
      </c>
      <c r="C4060" s="6" t="s">
        <v>13411</v>
      </c>
      <c r="D4060" s="6" t="s">
        <v>13412</v>
      </c>
      <c r="E4060" s="6" t="s">
        <v>41</v>
      </c>
      <c r="F4060" s="7">
        <v>4600000</v>
      </c>
      <c r="G4060" s="8">
        <v>79.798100000000005</v>
      </c>
      <c r="H4060" s="6" t="s">
        <v>130</v>
      </c>
      <c r="I4060" s="5">
        <v>50</v>
      </c>
      <c r="J4060" s="5">
        <v>27</v>
      </c>
      <c r="K4060" s="5">
        <v>2008</v>
      </c>
      <c r="L4060" s="5">
        <v>1</v>
      </c>
      <c r="M4060" s="6" t="s">
        <v>43</v>
      </c>
      <c r="N4060" s="6" t="s">
        <v>8938</v>
      </c>
    </row>
    <row r="4061" spans="1:14" ht="15.75" customHeight="1" x14ac:dyDescent="0.25">
      <c r="A4061" s="5">
        <v>4050</v>
      </c>
      <c r="B4061" s="6" t="s">
        <v>13413</v>
      </c>
      <c r="C4061" s="6" t="s">
        <v>13414</v>
      </c>
      <c r="D4061" s="6" t="s">
        <v>13415</v>
      </c>
      <c r="E4061" s="6" t="s">
        <v>41</v>
      </c>
      <c r="F4061" s="7">
        <v>97700000</v>
      </c>
      <c r="G4061" s="8">
        <v>79.758899999999997</v>
      </c>
      <c r="H4061" s="6" t="s">
        <v>16542</v>
      </c>
      <c r="I4061" s="5">
        <v>123</v>
      </c>
      <c r="J4061" s="5">
        <v>127</v>
      </c>
      <c r="K4061" s="5">
        <v>1992</v>
      </c>
      <c r="L4061" s="5">
        <v>4</v>
      </c>
      <c r="M4061" s="6" t="s">
        <v>1051</v>
      </c>
      <c r="N4061" s="6" t="s">
        <v>13416</v>
      </c>
    </row>
    <row r="4062" spans="1:14" ht="15.75" customHeight="1" x14ac:dyDescent="0.25">
      <c r="A4062" s="5">
        <v>4051</v>
      </c>
      <c r="B4062" s="6" t="s">
        <v>13417</v>
      </c>
      <c r="C4062" s="6" t="s">
        <v>13418</v>
      </c>
      <c r="D4062" s="6" t="s">
        <v>13419</v>
      </c>
      <c r="E4062" s="6" t="s">
        <v>47</v>
      </c>
      <c r="F4062" s="7">
        <v>10900000</v>
      </c>
      <c r="G4062" s="8">
        <v>79.739199999999997</v>
      </c>
      <c r="H4062" s="6" t="s">
        <v>272</v>
      </c>
      <c r="I4062" s="5">
        <v>53</v>
      </c>
      <c r="J4062" s="5">
        <v>25</v>
      </c>
      <c r="K4062" s="5">
        <v>2004</v>
      </c>
      <c r="L4062" s="5">
        <v>1</v>
      </c>
      <c r="M4062" s="6" t="s">
        <v>167</v>
      </c>
      <c r="N4062" s="6" t="s">
        <v>7935</v>
      </c>
    </row>
    <row r="4063" spans="1:14" ht="15.75" customHeight="1" x14ac:dyDescent="0.25">
      <c r="A4063" s="5">
        <v>4052</v>
      </c>
      <c r="B4063" s="6" t="s">
        <v>13420</v>
      </c>
      <c r="C4063" s="6" t="s">
        <v>13421</v>
      </c>
      <c r="D4063" s="6" t="s">
        <v>13422</v>
      </c>
      <c r="E4063" s="6" t="s">
        <v>41</v>
      </c>
      <c r="F4063" s="7">
        <v>50200000</v>
      </c>
      <c r="G4063" s="8">
        <v>79.6661</v>
      </c>
      <c r="H4063" s="6" t="s">
        <v>272</v>
      </c>
      <c r="I4063" s="5">
        <v>203</v>
      </c>
      <c r="J4063" s="5">
        <v>101</v>
      </c>
      <c r="K4063" s="5">
        <v>2000</v>
      </c>
      <c r="L4063" s="5">
        <v>6</v>
      </c>
      <c r="M4063" s="6" t="s">
        <v>43</v>
      </c>
      <c r="N4063" s="6" t="s">
        <v>12412</v>
      </c>
    </row>
    <row r="4064" spans="1:14" ht="15.75" customHeight="1" x14ac:dyDescent="0.25">
      <c r="A4064" s="5">
        <v>4053</v>
      </c>
      <c r="B4064" s="6" t="s">
        <v>13423</v>
      </c>
      <c r="C4064" s="6" t="s">
        <v>13424</v>
      </c>
      <c r="D4064" s="6" t="s">
        <v>13425</v>
      </c>
      <c r="E4064" s="6" t="s">
        <v>411</v>
      </c>
      <c r="F4064" s="7">
        <v>60900000</v>
      </c>
      <c r="G4064" s="8">
        <v>79.617999999999995</v>
      </c>
      <c r="H4064" s="6" t="s">
        <v>272</v>
      </c>
      <c r="I4064" s="5">
        <v>254</v>
      </c>
      <c r="J4064" s="5">
        <v>134</v>
      </c>
      <c r="K4064" s="5">
        <v>2003</v>
      </c>
      <c r="L4064" s="5">
        <v>5</v>
      </c>
      <c r="M4064" s="6" t="s">
        <v>412</v>
      </c>
      <c r="N4064" s="6" t="s">
        <v>13426</v>
      </c>
    </row>
    <row r="4065" spans="1:14" ht="15.75" customHeight="1" x14ac:dyDescent="0.25">
      <c r="A4065" s="5">
        <v>4054</v>
      </c>
      <c r="B4065" s="6" t="s">
        <v>13427</v>
      </c>
      <c r="C4065" s="6" t="s">
        <v>13428</v>
      </c>
      <c r="D4065" s="6" t="s">
        <v>13429</v>
      </c>
      <c r="E4065" s="6" t="s">
        <v>411</v>
      </c>
      <c r="F4065" s="7">
        <v>6000000</v>
      </c>
      <c r="G4065" s="8">
        <v>79.559399999999997</v>
      </c>
      <c r="H4065" s="6" t="s">
        <v>249</v>
      </c>
      <c r="I4065" s="5">
        <v>70</v>
      </c>
      <c r="J4065" s="5">
        <v>31</v>
      </c>
      <c r="K4065" s="5">
        <v>2007</v>
      </c>
      <c r="L4065" s="5">
        <v>1</v>
      </c>
      <c r="M4065" s="6" t="s">
        <v>412</v>
      </c>
      <c r="N4065" s="6" t="s">
        <v>412</v>
      </c>
    </row>
    <row r="4066" spans="1:14" ht="15.75" customHeight="1" x14ac:dyDescent="0.25">
      <c r="A4066" s="5">
        <v>4055</v>
      </c>
      <c r="B4066" s="6" t="s">
        <v>13430</v>
      </c>
      <c r="C4066" s="6" t="s">
        <v>13431</v>
      </c>
      <c r="D4066" s="6" t="s">
        <v>13432</v>
      </c>
      <c r="E4066" s="6" t="s">
        <v>804</v>
      </c>
      <c r="F4066" s="7">
        <v>3500000</v>
      </c>
      <c r="G4066" s="8">
        <v>79.523399999999995</v>
      </c>
      <c r="H4066" s="6" t="s">
        <v>16542</v>
      </c>
      <c r="I4066" s="5">
        <v>21</v>
      </c>
      <c r="J4066" s="5">
        <v>13</v>
      </c>
      <c r="K4066" s="5">
        <v>2007</v>
      </c>
      <c r="L4066" s="5">
        <v>1</v>
      </c>
      <c r="M4066" s="6" t="s">
        <v>805</v>
      </c>
      <c r="N4066" s="6" t="s">
        <v>805</v>
      </c>
    </row>
    <row r="4067" spans="1:14" ht="15.75" customHeight="1" x14ac:dyDescent="0.25">
      <c r="A4067" s="5">
        <v>4056</v>
      </c>
      <c r="B4067" s="6" t="s">
        <v>13433</v>
      </c>
      <c r="C4067" s="6" t="s">
        <v>13434</v>
      </c>
      <c r="D4067" s="6" t="s">
        <v>13435</v>
      </c>
      <c r="E4067" s="6" t="s">
        <v>29</v>
      </c>
      <c r="F4067" s="7">
        <v>59400000</v>
      </c>
      <c r="G4067" s="8">
        <v>79.4572</v>
      </c>
      <c r="H4067" s="6" t="s">
        <v>36</v>
      </c>
      <c r="I4067" s="5">
        <v>74</v>
      </c>
      <c r="J4067" s="5">
        <v>48</v>
      </c>
      <c r="K4067" s="5">
        <v>2007</v>
      </c>
      <c r="L4067" s="5">
        <v>5</v>
      </c>
      <c r="M4067" s="6" t="s">
        <v>211</v>
      </c>
      <c r="N4067" s="6" t="s">
        <v>2574</v>
      </c>
    </row>
    <row r="4068" spans="1:14" ht="15.75" customHeight="1" x14ac:dyDescent="0.25">
      <c r="A4068" s="5">
        <v>4057</v>
      </c>
      <c r="B4068" s="6" t="s">
        <v>13436</v>
      </c>
      <c r="C4068" s="6" t="s">
        <v>13437</v>
      </c>
      <c r="D4068" s="6" t="s">
        <v>13438</v>
      </c>
      <c r="E4068" s="6" t="s">
        <v>70</v>
      </c>
      <c r="F4068" s="7">
        <v>10400000</v>
      </c>
      <c r="G4068" s="8">
        <v>79.4465</v>
      </c>
      <c r="H4068" s="6" t="s">
        <v>130</v>
      </c>
      <c r="I4068" s="5">
        <v>79</v>
      </c>
      <c r="J4068" s="5">
        <v>67</v>
      </c>
      <c r="K4068" s="5">
        <v>2005</v>
      </c>
      <c r="L4068" s="5">
        <v>1</v>
      </c>
      <c r="M4068" s="6" t="s">
        <v>114</v>
      </c>
      <c r="N4068" s="6" t="s">
        <v>114</v>
      </c>
    </row>
    <row r="4069" spans="1:14" ht="15.75" customHeight="1" x14ac:dyDescent="0.25">
      <c r="A4069" s="5">
        <v>4058</v>
      </c>
      <c r="B4069" s="6" t="s">
        <v>13439</v>
      </c>
      <c r="C4069" s="6" t="s">
        <v>13440</v>
      </c>
      <c r="D4069" s="6" t="s">
        <v>13441</v>
      </c>
      <c r="E4069" s="6" t="s">
        <v>47</v>
      </c>
      <c r="F4069" s="7">
        <v>2700000</v>
      </c>
      <c r="G4069" s="8">
        <v>79.370599999999996</v>
      </c>
      <c r="H4069" s="6" t="s">
        <v>36</v>
      </c>
      <c r="I4069" s="5">
        <v>35</v>
      </c>
      <c r="J4069" s="5">
        <v>15</v>
      </c>
      <c r="K4069" s="5">
        <v>2010</v>
      </c>
      <c r="L4069" s="5">
        <v>2</v>
      </c>
      <c r="M4069" s="6" t="s">
        <v>1097</v>
      </c>
      <c r="N4069" s="6" t="s">
        <v>1097</v>
      </c>
    </row>
    <row r="4070" spans="1:14" ht="15.75" customHeight="1" x14ac:dyDescent="0.25">
      <c r="A4070" s="5">
        <v>4059</v>
      </c>
      <c r="B4070" s="6" t="s">
        <v>13442</v>
      </c>
      <c r="C4070" s="6" t="s">
        <v>13443</v>
      </c>
      <c r="D4070" s="6" t="s">
        <v>13444</v>
      </c>
      <c r="E4070" s="6" t="s">
        <v>89</v>
      </c>
      <c r="F4070" s="7">
        <v>26700000</v>
      </c>
      <c r="G4070" s="8">
        <v>79.3583</v>
      </c>
      <c r="H4070" s="6" t="s">
        <v>174</v>
      </c>
      <c r="I4070" s="5">
        <v>30</v>
      </c>
      <c r="J4070" s="5">
        <v>16</v>
      </c>
      <c r="K4070" s="5">
        <v>2014</v>
      </c>
      <c r="L4070" s="5">
        <v>1</v>
      </c>
      <c r="M4070" s="6" t="s">
        <v>54</v>
      </c>
      <c r="N4070" s="6" t="s">
        <v>3352</v>
      </c>
    </row>
    <row r="4071" spans="1:14" ht="15.75" customHeight="1" x14ac:dyDescent="0.25">
      <c r="A4071" s="5">
        <v>4060</v>
      </c>
      <c r="B4071" s="6" t="s">
        <v>13445</v>
      </c>
      <c r="C4071" s="6" t="s">
        <v>13446</v>
      </c>
      <c r="D4071" s="6" t="s">
        <v>13447</v>
      </c>
      <c r="E4071" s="6" t="s">
        <v>75</v>
      </c>
      <c r="F4071" s="7">
        <v>50700000</v>
      </c>
      <c r="G4071" s="8">
        <v>79.358000000000004</v>
      </c>
      <c r="H4071" s="6" t="s">
        <v>272</v>
      </c>
      <c r="I4071" s="5">
        <v>324</v>
      </c>
      <c r="J4071" s="5">
        <v>108</v>
      </c>
      <c r="K4071" s="5">
        <v>1992</v>
      </c>
      <c r="L4071" s="5">
        <v>2</v>
      </c>
      <c r="M4071" t="s">
        <v>16543</v>
      </c>
      <c r="N4071" s="6" t="s">
        <v>2498</v>
      </c>
    </row>
    <row r="4072" spans="1:14" ht="15.75" customHeight="1" x14ac:dyDescent="0.25">
      <c r="A4072" s="5">
        <v>4061</v>
      </c>
      <c r="B4072" s="6" t="s">
        <v>13448</v>
      </c>
      <c r="C4072" s="6" t="s">
        <v>13449</v>
      </c>
      <c r="D4072" s="6" t="s">
        <v>13450</v>
      </c>
      <c r="E4072" s="6" t="s">
        <v>411</v>
      </c>
      <c r="F4072" s="7">
        <v>10000000</v>
      </c>
      <c r="G4072" s="8">
        <v>79.318299999999994</v>
      </c>
      <c r="H4072" s="6" t="s">
        <v>36</v>
      </c>
      <c r="I4072" s="5">
        <v>39</v>
      </c>
      <c r="J4072" s="5">
        <v>15</v>
      </c>
      <c r="K4072" s="5">
        <v>2012</v>
      </c>
      <c r="L4072" s="5">
        <v>1</v>
      </c>
      <c r="M4072" s="6" t="s">
        <v>412</v>
      </c>
      <c r="N4072" s="6" t="s">
        <v>412</v>
      </c>
    </row>
    <row r="4073" spans="1:14" ht="15.75" customHeight="1" x14ac:dyDescent="0.25">
      <c r="A4073" s="5">
        <v>4062</v>
      </c>
      <c r="B4073" s="6" t="s">
        <v>13451</v>
      </c>
      <c r="C4073" s="6" t="s">
        <v>13452</v>
      </c>
      <c r="D4073" s="6" t="s">
        <v>13453</v>
      </c>
      <c r="E4073" s="6" t="s">
        <v>41</v>
      </c>
      <c r="F4073" s="7">
        <v>77900000</v>
      </c>
      <c r="G4073" s="8">
        <v>79.269199999999998</v>
      </c>
      <c r="H4073" s="6" t="s">
        <v>17</v>
      </c>
      <c r="I4073" s="5">
        <v>298</v>
      </c>
      <c r="J4073" s="5">
        <v>135</v>
      </c>
      <c r="K4073" s="5">
        <v>1996</v>
      </c>
      <c r="L4073" s="5">
        <v>12</v>
      </c>
      <c r="M4073" s="6" t="s">
        <v>43</v>
      </c>
      <c r="N4073" s="6" t="s">
        <v>12412</v>
      </c>
    </row>
    <row r="4074" spans="1:14" ht="15.75" customHeight="1" x14ac:dyDescent="0.25">
      <c r="A4074" s="5">
        <v>4063</v>
      </c>
      <c r="B4074" s="6" t="s">
        <v>13454</v>
      </c>
      <c r="C4074" s="6" t="s">
        <v>13455</v>
      </c>
      <c r="D4074" s="6" t="s">
        <v>13456</v>
      </c>
      <c r="E4074" s="6" t="s">
        <v>201</v>
      </c>
      <c r="F4074" s="7">
        <v>2100000</v>
      </c>
      <c r="G4074" s="8">
        <v>79.138199999999998</v>
      </c>
      <c r="H4074" s="6" t="s">
        <v>36</v>
      </c>
      <c r="I4074" s="5">
        <v>8</v>
      </c>
      <c r="J4074" s="5">
        <v>6</v>
      </c>
      <c r="K4074" s="5">
        <v>2005</v>
      </c>
      <c r="L4074" s="5">
        <v>1</v>
      </c>
      <c r="M4074" s="6" t="s">
        <v>805</v>
      </c>
      <c r="N4074" s="6" t="s">
        <v>782</v>
      </c>
    </row>
    <row r="4075" spans="1:14" ht="15.75" customHeight="1" x14ac:dyDescent="0.25">
      <c r="A4075" s="5">
        <v>4064</v>
      </c>
      <c r="B4075" s="6" t="s">
        <v>13457</v>
      </c>
      <c r="C4075" s="6" t="s">
        <v>13458</v>
      </c>
      <c r="D4075" s="6" t="s">
        <v>13459</v>
      </c>
      <c r="E4075" s="6" t="s">
        <v>701</v>
      </c>
      <c r="F4075" s="7">
        <v>26000000</v>
      </c>
      <c r="G4075" s="8">
        <v>79.124499999999998</v>
      </c>
      <c r="H4075" s="6" t="s">
        <v>90</v>
      </c>
      <c r="I4075" s="5">
        <v>30</v>
      </c>
      <c r="J4075" s="5">
        <v>21</v>
      </c>
      <c r="K4075" s="5">
        <v>2005</v>
      </c>
      <c r="L4075" s="5">
        <v>1</v>
      </c>
      <c r="M4075" s="6" t="s">
        <v>702</v>
      </c>
      <c r="N4075" s="6" t="s">
        <v>702</v>
      </c>
    </row>
    <row r="4076" spans="1:14" ht="15.75" customHeight="1" x14ac:dyDescent="0.25">
      <c r="A4076" s="5">
        <v>4065</v>
      </c>
      <c r="B4076" s="6" t="s">
        <v>13460</v>
      </c>
      <c r="C4076" s="6" t="s">
        <v>13461</v>
      </c>
      <c r="D4076" s="6" t="s">
        <v>13462</v>
      </c>
      <c r="E4076" s="6" t="s">
        <v>101</v>
      </c>
      <c r="F4076" s="7">
        <v>21300000</v>
      </c>
      <c r="G4076" s="8">
        <v>79.103099999999998</v>
      </c>
      <c r="H4076" s="6" t="s">
        <v>16541</v>
      </c>
      <c r="I4076" s="5">
        <v>72</v>
      </c>
      <c r="J4076" s="5">
        <v>28</v>
      </c>
      <c r="K4076" s="5">
        <v>2012</v>
      </c>
      <c r="L4076" s="5">
        <v>5</v>
      </c>
      <c r="M4076" s="6" t="s">
        <v>102</v>
      </c>
      <c r="N4076" s="6" t="s">
        <v>102</v>
      </c>
    </row>
    <row r="4077" spans="1:14" ht="15.75" customHeight="1" x14ac:dyDescent="0.25">
      <c r="A4077" s="5">
        <v>4066</v>
      </c>
      <c r="B4077" s="6" t="s">
        <v>13463</v>
      </c>
      <c r="C4077" s="6" t="s">
        <v>13464</v>
      </c>
      <c r="D4077" s="6" t="s">
        <v>13465</v>
      </c>
      <c r="E4077" s="6" t="s">
        <v>101</v>
      </c>
      <c r="F4077" s="7">
        <v>28500000</v>
      </c>
      <c r="G4077" s="8">
        <v>79.053200000000004</v>
      </c>
      <c r="H4077" s="6" t="s">
        <v>154</v>
      </c>
      <c r="I4077" s="5">
        <v>1265</v>
      </c>
      <c r="J4077" s="5">
        <v>760</v>
      </c>
      <c r="K4077" s="5">
        <v>2007</v>
      </c>
      <c r="L4077" s="5">
        <v>8</v>
      </c>
      <c r="M4077" s="6" t="s">
        <v>102</v>
      </c>
      <c r="N4077" s="6" t="s">
        <v>102</v>
      </c>
    </row>
    <row r="4078" spans="1:14" ht="15.75" customHeight="1" x14ac:dyDescent="0.25">
      <c r="A4078" s="5">
        <v>4067</v>
      </c>
      <c r="B4078" s="6" t="s">
        <v>13466</v>
      </c>
      <c r="C4078" s="6" t="s">
        <v>13467</v>
      </c>
      <c r="D4078" s="6" t="s">
        <v>13468</v>
      </c>
      <c r="E4078" s="6" t="s">
        <v>89</v>
      </c>
      <c r="F4078" s="7">
        <v>3000000</v>
      </c>
      <c r="G4078" s="8">
        <v>78.945800000000006</v>
      </c>
      <c r="H4078" s="6" t="s">
        <v>174</v>
      </c>
      <c r="I4078" s="5">
        <v>14</v>
      </c>
      <c r="J4078" s="5">
        <v>9</v>
      </c>
      <c r="K4078" s="5">
        <v>1995</v>
      </c>
      <c r="L4078" s="5">
        <v>1</v>
      </c>
      <c r="M4078" s="6" t="s">
        <v>54</v>
      </c>
      <c r="N4078" s="6" t="s">
        <v>15677</v>
      </c>
    </row>
    <row r="4079" spans="1:14" ht="15.75" customHeight="1" x14ac:dyDescent="0.25">
      <c r="A4079" s="5">
        <v>4068</v>
      </c>
      <c r="B4079" s="6" t="s">
        <v>13469</v>
      </c>
      <c r="C4079" s="6" t="s">
        <v>13470</v>
      </c>
      <c r="D4079" s="6" t="s">
        <v>13471</v>
      </c>
      <c r="E4079" s="6" t="s">
        <v>75</v>
      </c>
      <c r="F4079" s="7">
        <v>2300000</v>
      </c>
      <c r="G4079" s="8">
        <v>78.929900000000004</v>
      </c>
      <c r="H4079" s="6" t="s">
        <v>174</v>
      </c>
      <c r="I4079" s="5">
        <v>8</v>
      </c>
      <c r="J4079" s="5">
        <v>5</v>
      </c>
      <c r="K4079" s="5">
        <v>2012</v>
      </c>
      <c r="L4079" s="5">
        <v>1</v>
      </c>
      <c r="M4079" s="6" t="s">
        <v>76</v>
      </c>
      <c r="N4079" s="6" t="s">
        <v>1970</v>
      </c>
    </row>
    <row r="4080" spans="1:14" ht="15.75" customHeight="1" x14ac:dyDescent="0.25">
      <c r="A4080" s="5">
        <v>4069</v>
      </c>
      <c r="B4080" s="6" t="s">
        <v>13472</v>
      </c>
      <c r="C4080" s="6" t="s">
        <v>13473</v>
      </c>
      <c r="D4080" s="6" t="s">
        <v>13474</v>
      </c>
      <c r="E4080" s="6" t="s">
        <v>411</v>
      </c>
      <c r="F4080" s="7">
        <v>9900000</v>
      </c>
      <c r="G4080" s="8">
        <v>78.794499999999999</v>
      </c>
      <c r="H4080" s="6" t="s">
        <v>16541</v>
      </c>
      <c r="I4080" s="5">
        <v>55</v>
      </c>
      <c r="J4080" s="5">
        <v>33</v>
      </c>
      <c r="K4080" s="5">
        <v>2003</v>
      </c>
      <c r="L4080" s="5">
        <v>5</v>
      </c>
      <c r="M4080" s="6" t="s">
        <v>412</v>
      </c>
      <c r="N4080" s="6" t="s">
        <v>1064</v>
      </c>
    </row>
    <row r="4081" spans="1:14" ht="15.75" customHeight="1" x14ac:dyDescent="0.25">
      <c r="A4081" s="5">
        <v>4070</v>
      </c>
      <c r="B4081" s="6" t="s">
        <v>13475</v>
      </c>
      <c r="C4081" s="6" t="s">
        <v>13476</v>
      </c>
      <c r="D4081" s="6" t="s">
        <v>13477</v>
      </c>
      <c r="E4081" s="6" t="s">
        <v>22</v>
      </c>
      <c r="F4081" s="7">
        <v>110600000</v>
      </c>
      <c r="G4081" s="8">
        <v>78.754499999999993</v>
      </c>
      <c r="H4081" s="6" t="s">
        <v>48</v>
      </c>
      <c r="I4081" s="5">
        <v>469</v>
      </c>
      <c r="J4081" s="5">
        <v>274</v>
      </c>
      <c r="K4081" s="5">
        <v>2004</v>
      </c>
      <c r="L4081" s="5">
        <v>11</v>
      </c>
      <c r="M4081" s="6" t="s">
        <v>24</v>
      </c>
      <c r="N4081" s="6" t="s">
        <v>5366</v>
      </c>
    </row>
    <row r="4082" spans="1:14" ht="15.75" customHeight="1" x14ac:dyDescent="0.25">
      <c r="A4082" s="5">
        <v>4071</v>
      </c>
      <c r="B4082" s="6" t="s">
        <v>13478</v>
      </c>
      <c r="C4082" s="6" t="s">
        <v>13479</v>
      </c>
      <c r="D4082" s="6" t="s">
        <v>13480</v>
      </c>
      <c r="E4082" s="6" t="s">
        <v>29</v>
      </c>
      <c r="F4082" s="7">
        <v>13400000</v>
      </c>
      <c r="G4082" s="8">
        <v>78.734499999999997</v>
      </c>
      <c r="H4082" s="6" t="s">
        <v>16541</v>
      </c>
      <c r="I4082" s="5">
        <v>139</v>
      </c>
      <c r="J4082" s="5">
        <v>50</v>
      </c>
      <c r="K4082" s="5">
        <v>2011</v>
      </c>
      <c r="L4082" s="5">
        <v>5</v>
      </c>
      <c r="M4082" s="6" t="s">
        <v>211</v>
      </c>
      <c r="N4082" s="6" t="s">
        <v>267</v>
      </c>
    </row>
    <row r="4083" spans="1:14" ht="15.75" customHeight="1" x14ac:dyDescent="0.25">
      <c r="A4083" s="5">
        <v>4072</v>
      </c>
      <c r="B4083" s="6" t="s">
        <v>13481</v>
      </c>
      <c r="C4083" s="6" t="s">
        <v>13482</v>
      </c>
      <c r="D4083" s="6" t="s">
        <v>13483</v>
      </c>
      <c r="E4083" s="6" t="s">
        <v>41</v>
      </c>
      <c r="F4083" s="7">
        <v>8600000</v>
      </c>
      <c r="G4083" s="8">
        <v>78.653499999999994</v>
      </c>
      <c r="H4083" s="6" t="s">
        <v>16542</v>
      </c>
      <c r="I4083" s="5">
        <v>9</v>
      </c>
      <c r="J4083" s="5">
        <v>9</v>
      </c>
      <c r="K4083" s="5">
        <v>2003</v>
      </c>
      <c r="L4083" s="5">
        <v>2</v>
      </c>
      <c r="M4083" s="6" t="s">
        <v>43</v>
      </c>
      <c r="N4083" s="6" t="s">
        <v>4076</v>
      </c>
    </row>
    <row r="4084" spans="1:14" ht="15.75" customHeight="1" x14ac:dyDescent="0.25">
      <c r="A4084" s="5">
        <v>4073</v>
      </c>
      <c r="B4084" s="6" t="s">
        <v>13484</v>
      </c>
      <c r="C4084" s="6" t="s">
        <v>13485</v>
      </c>
      <c r="D4084" s="6" t="s">
        <v>13486</v>
      </c>
      <c r="E4084" s="6" t="s">
        <v>59</v>
      </c>
      <c r="F4084" s="7">
        <v>7000000</v>
      </c>
      <c r="G4084" s="8">
        <v>78.580200000000005</v>
      </c>
      <c r="H4084" s="6" t="s">
        <v>507</v>
      </c>
      <c r="I4084" s="5">
        <v>19</v>
      </c>
      <c r="J4084" s="5">
        <v>11</v>
      </c>
      <c r="K4084" s="5">
        <v>2010</v>
      </c>
      <c r="L4084" s="5">
        <v>3</v>
      </c>
      <c r="M4084" s="6" t="s">
        <v>1626</v>
      </c>
      <c r="N4084" s="6" t="s">
        <v>13487</v>
      </c>
    </row>
    <row r="4085" spans="1:14" ht="15.75" customHeight="1" x14ac:dyDescent="0.25">
      <c r="A4085" s="5">
        <v>4074</v>
      </c>
      <c r="B4085" s="6" t="s">
        <v>13488</v>
      </c>
      <c r="C4085" s="6" t="s">
        <v>13489</v>
      </c>
      <c r="D4085" s="6" t="s">
        <v>13490</v>
      </c>
      <c r="E4085" s="6" t="s">
        <v>89</v>
      </c>
      <c r="F4085" s="7">
        <v>167600000</v>
      </c>
      <c r="G4085" s="8">
        <v>78.569299999999998</v>
      </c>
      <c r="H4085" s="6" t="s">
        <v>191</v>
      </c>
      <c r="I4085" s="5">
        <v>95</v>
      </c>
      <c r="J4085" s="5">
        <v>56</v>
      </c>
      <c r="K4085" s="5">
        <v>1967</v>
      </c>
      <c r="L4085" s="5">
        <v>3</v>
      </c>
      <c r="M4085" s="6" t="s">
        <v>54</v>
      </c>
      <c r="N4085" s="6" t="s">
        <v>3823</v>
      </c>
    </row>
    <row r="4086" spans="1:14" ht="15.75" customHeight="1" x14ac:dyDescent="0.25">
      <c r="A4086" s="5">
        <v>4075</v>
      </c>
      <c r="B4086" s="6" t="s">
        <v>13491</v>
      </c>
      <c r="C4086" s="6" t="s">
        <v>13492</v>
      </c>
      <c r="D4086" s="6" t="s">
        <v>13493</v>
      </c>
      <c r="E4086" s="6" t="s">
        <v>47</v>
      </c>
      <c r="F4086" s="7">
        <v>7900000</v>
      </c>
      <c r="G4086" s="8">
        <v>78.535600000000002</v>
      </c>
      <c r="H4086" s="6" t="s">
        <v>174</v>
      </c>
      <c r="I4086" s="5">
        <v>20</v>
      </c>
      <c r="J4086" s="5">
        <v>10</v>
      </c>
      <c r="K4086" s="5">
        <v>2002</v>
      </c>
      <c r="L4086" s="5">
        <v>1</v>
      </c>
      <c r="M4086" s="6" t="s">
        <v>167</v>
      </c>
      <c r="N4086" s="6" t="s">
        <v>1133</v>
      </c>
    </row>
    <row r="4087" spans="1:14" ht="15.75" customHeight="1" x14ac:dyDescent="0.25">
      <c r="A4087" s="5">
        <v>4076</v>
      </c>
      <c r="B4087" s="6" t="s">
        <v>13494</v>
      </c>
      <c r="C4087" s="6" t="s">
        <v>13495</v>
      </c>
      <c r="D4087" s="6" t="s">
        <v>13496</v>
      </c>
      <c r="E4087" s="6" t="s">
        <v>185</v>
      </c>
      <c r="F4087" s="7">
        <v>22300000</v>
      </c>
      <c r="G4087" s="8">
        <v>78.441900000000004</v>
      </c>
      <c r="H4087" s="6" t="s">
        <v>861</v>
      </c>
      <c r="I4087" s="5">
        <v>135</v>
      </c>
      <c r="J4087" s="5">
        <v>105</v>
      </c>
      <c r="K4087" s="5">
        <v>1999</v>
      </c>
      <c r="L4087" s="5">
        <v>2</v>
      </c>
      <c r="M4087" s="6" t="s">
        <v>186</v>
      </c>
      <c r="N4087" s="6" t="s">
        <v>13497</v>
      </c>
    </row>
    <row r="4088" spans="1:14" ht="15.75" customHeight="1" x14ac:dyDescent="0.25">
      <c r="A4088" s="5">
        <v>4077</v>
      </c>
      <c r="B4088" s="6" t="s">
        <v>13498</v>
      </c>
      <c r="C4088" s="6" t="s">
        <v>13499</v>
      </c>
      <c r="D4088" s="6" t="s">
        <v>13500</v>
      </c>
      <c r="E4088" s="6" t="s">
        <v>101</v>
      </c>
      <c r="F4088" s="7">
        <v>5300000</v>
      </c>
      <c r="G4088" s="8">
        <v>78.438699999999997</v>
      </c>
      <c r="H4088" s="6" t="s">
        <v>90</v>
      </c>
      <c r="I4088" s="5">
        <v>32</v>
      </c>
      <c r="J4088" s="5">
        <v>27</v>
      </c>
      <c r="K4088" s="5">
        <v>2015</v>
      </c>
      <c r="L4088" s="5">
        <v>1</v>
      </c>
      <c r="M4088" s="6" t="s">
        <v>102</v>
      </c>
      <c r="N4088" s="6" t="s">
        <v>102</v>
      </c>
    </row>
    <row r="4089" spans="1:14" ht="15.75" customHeight="1" x14ac:dyDescent="0.25">
      <c r="A4089" s="5">
        <v>4078</v>
      </c>
      <c r="B4089" s="6" t="s">
        <v>13501</v>
      </c>
      <c r="C4089" s="6" t="s">
        <v>13502</v>
      </c>
      <c r="D4089" s="6" t="s">
        <v>13503</v>
      </c>
      <c r="E4089" s="6" t="s">
        <v>16</v>
      </c>
      <c r="F4089" s="7">
        <v>7800000</v>
      </c>
      <c r="G4089" s="8">
        <v>78.421300000000002</v>
      </c>
      <c r="H4089" s="6" t="s">
        <v>16542</v>
      </c>
      <c r="I4089" s="5">
        <v>27</v>
      </c>
      <c r="J4089" s="5">
        <v>20</v>
      </c>
      <c r="K4089" s="5">
        <v>2005</v>
      </c>
      <c r="L4089" s="5">
        <v>5</v>
      </c>
      <c r="M4089" s="6" t="s">
        <v>18</v>
      </c>
      <c r="N4089" s="6" t="s">
        <v>1430</v>
      </c>
    </row>
    <row r="4090" spans="1:14" ht="15.75" customHeight="1" x14ac:dyDescent="0.25">
      <c r="A4090" s="5">
        <v>4079</v>
      </c>
      <c r="B4090" s="6" t="s">
        <v>13504</v>
      </c>
      <c r="C4090" s="6" t="s">
        <v>13505</v>
      </c>
      <c r="D4090" s="6" t="s">
        <v>13506</v>
      </c>
      <c r="E4090" s="6" t="s">
        <v>65</v>
      </c>
      <c r="F4090" s="7">
        <v>85500000</v>
      </c>
      <c r="G4090" s="8">
        <v>78.399100000000004</v>
      </c>
      <c r="H4090" s="6" t="s">
        <v>235</v>
      </c>
      <c r="I4090" s="5">
        <v>168</v>
      </c>
      <c r="J4090" s="5">
        <v>65</v>
      </c>
      <c r="K4090" s="5">
        <v>2007</v>
      </c>
      <c r="L4090" s="5">
        <v>4</v>
      </c>
      <c r="M4090" s="6" t="s">
        <v>66</v>
      </c>
      <c r="N4090" s="6" t="s">
        <v>13507</v>
      </c>
    </row>
    <row r="4091" spans="1:14" ht="15.75" customHeight="1" x14ac:dyDescent="0.25">
      <c r="A4091" s="5">
        <v>4080</v>
      </c>
      <c r="B4091" s="6" t="s">
        <v>13508</v>
      </c>
      <c r="C4091" s="6" t="s">
        <v>13509</v>
      </c>
      <c r="D4091" s="6" t="s">
        <v>13510</v>
      </c>
      <c r="E4091" s="6" t="s">
        <v>29</v>
      </c>
      <c r="F4091" s="7">
        <v>6100000</v>
      </c>
      <c r="G4091" s="8">
        <v>78.397300000000001</v>
      </c>
      <c r="H4091" s="6" t="s">
        <v>16541</v>
      </c>
      <c r="I4091" s="5">
        <v>85</v>
      </c>
      <c r="J4091" s="5">
        <v>45</v>
      </c>
      <c r="K4091" s="5">
        <v>2006</v>
      </c>
      <c r="L4091" s="5">
        <v>2</v>
      </c>
      <c r="M4091" s="6" t="s">
        <v>211</v>
      </c>
      <c r="N4091" s="6" t="s">
        <v>267</v>
      </c>
    </row>
    <row r="4092" spans="1:14" ht="15.75" customHeight="1" x14ac:dyDescent="0.25">
      <c r="A4092" s="5">
        <v>4081</v>
      </c>
      <c r="B4092" s="6" t="s">
        <v>13511</v>
      </c>
      <c r="C4092" s="6" t="s">
        <v>13512</v>
      </c>
      <c r="D4092" s="6" t="s">
        <v>13513</v>
      </c>
      <c r="E4092" s="6" t="s">
        <v>277</v>
      </c>
      <c r="F4092" s="7">
        <v>15800000</v>
      </c>
      <c r="G4092" s="8">
        <v>78.393699999999995</v>
      </c>
      <c r="H4092" s="6" t="s">
        <v>272</v>
      </c>
      <c r="I4092" s="5">
        <v>12</v>
      </c>
      <c r="J4092" s="5">
        <v>5</v>
      </c>
      <c r="K4092" s="5">
        <v>2000</v>
      </c>
      <c r="L4092" s="5">
        <v>4</v>
      </c>
      <c r="M4092" t="s">
        <v>16543</v>
      </c>
      <c r="N4092" s="6" t="s">
        <v>3657</v>
      </c>
    </row>
    <row r="4093" spans="1:14" ht="15.75" customHeight="1" x14ac:dyDescent="0.25">
      <c r="A4093" s="5">
        <v>4082</v>
      </c>
      <c r="B4093" s="6" t="s">
        <v>13514</v>
      </c>
      <c r="C4093" s="6" t="s">
        <v>13515</v>
      </c>
      <c r="D4093" s="6" t="s">
        <v>13516</v>
      </c>
      <c r="E4093" s="6" t="s">
        <v>139</v>
      </c>
      <c r="F4093" s="7">
        <v>72900000</v>
      </c>
      <c r="G4093" s="8">
        <v>78.382900000000006</v>
      </c>
      <c r="H4093" s="6" t="s">
        <v>144</v>
      </c>
      <c r="I4093" s="5">
        <v>420</v>
      </c>
      <c r="J4093" s="5">
        <v>220</v>
      </c>
      <c r="K4093" s="5">
        <v>2013</v>
      </c>
      <c r="L4093" s="5">
        <v>3</v>
      </c>
      <c r="M4093" s="6" t="s">
        <v>16448</v>
      </c>
      <c r="N4093" s="6" t="s">
        <v>390</v>
      </c>
    </row>
    <row r="4094" spans="1:14" ht="15.75" customHeight="1" x14ac:dyDescent="0.25">
      <c r="A4094" s="5">
        <v>4083</v>
      </c>
      <c r="B4094" s="6" t="s">
        <v>13517</v>
      </c>
      <c r="C4094" s="6" t="s">
        <v>13518</v>
      </c>
      <c r="D4094" s="6" t="s">
        <v>13519</v>
      </c>
      <c r="E4094" s="6" t="s">
        <v>70</v>
      </c>
      <c r="F4094" s="7">
        <v>42300000</v>
      </c>
      <c r="G4094" s="8">
        <v>78.307699999999997</v>
      </c>
      <c r="H4094" s="6" t="s">
        <v>42</v>
      </c>
      <c r="I4094" s="5">
        <v>18</v>
      </c>
      <c r="J4094" s="5">
        <v>10</v>
      </c>
      <c r="K4094" s="5">
        <v>2001</v>
      </c>
      <c r="L4094" s="5">
        <v>2</v>
      </c>
      <c r="M4094" s="6" t="s">
        <v>71</v>
      </c>
      <c r="N4094" s="6" t="s">
        <v>10207</v>
      </c>
    </row>
    <row r="4095" spans="1:14" ht="15.75" customHeight="1" x14ac:dyDescent="0.25">
      <c r="A4095" s="5">
        <v>4084</v>
      </c>
      <c r="B4095" s="6" t="s">
        <v>13520</v>
      </c>
      <c r="C4095" s="6" t="s">
        <v>13521</v>
      </c>
      <c r="D4095" s="6" t="s">
        <v>13522</v>
      </c>
      <c r="E4095" s="6" t="s">
        <v>75</v>
      </c>
      <c r="F4095" s="7">
        <v>2600000</v>
      </c>
      <c r="G4095" s="8">
        <v>78.290400000000005</v>
      </c>
      <c r="H4095" s="6" t="s">
        <v>191</v>
      </c>
      <c r="I4095" s="5">
        <v>15</v>
      </c>
      <c r="J4095" s="5">
        <v>3</v>
      </c>
      <c r="K4095" s="5">
        <v>2008</v>
      </c>
      <c r="L4095" s="5">
        <v>1</v>
      </c>
      <c r="M4095" s="6" t="s">
        <v>76</v>
      </c>
      <c r="N4095" s="6" t="s">
        <v>1990</v>
      </c>
    </row>
    <row r="4096" spans="1:14" ht="15.75" customHeight="1" x14ac:dyDescent="0.25">
      <c r="A4096" s="5">
        <v>4085</v>
      </c>
      <c r="B4096" s="6" t="s">
        <v>13523</v>
      </c>
      <c r="C4096" s="6" t="s">
        <v>13524</v>
      </c>
      <c r="D4096" s="6" t="s">
        <v>13525</v>
      </c>
      <c r="E4096" s="6" t="s">
        <v>75</v>
      </c>
      <c r="F4096" s="7">
        <v>56200000</v>
      </c>
      <c r="G4096" s="8">
        <v>78.265500000000003</v>
      </c>
      <c r="H4096" s="6" t="s">
        <v>124</v>
      </c>
      <c r="I4096" s="5">
        <v>34</v>
      </c>
      <c r="J4096" s="5">
        <v>30</v>
      </c>
      <c r="K4096" s="5">
        <v>2004</v>
      </c>
      <c r="L4096" s="5">
        <v>8</v>
      </c>
      <c r="M4096" s="6" t="s">
        <v>76</v>
      </c>
      <c r="N4096" s="6" t="s">
        <v>76</v>
      </c>
    </row>
    <row r="4097" spans="1:14" ht="15.75" customHeight="1" x14ac:dyDescent="0.25">
      <c r="A4097" s="5">
        <v>4086</v>
      </c>
      <c r="B4097" s="6" t="s">
        <v>13526</v>
      </c>
      <c r="C4097" s="6" t="s">
        <v>13527</v>
      </c>
      <c r="D4097" s="6" t="s">
        <v>13528</v>
      </c>
      <c r="E4097" s="6" t="s">
        <v>1719</v>
      </c>
      <c r="F4097" s="7">
        <v>37200000</v>
      </c>
      <c r="G4097" s="8">
        <v>78.240200000000002</v>
      </c>
      <c r="H4097" s="6" t="s">
        <v>174</v>
      </c>
      <c r="I4097" s="5">
        <v>164</v>
      </c>
      <c r="J4097" s="5">
        <v>108</v>
      </c>
      <c r="K4097" s="5">
        <v>1995</v>
      </c>
      <c r="L4097" s="5">
        <v>1</v>
      </c>
      <c r="M4097" s="6" t="s">
        <v>4128</v>
      </c>
      <c r="N4097" s="6" t="s">
        <v>4128</v>
      </c>
    </row>
    <row r="4098" spans="1:14" ht="15.75" customHeight="1" x14ac:dyDescent="0.25">
      <c r="A4098" s="5">
        <v>4087</v>
      </c>
      <c r="B4098" s="6" t="s">
        <v>13529</v>
      </c>
      <c r="C4098" s="6" t="s">
        <v>13530</v>
      </c>
      <c r="D4098" s="6" t="s">
        <v>13531</v>
      </c>
      <c r="E4098" s="6" t="s">
        <v>47</v>
      </c>
      <c r="F4098" s="7">
        <v>3600000</v>
      </c>
      <c r="G4098" s="8">
        <v>78.199799999999996</v>
      </c>
      <c r="H4098" s="6" t="s">
        <v>17</v>
      </c>
      <c r="I4098" s="5">
        <v>17</v>
      </c>
      <c r="J4098" s="5">
        <v>14</v>
      </c>
      <c r="K4098" s="5">
        <v>2004</v>
      </c>
      <c r="L4098" s="5">
        <v>1</v>
      </c>
      <c r="M4098" s="6" t="s">
        <v>49</v>
      </c>
      <c r="N4098" s="6" t="s">
        <v>9767</v>
      </c>
    </row>
    <row r="4099" spans="1:14" ht="15.75" customHeight="1" x14ac:dyDescent="0.25">
      <c r="A4099" s="5">
        <v>4088</v>
      </c>
      <c r="B4099" s="6" t="s">
        <v>13532</v>
      </c>
      <c r="C4099" s="6" t="s">
        <v>13533</v>
      </c>
      <c r="D4099" s="6" t="s">
        <v>13534</v>
      </c>
      <c r="E4099" s="6" t="s">
        <v>75</v>
      </c>
      <c r="F4099" s="7">
        <v>14600000</v>
      </c>
      <c r="G4099" s="8">
        <v>78.173400000000001</v>
      </c>
      <c r="H4099" s="6" t="s">
        <v>191</v>
      </c>
      <c r="I4099" s="5">
        <v>108</v>
      </c>
      <c r="J4099" s="5">
        <v>74</v>
      </c>
      <c r="K4099" s="5">
        <v>1976</v>
      </c>
      <c r="L4099" s="5">
        <v>5</v>
      </c>
      <c r="M4099" s="6" t="s">
        <v>76</v>
      </c>
      <c r="N4099" s="6" t="s">
        <v>76</v>
      </c>
    </row>
    <row r="4100" spans="1:14" ht="15.75" customHeight="1" x14ac:dyDescent="0.25">
      <c r="A4100" s="5">
        <v>4089</v>
      </c>
      <c r="B4100" s="6" t="s">
        <v>13535</v>
      </c>
      <c r="C4100" s="6" t="s">
        <v>13536</v>
      </c>
      <c r="D4100" s="6" t="s">
        <v>13537</v>
      </c>
      <c r="E4100" s="6" t="s">
        <v>75</v>
      </c>
      <c r="F4100" s="7">
        <v>7000000</v>
      </c>
      <c r="G4100" s="8">
        <v>78.117400000000004</v>
      </c>
      <c r="H4100" s="6" t="s">
        <v>861</v>
      </c>
      <c r="I4100" s="5">
        <v>37</v>
      </c>
      <c r="J4100" s="5">
        <v>24</v>
      </c>
      <c r="K4100" s="5">
        <v>2011</v>
      </c>
      <c r="L4100" s="5">
        <v>1</v>
      </c>
      <c r="M4100" s="6" t="s">
        <v>1793</v>
      </c>
      <c r="N4100" s="6" t="s">
        <v>2540</v>
      </c>
    </row>
    <row r="4101" spans="1:14" ht="15.75" customHeight="1" x14ac:dyDescent="0.25">
      <c r="A4101" s="5">
        <v>4090</v>
      </c>
      <c r="B4101" s="6" t="s">
        <v>13538</v>
      </c>
      <c r="C4101" s="6" t="s">
        <v>13539</v>
      </c>
      <c r="D4101" s="6" t="s">
        <v>13540</v>
      </c>
      <c r="E4101" s="6" t="s">
        <v>70</v>
      </c>
      <c r="F4101" s="7">
        <v>6300000</v>
      </c>
      <c r="G4101" s="8">
        <v>78.09</v>
      </c>
      <c r="H4101" s="6" t="s">
        <v>42</v>
      </c>
      <c r="I4101" s="5">
        <v>30</v>
      </c>
      <c r="J4101" s="5">
        <v>19</v>
      </c>
      <c r="K4101" s="5">
        <v>2008</v>
      </c>
      <c r="L4101" s="5">
        <v>6</v>
      </c>
      <c r="M4101" s="6" t="s">
        <v>925</v>
      </c>
      <c r="N4101" s="6" t="s">
        <v>245</v>
      </c>
    </row>
    <row r="4102" spans="1:14" ht="15.75" customHeight="1" x14ac:dyDescent="0.25">
      <c r="A4102" s="5">
        <v>4091</v>
      </c>
      <c r="B4102" s="6" t="s">
        <v>13541</v>
      </c>
      <c r="C4102" s="6" t="s">
        <v>13542</v>
      </c>
      <c r="D4102" s="6" t="s">
        <v>13543</v>
      </c>
      <c r="E4102" s="6" t="s">
        <v>377</v>
      </c>
      <c r="F4102" s="7">
        <v>250500000</v>
      </c>
      <c r="G4102" s="8">
        <v>78.079400000000007</v>
      </c>
      <c r="H4102" s="6" t="s">
        <v>272</v>
      </c>
      <c r="I4102" s="5">
        <v>900</v>
      </c>
      <c r="J4102" s="5">
        <v>500</v>
      </c>
      <c r="K4102" s="5">
        <v>2001</v>
      </c>
      <c r="L4102" s="5">
        <v>2</v>
      </c>
      <c r="M4102" s="6" t="s">
        <v>813</v>
      </c>
      <c r="N4102" s="6" t="s">
        <v>12327</v>
      </c>
    </row>
    <row r="4103" spans="1:14" ht="15.75" customHeight="1" x14ac:dyDescent="0.25">
      <c r="A4103" s="5">
        <v>4092</v>
      </c>
      <c r="B4103" s="6" t="s">
        <v>13544</v>
      </c>
      <c r="C4103" s="6" t="s">
        <v>13545</v>
      </c>
      <c r="D4103" s="6" t="s">
        <v>13546</v>
      </c>
      <c r="E4103" s="6" t="s">
        <v>53</v>
      </c>
      <c r="F4103" s="7">
        <v>17300000</v>
      </c>
      <c r="G4103" s="8">
        <v>78.032899999999998</v>
      </c>
      <c r="H4103" s="6" t="s">
        <v>48</v>
      </c>
      <c r="I4103" s="5">
        <v>135</v>
      </c>
      <c r="J4103" s="5">
        <v>80</v>
      </c>
      <c r="K4103" s="5">
        <v>2010</v>
      </c>
      <c r="L4103" s="5">
        <v>2</v>
      </c>
      <c r="M4103" s="6" t="s">
        <v>54</v>
      </c>
      <c r="N4103" s="6" t="s">
        <v>13547</v>
      </c>
    </row>
    <row r="4104" spans="1:14" ht="15.75" customHeight="1" x14ac:dyDescent="0.25">
      <c r="A4104" s="5">
        <v>4093</v>
      </c>
      <c r="B4104" s="6" t="s">
        <v>13548</v>
      </c>
      <c r="C4104" s="6" t="s">
        <v>13549</v>
      </c>
      <c r="D4104" s="6" t="s">
        <v>13550</v>
      </c>
      <c r="E4104" s="6" t="s">
        <v>119</v>
      </c>
      <c r="F4104" s="7">
        <v>23300000</v>
      </c>
      <c r="G4104" s="8">
        <v>78.026799999999994</v>
      </c>
      <c r="H4104" s="6" t="s">
        <v>191</v>
      </c>
      <c r="I4104" s="5">
        <v>166</v>
      </c>
      <c r="J4104" s="5">
        <v>115</v>
      </c>
      <c r="K4104" s="5">
        <v>1982</v>
      </c>
      <c r="L4104" s="5">
        <v>1</v>
      </c>
      <c r="M4104" s="6" t="s">
        <v>16450</v>
      </c>
      <c r="N4104" s="6" t="s">
        <v>2013</v>
      </c>
    </row>
    <row r="4105" spans="1:14" ht="15.75" customHeight="1" x14ac:dyDescent="0.25">
      <c r="A4105" s="5">
        <v>4094</v>
      </c>
      <c r="B4105" s="6" t="s">
        <v>13551</v>
      </c>
      <c r="C4105" s="6" t="s">
        <v>13552</v>
      </c>
      <c r="D4105" s="6" t="s">
        <v>13553</v>
      </c>
      <c r="E4105" s="6" t="s">
        <v>29</v>
      </c>
      <c r="F4105" s="7">
        <v>43100000</v>
      </c>
      <c r="G4105" s="8">
        <v>77.986999999999995</v>
      </c>
      <c r="H4105" s="6" t="s">
        <v>48</v>
      </c>
      <c r="I4105" s="5">
        <v>156</v>
      </c>
      <c r="J4105" s="5">
        <v>89</v>
      </c>
      <c r="K4105" s="5">
        <v>2003</v>
      </c>
      <c r="L4105" s="5">
        <v>3</v>
      </c>
      <c r="M4105" s="6" t="s">
        <v>211</v>
      </c>
      <c r="N4105" s="6" t="s">
        <v>1528</v>
      </c>
    </row>
    <row r="4106" spans="1:14" ht="15.75" customHeight="1" x14ac:dyDescent="0.25">
      <c r="A4106" s="5">
        <v>4095</v>
      </c>
      <c r="B4106" s="6" t="s">
        <v>13554</v>
      </c>
      <c r="C4106" s="6" t="s">
        <v>13555</v>
      </c>
      <c r="D4106" s="6" t="s">
        <v>13556</v>
      </c>
      <c r="E4106" s="6" t="s">
        <v>1686</v>
      </c>
      <c r="F4106" s="7">
        <v>37300000</v>
      </c>
      <c r="G4106" s="8">
        <v>77.983699999999999</v>
      </c>
      <c r="H4106" s="6" t="s">
        <v>23</v>
      </c>
      <c r="I4106" s="5">
        <v>33</v>
      </c>
      <c r="J4106" s="5">
        <v>20</v>
      </c>
      <c r="K4106" s="5">
        <v>1969</v>
      </c>
      <c r="L4106" s="5">
        <v>1</v>
      </c>
      <c r="M4106" s="6" t="s">
        <v>1789</v>
      </c>
      <c r="N4106" s="6" t="s">
        <v>526</v>
      </c>
    </row>
    <row r="4107" spans="1:14" ht="15.75" customHeight="1" x14ac:dyDescent="0.25">
      <c r="A4107" s="5">
        <v>4096</v>
      </c>
      <c r="B4107" s="6" t="s">
        <v>13557</v>
      </c>
      <c r="C4107" s="6" t="s">
        <v>13558</v>
      </c>
      <c r="D4107" s="6" t="s">
        <v>13559</v>
      </c>
      <c r="E4107" s="6" t="s">
        <v>70</v>
      </c>
      <c r="F4107" s="7">
        <v>3800000</v>
      </c>
      <c r="G4107" s="8">
        <v>77.880799999999994</v>
      </c>
      <c r="H4107" s="6" t="s">
        <v>174</v>
      </c>
      <c r="I4107" s="5">
        <v>38</v>
      </c>
      <c r="J4107" s="5">
        <v>30</v>
      </c>
      <c r="K4107" s="5">
        <v>2004</v>
      </c>
      <c r="L4107" s="5">
        <v>3</v>
      </c>
      <c r="M4107" s="6" t="s">
        <v>114</v>
      </c>
      <c r="N4107" s="6" t="s">
        <v>731</v>
      </c>
    </row>
    <row r="4108" spans="1:14" ht="15.75" customHeight="1" x14ac:dyDescent="0.25">
      <c r="A4108" s="5">
        <v>4097</v>
      </c>
      <c r="B4108" s="6" t="s">
        <v>13560</v>
      </c>
      <c r="C4108" s="6" t="s">
        <v>13561</v>
      </c>
      <c r="D4108" s="6" t="s">
        <v>13562</v>
      </c>
      <c r="E4108" s="6" t="s">
        <v>179</v>
      </c>
      <c r="F4108" s="7">
        <v>7800000</v>
      </c>
      <c r="G4108" s="8">
        <v>77.854799999999997</v>
      </c>
      <c r="H4108" s="6" t="s">
        <v>16541</v>
      </c>
      <c r="I4108" s="5">
        <v>68</v>
      </c>
      <c r="J4108" s="5">
        <v>33</v>
      </c>
      <c r="K4108" s="5">
        <v>2010</v>
      </c>
      <c r="L4108" s="5">
        <v>6</v>
      </c>
      <c r="M4108" s="6" t="s">
        <v>11607</v>
      </c>
      <c r="N4108" s="6" t="s">
        <v>11607</v>
      </c>
    </row>
    <row r="4109" spans="1:14" ht="15.75" customHeight="1" x14ac:dyDescent="0.25">
      <c r="A4109" s="5">
        <v>4098</v>
      </c>
      <c r="B4109" s="6" t="s">
        <v>13563</v>
      </c>
      <c r="C4109" s="6" t="s">
        <v>13564</v>
      </c>
      <c r="D4109" s="6" t="s">
        <v>13565</v>
      </c>
      <c r="E4109" s="6" t="s">
        <v>29</v>
      </c>
      <c r="F4109" s="7">
        <v>10600000</v>
      </c>
      <c r="G4109" s="8">
        <v>77.844399999999993</v>
      </c>
      <c r="H4109" s="6" t="s">
        <v>42</v>
      </c>
      <c r="I4109" s="5">
        <v>35</v>
      </c>
      <c r="J4109" s="5">
        <v>10</v>
      </c>
      <c r="K4109" s="5">
        <v>2010</v>
      </c>
      <c r="L4109" s="5">
        <v>5</v>
      </c>
      <c r="M4109" s="6" t="s">
        <v>211</v>
      </c>
      <c r="N4109" s="6" t="s">
        <v>9630</v>
      </c>
    </row>
    <row r="4110" spans="1:14" ht="15.75" customHeight="1" x14ac:dyDescent="0.25">
      <c r="A4110" s="5">
        <v>4099</v>
      </c>
      <c r="B4110" s="6" t="s">
        <v>13566</v>
      </c>
      <c r="C4110" s="6" t="s">
        <v>13567</v>
      </c>
      <c r="D4110" s="6" t="s">
        <v>13568</v>
      </c>
      <c r="E4110" s="6" t="s">
        <v>240</v>
      </c>
      <c r="F4110" s="7">
        <v>81500000</v>
      </c>
      <c r="G4110" s="8">
        <v>77.836600000000004</v>
      </c>
      <c r="H4110" s="6" t="s">
        <v>16542</v>
      </c>
      <c r="I4110" s="5">
        <v>648</v>
      </c>
      <c r="J4110" s="5">
        <v>314</v>
      </c>
      <c r="K4110" s="5">
        <v>2009</v>
      </c>
      <c r="L4110" s="5">
        <v>3</v>
      </c>
      <c r="M4110" s="6" t="s">
        <v>241</v>
      </c>
      <c r="N4110" s="6" t="s">
        <v>241</v>
      </c>
    </row>
    <row r="4111" spans="1:14" ht="15.75" customHeight="1" x14ac:dyDescent="0.25">
      <c r="A4111" s="5">
        <v>4100</v>
      </c>
      <c r="B4111" s="6" t="s">
        <v>13569</v>
      </c>
      <c r="C4111" s="6" t="s">
        <v>13570</v>
      </c>
      <c r="D4111" s="6" t="s">
        <v>13571</v>
      </c>
      <c r="E4111" s="6" t="s">
        <v>70</v>
      </c>
      <c r="F4111" s="7">
        <v>16800000</v>
      </c>
      <c r="G4111" s="8">
        <v>77.8048</v>
      </c>
      <c r="H4111" s="6" t="s">
        <v>17</v>
      </c>
      <c r="I4111" s="5">
        <v>24</v>
      </c>
      <c r="J4111" s="5">
        <v>20</v>
      </c>
      <c r="K4111" s="5">
        <v>2007</v>
      </c>
      <c r="L4111" s="5">
        <v>6</v>
      </c>
      <c r="M4111" s="6" t="s">
        <v>135</v>
      </c>
      <c r="N4111" s="6" t="s">
        <v>1214</v>
      </c>
    </row>
    <row r="4112" spans="1:14" ht="15.75" customHeight="1" x14ac:dyDescent="0.25">
      <c r="A4112" s="5">
        <v>4101</v>
      </c>
      <c r="B4112" s="6" t="s">
        <v>13572</v>
      </c>
      <c r="C4112" s="6" t="s">
        <v>13573</v>
      </c>
      <c r="D4112" s="6" t="s">
        <v>13574</v>
      </c>
      <c r="E4112" s="6" t="s">
        <v>377</v>
      </c>
      <c r="F4112" s="7">
        <v>474700000</v>
      </c>
      <c r="G4112" s="8">
        <v>77.752499999999998</v>
      </c>
      <c r="H4112" s="6" t="s">
        <v>30</v>
      </c>
      <c r="I4112" s="5">
        <v>13751</v>
      </c>
      <c r="J4112" s="5">
        <v>7257</v>
      </c>
      <c r="K4112" s="5">
        <v>2002</v>
      </c>
      <c r="L4112" s="5">
        <v>8</v>
      </c>
      <c r="M4112" t="s">
        <v>16543</v>
      </c>
      <c r="N4112" s="6" t="s">
        <v>13575</v>
      </c>
    </row>
    <row r="4113" spans="1:14" ht="15.75" customHeight="1" x14ac:dyDescent="0.25">
      <c r="A4113" s="5">
        <v>4102</v>
      </c>
      <c r="B4113" s="6" t="s">
        <v>13576</v>
      </c>
      <c r="C4113" s="6" t="s">
        <v>13577</v>
      </c>
      <c r="D4113" s="6" t="s">
        <v>13578</v>
      </c>
      <c r="E4113" s="6" t="s">
        <v>22</v>
      </c>
      <c r="F4113" s="7">
        <v>2700000</v>
      </c>
      <c r="G4113" s="8">
        <v>77.716399999999993</v>
      </c>
      <c r="H4113" s="6" t="s">
        <v>36</v>
      </c>
      <c r="I4113" s="5">
        <v>45</v>
      </c>
      <c r="J4113" s="5">
        <v>25</v>
      </c>
      <c r="K4113" s="5">
        <v>2012</v>
      </c>
      <c r="L4113" s="5">
        <v>1</v>
      </c>
      <c r="M4113" s="6" t="s">
        <v>24</v>
      </c>
      <c r="N4113" s="6" t="s">
        <v>24</v>
      </c>
    </row>
    <row r="4114" spans="1:14" ht="15.75" customHeight="1" x14ac:dyDescent="0.25">
      <c r="A4114" s="5">
        <v>4103</v>
      </c>
      <c r="B4114" s="6" t="s">
        <v>13579</v>
      </c>
      <c r="C4114" s="6" t="s">
        <v>13580</v>
      </c>
      <c r="D4114" s="6" t="s">
        <v>13581</v>
      </c>
      <c r="E4114" s="6" t="s">
        <v>70</v>
      </c>
      <c r="F4114" s="7">
        <v>15200000</v>
      </c>
      <c r="G4114" s="8">
        <v>77.657499999999999</v>
      </c>
      <c r="H4114" s="6" t="s">
        <v>16541</v>
      </c>
      <c r="I4114" s="5">
        <v>85</v>
      </c>
      <c r="J4114" s="5">
        <v>44</v>
      </c>
      <c r="K4114" s="5">
        <v>2004</v>
      </c>
      <c r="L4114" s="5">
        <v>5</v>
      </c>
      <c r="M4114" s="6" t="s">
        <v>135</v>
      </c>
      <c r="N4114" s="6" t="s">
        <v>2208</v>
      </c>
    </row>
    <row r="4115" spans="1:14" ht="15.75" customHeight="1" x14ac:dyDescent="0.25">
      <c r="A4115" s="5">
        <v>4104</v>
      </c>
      <c r="B4115" s="6" t="s">
        <v>13582</v>
      </c>
      <c r="C4115" s="6" t="s">
        <v>13583</v>
      </c>
      <c r="D4115" s="6" t="s">
        <v>13584</v>
      </c>
      <c r="E4115" s="6" t="s">
        <v>41</v>
      </c>
      <c r="F4115" s="7">
        <v>2900000</v>
      </c>
      <c r="G4115" s="8">
        <v>77.638099999999994</v>
      </c>
      <c r="H4115" s="6" t="s">
        <v>507</v>
      </c>
      <c r="I4115" s="5">
        <v>20</v>
      </c>
      <c r="J4115" s="5">
        <v>11</v>
      </c>
      <c r="K4115" s="5">
        <v>1987</v>
      </c>
      <c r="L4115" s="5">
        <v>2</v>
      </c>
      <c r="M4115" s="6" t="s">
        <v>956</v>
      </c>
      <c r="N4115" s="6" t="s">
        <v>956</v>
      </c>
    </row>
    <row r="4116" spans="1:14" ht="15.75" customHeight="1" x14ac:dyDescent="0.25">
      <c r="A4116" s="5">
        <v>4105</v>
      </c>
      <c r="B4116" s="6" t="s">
        <v>13585</v>
      </c>
      <c r="C4116" s="6" t="s">
        <v>13586</v>
      </c>
      <c r="D4116" s="6" t="s">
        <v>13587</v>
      </c>
      <c r="E4116" s="6" t="s">
        <v>804</v>
      </c>
      <c r="F4116" s="7">
        <v>10200000</v>
      </c>
      <c r="G4116" s="8">
        <v>77.637799999999999</v>
      </c>
      <c r="H4116" s="6" t="s">
        <v>154</v>
      </c>
      <c r="I4116" s="5">
        <v>23</v>
      </c>
      <c r="J4116" s="5">
        <v>12</v>
      </c>
      <c r="K4116" s="5">
        <v>2009</v>
      </c>
      <c r="L4116" s="5">
        <v>3</v>
      </c>
      <c r="M4116" s="6" t="s">
        <v>805</v>
      </c>
      <c r="N4116" s="6" t="s">
        <v>805</v>
      </c>
    </row>
    <row r="4117" spans="1:14" ht="15.75" customHeight="1" x14ac:dyDescent="0.25">
      <c r="A4117" s="5">
        <v>4106</v>
      </c>
      <c r="B4117" s="6" t="s">
        <v>13588</v>
      </c>
      <c r="C4117" s="6" t="s">
        <v>13589</v>
      </c>
      <c r="D4117" s="6" t="s">
        <v>13590</v>
      </c>
      <c r="E4117" s="6" t="s">
        <v>65</v>
      </c>
      <c r="F4117" s="7">
        <v>4099999.9999999995</v>
      </c>
      <c r="G4117" s="8">
        <v>77.632099999999994</v>
      </c>
      <c r="H4117" s="6" t="s">
        <v>60</v>
      </c>
      <c r="I4117" s="5">
        <v>103</v>
      </c>
      <c r="J4117" s="5">
        <v>34</v>
      </c>
      <c r="K4117" s="5">
        <v>1959</v>
      </c>
      <c r="L4117" s="5">
        <v>1</v>
      </c>
      <c r="M4117" s="6" t="s">
        <v>440</v>
      </c>
      <c r="N4117" s="6" t="s">
        <v>13591</v>
      </c>
    </row>
    <row r="4118" spans="1:14" ht="15.75" customHeight="1" x14ac:dyDescent="0.25">
      <c r="A4118" s="5">
        <v>4107</v>
      </c>
      <c r="B4118" s="6" t="s">
        <v>13592</v>
      </c>
      <c r="C4118" s="6" t="s">
        <v>13593</v>
      </c>
      <c r="D4118" s="6" t="s">
        <v>13594</v>
      </c>
      <c r="E4118" s="6" t="s">
        <v>101</v>
      </c>
      <c r="F4118" s="7">
        <v>4400000</v>
      </c>
      <c r="G4118" s="8">
        <v>77.629900000000006</v>
      </c>
      <c r="H4118" s="6" t="s">
        <v>272</v>
      </c>
      <c r="I4118" s="5">
        <v>27</v>
      </c>
      <c r="J4118" s="5">
        <v>16</v>
      </c>
      <c r="K4118" s="5">
        <v>2007</v>
      </c>
      <c r="L4118" s="5">
        <v>1</v>
      </c>
      <c r="M4118" s="6" t="s">
        <v>102</v>
      </c>
      <c r="N4118" s="6" t="s">
        <v>102</v>
      </c>
    </row>
    <row r="4119" spans="1:14" ht="15.75" customHeight="1" x14ac:dyDescent="0.25">
      <c r="A4119" s="5">
        <v>4108</v>
      </c>
      <c r="B4119" s="6" t="s">
        <v>13595</v>
      </c>
      <c r="C4119" s="6" t="s">
        <v>13596</v>
      </c>
      <c r="D4119" s="6" t="s">
        <v>13597</v>
      </c>
      <c r="E4119" s="6" t="s">
        <v>29</v>
      </c>
      <c r="F4119" s="7">
        <v>41300000</v>
      </c>
      <c r="G4119" s="8">
        <v>77.611800000000002</v>
      </c>
      <c r="H4119" s="6" t="s">
        <v>42</v>
      </c>
      <c r="I4119" s="5">
        <v>200</v>
      </c>
      <c r="J4119" s="5">
        <v>116</v>
      </c>
      <c r="K4119" s="5">
        <v>2008</v>
      </c>
      <c r="L4119" s="5">
        <v>2</v>
      </c>
      <c r="M4119" t="s">
        <v>16543</v>
      </c>
      <c r="N4119" s="6" t="s">
        <v>7949</v>
      </c>
    </row>
    <row r="4120" spans="1:14" ht="15.75" customHeight="1" x14ac:dyDescent="0.25">
      <c r="A4120" s="5">
        <v>4109</v>
      </c>
      <c r="B4120" s="6" t="s">
        <v>13598</v>
      </c>
      <c r="C4120" s="6" t="s">
        <v>13599</v>
      </c>
      <c r="D4120" s="6" t="s">
        <v>13600</v>
      </c>
      <c r="E4120" s="6" t="s">
        <v>29</v>
      </c>
      <c r="F4120" s="7">
        <v>2400000</v>
      </c>
      <c r="G4120" s="8">
        <v>77.579899999999995</v>
      </c>
      <c r="H4120" s="6" t="s">
        <v>16542</v>
      </c>
      <c r="I4120" s="5">
        <v>15</v>
      </c>
      <c r="J4120" s="5">
        <v>8</v>
      </c>
      <c r="K4120" s="5">
        <v>2005</v>
      </c>
      <c r="L4120" s="5">
        <v>1</v>
      </c>
      <c r="M4120" s="6" t="s">
        <v>206</v>
      </c>
      <c r="N4120" s="6" t="s">
        <v>206</v>
      </c>
    </row>
    <row r="4121" spans="1:14" ht="15.75" customHeight="1" x14ac:dyDescent="0.25">
      <c r="A4121" s="5">
        <v>4110</v>
      </c>
      <c r="B4121" s="6" t="s">
        <v>13601</v>
      </c>
      <c r="C4121" s="6" t="s">
        <v>13602</v>
      </c>
      <c r="D4121" s="6" t="s">
        <v>13603</v>
      </c>
      <c r="E4121" s="6" t="s">
        <v>804</v>
      </c>
      <c r="F4121" s="7">
        <v>11700000</v>
      </c>
      <c r="G4121" s="8">
        <v>77.571100000000001</v>
      </c>
      <c r="H4121" s="6" t="s">
        <v>272</v>
      </c>
      <c r="I4121" s="5">
        <v>31</v>
      </c>
      <c r="J4121" s="5">
        <v>24</v>
      </c>
      <c r="K4121" s="5">
        <v>2001</v>
      </c>
      <c r="L4121" s="5">
        <v>2</v>
      </c>
      <c r="M4121" s="6" t="s">
        <v>805</v>
      </c>
      <c r="N4121" s="6" t="s">
        <v>805</v>
      </c>
    </row>
    <row r="4122" spans="1:14" ht="15.75" customHeight="1" x14ac:dyDescent="0.25">
      <c r="A4122" s="5">
        <v>4111</v>
      </c>
      <c r="B4122" s="6" t="s">
        <v>13604</v>
      </c>
      <c r="C4122" s="6" t="s">
        <v>13605</v>
      </c>
      <c r="D4122" s="6" t="s">
        <v>13606</v>
      </c>
      <c r="E4122" s="6" t="s">
        <v>201</v>
      </c>
      <c r="F4122" s="7">
        <v>9300000</v>
      </c>
      <c r="G4122" s="8">
        <v>77.528199999999998</v>
      </c>
      <c r="H4122" s="6" t="s">
        <v>17</v>
      </c>
      <c r="I4122" s="5">
        <v>65</v>
      </c>
      <c r="J4122" s="5">
        <v>33</v>
      </c>
      <c r="K4122" s="5">
        <v>2008</v>
      </c>
      <c r="L4122" s="5">
        <v>8</v>
      </c>
      <c r="M4122" s="6" t="s">
        <v>805</v>
      </c>
      <c r="N4122" s="6" t="s">
        <v>681</v>
      </c>
    </row>
    <row r="4123" spans="1:14" ht="15.75" customHeight="1" x14ac:dyDescent="0.25">
      <c r="A4123" s="5">
        <v>4112</v>
      </c>
      <c r="B4123" s="6" t="s">
        <v>13607</v>
      </c>
      <c r="C4123" s="6" t="s">
        <v>13608</v>
      </c>
      <c r="D4123" s="6" t="s">
        <v>13609</v>
      </c>
      <c r="E4123" s="6" t="s">
        <v>53</v>
      </c>
      <c r="F4123" s="7">
        <v>31800000</v>
      </c>
      <c r="G4123" s="8">
        <v>77.506699999999995</v>
      </c>
      <c r="H4123" s="6" t="s">
        <v>262</v>
      </c>
      <c r="I4123" s="5">
        <v>250</v>
      </c>
      <c r="J4123" s="5">
        <v>120</v>
      </c>
      <c r="K4123" s="5">
        <v>2003</v>
      </c>
      <c r="L4123" s="5">
        <v>5</v>
      </c>
      <c r="M4123" t="s">
        <v>16543</v>
      </c>
      <c r="N4123" s="6" t="s">
        <v>13610</v>
      </c>
    </row>
    <row r="4124" spans="1:14" ht="15.75" customHeight="1" x14ac:dyDescent="0.25">
      <c r="A4124" s="5">
        <v>4113</v>
      </c>
      <c r="B4124" s="6" t="s">
        <v>13611</v>
      </c>
      <c r="C4124" s="6" t="s">
        <v>13612</v>
      </c>
      <c r="D4124" s="6" t="s">
        <v>13613</v>
      </c>
      <c r="E4124" s="6" t="s">
        <v>89</v>
      </c>
      <c r="F4124" s="7">
        <v>9000000</v>
      </c>
      <c r="G4124" s="8">
        <v>77.505700000000004</v>
      </c>
      <c r="H4124" s="6" t="s">
        <v>154</v>
      </c>
      <c r="I4124" s="5">
        <v>28</v>
      </c>
      <c r="J4124" s="5">
        <v>22</v>
      </c>
      <c r="K4124" s="5">
        <v>2011</v>
      </c>
      <c r="L4124" s="5">
        <v>4</v>
      </c>
      <c r="M4124" s="6" t="s">
        <v>54</v>
      </c>
      <c r="N4124" s="6" t="s">
        <v>91</v>
      </c>
    </row>
    <row r="4125" spans="1:14" ht="15.75" customHeight="1" x14ac:dyDescent="0.25">
      <c r="A4125" s="5">
        <v>4114</v>
      </c>
      <c r="B4125" s="6" t="s">
        <v>13614</v>
      </c>
      <c r="C4125" s="6" t="s">
        <v>13615</v>
      </c>
      <c r="D4125" s="6" t="s">
        <v>13616</v>
      </c>
      <c r="E4125" s="6" t="s">
        <v>29</v>
      </c>
      <c r="F4125" s="7">
        <v>40400000</v>
      </c>
      <c r="G4125" s="8">
        <v>77.494299999999996</v>
      </c>
      <c r="H4125" s="6" t="s">
        <v>17</v>
      </c>
      <c r="I4125" s="5">
        <v>21</v>
      </c>
      <c r="J4125" s="5">
        <v>5</v>
      </c>
      <c r="K4125" s="5">
        <v>2013</v>
      </c>
      <c r="L4125" s="5">
        <v>1</v>
      </c>
      <c r="M4125" s="6" t="s">
        <v>211</v>
      </c>
      <c r="N4125" s="6" t="s">
        <v>211</v>
      </c>
    </row>
    <row r="4126" spans="1:14" ht="15.75" customHeight="1" x14ac:dyDescent="0.25">
      <c r="A4126" s="5">
        <v>4115</v>
      </c>
      <c r="B4126" s="6" t="s">
        <v>13617</v>
      </c>
      <c r="C4126" s="6" t="s">
        <v>13618</v>
      </c>
      <c r="D4126" s="6" t="s">
        <v>13619</v>
      </c>
      <c r="E4126" s="6" t="s">
        <v>53</v>
      </c>
      <c r="F4126" s="7">
        <v>2700000</v>
      </c>
      <c r="G4126" s="8">
        <v>77.483599999999996</v>
      </c>
      <c r="H4126" s="6" t="s">
        <v>23</v>
      </c>
      <c r="I4126" s="5">
        <v>35</v>
      </c>
      <c r="J4126" s="5">
        <v>20</v>
      </c>
      <c r="K4126" s="5">
        <v>2009</v>
      </c>
      <c r="L4126" s="5">
        <v>1</v>
      </c>
      <c r="M4126" s="6" t="s">
        <v>54</v>
      </c>
      <c r="N4126" s="6" t="s">
        <v>4515</v>
      </c>
    </row>
    <row r="4127" spans="1:14" ht="15.75" customHeight="1" x14ac:dyDescent="0.25">
      <c r="A4127" s="5">
        <v>4116</v>
      </c>
      <c r="B4127" s="6" t="s">
        <v>13620</v>
      </c>
      <c r="C4127" s="6" t="s">
        <v>13621</v>
      </c>
      <c r="D4127" s="6" t="s">
        <v>13622</v>
      </c>
      <c r="E4127" s="6" t="s">
        <v>65</v>
      </c>
      <c r="F4127" s="7">
        <v>5700000</v>
      </c>
      <c r="G4127" s="8">
        <v>77.474500000000006</v>
      </c>
      <c r="H4127" s="6" t="s">
        <v>174</v>
      </c>
      <c r="I4127" s="5">
        <v>35</v>
      </c>
      <c r="J4127" s="5">
        <v>25</v>
      </c>
      <c r="K4127" s="5">
        <v>1974</v>
      </c>
      <c r="L4127" s="5">
        <v>1</v>
      </c>
      <c r="M4127" s="6" t="s">
        <v>66</v>
      </c>
      <c r="N4127" s="6" t="s">
        <v>16520</v>
      </c>
    </row>
    <row r="4128" spans="1:14" ht="15.75" customHeight="1" x14ac:dyDescent="0.25">
      <c r="A4128" s="5">
        <v>4117</v>
      </c>
      <c r="B4128" s="6" t="s">
        <v>13623</v>
      </c>
      <c r="C4128" s="6" t="s">
        <v>13624</v>
      </c>
      <c r="D4128" s="6" t="s">
        <v>13625</v>
      </c>
      <c r="E4128" s="6" t="s">
        <v>70</v>
      </c>
      <c r="F4128" s="7">
        <v>2400000</v>
      </c>
      <c r="G4128" s="8">
        <v>77.455299999999994</v>
      </c>
      <c r="H4128" s="6" t="s">
        <v>17</v>
      </c>
      <c r="I4128" s="5">
        <v>11</v>
      </c>
      <c r="J4128" s="5">
        <v>4</v>
      </c>
      <c r="K4128" s="5">
        <v>2007</v>
      </c>
      <c r="L4128" s="5">
        <v>1</v>
      </c>
      <c r="M4128" s="6" t="s">
        <v>71</v>
      </c>
      <c r="N4128" s="6" t="s">
        <v>1241</v>
      </c>
    </row>
    <row r="4129" spans="1:14" ht="15.75" customHeight="1" x14ac:dyDescent="0.25">
      <c r="A4129" s="5">
        <v>4118</v>
      </c>
      <c r="B4129" s="6" t="s">
        <v>13626</v>
      </c>
      <c r="C4129" s="6" t="s">
        <v>13627</v>
      </c>
      <c r="D4129" s="6" t="s">
        <v>13628</v>
      </c>
      <c r="E4129" s="6" t="s">
        <v>101</v>
      </c>
      <c r="F4129" s="7">
        <v>11300000</v>
      </c>
      <c r="G4129" s="8">
        <v>77.403800000000004</v>
      </c>
      <c r="H4129" s="6" t="s">
        <v>16541</v>
      </c>
      <c r="I4129" s="5">
        <v>85</v>
      </c>
      <c r="J4129" s="5">
        <v>28</v>
      </c>
      <c r="K4129" s="5">
        <v>1980</v>
      </c>
      <c r="L4129" s="5">
        <v>2</v>
      </c>
      <c r="M4129" s="6" t="s">
        <v>102</v>
      </c>
      <c r="N4129" s="6" t="s">
        <v>6174</v>
      </c>
    </row>
    <row r="4130" spans="1:14" ht="15.75" customHeight="1" x14ac:dyDescent="0.25">
      <c r="A4130" s="5">
        <v>4119</v>
      </c>
      <c r="B4130" s="6" t="s">
        <v>13629</v>
      </c>
      <c r="C4130" s="6" t="s">
        <v>13630</v>
      </c>
      <c r="D4130" s="6" t="s">
        <v>13631</v>
      </c>
      <c r="E4130" s="6" t="s">
        <v>29</v>
      </c>
      <c r="F4130" s="7">
        <v>11200000</v>
      </c>
      <c r="G4130" s="8">
        <v>77.4024</v>
      </c>
      <c r="H4130" s="6" t="s">
        <v>191</v>
      </c>
      <c r="I4130" s="5">
        <v>88</v>
      </c>
      <c r="J4130" s="5">
        <v>50</v>
      </c>
      <c r="K4130" s="5">
        <v>1996</v>
      </c>
      <c r="L4130" s="5">
        <v>4</v>
      </c>
      <c r="M4130" s="6" t="s">
        <v>211</v>
      </c>
      <c r="N4130" s="6" t="s">
        <v>1261</v>
      </c>
    </row>
    <row r="4131" spans="1:14" ht="15.75" customHeight="1" x14ac:dyDescent="0.25">
      <c r="A4131" s="5">
        <v>4120</v>
      </c>
      <c r="B4131" s="6" t="s">
        <v>13632</v>
      </c>
      <c r="C4131" s="6" t="s">
        <v>13633</v>
      </c>
      <c r="D4131" s="6" t="s">
        <v>13634</v>
      </c>
      <c r="E4131" s="6" t="s">
        <v>89</v>
      </c>
      <c r="F4131" s="7">
        <v>7400000</v>
      </c>
      <c r="G4131" s="8">
        <v>77.392099999999999</v>
      </c>
      <c r="H4131" s="6" t="s">
        <v>130</v>
      </c>
      <c r="I4131" s="5">
        <v>113</v>
      </c>
      <c r="J4131" s="5">
        <v>77</v>
      </c>
      <c r="K4131" s="5">
        <v>2009</v>
      </c>
      <c r="L4131" s="5">
        <v>2</v>
      </c>
      <c r="M4131" s="6" t="s">
        <v>54</v>
      </c>
      <c r="N4131" s="6" t="s">
        <v>91</v>
      </c>
    </row>
    <row r="4132" spans="1:14" ht="15.75" customHeight="1" x14ac:dyDescent="0.25">
      <c r="A4132" s="5">
        <v>4121</v>
      </c>
      <c r="B4132" s="6" t="s">
        <v>13635</v>
      </c>
      <c r="C4132" s="6" t="s">
        <v>13636</v>
      </c>
      <c r="D4132" s="6" t="s">
        <v>13637</v>
      </c>
      <c r="E4132" s="6" t="s">
        <v>22</v>
      </c>
      <c r="F4132" s="7">
        <v>516799999.99999994</v>
      </c>
      <c r="G4132" s="8">
        <v>77.3797</v>
      </c>
      <c r="H4132" s="6" t="s">
        <v>249</v>
      </c>
      <c r="I4132" s="5">
        <v>6294</v>
      </c>
      <c r="J4132" s="5">
        <v>3272</v>
      </c>
      <c r="K4132" s="5">
        <v>2002</v>
      </c>
      <c r="L4132" s="5">
        <v>13</v>
      </c>
      <c r="M4132" s="6" t="s">
        <v>24</v>
      </c>
      <c r="N4132" s="6" t="s">
        <v>25</v>
      </c>
    </row>
    <row r="4133" spans="1:14" ht="15.75" customHeight="1" x14ac:dyDescent="0.25">
      <c r="A4133" s="5">
        <v>4122</v>
      </c>
      <c r="B4133" s="6" t="s">
        <v>13638</v>
      </c>
      <c r="C4133" s="6" t="s">
        <v>13639</v>
      </c>
      <c r="D4133" s="6" t="s">
        <v>13640</v>
      </c>
      <c r="E4133" s="6" t="s">
        <v>59</v>
      </c>
      <c r="F4133" s="7">
        <v>55700000</v>
      </c>
      <c r="G4133" s="8">
        <v>77.3613</v>
      </c>
      <c r="H4133" s="6" t="s">
        <v>16541</v>
      </c>
      <c r="I4133" s="5">
        <v>727</v>
      </c>
      <c r="J4133" s="5">
        <v>565</v>
      </c>
      <c r="K4133" s="5">
        <v>2010</v>
      </c>
      <c r="L4133" s="5">
        <v>4</v>
      </c>
      <c r="M4133" s="6" t="s">
        <v>805</v>
      </c>
      <c r="N4133" s="6" t="s">
        <v>759</v>
      </c>
    </row>
    <row r="4134" spans="1:14" ht="15.75" customHeight="1" x14ac:dyDescent="0.25">
      <c r="A4134" s="5">
        <v>4123</v>
      </c>
      <c r="B4134" s="6" t="s">
        <v>13641</v>
      </c>
      <c r="C4134" s="6" t="s">
        <v>13642</v>
      </c>
      <c r="D4134" s="6" t="s">
        <v>13643</v>
      </c>
      <c r="E4134" s="6" t="s">
        <v>29</v>
      </c>
      <c r="F4134" s="7">
        <v>14000000</v>
      </c>
      <c r="G4134" s="8">
        <v>77.333200000000005</v>
      </c>
      <c r="H4134" s="6" t="s">
        <v>507</v>
      </c>
      <c r="I4134" s="5">
        <v>103</v>
      </c>
      <c r="J4134" s="5">
        <v>58</v>
      </c>
      <c r="K4134" s="5">
        <v>2003</v>
      </c>
      <c r="L4134" s="5">
        <v>7</v>
      </c>
      <c r="M4134" s="6" t="s">
        <v>577</v>
      </c>
      <c r="N4134" s="6" t="s">
        <v>577</v>
      </c>
    </row>
    <row r="4135" spans="1:14" ht="15.75" customHeight="1" x14ac:dyDescent="0.25">
      <c r="A4135" s="5">
        <v>4124</v>
      </c>
      <c r="B4135" s="6" t="s">
        <v>13644</v>
      </c>
      <c r="C4135" s="6" t="s">
        <v>13645</v>
      </c>
      <c r="D4135" s="6" t="s">
        <v>13646</v>
      </c>
      <c r="E4135" s="6" t="s">
        <v>65</v>
      </c>
      <c r="F4135" s="7">
        <v>33000000</v>
      </c>
      <c r="G4135" s="8">
        <v>77.266400000000004</v>
      </c>
      <c r="H4135" s="6" t="s">
        <v>90</v>
      </c>
      <c r="I4135" s="5">
        <v>23</v>
      </c>
      <c r="J4135" s="5">
        <v>21</v>
      </c>
      <c r="K4135" s="5">
        <v>2000</v>
      </c>
      <c r="L4135" s="5">
        <v>3</v>
      </c>
      <c r="M4135" t="s">
        <v>16543</v>
      </c>
      <c r="N4135" s="6" t="s">
        <v>1198</v>
      </c>
    </row>
    <row r="4136" spans="1:14" ht="15.75" customHeight="1" x14ac:dyDescent="0.25">
      <c r="A4136" s="5">
        <v>4125</v>
      </c>
      <c r="B4136" s="6" t="s">
        <v>13647</v>
      </c>
      <c r="C4136" s="6" t="s">
        <v>13648</v>
      </c>
      <c r="D4136" s="6" t="s">
        <v>13649</v>
      </c>
      <c r="E4136" s="6" t="s">
        <v>709</v>
      </c>
      <c r="F4136" s="7">
        <v>11900000</v>
      </c>
      <c r="G4136" s="8">
        <v>77.2376</v>
      </c>
      <c r="H4136" s="6" t="s">
        <v>17</v>
      </c>
      <c r="I4136" s="5">
        <v>65</v>
      </c>
      <c r="J4136" s="5">
        <v>45</v>
      </c>
      <c r="K4136" s="5">
        <v>2006</v>
      </c>
      <c r="L4136" s="5">
        <v>6</v>
      </c>
      <c r="M4136" s="6" t="s">
        <v>986</v>
      </c>
      <c r="N4136" s="6" t="s">
        <v>986</v>
      </c>
    </row>
    <row r="4137" spans="1:14" ht="15.75" customHeight="1" x14ac:dyDescent="0.25">
      <c r="A4137" s="5">
        <v>4126</v>
      </c>
      <c r="B4137" s="6" t="s">
        <v>13650</v>
      </c>
      <c r="C4137" s="6" t="s">
        <v>13651</v>
      </c>
      <c r="D4137" s="6" t="s">
        <v>13652</v>
      </c>
      <c r="E4137" s="6" t="s">
        <v>70</v>
      </c>
      <c r="F4137" s="7">
        <v>126200000</v>
      </c>
      <c r="G4137" s="8">
        <v>77.168300000000002</v>
      </c>
      <c r="H4137" s="6" t="s">
        <v>235</v>
      </c>
      <c r="I4137" s="5">
        <v>653</v>
      </c>
      <c r="J4137" s="5">
        <v>256</v>
      </c>
      <c r="K4137" s="5">
        <v>2008</v>
      </c>
      <c r="L4137" s="5">
        <v>5</v>
      </c>
      <c r="M4137" s="6" t="s">
        <v>407</v>
      </c>
      <c r="N4137" s="6" t="s">
        <v>1177</v>
      </c>
    </row>
    <row r="4138" spans="1:14" ht="15.75" customHeight="1" x14ac:dyDescent="0.25">
      <c r="A4138" s="5">
        <v>4127</v>
      </c>
      <c r="B4138" s="6" t="s">
        <v>13653</v>
      </c>
      <c r="C4138" s="6" t="s">
        <v>13654</v>
      </c>
      <c r="D4138" s="6" t="s">
        <v>13655</v>
      </c>
      <c r="E4138" s="6" t="s">
        <v>29</v>
      </c>
      <c r="F4138" s="7">
        <v>783900000</v>
      </c>
      <c r="G4138" s="8">
        <v>77.127600000000001</v>
      </c>
      <c r="H4138" s="6" t="s">
        <v>90</v>
      </c>
      <c r="I4138" s="5">
        <v>1001</v>
      </c>
      <c r="J4138" s="5">
        <v>1244</v>
      </c>
      <c r="K4138" s="5">
        <v>1990</v>
      </c>
      <c r="L4138" s="5">
        <v>2</v>
      </c>
      <c r="M4138" s="6" t="s">
        <v>211</v>
      </c>
      <c r="N4138" s="6" t="s">
        <v>1261</v>
      </c>
    </row>
    <row r="4139" spans="1:14" ht="15.75" customHeight="1" x14ac:dyDescent="0.25">
      <c r="A4139" s="5">
        <v>4128</v>
      </c>
      <c r="B4139" s="6" t="s">
        <v>13656</v>
      </c>
      <c r="C4139" s="6" t="s">
        <v>13657</v>
      </c>
      <c r="D4139" s="6" t="s">
        <v>13658</v>
      </c>
      <c r="E4139" s="6" t="s">
        <v>29</v>
      </c>
      <c r="F4139" s="7">
        <v>3700000</v>
      </c>
      <c r="G4139" s="8">
        <v>77.017499999999998</v>
      </c>
      <c r="H4139" s="6" t="s">
        <v>174</v>
      </c>
      <c r="I4139" s="5">
        <v>24</v>
      </c>
      <c r="J4139" s="5">
        <v>12</v>
      </c>
      <c r="K4139" s="5">
        <v>2010</v>
      </c>
      <c r="L4139" s="5">
        <v>1</v>
      </c>
      <c r="M4139" s="6" t="s">
        <v>211</v>
      </c>
      <c r="N4139" s="6" t="s">
        <v>2323</v>
      </c>
    </row>
    <row r="4140" spans="1:14" ht="15.75" customHeight="1" x14ac:dyDescent="0.25">
      <c r="A4140" s="5">
        <v>4129</v>
      </c>
      <c r="B4140" s="6" t="s">
        <v>13659</v>
      </c>
      <c r="C4140" s="6" t="s">
        <v>13660</v>
      </c>
      <c r="D4140" s="6" t="s">
        <v>13661</v>
      </c>
      <c r="E4140" s="6" t="s">
        <v>47</v>
      </c>
      <c r="F4140" s="7">
        <v>33600000</v>
      </c>
      <c r="G4140" s="8">
        <v>76.966099999999997</v>
      </c>
      <c r="H4140" s="6" t="s">
        <v>42</v>
      </c>
      <c r="I4140" s="5">
        <v>280</v>
      </c>
      <c r="J4140" s="5">
        <v>190</v>
      </c>
      <c r="K4140" s="5">
        <v>1982</v>
      </c>
      <c r="L4140" s="5">
        <v>5</v>
      </c>
      <c r="M4140" s="6" t="s">
        <v>49</v>
      </c>
      <c r="N4140" s="6" t="s">
        <v>163</v>
      </c>
    </row>
    <row r="4141" spans="1:14" ht="15.75" customHeight="1" x14ac:dyDescent="0.25">
      <c r="A4141" s="5">
        <v>4130</v>
      </c>
      <c r="B4141" s="6" t="s">
        <v>13662</v>
      </c>
      <c r="C4141" s="6" t="s">
        <v>13663</v>
      </c>
      <c r="D4141" s="6" t="s">
        <v>13664</v>
      </c>
      <c r="E4141" s="6" t="s">
        <v>70</v>
      </c>
      <c r="F4141" s="7">
        <v>10700000</v>
      </c>
      <c r="G4141" s="8">
        <v>76.961399999999998</v>
      </c>
      <c r="H4141" s="6" t="s">
        <v>272</v>
      </c>
      <c r="I4141" s="5">
        <v>7</v>
      </c>
      <c r="J4141" s="5">
        <v>4</v>
      </c>
      <c r="K4141" s="5">
        <v>2009</v>
      </c>
      <c r="L4141" s="5">
        <v>1</v>
      </c>
      <c r="M4141" s="6" t="s">
        <v>114</v>
      </c>
      <c r="N4141" s="6" t="s">
        <v>3475</v>
      </c>
    </row>
    <row r="4142" spans="1:14" ht="15.75" customHeight="1" x14ac:dyDescent="0.25">
      <c r="A4142" s="5">
        <v>4131</v>
      </c>
      <c r="B4142" s="6" t="s">
        <v>13665</v>
      </c>
      <c r="C4142" s="6" t="s">
        <v>13666</v>
      </c>
      <c r="D4142" s="6" t="s">
        <v>13667</v>
      </c>
      <c r="E4142" s="6" t="s">
        <v>70</v>
      </c>
      <c r="F4142" s="7">
        <v>5900000</v>
      </c>
      <c r="G4142" s="8">
        <v>76.925600000000003</v>
      </c>
      <c r="H4142" s="6" t="s">
        <v>191</v>
      </c>
      <c r="I4142" s="5">
        <v>48</v>
      </c>
      <c r="J4142" s="5">
        <v>50</v>
      </c>
      <c r="K4142" s="5">
        <v>2004</v>
      </c>
      <c r="L4142" s="5">
        <v>6</v>
      </c>
      <c r="M4142" s="6" t="s">
        <v>114</v>
      </c>
      <c r="N4142" s="6" t="s">
        <v>115</v>
      </c>
    </row>
    <row r="4143" spans="1:14" ht="15.75" customHeight="1" x14ac:dyDescent="0.25">
      <c r="A4143" s="5">
        <v>4132</v>
      </c>
      <c r="B4143" s="6" t="s">
        <v>13668</v>
      </c>
      <c r="C4143" s="6" t="s">
        <v>13669</v>
      </c>
      <c r="D4143" s="6" t="s">
        <v>13670</v>
      </c>
      <c r="E4143" s="6" t="s">
        <v>41</v>
      </c>
      <c r="F4143" s="7">
        <v>649100000</v>
      </c>
      <c r="G4143" s="8">
        <v>76.890600000000006</v>
      </c>
      <c r="H4143" s="6" t="s">
        <v>191</v>
      </c>
      <c r="I4143" s="5">
        <v>2480</v>
      </c>
      <c r="J4143" s="5">
        <v>1610</v>
      </c>
      <c r="K4143" s="5">
        <v>1992</v>
      </c>
      <c r="L4143" s="5">
        <v>10</v>
      </c>
      <c r="M4143" s="6" t="s">
        <v>43</v>
      </c>
      <c r="N4143" s="6" t="s">
        <v>13671</v>
      </c>
    </row>
    <row r="4144" spans="1:14" ht="15.75" customHeight="1" x14ac:dyDescent="0.25">
      <c r="A4144" s="5">
        <v>4133</v>
      </c>
      <c r="B4144" s="6" t="s">
        <v>13672</v>
      </c>
      <c r="C4144" s="6" t="s">
        <v>13673</v>
      </c>
      <c r="D4144" s="6" t="s">
        <v>13674</v>
      </c>
      <c r="E4144" s="6" t="s">
        <v>411</v>
      </c>
      <c r="F4144" s="7">
        <v>6200000</v>
      </c>
      <c r="G4144" s="8">
        <v>76.857900000000001</v>
      </c>
      <c r="H4144" s="6" t="s">
        <v>507</v>
      </c>
      <c r="I4144" s="5">
        <v>40</v>
      </c>
      <c r="J4144" s="5">
        <v>18</v>
      </c>
      <c r="K4144" s="5">
        <v>2010</v>
      </c>
      <c r="L4144" s="5">
        <v>2</v>
      </c>
      <c r="M4144" s="6" t="s">
        <v>412</v>
      </c>
      <c r="N4144" s="6" t="s">
        <v>412</v>
      </c>
    </row>
    <row r="4145" spans="1:14" ht="15.75" customHeight="1" x14ac:dyDescent="0.25">
      <c r="A4145" s="5">
        <v>4134</v>
      </c>
      <c r="B4145" s="6" t="s">
        <v>13675</v>
      </c>
      <c r="C4145" s="6" t="s">
        <v>13676</v>
      </c>
      <c r="D4145" s="6" t="s">
        <v>13677</v>
      </c>
      <c r="E4145" s="6" t="s">
        <v>59</v>
      </c>
      <c r="F4145" s="7">
        <v>7900000</v>
      </c>
      <c r="G4145" s="8">
        <v>76.838300000000004</v>
      </c>
      <c r="H4145" s="6" t="s">
        <v>149</v>
      </c>
      <c r="I4145" s="5">
        <v>64</v>
      </c>
      <c r="J4145" s="5">
        <v>30</v>
      </c>
      <c r="K4145" s="5">
        <v>2003</v>
      </c>
      <c r="L4145" s="5">
        <v>4</v>
      </c>
      <c r="M4145" s="6" t="s">
        <v>805</v>
      </c>
      <c r="N4145" s="6" t="s">
        <v>1848</v>
      </c>
    </row>
    <row r="4146" spans="1:14" ht="15.75" customHeight="1" x14ac:dyDescent="0.25">
      <c r="A4146" s="5">
        <v>4135</v>
      </c>
      <c r="B4146" s="6" t="s">
        <v>13678</v>
      </c>
      <c r="C4146" s="6" t="s">
        <v>13679</v>
      </c>
      <c r="D4146" s="6" t="s">
        <v>13680</v>
      </c>
      <c r="E4146" s="6" t="s">
        <v>101</v>
      </c>
      <c r="F4146" s="7">
        <v>65800000</v>
      </c>
      <c r="G4146" s="8">
        <v>76.8005</v>
      </c>
      <c r="H4146" s="6" t="s">
        <v>154</v>
      </c>
      <c r="I4146" s="5">
        <v>1229</v>
      </c>
      <c r="J4146" s="5">
        <v>697</v>
      </c>
      <c r="K4146" s="5">
        <v>2009</v>
      </c>
      <c r="L4146" s="5">
        <v>6</v>
      </c>
      <c r="M4146" s="6" t="s">
        <v>102</v>
      </c>
      <c r="N4146" s="6" t="s">
        <v>1140</v>
      </c>
    </row>
    <row r="4147" spans="1:14" ht="15.75" customHeight="1" x14ac:dyDescent="0.25">
      <c r="A4147" s="5">
        <v>4136</v>
      </c>
      <c r="B4147" s="6" t="s">
        <v>13681</v>
      </c>
      <c r="C4147" s="6" t="s">
        <v>13682</v>
      </c>
      <c r="D4147" s="6" t="s">
        <v>13683</v>
      </c>
      <c r="E4147" s="6" t="s">
        <v>190</v>
      </c>
      <c r="F4147" s="7">
        <v>7500000</v>
      </c>
      <c r="G4147" s="8">
        <v>76.753100000000003</v>
      </c>
      <c r="H4147" s="6" t="s">
        <v>16540</v>
      </c>
      <c r="I4147" s="5">
        <v>110</v>
      </c>
      <c r="J4147" s="5">
        <v>50</v>
      </c>
      <c r="K4147" s="5">
        <v>2006</v>
      </c>
      <c r="L4147" s="5">
        <v>7</v>
      </c>
      <c r="M4147" s="6" t="s">
        <v>192</v>
      </c>
      <c r="N4147" s="6" t="s">
        <v>4670</v>
      </c>
    </row>
    <row r="4148" spans="1:14" ht="15.75" customHeight="1" x14ac:dyDescent="0.25">
      <c r="A4148" s="5">
        <v>4137</v>
      </c>
      <c r="B4148" s="6" t="s">
        <v>13684</v>
      </c>
      <c r="C4148" s="6" t="s">
        <v>13685</v>
      </c>
      <c r="D4148" s="6" t="s">
        <v>13686</v>
      </c>
      <c r="E4148" s="6" t="s">
        <v>41</v>
      </c>
      <c r="F4148" s="7">
        <v>15900000</v>
      </c>
      <c r="G4148" s="8">
        <v>76.751199999999997</v>
      </c>
      <c r="H4148" s="6" t="s">
        <v>272</v>
      </c>
      <c r="I4148" s="5">
        <v>114</v>
      </c>
      <c r="J4148" s="5">
        <v>125</v>
      </c>
      <c r="K4148" s="5">
        <v>2012</v>
      </c>
      <c r="L4148" s="5">
        <v>3</v>
      </c>
      <c r="M4148" s="6" t="s">
        <v>16449</v>
      </c>
      <c r="N4148" s="6" t="s">
        <v>236</v>
      </c>
    </row>
    <row r="4149" spans="1:14" ht="15.75" customHeight="1" x14ac:dyDescent="0.25">
      <c r="A4149" s="5">
        <v>4138</v>
      </c>
      <c r="B4149" s="6" t="s">
        <v>13687</v>
      </c>
      <c r="C4149" s="6" t="s">
        <v>13688</v>
      </c>
      <c r="D4149" s="6" t="s">
        <v>13689</v>
      </c>
      <c r="E4149" s="6" t="s">
        <v>70</v>
      </c>
      <c r="F4149" s="7">
        <v>8400000</v>
      </c>
      <c r="G4149" s="8">
        <v>76.745199999999997</v>
      </c>
      <c r="H4149" s="6" t="s">
        <v>17</v>
      </c>
      <c r="I4149" s="5">
        <v>21</v>
      </c>
      <c r="J4149" s="5">
        <v>10</v>
      </c>
      <c r="K4149" s="5">
        <v>2009</v>
      </c>
      <c r="L4149" s="5">
        <v>1</v>
      </c>
      <c r="M4149" s="6" t="s">
        <v>71</v>
      </c>
      <c r="N4149" s="6" t="s">
        <v>71</v>
      </c>
    </row>
    <row r="4150" spans="1:14" ht="15.75" customHeight="1" x14ac:dyDescent="0.25">
      <c r="A4150" s="5">
        <v>4139</v>
      </c>
      <c r="B4150" s="6" t="s">
        <v>13690</v>
      </c>
      <c r="C4150" s="6" t="s">
        <v>13691</v>
      </c>
      <c r="D4150" s="6" t="s">
        <v>13692</v>
      </c>
      <c r="E4150" s="6" t="s">
        <v>41</v>
      </c>
      <c r="F4150" s="7">
        <v>66500000</v>
      </c>
      <c r="G4150" s="8">
        <v>76.721400000000003</v>
      </c>
      <c r="H4150" s="6" t="s">
        <v>23</v>
      </c>
      <c r="I4150" s="5">
        <v>92</v>
      </c>
      <c r="J4150" s="5">
        <v>66</v>
      </c>
      <c r="K4150" s="5">
        <v>1999</v>
      </c>
      <c r="L4150" s="5">
        <v>7</v>
      </c>
      <c r="M4150" t="s">
        <v>16543</v>
      </c>
      <c r="N4150" s="6" t="s">
        <v>12313</v>
      </c>
    </row>
    <row r="4151" spans="1:14" ht="15.75" customHeight="1" x14ac:dyDescent="0.25">
      <c r="A4151" s="5">
        <v>4140</v>
      </c>
      <c r="B4151" s="6" t="s">
        <v>13693</v>
      </c>
      <c r="C4151" s="6" t="s">
        <v>13694</v>
      </c>
      <c r="D4151" s="6" t="s">
        <v>13695</v>
      </c>
      <c r="E4151" s="6" t="s">
        <v>804</v>
      </c>
      <c r="F4151" s="7">
        <v>3400000</v>
      </c>
      <c r="G4151" s="8">
        <v>76.6982</v>
      </c>
      <c r="H4151" s="6" t="s">
        <v>180</v>
      </c>
      <c r="I4151" s="5">
        <v>15</v>
      </c>
      <c r="J4151" s="5">
        <v>10</v>
      </c>
      <c r="K4151" s="5">
        <v>2009</v>
      </c>
      <c r="L4151" s="5">
        <v>3</v>
      </c>
      <c r="M4151" s="6" t="s">
        <v>805</v>
      </c>
      <c r="N4151" s="6" t="s">
        <v>805</v>
      </c>
    </row>
    <row r="4152" spans="1:14" ht="15.75" customHeight="1" x14ac:dyDescent="0.25">
      <c r="A4152" s="5">
        <v>4141</v>
      </c>
      <c r="B4152" s="6" t="s">
        <v>13696</v>
      </c>
      <c r="C4152" s="6" t="s">
        <v>13697</v>
      </c>
      <c r="D4152" s="6" t="s">
        <v>13698</v>
      </c>
      <c r="E4152" s="6" t="s">
        <v>89</v>
      </c>
      <c r="F4152" s="7">
        <v>8900000</v>
      </c>
      <c r="G4152" s="8">
        <v>76.671000000000006</v>
      </c>
      <c r="H4152" s="6" t="s">
        <v>191</v>
      </c>
      <c r="I4152" s="5">
        <v>8</v>
      </c>
      <c r="J4152" s="5">
        <v>16</v>
      </c>
      <c r="K4152" s="5">
        <v>2011</v>
      </c>
      <c r="L4152" s="5">
        <v>4</v>
      </c>
      <c r="M4152" s="6" t="s">
        <v>54</v>
      </c>
      <c r="N4152" s="6" t="s">
        <v>91</v>
      </c>
    </row>
    <row r="4153" spans="1:14" ht="15.75" customHeight="1" x14ac:dyDescent="0.25">
      <c r="A4153" s="5">
        <v>4142</v>
      </c>
      <c r="B4153" s="6" t="s">
        <v>13699</v>
      </c>
      <c r="C4153" s="6" t="s">
        <v>13700</v>
      </c>
      <c r="D4153" s="6" t="s">
        <v>13701</v>
      </c>
      <c r="E4153" s="6" t="s">
        <v>190</v>
      </c>
      <c r="F4153" s="7">
        <v>102900000</v>
      </c>
      <c r="G4153" s="8">
        <v>76.603700000000003</v>
      </c>
      <c r="H4153" s="6" t="s">
        <v>191</v>
      </c>
      <c r="I4153" s="5">
        <v>383</v>
      </c>
      <c r="J4153" s="5">
        <v>290</v>
      </c>
      <c r="K4153" s="5">
        <v>1989</v>
      </c>
      <c r="L4153" s="5">
        <v>1</v>
      </c>
      <c r="M4153" t="s">
        <v>16543</v>
      </c>
      <c r="N4153" s="6" t="s">
        <v>6008</v>
      </c>
    </row>
    <row r="4154" spans="1:14" ht="15.75" customHeight="1" x14ac:dyDescent="0.25">
      <c r="A4154" s="5">
        <v>4143</v>
      </c>
      <c r="B4154" s="6" t="s">
        <v>13702</v>
      </c>
      <c r="C4154" s="6" t="s">
        <v>13703</v>
      </c>
      <c r="D4154" s="6" t="s">
        <v>13704</v>
      </c>
      <c r="E4154" s="6" t="s">
        <v>240</v>
      </c>
      <c r="F4154" s="7">
        <v>4099999.9999999995</v>
      </c>
      <c r="G4154" s="8">
        <v>76.479299999999995</v>
      </c>
      <c r="H4154" s="6" t="s">
        <v>191</v>
      </c>
      <c r="I4154" s="5">
        <v>23</v>
      </c>
      <c r="J4154" s="5">
        <v>15</v>
      </c>
      <c r="K4154" s="5">
        <v>2009</v>
      </c>
      <c r="L4154" s="5">
        <v>1</v>
      </c>
      <c r="M4154" s="6" t="s">
        <v>241</v>
      </c>
      <c r="N4154" s="6" t="s">
        <v>13705</v>
      </c>
    </row>
    <row r="4155" spans="1:14" ht="15.75" customHeight="1" x14ac:dyDescent="0.25">
      <c r="A4155" s="5">
        <v>4144</v>
      </c>
      <c r="B4155" s="6" t="s">
        <v>13706</v>
      </c>
      <c r="C4155" s="6" t="s">
        <v>13707</v>
      </c>
      <c r="D4155" s="6" t="s">
        <v>13708</v>
      </c>
      <c r="E4155" s="6" t="s">
        <v>70</v>
      </c>
      <c r="F4155" s="7">
        <v>114600000</v>
      </c>
      <c r="G4155" s="8">
        <v>76.45</v>
      </c>
      <c r="H4155" s="6" t="s">
        <v>130</v>
      </c>
      <c r="I4155" s="5">
        <v>211</v>
      </c>
      <c r="J4155" s="5">
        <v>338</v>
      </c>
      <c r="K4155" s="5">
        <v>2004</v>
      </c>
      <c r="L4155" s="5">
        <v>6</v>
      </c>
      <c r="M4155" s="6" t="s">
        <v>407</v>
      </c>
      <c r="N4155" s="6" t="s">
        <v>1177</v>
      </c>
    </row>
    <row r="4156" spans="1:14" ht="15.75" customHeight="1" x14ac:dyDescent="0.25">
      <c r="A4156" s="5">
        <v>4145</v>
      </c>
      <c r="B4156" s="6" t="s">
        <v>13709</v>
      </c>
      <c r="C4156" s="6" t="s">
        <v>13710</v>
      </c>
      <c r="D4156" s="6" t="s">
        <v>13711</v>
      </c>
      <c r="E4156" s="6" t="s">
        <v>101</v>
      </c>
      <c r="F4156" s="7">
        <v>21300000</v>
      </c>
      <c r="G4156" s="8">
        <v>76.399900000000002</v>
      </c>
      <c r="H4156" s="6" t="s">
        <v>90</v>
      </c>
      <c r="I4156" s="5">
        <v>220</v>
      </c>
      <c r="J4156" s="5">
        <v>250</v>
      </c>
      <c r="K4156" s="5">
        <v>2006</v>
      </c>
      <c r="L4156" s="5">
        <v>8</v>
      </c>
      <c r="M4156" s="6" t="s">
        <v>102</v>
      </c>
      <c r="N4156" s="6" t="s">
        <v>103</v>
      </c>
    </row>
    <row r="4157" spans="1:14" ht="15.75" customHeight="1" x14ac:dyDescent="0.25">
      <c r="A4157" s="5">
        <v>4146</v>
      </c>
      <c r="B4157" s="6" t="s">
        <v>13712</v>
      </c>
      <c r="C4157" s="6" t="s">
        <v>13713</v>
      </c>
      <c r="D4157" s="6" t="s">
        <v>13714</v>
      </c>
      <c r="E4157" s="6" t="s">
        <v>804</v>
      </c>
      <c r="F4157" s="7">
        <v>17200000</v>
      </c>
      <c r="G4157" s="8">
        <v>76.387</v>
      </c>
      <c r="H4157" s="6" t="s">
        <v>149</v>
      </c>
      <c r="I4157" s="5">
        <v>19</v>
      </c>
      <c r="J4157" s="5">
        <v>14</v>
      </c>
      <c r="K4157" s="5">
        <v>1997</v>
      </c>
      <c r="L4157" s="5">
        <v>3</v>
      </c>
      <c r="M4157" s="6" t="s">
        <v>805</v>
      </c>
      <c r="N4157" s="6" t="s">
        <v>805</v>
      </c>
    </row>
    <row r="4158" spans="1:14" ht="15.75" customHeight="1" x14ac:dyDescent="0.25">
      <c r="A4158" s="5">
        <v>4147</v>
      </c>
      <c r="B4158" s="6" t="s">
        <v>13715</v>
      </c>
      <c r="C4158" s="6" t="s">
        <v>13716</v>
      </c>
      <c r="D4158" s="6" t="s">
        <v>13717</v>
      </c>
      <c r="E4158" s="6" t="s">
        <v>139</v>
      </c>
      <c r="F4158" s="7">
        <v>21900000</v>
      </c>
      <c r="G4158" s="8">
        <v>76.371799999999993</v>
      </c>
      <c r="H4158" s="6" t="s">
        <v>272</v>
      </c>
      <c r="I4158" s="5">
        <v>50</v>
      </c>
      <c r="J4158" s="5">
        <v>14</v>
      </c>
      <c r="K4158" s="5">
        <v>2009</v>
      </c>
      <c r="L4158" s="5">
        <v>2</v>
      </c>
      <c r="M4158" s="6" t="s">
        <v>16456</v>
      </c>
      <c r="N4158" s="6" t="s">
        <v>5928</v>
      </c>
    </row>
    <row r="4159" spans="1:14" ht="15.75" customHeight="1" x14ac:dyDescent="0.25">
      <c r="A4159" s="5">
        <v>4148</v>
      </c>
      <c r="B4159" s="6" t="s">
        <v>13718</v>
      </c>
      <c r="C4159" s="6" t="s">
        <v>13719</v>
      </c>
      <c r="D4159" s="6" t="s">
        <v>13720</v>
      </c>
      <c r="E4159" s="6" t="s">
        <v>89</v>
      </c>
      <c r="F4159" s="7">
        <v>3500000</v>
      </c>
      <c r="G4159" s="8">
        <v>76.340100000000007</v>
      </c>
      <c r="H4159" s="6" t="s">
        <v>16541</v>
      </c>
      <c r="I4159" s="5">
        <v>17</v>
      </c>
      <c r="J4159" s="5">
        <v>12</v>
      </c>
      <c r="K4159" s="5">
        <v>2003</v>
      </c>
      <c r="L4159" s="5">
        <v>2</v>
      </c>
      <c r="M4159" s="6" t="s">
        <v>54</v>
      </c>
      <c r="N4159" s="6" t="s">
        <v>13721</v>
      </c>
    </row>
    <row r="4160" spans="1:14" ht="15.75" customHeight="1" x14ac:dyDescent="0.25">
      <c r="A4160" s="5">
        <v>4149</v>
      </c>
      <c r="B4160" s="6" t="s">
        <v>13722</v>
      </c>
      <c r="C4160" s="6" t="s">
        <v>13723</v>
      </c>
      <c r="D4160" s="6" t="s">
        <v>13724</v>
      </c>
      <c r="E4160" s="6" t="s">
        <v>411</v>
      </c>
      <c r="F4160" s="7">
        <v>38000000</v>
      </c>
      <c r="G4160" s="8">
        <v>76.311099999999996</v>
      </c>
      <c r="H4160" s="6" t="s">
        <v>90</v>
      </c>
      <c r="I4160" s="5">
        <v>64</v>
      </c>
      <c r="J4160" s="5">
        <v>47</v>
      </c>
      <c r="K4160" s="5">
        <v>2006</v>
      </c>
      <c r="L4160" s="5">
        <v>1</v>
      </c>
      <c r="M4160" s="6" t="s">
        <v>412</v>
      </c>
      <c r="N4160" s="6" t="s">
        <v>13725</v>
      </c>
    </row>
    <row r="4161" spans="1:14" ht="15.75" customHeight="1" x14ac:dyDescent="0.25">
      <c r="A4161" s="5">
        <v>4150</v>
      </c>
      <c r="B4161" s="6" t="s">
        <v>13726</v>
      </c>
      <c r="C4161" s="6" t="s">
        <v>13727</v>
      </c>
      <c r="D4161" s="6" t="s">
        <v>13728</v>
      </c>
      <c r="E4161" s="6" t="s">
        <v>70</v>
      </c>
      <c r="F4161" s="7">
        <v>162400000</v>
      </c>
      <c r="G4161" s="8">
        <v>76.282600000000002</v>
      </c>
      <c r="H4161" s="6" t="s">
        <v>16541</v>
      </c>
      <c r="I4161" s="5">
        <v>128</v>
      </c>
      <c r="J4161" s="5">
        <v>102</v>
      </c>
      <c r="K4161" s="5">
        <v>1988</v>
      </c>
      <c r="L4161" s="5">
        <v>8</v>
      </c>
      <c r="M4161" s="6" t="s">
        <v>135</v>
      </c>
      <c r="N4161" s="6" t="s">
        <v>228</v>
      </c>
    </row>
    <row r="4162" spans="1:14" ht="15.75" customHeight="1" x14ac:dyDescent="0.25">
      <c r="A4162" s="5">
        <v>4151</v>
      </c>
      <c r="B4162" s="6" t="s">
        <v>13729</v>
      </c>
      <c r="C4162" s="6" t="s">
        <v>13730</v>
      </c>
      <c r="D4162" s="6" t="s">
        <v>13731</v>
      </c>
      <c r="E4162" s="6" t="s">
        <v>190</v>
      </c>
      <c r="F4162" s="7">
        <v>10500000</v>
      </c>
      <c r="G4162" s="8">
        <v>76.182699999999997</v>
      </c>
      <c r="H4162" s="6" t="s">
        <v>507</v>
      </c>
      <c r="I4162" s="5">
        <v>58</v>
      </c>
      <c r="J4162" s="5">
        <v>32</v>
      </c>
      <c r="K4162" s="5">
        <v>2008</v>
      </c>
      <c r="L4162" s="5">
        <v>1</v>
      </c>
      <c r="M4162" s="6" t="s">
        <v>192</v>
      </c>
      <c r="N4162" s="6" t="s">
        <v>1675</v>
      </c>
    </row>
    <row r="4163" spans="1:14" ht="15.75" customHeight="1" x14ac:dyDescent="0.25">
      <c r="A4163" s="5">
        <v>4152</v>
      </c>
      <c r="B4163" s="6" t="s">
        <v>13732</v>
      </c>
      <c r="C4163" s="6" t="s">
        <v>13733</v>
      </c>
      <c r="D4163" s="6" t="s">
        <v>13734</v>
      </c>
      <c r="E4163" s="6" t="s">
        <v>70</v>
      </c>
      <c r="F4163" s="7">
        <v>18500000</v>
      </c>
      <c r="G4163" s="8">
        <v>76.137699999999995</v>
      </c>
      <c r="H4163" s="6" t="s">
        <v>249</v>
      </c>
      <c r="I4163" s="5">
        <v>115</v>
      </c>
      <c r="J4163" s="5">
        <v>72</v>
      </c>
      <c r="K4163" s="5">
        <v>2006</v>
      </c>
      <c r="L4163" s="5">
        <v>6</v>
      </c>
      <c r="M4163" s="6" t="s">
        <v>114</v>
      </c>
      <c r="N4163" s="6" t="s">
        <v>114</v>
      </c>
    </row>
    <row r="4164" spans="1:14" ht="15.75" customHeight="1" x14ac:dyDescent="0.25">
      <c r="A4164" s="5">
        <v>4153</v>
      </c>
      <c r="B4164" s="6" t="s">
        <v>13735</v>
      </c>
      <c r="C4164" s="6" t="s">
        <v>13736</v>
      </c>
      <c r="D4164" s="6" t="s">
        <v>13737</v>
      </c>
      <c r="E4164" s="6" t="s">
        <v>101</v>
      </c>
      <c r="F4164" s="7">
        <v>11400000</v>
      </c>
      <c r="G4164" s="8">
        <v>76.098200000000006</v>
      </c>
      <c r="H4164" s="6" t="s">
        <v>149</v>
      </c>
      <c r="I4164" s="5">
        <v>99</v>
      </c>
      <c r="J4164" s="5">
        <v>93</v>
      </c>
      <c r="K4164" s="5">
        <v>2010</v>
      </c>
      <c r="L4164" s="5">
        <v>4</v>
      </c>
      <c r="M4164" t="s">
        <v>16543</v>
      </c>
      <c r="N4164" s="6" t="s">
        <v>7585</v>
      </c>
    </row>
    <row r="4165" spans="1:14" ht="15.75" customHeight="1" x14ac:dyDescent="0.25">
      <c r="A4165" s="5">
        <v>4154</v>
      </c>
      <c r="B4165" s="6" t="s">
        <v>13738</v>
      </c>
      <c r="C4165" s="6" t="s">
        <v>13739</v>
      </c>
      <c r="D4165" s="6" t="s">
        <v>13740</v>
      </c>
      <c r="E4165" s="6" t="s">
        <v>65</v>
      </c>
      <c r="F4165" s="7">
        <v>6400000</v>
      </c>
      <c r="G4165" s="8">
        <v>75.994500000000002</v>
      </c>
      <c r="H4165" s="6" t="s">
        <v>16542</v>
      </c>
      <c r="I4165" s="5">
        <v>25</v>
      </c>
      <c r="J4165" s="5">
        <v>15</v>
      </c>
      <c r="K4165" s="5">
        <v>2011</v>
      </c>
      <c r="L4165" s="5">
        <v>1</v>
      </c>
      <c r="M4165" s="6" t="s">
        <v>283</v>
      </c>
      <c r="N4165" s="6" t="s">
        <v>283</v>
      </c>
    </row>
    <row r="4166" spans="1:14" ht="15.75" customHeight="1" x14ac:dyDescent="0.25">
      <c r="A4166" s="5">
        <v>4155</v>
      </c>
      <c r="B4166" s="6" t="s">
        <v>13741</v>
      </c>
      <c r="C4166" s="6" t="s">
        <v>13742</v>
      </c>
      <c r="D4166" s="6" t="s">
        <v>13743</v>
      </c>
      <c r="E4166" s="6" t="s">
        <v>201</v>
      </c>
      <c r="F4166" s="7">
        <v>3200000</v>
      </c>
      <c r="G4166" s="8">
        <v>75.887200000000007</v>
      </c>
      <c r="H4166" s="6" t="s">
        <v>23</v>
      </c>
      <c r="I4166" s="5">
        <v>40</v>
      </c>
      <c r="J4166" s="5">
        <v>20</v>
      </c>
      <c r="K4166" s="5">
        <v>2009</v>
      </c>
      <c r="L4166" s="5">
        <v>1</v>
      </c>
      <c r="M4166" s="6" t="s">
        <v>805</v>
      </c>
      <c r="N4166" s="6" t="s">
        <v>782</v>
      </c>
    </row>
    <row r="4167" spans="1:14" ht="15.75" customHeight="1" x14ac:dyDescent="0.25">
      <c r="A4167" s="5">
        <v>4156</v>
      </c>
      <c r="B4167" s="6" t="s">
        <v>13744</v>
      </c>
      <c r="C4167" s="6" t="s">
        <v>13745</v>
      </c>
      <c r="D4167" s="6" t="s">
        <v>13746</v>
      </c>
      <c r="E4167" s="6" t="s">
        <v>47</v>
      </c>
      <c r="F4167" s="7">
        <v>61200000</v>
      </c>
      <c r="G4167" s="8">
        <v>75.838899999999995</v>
      </c>
      <c r="H4167" s="6" t="s">
        <v>30</v>
      </c>
      <c r="I4167" s="5">
        <v>250</v>
      </c>
      <c r="J4167" s="5">
        <v>150</v>
      </c>
      <c r="K4167" s="5">
        <v>1989</v>
      </c>
      <c r="L4167" s="5">
        <v>3</v>
      </c>
      <c r="M4167" t="s">
        <v>16543</v>
      </c>
      <c r="N4167" s="6" t="s">
        <v>13747</v>
      </c>
    </row>
    <row r="4168" spans="1:14" ht="15.75" customHeight="1" x14ac:dyDescent="0.25">
      <c r="A4168" s="5">
        <v>4157</v>
      </c>
      <c r="B4168" s="6" t="s">
        <v>13748</v>
      </c>
      <c r="C4168" s="6" t="s">
        <v>13749</v>
      </c>
      <c r="D4168" s="6" t="s">
        <v>13750</v>
      </c>
      <c r="E4168" s="6" t="s">
        <v>70</v>
      </c>
      <c r="F4168" s="7">
        <v>4099999.9999999995</v>
      </c>
      <c r="G4168" s="8">
        <v>75.789100000000005</v>
      </c>
      <c r="H4168" s="6" t="s">
        <v>130</v>
      </c>
      <c r="I4168" s="5">
        <v>34</v>
      </c>
      <c r="J4168" s="5">
        <v>26</v>
      </c>
      <c r="K4168" s="5">
        <v>2007</v>
      </c>
      <c r="L4168" s="5">
        <v>3</v>
      </c>
      <c r="M4168" s="6" t="s">
        <v>71</v>
      </c>
      <c r="N4168" s="6" t="s">
        <v>13751</v>
      </c>
    </row>
    <row r="4169" spans="1:14" ht="15.75" customHeight="1" x14ac:dyDescent="0.25">
      <c r="A4169" s="5">
        <v>4158</v>
      </c>
      <c r="B4169" s="6" t="s">
        <v>13752</v>
      </c>
      <c r="C4169" s="6" t="s">
        <v>13753</v>
      </c>
      <c r="D4169" s="6" t="s">
        <v>13754</v>
      </c>
      <c r="E4169" s="6" t="s">
        <v>70</v>
      </c>
      <c r="F4169" s="7">
        <v>10700000</v>
      </c>
      <c r="G4169" s="8">
        <v>75.788700000000006</v>
      </c>
      <c r="H4169" s="6" t="s">
        <v>130</v>
      </c>
      <c r="I4169" s="5">
        <v>76</v>
      </c>
      <c r="J4169" s="5">
        <v>98</v>
      </c>
      <c r="K4169" s="5">
        <v>2012</v>
      </c>
      <c r="L4169" s="5">
        <v>1</v>
      </c>
      <c r="M4169" s="6" t="s">
        <v>407</v>
      </c>
      <c r="N4169" s="6" t="s">
        <v>1234</v>
      </c>
    </row>
    <row r="4170" spans="1:14" ht="15.75" customHeight="1" x14ac:dyDescent="0.25">
      <c r="A4170" s="5">
        <v>4159</v>
      </c>
      <c r="B4170" s="6" t="s">
        <v>13755</v>
      </c>
      <c r="C4170" s="6" t="s">
        <v>13756</v>
      </c>
      <c r="D4170" s="6" t="s">
        <v>13757</v>
      </c>
      <c r="E4170" s="6" t="s">
        <v>240</v>
      </c>
      <c r="F4170" s="7">
        <v>7300000</v>
      </c>
      <c r="G4170" s="8">
        <v>75.780199999999994</v>
      </c>
      <c r="H4170" s="6" t="s">
        <v>16541</v>
      </c>
      <c r="I4170" s="5">
        <v>24</v>
      </c>
      <c r="J4170" s="5">
        <v>13</v>
      </c>
      <c r="K4170" s="5">
        <v>2005</v>
      </c>
      <c r="L4170" s="5">
        <v>6</v>
      </c>
      <c r="M4170" s="6" t="s">
        <v>241</v>
      </c>
      <c r="N4170" s="6" t="s">
        <v>13286</v>
      </c>
    </row>
    <row r="4171" spans="1:14" ht="15.75" customHeight="1" x14ac:dyDescent="0.25">
      <c r="A4171" s="5">
        <v>4160</v>
      </c>
      <c r="B4171" s="6" t="s">
        <v>13758</v>
      </c>
      <c r="C4171" s="6" t="s">
        <v>13759</v>
      </c>
      <c r="D4171" s="6" t="s">
        <v>13760</v>
      </c>
      <c r="E4171" s="6" t="s">
        <v>89</v>
      </c>
      <c r="F4171" s="7">
        <v>5800000</v>
      </c>
      <c r="G4171" s="8">
        <v>75.730699999999999</v>
      </c>
      <c r="H4171" s="6" t="s">
        <v>180</v>
      </c>
      <c r="I4171" s="5">
        <v>28</v>
      </c>
      <c r="J4171" s="5">
        <v>22</v>
      </c>
      <c r="K4171" s="5">
        <v>2010</v>
      </c>
      <c r="L4171" s="5">
        <v>1</v>
      </c>
      <c r="M4171" s="6" t="s">
        <v>54</v>
      </c>
      <c r="N4171" s="6" t="s">
        <v>91</v>
      </c>
    </row>
    <row r="4172" spans="1:14" ht="15.75" customHeight="1" x14ac:dyDescent="0.25">
      <c r="A4172" s="5">
        <v>4161</v>
      </c>
      <c r="B4172" s="6" t="s">
        <v>13761</v>
      </c>
      <c r="C4172" s="6" t="s">
        <v>13762</v>
      </c>
      <c r="D4172" s="6" t="s">
        <v>13763</v>
      </c>
      <c r="E4172" s="6" t="s">
        <v>139</v>
      </c>
      <c r="F4172" s="7">
        <v>10700000</v>
      </c>
      <c r="G4172" s="8">
        <v>75.715299999999999</v>
      </c>
      <c r="H4172" s="6" t="s">
        <v>507</v>
      </c>
      <c r="I4172" s="5">
        <v>80</v>
      </c>
      <c r="J4172" s="5">
        <v>40</v>
      </c>
      <c r="K4172" s="5">
        <v>1984</v>
      </c>
      <c r="L4172" s="5">
        <v>1</v>
      </c>
      <c r="M4172" s="6" t="s">
        <v>16456</v>
      </c>
      <c r="N4172" s="6" t="s">
        <v>13764</v>
      </c>
    </row>
    <row r="4173" spans="1:14" ht="15.75" customHeight="1" x14ac:dyDescent="0.25">
      <c r="A4173" s="5">
        <v>4162</v>
      </c>
      <c r="B4173" s="6" t="s">
        <v>13765</v>
      </c>
      <c r="C4173" s="6" t="s">
        <v>13766</v>
      </c>
      <c r="D4173" s="6" t="s">
        <v>13767</v>
      </c>
      <c r="E4173" s="6" t="s">
        <v>29</v>
      </c>
      <c r="F4173" s="7">
        <v>2800000</v>
      </c>
      <c r="G4173" s="8">
        <v>75.706199999999995</v>
      </c>
      <c r="H4173" s="6" t="s">
        <v>272</v>
      </c>
      <c r="I4173" s="5">
        <v>21</v>
      </c>
      <c r="J4173" s="5">
        <v>14</v>
      </c>
      <c r="K4173" s="5">
        <v>2005</v>
      </c>
      <c r="L4173" s="5">
        <v>2</v>
      </c>
      <c r="M4173" s="6" t="s">
        <v>211</v>
      </c>
      <c r="N4173" s="6" t="s">
        <v>1528</v>
      </c>
    </row>
    <row r="4174" spans="1:14" ht="15.75" customHeight="1" x14ac:dyDescent="0.25">
      <c r="A4174" s="5">
        <v>4163</v>
      </c>
      <c r="B4174" s="6" t="s">
        <v>13768</v>
      </c>
      <c r="C4174" s="6" t="s">
        <v>13769</v>
      </c>
      <c r="D4174" s="6" t="s">
        <v>13770</v>
      </c>
      <c r="E4174" s="6" t="s">
        <v>185</v>
      </c>
      <c r="F4174" s="7">
        <v>4400000</v>
      </c>
      <c r="G4174" s="8">
        <v>75.675700000000006</v>
      </c>
      <c r="H4174" s="6" t="s">
        <v>191</v>
      </c>
      <c r="I4174" s="5">
        <v>20</v>
      </c>
      <c r="J4174" s="5">
        <v>8</v>
      </c>
      <c r="K4174" s="5">
        <v>2008</v>
      </c>
      <c r="L4174" s="5">
        <v>4</v>
      </c>
      <c r="M4174" t="s">
        <v>16543</v>
      </c>
      <c r="N4174" s="6" t="s">
        <v>16521</v>
      </c>
    </row>
    <row r="4175" spans="1:14" ht="15.75" customHeight="1" x14ac:dyDescent="0.25">
      <c r="A4175" s="5">
        <v>4164</v>
      </c>
      <c r="B4175" s="6" t="s">
        <v>13771</v>
      </c>
      <c r="C4175" s="6" t="s">
        <v>13772</v>
      </c>
      <c r="D4175" s="6" t="s">
        <v>13773</v>
      </c>
      <c r="E4175" s="6" t="s">
        <v>804</v>
      </c>
      <c r="F4175" s="7">
        <v>15400000</v>
      </c>
      <c r="G4175" s="8">
        <v>75.569100000000006</v>
      </c>
      <c r="H4175" s="6" t="s">
        <v>144</v>
      </c>
      <c r="I4175" s="5">
        <v>49</v>
      </c>
      <c r="J4175" s="5">
        <v>26</v>
      </c>
      <c r="K4175" s="5">
        <v>2008</v>
      </c>
      <c r="L4175" s="5">
        <v>5</v>
      </c>
      <c r="M4175" s="6" t="s">
        <v>805</v>
      </c>
      <c r="N4175" s="6" t="s">
        <v>805</v>
      </c>
    </row>
    <row r="4176" spans="1:14" ht="15.75" customHeight="1" x14ac:dyDescent="0.25">
      <c r="A4176" s="5">
        <v>4165</v>
      </c>
      <c r="B4176" s="6" t="s">
        <v>13774</v>
      </c>
      <c r="C4176" s="6" t="s">
        <v>13775</v>
      </c>
      <c r="D4176" s="6" t="s">
        <v>13776</v>
      </c>
      <c r="E4176" s="6" t="s">
        <v>53</v>
      </c>
      <c r="F4176" s="7">
        <v>164900000</v>
      </c>
      <c r="G4176" s="8">
        <v>75.453800000000001</v>
      </c>
      <c r="H4176" s="6" t="s">
        <v>191</v>
      </c>
      <c r="I4176" s="5">
        <v>147</v>
      </c>
      <c r="J4176" s="5">
        <v>72</v>
      </c>
      <c r="K4176" s="5">
        <v>2005</v>
      </c>
      <c r="L4176" s="5">
        <v>2</v>
      </c>
      <c r="M4176" s="6" t="s">
        <v>54</v>
      </c>
      <c r="N4176" s="6" t="s">
        <v>13777</v>
      </c>
    </row>
    <row r="4177" spans="1:14" ht="15.75" customHeight="1" x14ac:dyDescent="0.25">
      <c r="A4177" s="5">
        <v>4166</v>
      </c>
      <c r="B4177" s="6" t="s">
        <v>13778</v>
      </c>
      <c r="C4177" s="6" t="s">
        <v>13779</v>
      </c>
      <c r="D4177" s="6" t="s">
        <v>13780</v>
      </c>
      <c r="E4177" s="6" t="s">
        <v>47</v>
      </c>
      <c r="F4177" s="7">
        <v>23700000</v>
      </c>
      <c r="G4177" s="8">
        <v>75.408100000000005</v>
      </c>
      <c r="H4177" s="6" t="s">
        <v>48</v>
      </c>
      <c r="I4177" s="5">
        <v>72</v>
      </c>
      <c r="J4177" s="5">
        <v>4</v>
      </c>
      <c r="K4177" s="5">
        <v>2004</v>
      </c>
      <c r="L4177" s="5">
        <v>4</v>
      </c>
      <c r="M4177" s="6" t="s">
        <v>49</v>
      </c>
      <c r="N4177" s="6" t="s">
        <v>1538</v>
      </c>
    </row>
    <row r="4178" spans="1:14" ht="15.75" customHeight="1" x14ac:dyDescent="0.25">
      <c r="A4178" s="5">
        <v>4167</v>
      </c>
      <c r="B4178" s="6" t="s">
        <v>13781</v>
      </c>
      <c r="C4178" s="6" t="s">
        <v>13782</v>
      </c>
      <c r="D4178" s="6" t="s">
        <v>13783</v>
      </c>
      <c r="E4178" s="6" t="s">
        <v>29</v>
      </c>
      <c r="F4178" s="7">
        <v>3800000</v>
      </c>
      <c r="G4178" s="8">
        <v>75.3446</v>
      </c>
      <c r="H4178" s="6" t="s">
        <v>272</v>
      </c>
      <c r="I4178" s="5">
        <v>24</v>
      </c>
      <c r="J4178" s="5">
        <v>14</v>
      </c>
      <c r="K4178" s="5">
        <v>2010</v>
      </c>
      <c r="L4178" s="5">
        <v>4</v>
      </c>
      <c r="M4178" s="6" t="s">
        <v>211</v>
      </c>
      <c r="N4178" s="6" t="s">
        <v>1261</v>
      </c>
    </row>
    <row r="4179" spans="1:14" ht="15.75" customHeight="1" x14ac:dyDescent="0.25">
      <c r="A4179" s="5">
        <v>4168</v>
      </c>
      <c r="B4179" s="6" t="s">
        <v>13784</v>
      </c>
      <c r="C4179" s="6" t="s">
        <v>13785</v>
      </c>
      <c r="D4179" s="6" t="s">
        <v>13786</v>
      </c>
      <c r="E4179" s="6" t="s">
        <v>59</v>
      </c>
      <c r="F4179" s="7">
        <v>4900000</v>
      </c>
      <c r="G4179" s="8">
        <v>75.324700000000007</v>
      </c>
      <c r="H4179" s="6" t="s">
        <v>191</v>
      </c>
      <c r="I4179" s="5">
        <v>45</v>
      </c>
      <c r="J4179" s="5">
        <v>21</v>
      </c>
      <c r="K4179" s="5">
        <v>1989</v>
      </c>
      <c r="L4179" s="5">
        <v>1</v>
      </c>
      <c r="M4179" s="6" t="s">
        <v>805</v>
      </c>
      <c r="N4179" s="6" t="s">
        <v>612</v>
      </c>
    </row>
    <row r="4180" spans="1:14" ht="15.75" customHeight="1" x14ac:dyDescent="0.25">
      <c r="A4180" s="5">
        <v>4169</v>
      </c>
      <c r="B4180" s="6" t="s">
        <v>13787</v>
      </c>
      <c r="C4180" s="6" t="s">
        <v>13788</v>
      </c>
      <c r="D4180" s="6" t="s">
        <v>13789</v>
      </c>
      <c r="E4180" s="6" t="s">
        <v>22</v>
      </c>
      <c r="F4180" s="7">
        <v>2300000</v>
      </c>
      <c r="G4180" s="8">
        <v>75.246300000000005</v>
      </c>
      <c r="H4180" s="6" t="s">
        <v>23</v>
      </c>
      <c r="I4180" s="5">
        <v>11</v>
      </c>
      <c r="J4180" s="5">
        <v>2</v>
      </c>
      <c r="K4180" s="5">
        <v>2014</v>
      </c>
      <c r="L4180" s="5">
        <v>1</v>
      </c>
      <c r="M4180" t="s">
        <v>16543</v>
      </c>
      <c r="N4180" s="6" t="s">
        <v>845</v>
      </c>
    </row>
    <row r="4181" spans="1:14" ht="15.75" customHeight="1" x14ac:dyDescent="0.25">
      <c r="A4181" s="5">
        <v>4170</v>
      </c>
      <c r="B4181" s="6" t="s">
        <v>13790</v>
      </c>
      <c r="C4181" s="6" t="s">
        <v>13791</v>
      </c>
      <c r="D4181" s="6" t="s">
        <v>13792</v>
      </c>
      <c r="E4181" s="6" t="s">
        <v>179</v>
      </c>
      <c r="F4181" s="7">
        <v>27800000</v>
      </c>
      <c r="G4181" s="8">
        <v>75.122799999999998</v>
      </c>
      <c r="H4181" s="6" t="s">
        <v>16541</v>
      </c>
      <c r="I4181" s="5">
        <v>146</v>
      </c>
      <c r="J4181" s="5">
        <v>84</v>
      </c>
      <c r="K4181" s="5">
        <v>2007</v>
      </c>
      <c r="L4181" s="5">
        <v>3</v>
      </c>
      <c r="M4181" s="6" t="s">
        <v>1612</v>
      </c>
      <c r="N4181" s="6" t="s">
        <v>1612</v>
      </c>
    </row>
    <row r="4182" spans="1:14" ht="15.75" customHeight="1" x14ac:dyDescent="0.25">
      <c r="A4182" s="5">
        <v>4171</v>
      </c>
      <c r="B4182" s="6" t="s">
        <v>13793</v>
      </c>
      <c r="C4182" s="6" t="s">
        <v>13794</v>
      </c>
      <c r="D4182" s="6" t="s">
        <v>13795</v>
      </c>
      <c r="E4182" s="6" t="s">
        <v>1719</v>
      </c>
      <c r="F4182" s="7">
        <v>57300000</v>
      </c>
      <c r="G4182" s="8">
        <v>75.091300000000004</v>
      </c>
      <c r="H4182" s="6" t="s">
        <v>16541</v>
      </c>
      <c r="I4182" s="5">
        <v>188</v>
      </c>
      <c r="J4182" s="5">
        <v>138</v>
      </c>
      <c r="K4182" s="5">
        <v>1996</v>
      </c>
      <c r="L4182" s="5">
        <v>11</v>
      </c>
      <c r="M4182" t="s">
        <v>16543</v>
      </c>
      <c r="N4182" s="6" t="s">
        <v>13796</v>
      </c>
    </row>
    <row r="4183" spans="1:14" ht="15.75" customHeight="1" x14ac:dyDescent="0.25">
      <c r="A4183" s="5">
        <v>4172</v>
      </c>
      <c r="B4183" s="6" t="s">
        <v>13797</v>
      </c>
      <c r="C4183" s="6" t="s">
        <v>13798</v>
      </c>
      <c r="D4183" s="6" t="s">
        <v>13799</v>
      </c>
      <c r="E4183" s="6" t="s">
        <v>29</v>
      </c>
      <c r="F4183" s="7">
        <v>8400000</v>
      </c>
      <c r="G4183" s="8">
        <v>75.075299999999999</v>
      </c>
      <c r="H4183" s="6" t="s">
        <v>149</v>
      </c>
      <c r="I4183" s="5">
        <v>200</v>
      </c>
      <c r="J4183" s="5">
        <v>110</v>
      </c>
      <c r="K4183" s="5">
        <v>2006</v>
      </c>
      <c r="L4183" s="5">
        <v>1</v>
      </c>
      <c r="M4183" s="6" t="s">
        <v>211</v>
      </c>
      <c r="N4183" s="6" t="s">
        <v>13800</v>
      </c>
    </row>
    <row r="4184" spans="1:14" ht="15.75" customHeight="1" x14ac:dyDescent="0.25">
      <c r="A4184" s="5">
        <v>4173</v>
      </c>
      <c r="B4184" s="6" t="s">
        <v>13801</v>
      </c>
      <c r="C4184" s="6" t="s">
        <v>13802</v>
      </c>
      <c r="D4184" s="6" t="s">
        <v>13803</v>
      </c>
      <c r="E4184" s="6" t="s">
        <v>240</v>
      </c>
      <c r="F4184" s="7">
        <v>116300000</v>
      </c>
      <c r="G4184" s="8">
        <v>75.064999999999998</v>
      </c>
      <c r="H4184" s="6" t="s">
        <v>42</v>
      </c>
      <c r="I4184" s="5">
        <v>1500</v>
      </c>
      <c r="J4184" s="5">
        <v>800</v>
      </c>
      <c r="K4184" s="5">
        <v>2004</v>
      </c>
      <c r="L4184" s="5">
        <v>1</v>
      </c>
      <c r="M4184" s="6" t="s">
        <v>241</v>
      </c>
      <c r="N4184" s="6" t="s">
        <v>13705</v>
      </c>
    </row>
    <row r="4185" spans="1:14" ht="15.75" customHeight="1" x14ac:dyDescent="0.25">
      <c r="A4185" s="5">
        <v>4174</v>
      </c>
      <c r="B4185" s="6" t="s">
        <v>13804</v>
      </c>
      <c r="C4185" s="6" t="s">
        <v>13805</v>
      </c>
      <c r="D4185" s="6" t="s">
        <v>13806</v>
      </c>
      <c r="E4185" s="6" t="s">
        <v>201</v>
      </c>
      <c r="F4185" s="7">
        <v>2000000</v>
      </c>
      <c r="G4185" s="8">
        <v>75.043999999999997</v>
      </c>
      <c r="H4185" s="6" t="s">
        <v>130</v>
      </c>
      <c r="I4185" s="5">
        <v>20</v>
      </c>
      <c r="J4185" s="5">
        <v>9</v>
      </c>
      <c r="K4185" s="5">
        <v>2004</v>
      </c>
      <c r="L4185" s="5">
        <v>1</v>
      </c>
      <c r="M4185" s="6" t="s">
        <v>372</v>
      </c>
      <c r="N4185" s="6" t="s">
        <v>372</v>
      </c>
    </row>
    <row r="4186" spans="1:14" ht="15.75" customHeight="1" x14ac:dyDescent="0.25">
      <c r="A4186" s="5">
        <v>4175</v>
      </c>
      <c r="B4186" s="6" t="s">
        <v>13807</v>
      </c>
      <c r="C4186" s="6" t="s">
        <v>13808</v>
      </c>
      <c r="D4186" s="6" t="s">
        <v>13809</v>
      </c>
      <c r="E4186" s="6" t="s">
        <v>89</v>
      </c>
      <c r="F4186" s="7">
        <v>6300000</v>
      </c>
      <c r="G4186" s="8">
        <v>75.036199999999994</v>
      </c>
      <c r="H4186" s="6" t="s">
        <v>16541</v>
      </c>
      <c r="I4186" s="5">
        <v>40</v>
      </c>
      <c r="J4186" s="5">
        <v>27</v>
      </c>
      <c r="K4186" s="5">
        <v>2003</v>
      </c>
      <c r="L4186" s="5">
        <v>4</v>
      </c>
      <c r="M4186" s="6" t="s">
        <v>2201</v>
      </c>
      <c r="N4186" s="6" t="s">
        <v>13810</v>
      </c>
    </row>
    <row r="4187" spans="1:14" ht="15.75" customHeight="1" x14ac:dyDescent="0.25">
      <c r="A4187" s="5">
        <v>4176</v>
      </c>
      <c r="B4187" s="6" t="s">
        <v>13811</v>
      </c>
      <c r="C4187" s="6" t="s">
        <v>13812</v>
      </c>
      <c r="D4187" s="6" t="s">
        <v>13813</v>
      </c>
      <c r="E4187" s="6" t="s">
        <v>53</v>
      </c>
      <c r="F4187" s="7">
        <v>4600000</v>
      </c>
      <c r="G4187" s="8">
        <v>75.026899999999998</v>
      </c>
      <c r="H4187" s="6" t="s">
        <v>17</v>
      </c>
      <c r="I4187" s="5">
        <v>33</v>
      </c>
      <c r="J4187" s="5">
        <v>25</v>
      </c>
      <c r="K4187" s="5">
        <v>2011</v>
      </c>
      <c r="L4187" s="5">
        <v>2</v>
      </c>
      <c r="M4187" s="6" t="s">
        <v>54</v>
      </c>
      <c r="N4187" s="6" t="s">
        <v>4099</v>
      </c>
    </row>
    <row r="4188" spans="1:14" ht="15.75" customHeight="1" x14ac:dyDescent="0.25">
      <c r="A4188" s="5">
        <v>4177</v>
      </c>
      <c r="B4188" s="6" t="s">
        <v>13814</v>
      </c>
      <c r="C4188" s="6" t="s">
        <v>13815</v>
      </c>
      <c r="D4188" s="6" t="s">
        <v>13816</v>
      </c>
      <c r="E4188" s="6" t="s">
        <v>190</v>
      </c>
      <c r="F4188" s="7">
        <v>3600000</v>
      </c>
      <c r="G4188" s="8">
        <v>74.990300000000005</v>
      </c>
      <c r="H4188" s="6" t="s">
        <v>17</v>
      </c>
      <c r="I4188" s="5">
        <v>13</v>
      </c>
      <c r="J4188" s="5">
        <v>6</v>
      </c>
      <c r="K4188" s="5">
        <v>2012</v>
      </c>
      <c r="L4188" s="5">
        <v>3</v>
      </c>
      <c r="M4188" t="s">
        <v>16543</v>
      </c>
      <c r="N4188" s="6" t="s">
        <v>518</v>
      </c>
    </row>
    <row r="4189" spans="1:14" ht="15.75" customHeight="1" x14ac:dyDescent="0.25">
      <c r="A4189" s="5">
        <v>4178</v>
      </c>
      <c r="B4189" s="6" t="s">
        <v>13817</v>
      </c>
      <c r="C4189" s="6" t="s">
        <v>13818</v>
      </c>
      <c r="D4189" s="6" t="s">
        <v>13819</v>
      </c>
      <c r="E4189" s="6" t="s">
        <v>70</v>
      </c>
      <c r="F4189" s="7">
        <v>4000000</v>
      </c>
      <c r="G4189" s="8">
        <v>74.927800000000005</v>
      </c>
      <c r="H4189" s="6" t="s">
        <v>17</v>
      </c>
      <c r="I4189" s="5">
        <v>19</v>
      </c>
      <c r="J4189" s="5">
        <v>24</v>
      </c>
      <c r="K4189" s="5">
        <v>2013</v>
      </c>
      <c r="L4189" s="5">
        <v>1</v>
      </c>
      <c r="M4189" s="6" t="s">
        <v>407</v>
      </c>
      <c r="N4189" s="6" t="s">
        <v>407</v>
      </c>
    </row>
    <row r="4190" spans="1:14" ht="15.75" customHeight="1" x14ac:dyDescent="0.25">
      <c r="A4190" s="5">
        <v>4179</v>
      </c>
      <c r="B4190" s="6" t="s">
        <v>13820</v>
      </c>
      <c r="C4190" s="6" t="s">
        <v>13821</v>
      </c>
      <c r="D4190" s="6" t="s">
        <v>13822</v>
      </c>
      <c r="E4190" s="6" t="s">
        <v>29</v>
      </c>
      <c r="F4190" s="7">
        <v>9400000</v>
      </c>
      <c r="G4190" s="8">
        <v>74.920699999999997</v>
      </c>
      <c r="H4190" s="6" t="s">
        <v>36</v>
      </c>
      <c r="I4190" s="5">
        <v>211</v>
      </c>
      <c r="J4190" s="5">
        <v>110</v>
      </c>
      <c r="K4190" s="5">
        <v>2006</v>
      </c>
      <c r="L4190" s="5">
        <v>7</v>
      </c>
      <c r="M4190" s="6" t="s">
        <v>211</v>
      </c>
      <c r="N4190" s="6" t="s">
        <v>211</v>
      </c>
    </row>
    <row r="4191" spans="1:14" ht="15.75" customHeight="1" x14ac:dyDescent="0.25">
      <c r="A4191" s="5">
        <v>4180</v>
      </c>
      <c r="B4191" s="6" t="s">
        <v>13823</v>
      </c>
      <c r="C4191" s="6" t="s">
        <v>13824</v>
      </c>
      <c r="D4191" s="6" t="s">
        <v>13825</v>
      </c>
      <c r="E4191" s="6" t="s">
        <v>41</v>
      </c>
      <c r="F4191" s="7">
        <v>67400000</v>
      </c>
      <c r="G4191" s="8">
        <v>74.915999999999997</v>
      </c>
      <c r="H4191" s="6" t="s">
        <v>23</v>
      </c>
      <c r="I4191" s="5">
        <v>56</v>
      </c>
      <c r="J4191" s="5">
        <v>37</v>
      </c>
      <c r="K4191" s="5">
        <v>2007</v>
      </c>
      <c r="L4191" s="5">
        <v>7</v>
      </c>
      <c r="M4191" t="s">
        <v>16543</v>
      </c>
      <c r="N4191" s="6" t="s">
        <v>13826</v>
      </c>
    </row>
    <row r="4192" spans="1:14" ht="15.75" customHeight="1" x14ac:dyDescent="0.25">
      <c r="A4192" s="5">
        <v>4181</v>
      </c>
      <c r="B4192" s="6" t="s">
        <v>13827</v>
      </c>
      <c r="C4192" s="6" t="s">
        <v>13828</v>
      </c>
      <c r="D4192" s="6" t="s">
        <v>13829</v>
      </c>
      <c r="E4192" s="6" t="s">
        <v>41</v>
      </c>
      <c r="F4192" s="7">
        <v>6600000</v>
      </c>
      <c r="G4192" s="8">
        <v>74.907300000000006</v>
      </c>
      <c r="H4192" s="6" t="s">
        <v>154</v>
      </c>
      <c r="I4192" s="5">
        <v>125</v>
      </c>
      <c r="J4192" s="5">
        <v>59</v>
      </c>
      <c r="K4192" s="5">
        <v>1975</v>
      </c>
      <c r="L4192" s="5">
        <v>1</v>
      </c>
      <c r="M4192" s="6" t="s">
        <v>43</v>
      </c>
      <c r="N4192" s="6" t="s">
        <v>6638</v>
      </c>
    </row>
    <row r="4193" spans="1:14" ht="15.75" customHeight="1" x14ac:dyDescent="0.25">
      <c r="A4193" s="5">
        <v>4182</v>
      </c>
      <c r="B4193" s="6" t="s">
        <v>13830</v>
      </c>
      <c r="C4193" s="6" t="s">
        <v>13831</v>
      </c>
      <c r="D4193" s="6" t="s">
        <v>13832</v>
      </c>
      <c r="E4193" s="6" t="s">
        <v>89</v>
      </c>
      <c r="F4193" s="7">
        <v>4800000</v>
      </c>
      <c r="G4193" s="8">
        <v>74.8797</v>
      </c>
      <c r="H4193" s="6" t="s">
        <v>130</v>
      </c>
      <c r="I4193" s="5">
        <v>50</v>
      </c>
      <c r="J4193" s="5">
        <v>10</v>
      </c>
      <c r="K4193" s="5">
        <v>2014</v>
      </c>
      <c r="L4193" s="5">
        <v>1</v>
      </c>
      <c r="M4193" s="6" t="s">
        <v>54</v>
      </c>
      <c r="N4193" s="6" t="s">
        <v>91</v>
      </c>
    </row>
    <row r="4194" spans="1:14" ht="15.75" customHeight="1" x14ac:dyDescent="0.25">
      <c r="A4194" s="5">
        <v>4183</v>
      </c>
      <c r="B4194" s="6" t="s">
        <v>13833</v>
      </c>
      <c r="C4194" s="6" t="s">
        <v>13834</v>
      </c>
      <c r="D4194" s="6" t="s">
        <v>13835</v>
      </c>
      <c r="E4194" s="6" t="s">
        <v>29</v>
      </c>
      <c r="F4194" s="7">
        <v>15400000</v>
      </c>
      <c r="G4194" s="8">
        <v>74.874099999999999</v>
      </c>
      <c r="H4194" s="6" t="s">
        <v>36</v>
      </c>
      <c r="I4194" s="5">
        <v>40</v>
      </c>
      <c r="J4194" s="5">
        <v>15</v>
      </c>
      <c r="K4194" s="5">
        <v>2010</v>
      </c>
      <c r="L4194" s="5">
        <v>5</v>
      </c>
      <c r="M4194" s="6" t="s">
        <v>206</v>
      </c>
      <c r="N4194" s="6" t="s">
        <v>1461</v>
      </c>
    </row>
    <row r="4195" spans="1:14" ht="15.75" customHeight="1" x14ac:dyDescent="0.25">
      <c r="A4195" s="5">
        <v>4184</v>
      </c>
      <c r="B4195" s="6" t="s">
        <v>13836</v>
      </c>
      <c r="C4195" s="6" t="s">
        <v>13837</v>
      </c>
      <c r="D4195" s="6" t="s">
        <v>13838</v>
      </c>
      <c r="E4195" s="6" t="s">
        <v>70</v>
      </c>
      <c r="F4195" s="7">
        <v>161400000</v>
      </c>
      <c r="G4195" s="8">
        <v>74.870500000000007</v>
      </c>
      <c r="H4195" s="6" t="s">
        <v>42</v>
      </c>
      <c r="I4195" s="5">
        <v>150</v>
      </c>
      <c r="J4195" s="5">
        <v>111</v>
      </c>
      <c r="K4195" s="5">
        <v>1996</v>
      </c>
      <c r="L4195" s="5">
        <v>8</v>
      </c>
      <c r="M4195" s="6" t="s">
        <v>135</v>
      </c>
      <c r="N4195" s="6" t="s">
        <v>4121</v>
      </c>
    </row>
    <row r="4196" spans="1:14" ht="15.75" customHeight="1" x14ac:dyDescent="0.25">
      <c r="A4196" s="5">
        <v>4185</v>
      </c>
      <c r="B4196" s="6" t="s">
        <v>13839</v>
      </c>
      <c r="C4196" s="6" t="s">
        <v>13840</v>
      </c>
      <c r="D4196" s="6" t="s">
        <v>13841</v>
      </c>
      <c r="E4196" s="6" t="s">
        <v>411</v>
      </c>
      <c r="F4196" s="7">
        <v>6500000</v>
      </c>
      <c r="G4196" s="8">
        <v>74.826300000000003</v>
      </c>
      <c r="H4196" s="6" t="s">
        <v>23</v>
      </c>
      <c r="I4196" s="5">
        <v>15</v>
      </c>
      <c r="J4196" s="5">
        <v>5</v>
      </c>
      <c r="K4196" s="5">
        <v>2010</v>
      </c>
      <c r="L4196" s="5">
        <v>3</v>
      </c>
      <c r="M4196" s="6" t="s">
        <v>412</v>
      </c>
      <c r="N4196" s="6" t="s">
        <v>412</v>
      </c>
    </row>
    <row r="4197" spans="1:14" ht="15.75" customHeight="1" x14ac:dyDescent="0.25">
      <c r="A4197" s="5">
        <v>4186</v>
      </c>
      <c r="B4197" s="6" t="s">
        <v>13842</v>
      </c>
      <c r="C4197" s="6" t="s">
        <v>13843</v>
      </c>
      <c r="D4197" s="6" t="s">
        <v>13844</v>
      </c>
      <c r="E4197" s="6" t="s">
        <v>240</v>
      </c>
      <c r="F4197" s="7">
        <v>23300000</v>
      </c>
      <c r="G4197" s="8">
        <v>74.761600000000001</v>
      </c>
      <c r="H4197" s="6" t="s">
        <v>36</v>
      </c>
      <c r="I4197" s="5">
        <v>32</v>
      </c>
      <c r="J4197" s="5">
        <v>32</v>
      </c>
      <c r="K4197" s="5">
        <v>1987</v>
      </c>
      <c r="L4197" s="5">
        <v>3</v>
      </c>
      <c r="M4197" s="6" t="s">
        <v>241</v>
      </c>
      <c r="N4197" s="6" t="s">
        <v>16522</v>
      </c>
    </row>
    <row r="4198" spans="1:14" ht="15.75" customHeight="1" x14ac:dyDescent="0.25">
      <c r="A4198" s="5">
        <v>4187</v>
      </c>
      <c r="B4198" s="6" t="s">
        <v>13845</v>
      </c>
      <c r="C4198" s="6" t="s">
        <v>13846</v>
      </c>
      <c r="D4198" s="6" t="s">
        <v>13847</v>
      </c>
      <c r="E4198" s="6" t="s">
        <v>47</v>
      </c>
      <c r="F4198" s="7">
        <v>16900000</v>
      </c>
      <c r="G4198" s="8">
        <v>74.750100000000003</v>
      </c>
      <c r="H4198" s="6" t="s">
        <v>191</v>
      </c>
      <c r="I4198" s="5">
        <v>99</v>
      </c>
      <c r="J4198" s="5">
        <v>59</v>
      </c>
      <c r="K4198" s="5">
        <v>2003</v>
      </c>
      <c r="L4198" s="5">
        <v>4</v>
      </c>
      <c r="M4198" t="s">
        <v>16543</v>
      </c>
      <c r="N4198" s="6" t="s">
        <v>2616</v>
      </c>
    </row>
    <row r="4199" spans="1:14" ht="15.75" customHeight="1" x14ac:dyDescent="0.25">
      <c r="A4199" s="5">
        <v>4187</v>
      </c>
      <c r="B4199" s="6" t="s">
        <v>13848</v>
      </c>
      <c r="C4199" s="6" t="s">
        <v>13849</v>
      </c>
      <c r="D4199" s="6" t="s">
        <v>13850</v>
      </c>
      <c r="E4199" s="6" t="s">
        <v>29</v>
      </c>
      <c r="F4199" s="7">
        <v>105800000</v>
      </c>
      <c r="G4199" s="8">
        <v>74.712599999999995</v>
      </c>
      <c r="H4199" s="6" t="s">
        <v>154</v>
      </c>
      <c r="I4199" s="5">
        <v>604</v>
      </c>
      <c r="J4199" s="5">
        <v>460</v>
      </c>
      <c r="K4199" s="5">
        <v>1987</v>
      </c>
      <c r="L4199" s="5">
        <v>7</v>
      </c>
      <c r="M4199" s="6" t="s">
        <v>211</v>
      </c>
      <c r="N4199" s="6" t="s">
        <v>1528</v>
      </c>
    </row>
    <row r="4200" spans="1:14" ht="15.75" customHeight="1" x14ac:dyDescent="0.25">
      <c r="A4200" s="5">
        <v>4188</v>
      </c>
      <c r="B4200" s="6" t="s">
        <v>13851</v>
      </c>
      <c r="C4200" s="6" t="s">
        <v>13852</v>
      </c>
      <c r="D4200" s="6" t="s">
        <v>13853</v>
      </c>
      <c r="E4200" s="6" t="s">
        <v>377</v>
      </c>
      <c r="F4200" s="7">
        <v>36300000</v>
      </c>
      <c r="G4200" s="8">
        <v>74.641400000000004</v>
      </c>
      <c r="H4200" s="6" t="s">
        <v>149</v>
      </c>
      <c r="I4200" s="5">
        <v>324</v>
      </c>
      <c r="J4200" s="5">
        <v>191</v>
      </c>
      <c r="K4200" s="5">
        <v>2001</v>
      </c>
      <c r="L4200" s="5">
        <v>9</v>
      </c>
      <c r="M4200" t="s">
        <v>16543</v>
      </c>
      <c r="N4200" s="6" t="s">
        <v>13854</v>
      </c>
    </row>
    <row r="4201" spans="1:14" ht="15.75" customHeight="1" x14ac:dyDescent="0.25">
      <c r="A4201" s="5">
        <v>4189</v>
      </c>
      <c r="B4201" s="6" t="s">
        <v>13855</v>
      </c>
      <c r="C4201" s="6" t="s">
        <v>13856</v>
      </c>
      <c r="D4201" s="6" t="s">
        <v>13857</v>
      </c>
      <c r="E4201" s="6" t="s">
        <v>59</v>
      </c>
      <c r="F4201" s="7">
        <v>4700000</v>
      </c>
      <c r="G4201" s="8">
        <v>74.611199999999997</v>
      </c>
      <c r="H4201" s="6" t="s">
        <v>249</v>
      </c>
      <c r="I4201" s="5">
        <v>12</v>
      </c>
      <c r="J4201" s="5">
        <v>7</v>
      </c>
      <c r="K4201" s="5">
        <v>2003</v>
      </c>
      <c r="L4201" s="5">
        <v>1</v>
      </c>
      <c r="M4201" s="6" t="s">
        <v>805</v>
      </c>
      <c r="N4201" s="6" t="s">
        <v>480</v>
      </c>
    </row>
    <row r="4202" spans="1:14" ht="15.75" customHeight="1" x14ac:dyDescent="0.25">
      <c r="A4202" s="5">
        <v>4190</v>
      </c>
      <c r="B4202" s="6" t="s">
        <v>13858</v>
      </c>
      <c r="C4202" s="6" t="s">
        <v>13859</v>
      </c>
      <c r="D4202" s="6" t="s">
        <v>13860</v>
      </c>
      <c r="E4202" s="6" t="s">
        <v>179</v>
      </c>
      <c r="F4202" s="7">
        <v>7600000</v>
      </c>
      <c r="G4202" s="8">
        <v>74.562899999999999</v>
      </c>
      <c r="H4202" s="6" t="s">
        <v>16542</v>
      </c>
      <c r="I4202" s="5">
        <v>50</v>
      </c>
      <c r="J4202" s="5">
        <v>33</v>
      </c>
      <c r="K4202" s="5">
        <v>2001</v>
      </c>
      <c r="L4202" s="5">
        <v>6</v>
      </c>
      <c r="M4202" s="6" t="s">
        <v>1612</v>
      </c>
      <c r="N4202" s="6" t="s">
        <v>1612</v>
      </c>
    </row>
    <row r="4203" spans="1:14" ht="15.75" customHeight="1" x14ac:dyDescent="0.25">
      <c r="A4203" s="5">
        <v>4191</v>
      </c>
      <c r="B4203" s="6" t="s">
        <v>13861</v>
      </c>
      <c r="C4203" s="6" t="s">
        <v>13862</v>
      </c>
      <c r="D4203" s="6" t="s">
        <v>13863</v>
      </c>
      <c r="E4203" s="6" t="s">
        <v>70</v>
      </c>
      <c r="F4203" s="7">
        <v>61800000</v>
      </c>
      <c r="G4203" s="8">
        <v>74.534800000000004</v>
      </c>
      <c r="H4203" s="6" t="s">
        <v>149</v>
      </c>
      <c r="I4203" s="5">
        <v>604</v>
      </c>
      <c r="J4203" s="5">
        <v>286</v>
      </c>
      <c r="K4203" s="5">
        <v>1999</v>
      </c>
      <c r="L4203" s="5">
        <v>2</v>
      </c>
      <c r="M4203" s="6" t="s">
        <v>16459</v>
      </c>
      <c r="N4203" s="6" t="s">
        <v>5560</v>
      </c>
    </row>
    <row r="4204" spans="1:14" ht="15.75" customHeight="1" x14ac:dyDescent="0.25">
      <c r="A4204" s="5">
        <v>4192</v>
      </c>
      <c r="B4204" s="6" t="s">
        <v>13864</v>
      </c>
      <c r="C4204" s="6" t="s">
        <v>13865</v>
      </c>
      <c r="D4204" s="6" t="s">
        <v>13866</v>
      </c>
      <c r="E4204" s="6" t="s">
        <v>709</v>
      </c>
      <c r="F4204" s="7">
        <v>3800000</v>
      </c>
      <c r="G4204" s="8">
        <v>74.462299999999999</v>
      </c>
      <c r="H4204" s="6" t="s">
        <v>191</v>
      </c>
      <c r="I4204" s="5">
        <v>23</v>
      </c>
      <c r="J4204" s="5">
        <v>16</v>
      </c>
      <c r="K4204" s="5">
        <v>1998</v>
      </c>
      <c r="L4204" s="5">
        <v>4</v>
      </c>
      <c r="M4204" s="6" t="s">
        <v>986</v>
      </c>
      <c r="N4204" s="6" t="s">
        <v>13867</v>
      </c>
    </row>
    <row r="4205" spans="1:14" ht="15.75" customHeight="1" x14ac:dyDescent="0.25">
      <c r="A4205" s="5">
        <v>4193</v>
      </c>
      <c r="B4205" s="6" t="s">
        <v>13868</v>
      </c>
      <c r="C4205" s="6" t="s">
        <v>13869</v>
      </c>
      <c r="D4205" s="6" t="s">
        <v>13870</v>
      </c>
      <c r="E4205" s="6" t="s">
        <v>70</v>
      </c>
      <c r="F4205" s="7">
        <v>20000000</v>
      </c>
      <c r="G4205" s="8">
        <v>74.385400000000004</v>
      </c>
      <c r="H4205" s="6" t="s">
        <v>174</v>
      </c>
      <c r="I4205" s="5">
        <v>30</v>
      </c>
      <c r="J4205" s="5">
        <v>20</v>
      </c>
      <c r="K4205" s="5">
        <v>2012</v>
      </c>
      <c r="L4205" s="5">
        <v>3</v>
      </c>
      <c r="M4205" s="6" t="s">
        <v>71</v>
      </c>
      <c r="N4205" s="6" t="s">
        <v>13871</v>
      </c>
    </row>
    <row r="4206" spans="1:14" ht="15.75" customHeight="1" x14ac:dyDescent="0.25">
      <c r="A4206" s="5">
        <v>4194</v>
      </c>
      <c r="B4206" s="6" t="s">
        <v>13872</v>
      </c>
      <c r="C4206" s="6" t="s">
        <v>13873</v>
      </c>
      <c r="D4206" s="6" t="s">
        <v>13874</v>
      </c>
      <c r="E4206" s="6" t="s">
        <v>16</v>
      </c>
      <c r="F4206" s="7">
        <v>4200000</v>
      </c>
      <c r="G4206" s="8">
        <v>74.334400000000002</v>
      </c>
      <c r="H4206" s="6" t="s">
        <v>48</v>
      </c>
      <c r="I4206" s="5">
        <v>250</v>
      </c>
      <c r="J4206" s="5">
        <v>150</v>
      </c>
      <c r="K4206" s="5">
        <v>2009</v>
      </c>
      <c r="L4206" s="5">
        <v>4</v>
      </c>
      <c r="M4206" s="6" t="s">
        <v>18</v>
      </c>
      <c r="N4206" s="6" t="s">
        <v>3728</v>
      </c>
    </row>
    <row r="4207" spans="1:14" ht="15.75" customHeight="1" x14ac:dyDescent="0.25">
      <c r="A4207" s="5">
        <v>4195</v>
      </c>
      <c r="B4207" s="6" t="s">
        <v>13875</v>
      </c>
      <c r="C4207" s="6" t="s">
        <v>13876</v>
      </c>
      <c r="D4207" s="6" t="s">
        <v>13877</v>
      </c>
      <c r="E4207" s="6" t="s">
        <v>29</v>
      </c>
      <c r="F4207" s="7">
        <v>5700000</v>
      </c>
      <c r="G4207" s="8">
        <v>74.313999999999993</v>
      </c>
      <c r="H4207" s="6" t="s">
        <v>272</v>
      </c>
      <c r="I4207" s="5">
        <v>58</v>
      </c>
      <c r="J4207" s="5">
        <v>34</v>
      </c>
      <c r="K4207" s="5">
        <v>2006</v>
      </c>
      <c r="L4207" s="5">
        <v>1</v>
      </c>
      <c r="M4207" s="6" t="s">
        <v>211</v>
      </c>
      <c r="N4207" s="6" t="s">
        <v>211</v>
      </c>
    </row>
    <row r="4208" spans="1:14" ht="15.75" customHeight="1" x14ac:dyDescent="0.25">
      <c r="A4208" s="5">
        <v>4196</v>
      </c>
      <c r="B4208" s="6" t="s">
        <v>13878</v>
      </c>
      <c r="C4208" s="6" t="s">
        <v>13879</v>
      </c>
      <c r="D4208" s="6" t="s">
        <v>13880</v>
      </c>
      <c r="E4208" s="6" t="s">
        <v>1512</v>
      </c>
      <c r="F4208" s="7">
        <v>2400000</v>
      </c>
      <c r="G4208" s="8">
        <v>74.247600000000006</v>
      </c>
      <c r="H4208" s="6" t="s">
        <v>36</v>
      </c>
      <c r="I4208" s="5">
        <v>19</v>
      </c>
      <c r="J4208" s="5">
        <v>11</v>
      </c>
      <c r="K4208" s="5">
        <v>2010</v>
      </c>
      <c r="L4208" s="5">
        <v>1</v>
      </c>
      <c r="M4208" t="s">
        <v>16543</v>
      </c>
      <c r="N4208" s="6" t="s">
        <v>354</v>
      </c>
    </row>
    <row r="4209" spans="1:14" ht="15.75" customHeight="1" x14ac:dyDescent="0.25">
      <c r="A4209" s="5">
        <v>4197</v>
      </c>
      <c r="B4209" s="6" t="s">
        <v>13881</v>
      </c>
      <c r="C4209" s="6" t="s">
        <v>13882</v>
      </c>
      <c r="D4209" s="6" t="s">
        <v>13883</v>
      </c>
      <c r="E4209" s="6" t="s">
        <v>75</v>
      </c>
      <c r="F4209" s="7">
        <v>31400000</v>
      </c>
      <c r="G4209" s="8">
        <v>74.215199999999996</v>
      </c>
      <c r="H4209" s="6" t="s">
        <v>16541</v>
      </c>
      <c r="I4209" s="5">
        <v>2000</v>
      </c>
      <c r="J4209" s="5">
        <v>1600</v>
      </c>
      <c r="K4209" s="5">
        <v>1998</v>
      </c>
      <c r="L4209" s="5">
        <v>4</v>
      </c>
      <c r="M4209" s="6" t="s">
        <v>76</v>
      </c>
      <c r="N4209" s="6" t="s">
        <v>2523</v>
      </c>
    </row>
    <row r="4210" spans="1:14" ht="15.75" customHeight="1" x14ac:dyDescent="0.25">
      <c r="A4210" s="5">
        <v>4198</v>
      </c>
      <c r="B4210" s="6" t="s">
        <v>13884</v>
      </c>
      <c r="C4210" s="6" t="s">
        <v>13885</v>
      </c>
      <c r="D4210" s="6" t="s">
        <v>13886</v>
      </c>
      <c r="E4210" s="6" t="s">
        <v>70</v>
      </c>
      <c r="F4210" s="7">
        <v>47200000</v>
      </c>
      <c r="G4210" s="8">
        <v>74.200699999999998</v>
      </c>
      <c r="H4210" s="6" t="s">
        <v>130</v>
      </c>
      <c r="I4210" s="5">
        <v>230</v>
      </c>
      <c r="J4210" s="5">
        <v>84</v>
      </c>
      <c r="K4210" s="5">
        <v>2007</v>
      </c>
      <c r="L4210" s="5">
        <v>9</v>
      </c>
      <c r="M4210" s="6" t="s">
        <v>114</v>
      </c>
      <c r="N4210" s="6" t="s">
        <v>114</v>
      </c>
    </row>
    <row r="4211" spans="1:14" ht="15.75" customHeight="1" x14ac:dyDescent="0.25">
      <c r="A4211" s="5">
        <v>4199</v>
      </c>
      <c r="B4211" s="6" t="s">
        <v>13887</v>
      </c>
      <c r="C4211" s="6" t="s">
        <v>13888</v>
      </c>
      <c r="D4211" s="6" t="s">
        <v>13889</v>
      </c>
      <c r="E4211" s="6" t="s">
        <v>16</v>
      </c>
      <c r="F4211" s="7">
        <v>11300000</v>
      </c>
      <c r="G4211" s="8">
        <v>74.200199999999995</v>
      </c>
      <c r="H4211" s="6" t="s">
        <v>130</v>
      </c>
      <c r="I4211" s="5">
        <v>60</v>
      </c>
      <c r="J4211" s="5">
        <v>36</v>
      </c>
      <c r="K4211" s="5">
        <v>1999</v>
      </c>
      <c r="L4211" s="5">
        <v>7</v>
      </c>
      <c r="M4211" s="6" t="s">
        <v>18</v>
      </c>
      <c r="N4211" s="6" t="s">
        <v>18</v>
      </c>
    </row>
    <row r="4212" spans="1:14" ht="15.75" customHeight="1" x14ac:dyDescent="0.25">
      <c r="A4212" s="5">
        <v>4200</v>
      </c>
      <c r="B4212" s="6" t="s">
        <v>13890</v>
      </c>
      <c r="C4212" s="6" t="s">
        <v>13891</v>
      </c>
      <c r="D4212" s="6" t="s">
        <v>13892</v>
      </c>
      <c r="E4212" s="6" t="s">
        <v>271</v>
      </c>
      <c r="F4212" s="7">
        <v>405400000</v>
      </c>
      <c r="G4212" s="8">
        <v>74.179400000000001</v>
      </c>
      <c r="H4212" s="6" t="s">
        <v>149</v>
      </c>
      <c r="I4212" s="5">
        <v>975</v>
      </c>
      <c r="J4212" s="5">
        <v>445</v>
      </c>
      <c r="K4212" s="5">
        <v>2002</v>
      </c>
      <c r="L4212" s="5">
        <v>13</v>
      </c>
      <c r="M4212" s="6" t="s">
        <v>2253</v>
      </c>
      <c r="N4212" s="6" t="s">
        <v>2253</v>
      </c>
    </row>
    <row r="4213" spans="1:14" ht="15.75" customHeight="1" x14ac:dyDescent="0.25">
      <c r="A4213" s="5">
        <v>4201</v>
      </c>
      <c r="B4213" s="6" t="s">
        <v>13893</v>
      </c>
      <c r="C4213" s="6" t="s">
        <v>13894</v>
      </c>
      <c r="D4213" s="6" t="s">
        <v>13895</v>
      </c>
      <c r="E4213" s="6" t="s">
        <v>101</v>
      </c>
      <c r="F4213" s="7">
        <v>5400000</v>
      </c>
      <c r="G4213" s="8">
        <v>74.155699999999996</v>
      </c>
      <c r="H4213" s="6" t="s">
        <v>36</v>
      </c>
      <c r="I4213" s="5">
        <v>25</v>
      </c>
      <c r="J4213" s="5">
        <v>5</v>
      </c>
      <c r="K4213" s="5">
        <v>2011</v>
      </c>
      <c r="L4213" s="5">
        <v>5</v>
      </c>
      <c r="M4213" s="6" t="s">
        <v>102</v>
      </c>
      <c r="N4213" s="6" t="s">
        <v>103</v>
      </c>
    </row>
    <row r="4214" spans="1:14" ht="15.75" customHeight="1" x14ac:dyDescent="0.25">
      <c r="A4214" s="5">
        <v>4202</v>
      </c>
      <c r="B4214" s="6" t="s">
        <v>13896</v>
      </c>
      <c r="C4214" s="6" t="s">
        <v>13897</v>
      </c>
      <c r="D4214" s="6" t="s">
        <v>13898</v>
      </c>
      <c r="E4214" s="6" t="s">
        <v>59</v>
      </c>
      <c r="F4214" s="7">
        <v>15300000</v>
      </c>
      <c r="G4214" s="8">
        <v>74.064400000000006</v>
      </c>
      <c r="H4214" s="6" t="s">
        <v>272</v>
      </c>
      <c r="I4214" s="5">
        <v>21</v>
      </c>
      <c r="J4214" s="5">
        <v>16</v>
      </c>
      <c r="K4214" s="5">
        <v>2006</v>
      </c>
      <c r="L4214" s="5">
        <v>7</v>
      </c>
      <c r="M4214" s="6" t="s">
        <v>905</v>
      </c>
      <c r="N4214" s="6" t="s">
        <v>905</v>
      </c>
    </row>
    <row r="4215" spans="1:14" ht="15.75" customHeight="1" x14ac:dyDescent="0.25">
      <c r="A4215" s="5">
        <v>4203</v>
      </c>
      <c r="B4215" s="6" t="s">
        <v>13899</v>
      </c>
      <c r="C4215" s="6" t="s">
        <v>13900</v>
      </c>
      <c r="D4215" s="6" t="s">
        <v>13901</v>
      </c>
      <c r="E4215" s="6" t="s">
        <v>70</v>
      </c>
      <c r="F4215" s="7">
        <v>13800000</v>
      </c>
      <c r="G4215" s="8">
        <v>74.049499999999995</v>
      </c>
      <c r="H4215" s="6" t="s">
        <v>30</v>
      </c>
      <c r="I4215" s="5">
        <v>230</v>
      </c>
      <c r="J4215" s="5">
        <v>120</v>
      </c>
      <c r="K4215" s="5">
        <v>2009</v>
      </c>
      <c r="L4215" s="5">
        <v>1</v>
      </c>
      <c r="M4215" s="6" t="s">
        <v>135</v>
      </c>
      <c r="N4215" s="6" t="s">
        <v>135</v>
      </c>
    </row>
    <row r="4216" spans="1:14" ht="15.75" customHeight="1" x14ac:dyDescent="0.25">
      <c r="A4216" s="5">
        <v>4204</v>
      </c>
      <c r="B4216" s="6" t="s">
        <v>13902</v>
      </c>
      <c r="C4216" s="6" t="s">
        <v>13903</v>
      </c>
      <c r="D4216" s="6" t="s">
        <v>13904</v>
      </c>
      <c r="E4216" s="6" t="s">
        <v>41</v>
      </c>
      <c r="F4216" s="7">
        <v>60300000</v>
      </c>
      <c r="G4216" s="8">
        <v>74.035399999999996</v>
      </c>
      <c r="H4216" s="6" t="s">
        <v>17</v>
      </c>
      <c r="I4216" s="5">
        <v>300</v>
      </c>
      <c r="J4216" s="5">
        <v>100</v>
      </c>
      <c r="K4216" s="5">
        <v>1999</v>
      </c>
      <c r="L4216" s="5">
        <v>6</v>
      </c>
      <c r="M4216" s="6" t="s">
        <v>956</v>
      </c>
      <c r="N4216" s="6" t="s">
        <v>13905</v>
      </c>
    </row>
    <row r="4217" spans="1:14" ht="15.75" customHeight="1" x14ac:dyDescent="0.25">
      <c r="A4217" s="5">
        <v>4205</v>
      </c>
      <c r="B4217" s="6" t="s">
        <v>13906</v>
      </c>
      <c r="C4217" s="6" t="s">
        <v>13907</v>
      </c>
      <c r="D4217" s="6" t="s">
        <v>13908</v>
      </c>
      <c r="E4217" s="6" t="s">
        <v>525</v>
      </c>
      <c r="F4217" s="7">
        <v>7200000</v>
      </c>
      <c r="G4217" s="8">
        <v>73.987700000000004</v>
      </c>
      <c r="H4217" s="6" t="s">
        <v>16542</v>
      </c>
      <c r="I4217" s="5">
        <v>33</v>
      </c>
      <c r="J4217" s="5">
        <v>22</v>
      </c>
      <c r="K4217" s="5">
        <v>2002</v>
      </c>
      <c r="L4217" s="5">
        <v>6</v>
      </c>
      <c r="M4217" t="s">
        <v>16543</v>
      </c>
      <c r="N4217" s="6" t="s">
        <v>13909</v>
      </c>
    </row>
    <row r="4218" spans="1:14" ht="15.75" customHeight="1" x14ac:dyDescent="0.25">
      <c r="A4218" s="5">
        <v>4206</v>
      </c>
      <c r="B4218" s="6" t="s">
        <v>13910</v>
      </c>
      <c r="C4218" s="6" t="s">
        <v>13911</v>
      </c>
      <c r="D4218" s="6" t="s">
        <v>13912</v>
      </c>
      <c r="E4218" s="6" t="s">
        <v>59</v>
      </c>
      <c r="F4218" s="7">
        <v>2900000</v>
      </c>
      <c r="G4218" s="8">
        <v>73.966300000000004</v>
      </c>
      <c r="H4218" s="6" t="s">
        <v>17</v>
      </c>
      <c r="I4218" s="5">
        <v>8</v>
      </c>
      <c r="J4218" s="5">
        <v>4</v>
      </c>
      <c r="K4218" s="5">
        <v>2008</v>
      </c>
      <c r="L4218" s="5">
        <v>1</v>
      </c>
      <c r="M4218" s="6" t="s">
        <v>1626</v>
      </c>
      <c r="N4218" s="6" t="s">
        <v>313</v>
      </c>
    </row>
    <row r="4219" spans="1:14" ht="15.75" customHeight="1" x14ac:dyDescent="0.25">
      <c r="A4219" s="5">
        <v>4207</v>
      </c>
      <c r="B4219" s="6" t="s">
        <v>13913</v>
      </c>
      <c r="C4219" s="6" t="s">
        <v>13914</v>
      </c>
      <c r="D4219" s="6" t="s">
        <v>13915</v>
      </c>
      <c r="E4219" s="6" t="s">
        <v>29</v>
      </c>
      <c r="F4219" s="7">
        <v>46900000</v>
      </c>
      <c r="G4219" s="8">
        <v>73.940399999999997</v>
      </c>
      <c r="H4219" s="6" t="s">
        <v>48</v>
      </c>
      <c r="I4219" s="5">
        <v>205</v>
      </c>
      <c r="J4219" s="5">
        <v>96</v>
      </c>
      <c r="K4219" s="5">
        <v>2009</v>
      </c>
      <c r="L4219" s="5">
        <v>7</v>
      </c>
      <c r="M4219" s="6" t="s">
        <v>206</v>
      </c>
      <c r="N4219" s="6" t="s">
        <v>206</v>
      </c>
    </row>
    <row r="4220" spans="1:14" ht="15.75" customHeight="1" x14ac:dyDescent="0.25">
      <c r="A4220" s="5">
        <v>4208</v>
      </c>
      <c r="B4220" s="6" t="s">
        <v>13916</v>
      </c>
      <c r="C4220" s="6" t="s">
        <v>13917</v>
      </c>
      <c r="D4220" s="6" t="s">
        <v>13918</v>
      </c>
      <c r="E4220" s="6" t="s">
        <v>53</v>
      </c>
      <c r="F4220" s="7">
        <v>7400000</v>
      </c>
      <c r="G4220" s="8">
        <v>73.938999999999993</v>
      </c>
      <c r="H4220" s="6" t="s">
        <v>262</v>
      </c>
      <c r="I4220" s="5">
        <v>23</v>
      </c>
      <c r="J4220" s="5">
        <v>15</v>
      </c>
      <c r="K4220" s="5">
        <v>1997</v>
      </c>
      <c r="L4220" s="5">
        <v>2</v>
      </c>
      <c r="M4220" s="6" t="s">
        <v>54</v>
      </c>
      <c r="N4220" s="6" t="s">
        <v>55</v>
      </c>
    </row>
    <row r="4221" spans="1:14" ht="15.75" customHeight="1" x14ac:dyDescent="0.25">
      <c r="A4221" s="5">
        <v>4209</v>
      </c>
      <c r="B4221" s="6" t="s">
        <v>13919</v>
      </c>
      <c r="C4221" s="6" t="s">
        <v>13920</v>
      </c>
      <c r="D4221" s="6" t="s">
        <v>13921</v>
      </c>
      <c r="E4221" s="6" t="s">
        <v>70</v>
      </c>
      <c r="F4221" s="7">
        <v>6100000</v>
      </c>
      <c r="G4221" s="8">
        <v>73.932199999999995</v>
      </c>
      <c r="H4221" s="6" t="s">
        <v>130</v>
      </c>
      <c r="I4221" s="5">
        <v>43</v>
      </c>
      <c r="J4221" s="5">
        <v>35</v>
      </c>
      <c r="K4221" s="5">
        <v>1996</v>
      </c>
      <c r="L4221" s="5">
        <v>5</v>
      </c>
      <c r="M4221" s="6" t="s">
        <v>114</v>
      </c>
      <c r="N4221" s="6" t="s">
        <v>114</v>
      </c>
    </row>
    <row r="4222" spans="1:14" ht="15.75" customHeight="1" x14ac:dyDescent="0.25">
      <c r="A4222" s="5">
        <v>4210</v>
      </c>
      <c r="B4222" s="6" t="s">
        <v>13922</v>
      </c>
      <c r="C4222" s="6" t="s">
        <v>13923</v>
      </c>
      <c r="D4222" s="6" t="s">
        <v>13924</v>
      </c>
      <c r="E4222" s="6" t="s">
        <v>179</v>
      </c>
      <c r="F4222" s="7">
        <v>4200000</v>
      </c>
      <c r="G4222" s="8">
        <v>73.813400000000001</v>
      </c>
      <c r="H4222" s="6" t="s">
        <v>130</v>
      </c>
      <c r="I4222" s="5">
        <v>18</v>
      </c>
      <c r="J4222" s="5">
        <v>14</v>
      </c>
      <c r="K4222" s="5">
        <v>2005</v>
      </c>
      <c r="L4222" s="5">
        <v>4</v>
      </c>
      <c r="M4222" t="s">
        <v>16543</v>
      </c>
      <c r="N4222" s="6" t="s">
        <v>13925</v>
      </c>
    </row>
    <row r="4223" spans="1:14" ht="15.75" customHeight="1" x14ac:dyDescent="0.25">
      <c r="A4223" s="5">
        <v>4211</v>
      </c>
      <c r="B4223" s="6" t="s">
        <v>13926</v>
      </c>
      <c r="C4223" s="6" t="s">
        <v>13927</v>
      </c>
      <c r="D4223" s="6" t="s">
        <v>13928</v>
      </c>
      <c r="E4223" s="6" t="s">
        <v>190</v>
      </c>
      <c r="F4223" s="7">
        <v>2400000</v>
      </c>
      <c r="G4223" s="8">
        <v>73.675399999999996</v>
      </c>
      <c r="H4223" s="6" t="s">
        <v>249</v>
      </c>
      <c r="I4223" s="5">
        <v>100</v>
      </c>
      <c r="J4223" s="5">
        <v>49</v>
      </c>
      <c r="K4223" s="5">
        <v>1987</v>
      </c>
      <c r="L4223" s="5">
        <v>1</v>
      </c>
      <c r="M4223" t="s">
        <v>16543</v>
      </c>
      <c r="N4223" s="6" t="s">
        <v>13929</v>
      </c>
    </row>
    <row r="4224" spans="1:14" ht="15.75" customHeight="1" x14ac:dyDescent="0.25">
      <c r="A4224" s="5">
        <v>4212</v>
      </c>
      <c r="B4224" s="6" t="s">
        <v>13930</v>
      </c>
      <c r="C4224" s="6" t="s">
        <v>13931</v>
      </c>
      <c r="D4224" s="6" t="s">
        <v>13932</v>
      </c>
      <c r="E4224" s="6" t="s">
        <v>29</v>
      </c>
      <c r="F4224" s="7">
        <v>3400000</v>
      </c>
      <c r="G4224" s="8">
        <v>73.6036</v>
      </c>
      <c r="H4224" s="6" t="s">
        <v>42</v>
      </c>
      <c r="I4224" s="5">
        <v>49</v>
      </c>
      <c r="J4224" s="5">
        <v>27</v>
      </c>
      <c r="K4224" s="5">
        <v>2005</v>
      </c>
      <c r="L4224" s="5">
        <v>2</v>
      </c>
      <c r="M4224" s="6" t="s">
        <v>31</v>
      </c>
      <c r="N4224" s="6" t="s">
        <v>31</v>
      </c>
    </row>
    <row r="4225" spans="1:14" ht="15.75" customHeight="1" x14ac:dyDescent="0.25">
      <c r="A4225" s="5">
        <v>4213</v>
      </c>
      <c r="B4225" s="6" t="s">
        <v>13933</v>
      </c>
      <c r="C4225" s="6" t="s">
        <v>13934</v>
      </c>
      <c r="D4225" s="6" t="s">
        <v>13935</v>
      </c>
      <c r="E4225" s="6" t="s">
        <v>47</v>
      </c>
      <c r="F4225" s="7">
        <v>5200000</v>
      </c>
      <c r="G4225" s="8">
        <v>73.591399999999993</v>
      </c>
      <c r="H4225" s="6" t="s">
        <v>507</v>
      </c>
      <c r="I4225" s="5">
        <v>41</v>
      </c>
      <c r="J4225" s="5">
        <v>25</v>
      </c>
      <c r="K4225" s="5">
        <v>1991</v>
      </c>
      <c r="L4225" s="5">
        <v>5</v>
      </c>
      <c r="M4225" s="6" t="s">
        <v>49</v>
      </c>
      <c r="N4225" s="6" t="s">
        <v>163</v>
      </c>
    </row>
    <row r="4226" spans="1:14" ht="15.75" customHeight="1" x14ac:dyDescent="0.25">
      <c r="A4226" s="5">
        <v>4214</v>
      </c>
      <c r="B4226" s="6" t="s">
        <v>13936</v>
      </c>
      <c r="C4226" s="6" t="s">
        <v>13937</v>
      </c>
      <c r="D4226" s="6" t="s">
        <v>13938</v>
      </c>
      <c r="E4226" s="6" t="s">
        <v>53</v>
      </c>
      <c r="F4226" s="7">
        <v>5200000</v>
      </c>
      <c r="G4226" s="8">
        <v>73.570099999999996</v>
      </c>
      <c r="H4226" s="6" t="s">
        <v>90</v>
      </c>
      <c r="I4226" s="5">
        <v>20</v>
      </c>
      <c r="J4226" s="5">
        <v>15</v>
      </c>
      <c r="K4226" s="5">
        <v>2002</v>
      </c>
      <c r="L4226" s="5">
        <v>1</v>
      </c>
      <c r="M4226" s="6" t="s">
        <v>54</v>
      </c>
      <c r="N4226" s="6" t="s">
        <v>13939</v>
      </c>
    </row>
    <row r="4227" spans="1:14" ht="15.75" customHeight="1" x14ac:dyDescent="0.25">
      <c r="A4227" s="5">
        <v>4215</v>
      </c>
      <c r="B4227" s="6" t="s">
        <v>13940</v>
      </c>
      <c r="C4227" s="6" t="s">
        <v>13941</v>
      </c>
      <c r="D4227" s="6" t="s">
        <v>13942</v>
      </c>
      <c r="E4227" s="6" t="s">
        <v>139</v>
      </c>
      <c r="F4227" s="7">
        <v>5200000</v>
      </c>
      <c r="G4227" s="8">
        <v>73.524799999999999</v>
      </c>
      <c r="H4227" s="6" t="s">
        <v>17</v>
      </c>
      <c r="I4227" s="5">
        <v>55</v>
      </c>
      <c r="J4227" s="5">
        <v>20</v>
      </c>
      <c r="K4227" s="5">
        <v>2006</v>
      </c>
      <c r="L4227" s="5">
        <v>2</v>
      </c>
      <c r="M4227" t="s">
        <v>16543</v>
      </c>
      <c r="N4227" s="6" t="s">
        <v>13943</v>
      </c>
    </row>
    <row r="4228" spans="1:14" ht="15.75" customHeight="1" x14ac:dyDescent="0.25">
      <c r="A4228" s="5">
        <v>4216</v>
      </c>
      <c r="B4228" s="6" t="s">
        <v>13944</v>
      </c>
      <c r="C4228" s="6" t="s">
        <v>13945</v>
      </c>
      <c r="D4228" s="6" t="s">
        <v>13946</v>
      </c>
      <c r="E4228" s="6" t="s">
        <v>1055</v>
      </c>
      <c r="F4228" s="7">
        <v>226800000</v>
      </c>
      <c r="G4228" s="8">
        <v>73.509500000000003</v>
      </c>
      <c r="H4228" s="6" t="s">
        <v>48</v>
      </c>
      <c r="I4228" s="5">
        <v>940</v>
      </c>
      <c r="J4228" s="5">
        <v>792</v>
      </c>
      <c r="K4228" s="5">
        <v>2006</v>
      </c>
      <c r="L4228" s="5">
        <v>7</v>
      </c>
      <c r="M4228" s="6" t="s">
        <v>16458</v>
      </c>
      <c r="N4228" s="6" t="s">
        <v>3056</v>
      </c>
    </row>
    <row r="4229" spans="1:14" ht="15.75" customHeight="1" x14ac:dyDescent="0.25">
      <c r="A4229" s="5">
        <v>4217</v>
      </c>
      <c r="B4229" s="6" t="s">
        <v>13947</v>
      </c>
      <c r="C4229" s="6" t="s">
        <v>13948</v>
      </c>
      <c r="D4229" s="6" t="s">
        <v>13949</v>
      </c>
      <c r="E4229" s="6" t="s">
        <v>101</v>
      </c>
      <c r="F4229" s="7">
        <v>23600000</v>
      </c>
      <c r="G4229" s="8">
        <v>73.445800000000006</v>
      </c>
      <c r="H4229" s="6" t="s">
        <v>272</v>
      </c>
      <c r="I4229" s="5">
        <v>111</v>
      </c>
      <c r="J4229" s="5">
        <v>73</v>
      </c>
      <c r="K4229" s="5">
        <v>2003</v>
      </c>
      <c r="L4229" s="5">
        <v>11</v>
      </c>
      <c r="M4229" s="6" t="s">
        <v>102</v>
      </c>
      <c r="N4229" s="6" t="s">
        <v>102</v>
      </c>
    </row>
    <row r="4230" spans="1:14" ht="15.75" customHeight="1" x14ac:dyDescent="0.25">
      <c r="A4230" s="5">
        <v>4218</v>
      </c>
      <c r="B4230" s="6" t="s">
        <v>13950</v>
      </c>
      <c r="C4230" s="6" t="s">
        <v>13951</v>
      </c>
      <c r="D4230" s="6" t="s">
        <v>13952</v>
      </c>
      <c r="E4230" s="6" t="s">
        <v>29</v>
      </c>
      <c r="F4230" s="7">
        <v>9000000</v>
      </c>
      <c r="G4230" s="8">
        <v>73.399500000000003</v>
      </c>
      <c r="H4230" s="6" t="s">
        <v>36</v>
      </c>
      <c r="I4230" s="5">
        <v>210</v>
      </c>
      <c r="J4230" s="5">
        <v>140</v>
      </c>
      <c r="K4230" s="5">
        <v>2006</v>
      </c>
      <c r="L4230" s="5">
        <v>9</v>
      </c>
      <c r="M4230" s="6" t="s">
        <v>31</v>
      </c>
      <c r="N4230" s="6" t="s">
        <v>31</v>
      </c>
    </row>
    <row r="4231" spans="1:14" ht="15.75" customHeight="1" x14ac:dyDescent="0.25">
      <c r="A4231" s="5">
        <v>4219</v>
      </c>
      <c r="B4231" s="6" t="s">
        <v>13953</v>
      </c>
      <c r="C4231" s="6" t="s">
        <v>13954</v>
      </c>
      <c r="D4231" s="6" t="s">
        <v>13955</v>
      </c>
      <c r="E4231" s="6" t="s">
        <v>101</v>
      </c>
      <c r="F4231" s="7">
        <v>14500000</v>
      </c>
      <c r="G4231" s="8">
        <v>73.386600000000001</v>
      </c>
      <c r="H4231" s="6" t="s">
        <v>17</v>
      </c>
      <c r="I4231" s="5">
        <v>70</v>
      </c>
      <c r="J4231" s="5">
        <v>45</v>
      </c>
      <c r="K4231" s="5">
        <v>2005</v>
      </c>
      <c r="L4231" s="5">
        <v>5</v>
      </c>
      <c r="M4231" s="6" t="s">
        <v>102</v>
      </c>
      <c r="N4231" s="6" t="s">
        <v>102</v>
      </c>
    </row>
    <row r="4232" spans="1:14" ht="15.75" customHeight="1" x14ac:dyDescent="0.25">
      <c r="A4232" s="5">
        <v>4220</v>
      </c>
      <c r="B4232" s="6" t="s">
        <v>13956</v>
      </c>
      <c r="C4232" s="6" t="s">
        <v>13957</v>
      </c>
      <c r="D4232" s="6" t="s">
        <v>13958</v>
      </c>
      <c r="E4232" s="6" t="s">
        <v>89</v>
      </c>
      <c r="F4232" s="7">
        <v>2800000</v>
      </c>
      <c r="G4232" s="8">
        <v>73.330600000000004</v>
      </c>
      <c r="H4232" s="6" t="s">
        <v>36</v>
      </c>
      <c r="I4232" s="5">
        <v>31</v>
      </c>
      <c r="J4232" s="5">
        <v>15</v>
      </c>
      <c r="K4232" s="5">
        <v>2009</v>
      </c>
      <c r="L4232" s="5">
        <v>3</v>
      </c>
      <c r="M4232" s="6" t="s">
        <v>54</v>
      </c>
      <c r="N4232" s="6" t="s">
        <v>724</v>
      </c>
    </row>
    <row r="4233" spans="1:14" ht="15.75" customHeight="1" x14ac:dyDescent="0.25">
      <c r="A4233" s="5">
        <v>4221</v>
      </c>
      <c r="B4233" s="6" t="s">
        <v>13959</v>
      </c>
      <c r="C4233" s="6" t="s">
        <v>13960</v>
      </c>
      <c r="D4233" s="6" t="s">
        <v>13961</v>
      </c>
      <c r="E4233" s="6" t="s">
        <v>179</v>
      </c>
      <c r="F4233" s="7">
        <v>13500000</v>
      </c>
      <c r="G4233" s="8">
        <v>73.290499999999994</v>
      </c>
      <c r="H4233" s="6" t="s">
        <v>130</v>
      </c>
      <c r="I4233" s="5">
        <v>63</v>
      </c>
      <c r="J4233" s="5">
        <v>39</v>
      </c>
      <c r="K4233" s="5">
        <v>2004</v>
      </c>
      <c r="L4233" s="5">
        <v>9</v>
      </c>
      <c r="M4233" s="6" t="s">
        <v>1612</v>
      </c>
      <c r="N4233" s="6" t="s">
        <v>3216</v>
      </c>
    </row>
    <row r="4234" spans="1:14" ht="15.75" customHeight="1" x14ac:dyDescent="0.25">
      <c r="A4234" s="5">
        <v>4222</v>
      </c>
      <c r="B4234" s="6" t="s">
        <v>13962</v>
      </c>
      <c r="C4234" s="6" t="s">
        <v>13963</v>
      </c>
      <c r="D4234" s="6" t="s">
        <v>13964</v>
      </c>
      <c r="E4234" s="6" t="s">
        <v>47</v>
      </c>
      <c r="F4234" s="7">
        <v>16300000</v>
      </c>
      <c r="G4234" s="8">
        <v>73.283600000000007</v>
      </c>
      <c r="H4234" s="6" t="s">
        <v>23</v>
      </c>
      <c r="I4234" s="5">
        <v>154</v>
      </c>
      <c r="J4234" s="5">
        <v>31</v>
      </c>
      <c r="K4234" s="5">
        <v>2006</v>
      </c>
      <c r="L4234" s="5">
        <v>1</v>
      </c>
      <c r="M4234" s="6" t="s">
        <v>49</v>
      </c>
      <c r="N4234" s="6" t="s">
        <v>49</v>
      </c>
    </row>
    <row r="4235" spans="1:14" ht="15.75" customHeight="1" x14ac:dyDescent="0.25">
      <c r="A4235" s="5">
        <v>4223</v>
      </c>
      <c r="B4235" s="6" t="s">
        <v>13965</v>
      </c>
      <c r="C4235" s="6" t="s">
        <v>13966</v>
      </c>
      <c r="D4235" s="6" t="s">
        <v>13967</v>
      </c>
      <c r="E4235" s="6" t="s">
        <v>22</v>
      </c>
      <c r="F4235" s="7">
        <v>24400000</v>
      </c>
      <c r="G4235" s="8">
        <v>73.265500000000003</v>
      </c>
      <c r="H4235" s="6" t="s">
        <v>30</v>
      </c>
      <c r="I4235" s="5">
        <v>400</v>
      </c>
      <c r="J4235" s="5">
        <v>250</v>
      </c>
      <c r="K4235" s="5">
        <v>1999</v>
      </c>
      <c r="L4235" s="5">
        <v>7</v>
      </c>
      <c r="M4235" s="6" t="s">
        <v>24</v>
      </c>
      <c r="N4235" s="6" t="s">
        <v>5366</v>
      </c>
    </row>
    <row r="4236" spans="1:14" ht="15.75" customHeight="1" x14ac:dyDescent="0.25">
      <c r="A4236" s="5">
        <v>4224</v>
      </c>
      <c r="B4236" s="6" t="s">
        <v>13968</v>
      </c>
      <c r="C4236" s="6" t="s">
        <v>13969</v>
      </c>
      <c r="D4236" s="6" t="s">
        <v>13970</v>
      </c>
      <c r="E4236" s="6" t="s">
        <v>1719</v>
      </c>
      <c r="F4236" s="7">
        <v>5000000</v>
      </c>
      <c r="G4236" s="8">
        <v>73.245099999999994</v>
      </c>
      <c r="H4236" s="6" t="s">
        <v>17</v>
      </c>
      <c r="I4236" s="5">
        <v>17</v>
      </c>
      <c r="J4236" s="5">
        <v>15</v>
      </c>
      <c r="K4236" s="5">
        <v>2001</v>
      </c>
      <c r="L4236" s="5">
        <v>5</v>
      </c>
      <c r="M4236" s="6" t="s">
        <v>6307</v>
      </c>
      <c r="N4236" s="6" t="s">
        <v>6307</v>
      </c>
    </row>
    <row r="4237" spans="1:14" ht="15.75" customHeight="1" x14ac:dyDescent="0.25">
      <c r="A4237" s="5">
        <v>4225</v>
      </c>
      <c r="B4237" s="6" t="s">
        <v>13971</v>
      </c>
      <c r="C4237" s="6" t="s">
        <v>13972</v>
      </c>
      <c r="D4237" s="6" t="s">
        <v>13973</v>
      </c>
      <c r="E4237" s="6" t="s">
        <v>139</v>
      </c>
      <c r="F4237" s="7">
        <v>12300000</v>
      </c>
      <c r="G4237" s="8">
        <v>73.188599999999994</v>
      </c>
      <c r="H4237" s="6" t="s">
        <v>249</v>
      </c>
      <c r="I4237" s="5">
        <v>120</v>
      </c>
      <c r="J4237" s="5">
        <v>62</v>
      </c>
      <c r="K4237" s="5">
        <v>2006</v>
      </c>
      <c r="L4237" s="5">
        <v>7</v>
      </c>
      <c r="M4237" s="6" t="s">
        <v>16448</v>
      </c>
      <c r="N4237" s="6" t="s">
        <v>13974</v>
      </c>
    </row>
    <row r="4238" spans="1:14" ht="15.75" customHeight="1" x14ac:dyDescent="0.25">
      <c r="A4238" s="5">
        <v>4226</v>
      </c>
      <c r="B4238" s="6" t="s">
        <v>13975</v>
      </c>
      <c r="C4238" s="6" t="s">
        <v>13976</v>
      </c>
      <c r="D4238" s="6" t="s">
        <v>13977</v>
      </c>
      <c r="E4238" s="6" t="s">
        <v>190</v>
      </c>
      <c r="F4238" s="7">
        <v>99000000</v>
      </c>
      <c r="G4238" s="8">
        <v>73.177400000000006</v>
      </c>
      <c r="H4238" s="6" t="s">
        <v>130</v>
      </c>
      <c r="I4238" s="5">
        <v>136</v>
      </c>
      <c r="J4238" s="5">
        <v>87</v>
      </c>
      <c r="K4238" s="5">
        <v>2009</v>
      </c>
      <c r="L4238" s="5">
        <v>1</v>
      </c>
      <c r="M4238" s="6" t="s">
        <v>192</v>
      </c>
      <c r="N4238" s="6" t="s">
        <v>12567</v>
      </c>
    </row>
    <row r="4239" spans="1:14" ht="15.75" customHeight="1" x14ac:dyDescent="0.25">
      <c r="A4239" s="5">
        <v>4227</v>
      </c>
      <c r="B4239" s="6" t="s">
        <v>13978</v>
      </c>
      <c r="C4239" s="6" t="s">
        <v>13979</v>
      </c>
      <c r="D4239" s="6" t="s">
        <v>13980</v>
      </c>
      <c r="E4239" s="6" t="s">
        <v>1719</v>
      </c>
      <c r="F4239" s="7">
        <v>29400000</v>
      </c>
      <c r="G4239" s="8">
        <v>73.173599999999993</v>
      </c>
      <c r="H4239" s="6" t="s">
        <v>174</v>
      </c>
      <c r="I4239" s="5">
        <v>42</v>
      </c>
      <c r="J4239" s="5">
        <v>33</v>
      </c>
      <c r="K4239" s="5">
        <v>1951</v>
      </c>
      <c r="L4239" s="5">
        <v>5</v>
      </c>
      <c r="M4239" s="6" t="s">
        <v>4128</v>
      </c>
      <c r="N4239" s="6" t="s">
        <v>4128</v>
      </c>
    </row>
    <row r="4240" spans="1:14" ht="15.75" customHeight="1" x14ac:dyDescent="0.25">
      <c r="A4240" s="5">
        <v>4228</v>
      </c>
      <c r="B4240" s="6" t="s">
        <v>13981</v>
      </c>
      <c r="C4240" s="6" t="s">
        <v>13982</v>
      </c>
      <c r="D4240" s="6" t="s">
        <v>13983</v>
      </c>
      <c r="E4240" s="6" t="s">
        <v>411</v>
      </c>
      <c r="F4240" s="7">
        <v>446500000</v>
      </c>
      <c r="G4240" s="8">
        <v>73.132599999999996</v>
      </c>
      <c r="H4240" s="6" t="s">
        <v>149</v>
      </c>
      <c r="I4240" s="5">
        <v>266</v>
      </c>
      <c r="J4240" s="5">
        <v>148</v>
      </c>
      <c r="K4240" s="5">
        <v>1987</v>
      </c>
      <c r="L4240" s="5">
        <v>9</v>
      </c>
      <c r="M4240" t="s">
        <v>16543</v>
      </c>
      <c r="N4240" s="6" t="s">
        <v>6008</v>
      </c>
    </row>
    <row r="4241" spans="1:14" ht="15.75" customHeight="1" x14ac:dyDescent="0.25">
      <c r="A4241" s="5">
        <v>4229</v>
      </c>
      <c r="B4241" s="6" t="s">
        <v>13984</v>
      </c>
      <c r="C4241" s="6" t="s">
        <v>13985</v>
      </c>
      <c r="D4241" s="6" t="s">
        <v>13986</v>
      </c>
      <c r="E4241" s="6" t="s">
        <v>59</v>
      </c>
      <c r="F4241" s="7">
        <v>65599999.999999993</v>
      </c>
      <c r="G4241" s="8">
        <v>73.056899999999999</v>
      </c>
      <c r="H4241" s="6" t="s">
        <v>149</v>
      </c>
      <c r="I4241" s="5">
        <v>293</v>
      </c>
      <c r="J4241" s="5">
        <v>195</v>
      </c>
      <c r="K4241" s="5">
        <v>2004</v>
      </c>
      <c r="L4241" s="5">
        <v>10</v>
      </c>
      <c r="M4241" s="6" t="s">
        <v>805</v>
      </c>
      <c r="N4241" s="6" t="s">
        <v>321</v>
      </c>
    </row>
    <row r="4242" spans="1:14" ht="15.75" customHeight="1" x14ac:dyDescent="0.25">
      <c r="A4242" s="5">
        <v>4230</v>
      </c>
      <c r="B4242" s="6" t="s">
        <v>13987</v>
      </c>
      <c r="C4242" s="6" t="s">
        <v>13988</v>
      </c>
      <c r="D4242" s="6" t="s">
        <v>13989</v>
      </c>
      <c r="E4242" s="6" t="s">
        <v>53</v>
      </c>
      <c r="F4242" s="7">
        <v>11600000</v>
      </c>
      <c r="G4242" s="8">
        <v>73.029399999999995</v>
      </c>
      <c r="H4242" s="6" t="s">
        <v>48</v>
      </c>
      <c r="I4242" s="5">
        <v>110</v>
      </c>
      <c r="J4242" s="5">
        <v>50</v>
      </c>
      <c r="K4242" s="5">
        <v>2002</v>
      </c>
      <c r="L4242" s="5">
        <v>2</v>
      </c>
      <c r="M4242" s="6" t="s">
        <v>43</v>
      </c>
      <c r="N4242" s="6" t="s">
        <v>13990</v>
      </c>
    </row>
    <row r="4243" spans="1:14" ht="15.75" customHeight="1" x14ac:dyDescent="0.25">
      <c r="A4243" s="5">
        <v>4231</v>
      </c>
      <c r="B4243" s="6" t="s">
        <v>13991</v>
      </c>
      <c r="C4243" s="6" t="s">
        <v>13992</v>
      </c>
      <c r="D4243" s="6" t="s">
        <v>13993</v>
      </c>
      <c r="E4243" s="6" t="s">
        <v>41</v>
      </c>
      <c r="F4243" s="7">
        <v>2600000</v>
      </c>
      <c r="G4243" s="8">
        <v>72.994799999999998</v>
      </c>
      <c r="H4243" s="6" t="s">
        <v>17</v>
      </c>
      <c r="I4243" s="5">
        <v>21</v>
      </c>
      <c r="J4243" s="5">
        <v>13</v>
      </c>
      <c r="K4243" s="5">
        <v>2004</v>
      </c>
      <c r="L4243" s="5">
        <v>1</v>
      </c>
      <c r="M4243" s="6" t="s">
        <v>16449</v>
      </c>
      <c r="N4243" s="6" t="s">
        <v>13994</v>
      </c>
    </row>
    <row r="4244" spans="1:14" ht="15.75" customHeight="1" x14ac:dyDescent="0.25">
      <c r="A4244" s="5">
        <v>4232</v>
      </c>
      <c r="B4244" s="6" t="s">
        <v>13995</v>
      </c>
      <c r="C4244" s="6" t="s">
        <v>13996</v>
      </c>
      <c r="D4244" s="6" t="s">
        <v>13997</v>
      </c>
      <c r="E4244" s="6" t="s">
        <v>75</v>
      </c>
      <c r="F4244" s="7">
        <v>59500000</v>
      </c>
      <c r="G4244" s="8">
        <v>72.991100000000003</v>
      </c>
      <c r="H4244" s="6" t="s">
        <v>36</v>
      </c>
      <c r="I4244" s="5">
        <v>760</v>
      </c>
      <c r="J4244" s="5">
        <v>475</v>
      </c>
      <c r="K4244" s="5">
        <v>1995</v>
      </c>
      <c r="L4244" s="5">
        <v>9</v>
      </c>
      <c r="M4244" s="6" t="s">
        <v>76</v>
      </c>
      <c r="N4244" s="6" t="s">
        <v>6776</v>
      </c>
    </row>
    <row r="4245" spans="1:14" ht="15.75" customHeight="1" x14ac:dyDescent="0.25">
      <c r="A4245" s="5">
        <v>4233</v>
      </c>
      <c r="B4245" s="6" t="s">
        <v>13998</v>
      </c>
      <c r="C4245" s="6" t="s">
        <v>13999</v>
      </c>
      <c r="D4245" s="6" t="s">
        <v>14000</v>
      </c>
      <c r="E4245" s="6" t="s">
        <v>22</v>
      </c>
      <c r="F4245" s="7">
        <v>2000000</v>
      </c>
      <c r="G4245" s="8">
        <v>72.942899999999995</v>
      </c>
      <c r="H4245" s="6" t="s">
        <v>130</v>
      </c>
      <c r="I4245" s="5">
        <v>55</v>
      </c>
      <c r="J4245" s="5">
        <v>30</v>
      </c>
      <c r="K4245" s="5">
        <v>2009</v>
      </c>
      <c r="L4245" s="5">
        <v>1</v>
      </c>
      <c r="M4245" s="6" t="s">
        <v>135</v>
      </c>
      <c r="N4245" s="6" t="s">
        <v>25</v>
      </c>
    </row>
    <row r="4246" spans="1:14" ht="15.75" customHeight="1" x14ac:dyDescent="0.25">
      <c r="A4246" s="5">
        <v>4234</v>
      </c>
      <c r="B4246" s="6" t="s">
        <v>14001</v>
      </c>
      <c r="C4246" s="6" t="s">
        <v>14002</v>
      </c>
      <c r="D4246" s="6" t="s">
        <v>14003</v>
      </c>
      <c r="E4246" s="6" t="s">
        <v>16</v>
      </c>
      <c r="F4246" s="7">
        <v>11500000</v>
      </c>
      <c r="G4246" s="8">
        <v>72.938599999999994</v>
      </c>
      <c r="H4246" s="6" t="s">
        <v>90</v>
      </c>
      <c r="I4246" s="5">
        <v>25</v>
      </c>
      <c r="J4246" s="5">
        <v>10</v>
      </c>
      <c r="K4246" s="5">
        <v>2007</v>
      </c>
      <c r="L4246" s="5">
        <v>1</v>
      </c>
      <c r="M4246" s="6" t="s">
        <v>18</v>
      </c>
      <c r="N4246" s="6" t="s">
        <v>530</v>
      </c>
    </row>
    <row r="4247" spans="1:14" ht="15.75" customHeight="1" x14ac:dyDescent="0.25">
      <c r="A4247" s="5">
        <v>4235</v>
      </c>
      <c r="B4247" s="6" t="s">
        <v>14004</v>
      </c>
      <c r="C4247" s="6" t="s">
        <v>14005</v>
      </c>
      <c r="D4247" s="6" t="s">
        <v>14006</v>
      </c>
      <c r="E4247" s="6" t="s">
        <v>240</v>
      </c>
      <c r="F4247" s="7">
        <v>2500000</v>
      </c>
      <c r="G4247" s="8">
        <v>72.912599999999998</v>
      </c>
      <c r="H4247" s="6" t="s">
        <v>17</v>
      </c>
      <c r="I4247" s="5">
        <v>23</v>
      </c>
      <c r="J4247" s="5">
        <v>14</v>
      </c>
      <c r="K4247" s="5">
        <v>2010</v>
      </c>
      <c r="L4247" s="5">
        <v>2</v>
      </c>
      <c r="M4247" s="6" t="s">
        <v>241</v>
      </c>
      <c r="N4247" s="6" t="s">
        <v>2249</v>
      </c>
    </row>
    <row r="4248" spans="1:14" ht="15.75" customHeight="1" x14ac:dyDescent="0.25">
      <c r="A4248" s="5">
        <v>4236</v>
      </c>
      <c r="B4248" s="6" t="s">
        <v>14007</v>
      </c>
      <c r="C4248" s="6" t="s">
        <v>14008</v>
      </c>
      <c r="D4248" s="6" t="s">
        <v>14009</v>
      </c>
      <c r="E4248" s="6" t="s">
        <v>201</v>
      </c>
      <c r="F4248" s="7">
        <v>69900000</v>
      </c>
      <c r="G4248" s="8">
        <v>72.892399999999995</v>
      </c>
      <c r="H4248" s="6" t="s">
        <v>90</v>
      </c>
      <c r="I4248" s="5">
        <v>418</v>
      </c>
      <c r="J4248" s="5">
        <v>288</v>
      </c>
      <c r="K4248" s="5">
        <v>2014</v>
      </c>
      <c r="L4248" s="5">
        <v>2</v>
      </c>
      <c r="M4248" s="6" t="s">
        <v>440</v>
      </c>
      <c r="N4248" s="6" t="s">
        <v>484</v>
      </c>
    </row>
    <row r="4249" spans="1:14" ht="15.75" customHeight="1" x14ac:dyDescent="0.25">
      <c r="A4249" s="5">
        <v>4237</v>
      </c>
      <c r="B4249" s="6" t="s">
        <v>14010</v>
      </c>
      <c r="C4249" s="6" t="s">
        <v>14011</v>
      </c>
      <c r="D4249" s="6" t="s">
        <v>14012</v>
      </c>
      <c r="E4249" s="6" t="s">
        <v>701</v>
      </c>
      <c r="F4249" s="7">
        <v>50300000</v>
      </c>
      <c r="G4249" s="8">
        <v>72.827699999999993</v>
      </c>
      <c r="H4249" s="6" t="s">
        <v>191</v>
      </c>
      <c r="I4249" s="5">
        <v>198</v>
      </c>
      <c r="J4249" s="5">
        <v>107</v>
      </c>
      <c r="K4249" s="5">
        <v>2010</v>
      </c>
      <c r="L4249" s="5">
        <v>2</v>
      </c>
      <c r="M4249" s="6" t="s">
        <v>813</v>
      </c>
      <c r="N4249" s="6" t="s">
        <v>16523</v>
      </c>
    </row>
    <row r="4250" spans="1:14" ht="15.75" customHeight="1" x14ac:dyDescent="0.25">
      <c r="A4250" s="5">
        <v>4238</v>
      </c>
      <c r="B4250" s="6" t="s">
        <v>14013</v>
      </c>
      <c r="C4250" s="6" t="s">
        <v>14014</v>
      </c>
      <c r="D4250" s="6" t="s">
        <v>14015</v>
      </c>
      <c r="E4250" s="6" t="s">
        <v>47</v>
      </c>
      <c r="F4250" s="7">
        <v>22500000</v>
      </c>
      <c r="G4250" s="8">
        <v>72.748599999999996</v>
      </c>
      <c r="H4250" s="6" t="s">
        <v>60</v>
      </c>
      <c r="I4250" s="5">
        <v>81</v>
      </c>
      <c r="J4250" s="5">
        <v>48</v>
      </c>
      <c r="K4250" s="5">
        <v>2002</v>
      </c>
      <c r="L4250" s="5">
        <v>9</v>
      </c>
      <c r="M4250" s="6" t="s">
        <v>805</v>
      </c>
      <c r="N4250" s="6" t="s">
        <v>163</v>
      </c>
    </row>
    <row r="4251" spans="1:14" ht="15.75" customHeight="1" x14ac:dyDescent="0.25">
      <c r="A4251" s="5">
        <v>4239</v>
      </c>
      <c r="B4251" s="6" t="s">
        <v>14016</v>
      </c>
      <c r="C4251" s="6" t="s">
        <v>14017</v>
      </c>
      <c r="D4251" s="6" t="s">
        <v>14018</v>
      </c>
      <c r="E4251" s="6" t="s">
        <v>201</v>
      </c>
      <c r="F4251" s="7">
        <v>26100000</v>
      </c>
      <c r="G4251" s="8">
        <v>72.737799999999993</v>
      </c>
      <c r="H4251" s="6" t="s">
        <v>266</v>
      </c>
      <c r="I4251" s="5">
        <v>19</v>
      </c>
      <c r="J4251" s="5">
        <v>11</v>
      </c>
      <c r="K4251" s="5">
        <v>1869</v>
      </c>
      <c r="L4251" s="5">
        <v>5</v>
      </c>
      <c r="M4251" s="6" t="s">
        <v>372</v>
      </c>
      <c r="N4251" s="6" t="s">
        <v>14019</v>
      </c>
    </row>
    <row r="4252" spans="1:14" ht="15.75" customHeight="1" x14ac:dyDescent="0.25">
      <c r="A4252" s="5">
        <v>4240</v>
      </c>
      <c r="B4252" s="6" t="s">
        <v>14020</v>
      </c>
      <c r="C4252" s="6" t="s">
        <v>14021</v>
      </c>
      <c r="D4252" s="6" t="s">
        <v>14022</v>
      </c>
      <c r="E4252" s="6" t="s">
        <v>65</v>
      </c>
      <c r="F4252" s="7">
        <v>3500000</v>
      </c>
      <c r="G4252" s="8">
        <v>72.706400000000002</v>
      </c>
      <c r="H4252" s="6" t="s">
        <v>272</v>
      </c>
      <c r="I4252" s="5">
        <v>18</v>
      </c>
      <c r="J4252" s="5">
        <v>9</v>
      </c>
      <c r="K4252" s="5">
        <v>2008</v>
      </c>
      <c r="L4252" s="5">
        <v>4</v>
      </c>
      <c r="M4252" s="6" t="s">
        <v>66</v>
      </c>
      <c r="N4252" s="6" t="s">
        <v>1715</v>
      </c>
    </row>
    <row r="4253" spans="1:14" ht="15.75" customHeight="1" x14ac:dyDescent="0.25">
      <c r="A4253" s="5">
        <v>4241</v>
      </c>
      <c r="B4253" s="6" t="s">
        <v>14023</v>
      </c>
      <c r="C4253" s="6" t="s">
        <v>14024</v>
      </c>
      <c r="D4253" s="6" t="s">
        <v>14025</v>
      </c>
      <c r="E4253" s="6" t="s">
        <v>29</v>
      </c>
      <c r="F4253" s="7">
        <v>7200000</v>
      </c>
      <c r="G4253" s="8">
        <v>72.698899999999995</v>
      </c>
      <c r="H4253" s="6" t="s">
        <v>174</v>
      </c>
      <c r="I4253" s="5">
        <v>19</v>
      </c>
      <c r="J4253" s="5">
        <v>10</v>
      </c>
      <c r="K4253" s="5">
        <v>1984</v>
      </c>
      <c r="L4253" s="5">
        <v>1</v>
      </c>
      <c r="M4253" s="6" t="s">
        <v>211</v>
      </c>
      <c r="N4253" s="6" t="s">
        <v>1528</v>
      </c>
    </row>
    <row r="4254" spans="1:14" ht="15.75" customHeight="1" x14ac:dyDescent="0.25">
      <c r="A4254" s="5">
        <v>4242</v>
      </c>
      <c r="B4254" s="6" t="s">
        <v>14026</v>
      </c>
      <c r="C4254" s="6" t="s">
        <v>14027</v>
      </c>
      <c r="D4254" s="6" t="s">
        <v>14028</v>
      </c>
      <c r="E4254" s="6" t="s">
        <v>70</v>
      </c>
      <c r="F4254" s="7">
        <v>7500000</v>
      </c>
      <c r="G4254" s="8">
        <v>72.697599999999994</v>
      </c>
      <c r="H4254" s="6" t="s">
        <v>130</v>
      </c>
      <c r="I4254" s="5">
        <v>39</v>
      </c>
      <c r="J4254" s="5">
        <v>28</v>
      </c>
      <c r="K4254" s="5">
        <v>2008</v>
      </c>
      <c r="L4254" s="5">
        <v>6</v>
      </c>
      <c r="M4254" s="6" t="s">
        <v>71</v>
      </c>
      <c r="N4254" s="6" t="s">
        <v>8357</v>
      </c>
    </row>
    <row r="4255" spans="1:14" ht="15.75" customHeight="1" x14ac:dyDescent="0.25">
      <c r="A4255" s="5">
        <v>4243</v>
      </c>
      <c r="B4255" s="6" t="s">
        <v>14029</v>
      </c>
      <c r="C4255" s="6" t="s">
        <v>14030</v>
      </c>
      <c r="D4255" s="6" t="s">
        <v>14031</v>
      </c>
      <c r="E4255" s="6" t="s">
        <v>1719</v>
      </c>
      <c r="F4255" s="7">
        <v>2700000</v>
      </c>
      <c r="G4255" s="8">
        <v>72.629000000000005</v>
      </c>
      <c r="H4255" s="6" t="s">
        <v>191</v>
      </c>
      <c r="I4255" s="5">
        <v>15</v>
      </c>
      <c r="J4255" s="5">
        <v>11</v>
      </c>
      <c r="K4255" s="5">
        <v>2011</v>
      </c>
      <c r="L4255" s="5">
        <v>1</v>
      </c>
      <c r="M4255" t="s">
        <v>16543</v>
      </c>
      <c r="N4255" s="6" t="s">
        <v>14032</v>
      </c>
    </row>
    <row r="4256" spans="1:14" ht="15.75" customHeight="1" x14ac:dyDescent="0.25">
      <c r="A4256" s="5">
        <v>4244</v>
      </c>
      <c r="B4256" s="6" t="s">
        <v>14033</v>
      </c>
      <c r="C4256" s="6" t="s">
        <v>14034</v>
      </c>
      <c r="D4256" s="6" t="s">
        <v>14035</v>
      </c>
      <c r="E4256" s="6" t="s">
        <v>53</v>
      </c>
      <c r="F4256" s="7">
        <v>2600000</v>
      </c>
      <c r="G4256" s="8">
        <v>72.617699999999999</v>
      </c>
      <c r="H4256" s="6" t="s">
        <v>272</v>
      </c>
      <c r="I4256" s="5">
        <v>28</v>
      </c>
      <c r="J4256" s="5">
        <v>15</v>
      </c>
      <c r="K4256" s="5">
        <v>2006</v>
      </c>
      <c r="L4256" s="5">
        <v>1</v>
      </c>
      <c r="M4256" s="6" t="s">
        <v>54</v>
      </c>
      <c r="N4256" s="6" t="s">
        <v>16524</v>
      </c>
    </row>
    <row r="4257" spans="1:14" ht="15.75" customHeight="1" x14ac:dyDescent="0.25">
      <c r="A4257" s="5">
        <v>4245</v>
      </c>
      <c r="B4257" s="6" t="s">
        <v>14036</v>
      </c>
      <c r="C4257" s="6" t="s">
        <v>14037</v>
      </c>
      <c r="D4257" s="6" t="s">
        <v>14038</v>
      </c>
      <c r="E4257" s="6" t="s">
        <v>1719</v>
      </c>
      <c r="F4257" s="7">
        <v>17300000</v>
      </c>
      <c r="G4257" s="8">
        <v>72.616699999999994</v>
      </c>
      <c r="H4257" s="6" t="s">
        <v>154</v>
      </c>
      <c r="I4257" s="5">
        <v>16</v>
      </c>
      <c r="J4257" s="5">
        <v>14</v>
      </c>
      <c r="K4257" s="5">
        <v>2006</v>
      </c>
      <c r="L4257" s="5">
        <v>1</v>
      </c>
      <c r="M4257" s="6" t="s">
        <v>6307</v>
      </c>
      <c r="N4257" s="6" t="s">
        <v>1720</v>
      </c>
    </row>
    <row r="4258" spans="1:14" ht="15.75" customHeight="1" x14ac:dyDescent="0.25">
      <c r="A4258" s="5">
        <v>4246</v>
      </c>
      <c r="B4258" s="6" t="s">
        <v>14039</v>
      </c>
      <c r="C4258" s="6" t="s">
        <v>14040</v>
      </c>
      <c r="D4258" s="6" t="s">
        <v>14041</v>
      </c>
      <c r="E4258" s="6" t="s">
        <v>1719</v>
      </c>
      <c r="F4258" s="7">
        <v>12200000</v>
      </c>
      <c r="G4258" s="8">
        <v>72.565600000000003</v>
      </c>
      <c r="H4258" s="6" t="s">
        <v>17</v>
      </c>
      <c r="I4258" s="5">
        <v>46</v>
      </c>
      <c r="J4258" s="5">
        <v>38</v>
      </c>
      <c r="K4258" s="5">
        <v>2003</v>
      </c>
      <c r="L4258" s="5">
        <v>9</v>
      </c>
      <c r="M4258" s="6" t="s">
        <v>6307</v>
      </c>
      <c r="N4258" s="6" t="s">
        <v>6307</v>
      </c>
    </row>
    <row r="4259" spans="1:14" ht="15.75" customHeight="1" x14ac:dyDescent="0.25">
      <c r="A4259" s="5">
        <v>4247</v>
      </c>
      <c r="B4259" s="6" t="s">
        <v>14042</v>
      </c>
      <c r="C4259" s="6" t="s">
        <v>14043</v>
      </c>
      <c r="D4259" s="6" t="s">
        <v>14044</v>
      </c>
      <c r="E4259" s="6" t="s">
        <v>701</v>
      </c>
      <c r="F4259" s="7">
        <v>3200000</v>
      </c>
      <c r="G4259" s="8">
        <v>72.557900000000004</v>
      </c>
      <c r="H4259" s="6" t="s">
        <v>130</v>
      </c>
      <c r="I4259" s="5">
        <v>12</v>
      </c>
      <c r="J4259" s="5">
        <v>5</v>
      </c>
      <c r="K4259" s="5">
        <v>2011</v>
      </c>
      <c r="L4259" s="5">
        <v>3</v>
      </c>
      <c r="M4259" s="6" t="s">
        <v>702</v>
      </c>
      <c r="N4259" s="6" t="s">
        <v>5685</v>
      </c>
    </row>
    <row r="4260" spans="1:14" ht="15.75" customHeight="1" x14ac:dyDescent="0.25">
      <c r="A4260" s="5">
        <v>4248</v>
      </c>
      <c r="B4260" s="6" t="s">
        <v>14045</v>
      </c>
      <c r="C4260" s="6" t="s">
        <v>14046</v>
      </c>
      <c r="D4260" s="6" t="s">
        <v>14047</v>
      </c>
      <c r="E4260" s="6" t="s">
        <v>3108</v>
      </c>
      <c r="F4260" s="7">
        <v>10100000</v>
      </c>
      <c r="G4260" s="8">
        <v>72.554500000000004</v>
      </c>
      <c r="H4260" s="6" t="s">
        <v>90</v>
      </c>
      <c r="I4260" s="5">
        <v>71</v>
      </c>
      <c r="J4260" s="5">
        <v>72</v>
      </c>
      <c r="K4260" s="5">
        <v>2004</v>
      </c>
      <c r="L4260" s="5">
        <v>7</v>
      </c>
      <c r="M4260" t="s">
        <v>16543</v>
      </c>
      <c r="N4260" s="6" t="s">
        <v>186</v>
      </c>
    </row>
    <row r="4261" spans="1:14" ht="15.75" customHeight="1" x14ac:dyDescent="0.25">
      <c r="A4261" s="5">
        <v>4249</v>
      </c>
      <c r="B4261" s="6" t="s">
        <v>14048</v>
      </c>
      <c r="C4261" s="6" t="s">
        <v>14049</v>
      </c>
      <c r="D4261" s="6" t="s">
        <v>14050</v>
      </c>
      <c r="E4261" s="6" t="s">
        <v>411</v>
      </c>
      <c r="F4261" s="7">
        <v>10600000</v>
      </c>
      <c r="G4261" s="8">
        <v>72.527199999999993</v>
      </c>
      <c r="H4261" s="6" t="s">
        <v>23</v>
      </c>
      <c r="I4261" s="5">
        <v>74</v>
      </c>
      <c r="J4261" s="5">
        <v>50</v>
      </c>
      <c r="K4261" s="5">
        <v>2009</v>
      </c>
      <c r="L4261" s="5">
        <v>1</v>
      </c>
      <c r="M4261" s="6" t="s">
        <v>412</v>
      </c>
      <c r="N4261" s="6" t="s">
        <v>412</v>
      </c>
    </row>
    <row r="4262" spans="1:14" ht="15.75" customHeight="1" x14ac:dyDescent="0.25">
      <c r="A4262" s="5">
        <v>4250</v>
      </c>
      <c r="B4262" s="6" t="s">
        <v>14051</v>
      </c>
      <c r="C4262" s="6" t="s">
        <v>14052</v>
      </c>
      <c r="D4262" s="6" t="s">
        <v>14053</v>
      </c>
      <c r="E4262" s="6" t="s">
        <v>201</v>
      </c>
      <c r="F4262" s="7">
        <v>4600000</v>
      </c>
      <c r="G4262" s="8">
        <v>72.504599999999996</v>
      </c>
      <c r="H4262" s="6" t="s">
        <v>17</v>
      </c>
      <c r="I4262" s="5">
        <v>13</v>
      </c>
      <c r="J4262" s="5">
        <v>9</v>
      </c>
      <c r="K4262" s="5">
        <v>2008</v>
      </c>
      <c r="L4262" s="5">
        <v>2</v>
      </c>
      <c r="M4262" s="6" t="s">
        <v>805</v>
      </c>
      <c r="N4262" s="6" t="s">
        <v>202</v>
      </c>
    </row>
    <row r="4263" spans="1:14" ht="15.75" customHeight="1" x14ac:dyDescent="0.25">
      <c r="A4263" s="5">
        <v>4251</v>
      </c>
      <c r="B4263" s="6" t="s">
        <v>14054</v>
      </c>
      <c r="C4263" s="6" t="s">
        <v>14055</v>
      </c>
      <c r="D4263" s="6" t="s">
        <v>14056</v>
      </c>
      <c r="E4263" s="6" t="s">
        <v>377</v>
      </c>
      <c r="F4263" s="7">
        <v>2000000</v>
      </c>
      <c r="G4263" s="8">
        <v>72.471100000000007</v>
      </c>
      <c r="H4263" s="6" t="s">
        <v>60</v>
      </c>
      <c r="I4263" s="5">
        <v>15</v>
      </c>
      <c r="J4263" s="5">
        <v>6</v>
      </c>
      <c r="K4263" s="5">
        <v>1965</v>
      </c>
      <c r="L4263" s="5">
        <v>1</v>
      </c>
      <c r="M4263" s="6" t="s">
        <v>813</v>
      </c>
      <c r="N4263" s="6" t="s">
        <v>14057</v>
      </c>
    </row>
    <row r="4264" spans="1:14" ht="15.75" customHeight="1" x14ac:dyDescent="0.25">
      <c r="A4264" s="5">
        <v>4252</v>
      </c>
      <c r="B4264" s="6" t="s">
        <v>14058</v>
      </c>
      <c r="C4264" s="6" t="s">
        <v>14059</v>
      </c>
      <c r="D4264" s="6" t="s">
        <v>14060</v>
      </c>
      <c r="E4264" s="6" t="s">
        <v>70</v>
      </c>
      <c r="F4264" s="7">
        <v>91400000</v>
      </c>
      <c r="G4264" s="8">
        <v>72.4542</v>
      </c>
      <c r="H4264" s="6" t="s">
        <v>16541</v>
      </c>
      <c r="I4264" s="5">
        <v>213</v>
      </c>
      <c r="J4264" s="5">
        <v>85</v>
      </c>
      <c r="K4264" s="5">
        <v>2003</v>
      </c>
      <c r="L4264" s="5">
        <v>5</v>
      </c>
      <c r="M4264" s="6" t="s">
        <v>71</v>
      </c>
      <c r="N4264" s="6" t="s">
        <v>1129</v>
      </c>
    </row>
    <row r="4265" spans="1:14" ht="15.75" customHeight="1" x14ac:dyDescent="0.25">
      <c r="A4265" s="5">
        <v>4253</v>
      </c>
      <c r="B4265" s="6" t="s">
        <v>14061</v>
      </c>
      <c r="C4265" s="6" t="s">
        <v>14062</v>
      </c>
      <c r="D4265" s="6" t="s">
        <v>14063</v>
      </c>
      <c r="E4265" s="6" t="s">
        <v>59</v>
      </c>
      <c r="F4265" s="7">
        <v>28800000</v>
      </c>
      <c r="G4265" s="8">
        <v>72.446299999999994</v>
      </c>
      <c r="H4265" s="6" t="s">
        <v>272</v>
      </c>
      <c r="I4265" s="5">
        <v>161</v>
      </c>
      <c r="J4265" s="5">
        <v>116</v>
      </c>
      <c r="K4265" s="5">
        <v>1990</v>
      </c>
      <c r="L4265" s="5">
        <v>2</v>
      </c>
      <c r="M4265" s="6" t="s">
        <v>805</v>
      </c>
      <c r="N4265" s="6" t="s">
        <v>6605</v>
      </c>
    </row>
    <row r="4266" spans="1:14" ht="15.75" customHeight="1" x14ac:dyDescent="0.25">
      <c r="A4266" s="5">
        <v>4254</v>
      </c>
      <c r="B4266" s="6" t="s">
        <v>14064</v>
      </c>
      <c r="C4266" s="6" t="s">
        <v>14065</v>
      </c>
      <c r="D4266" s="6" t="s">
        <v>14066</v>
      </c>
      <c r="E4266" s="6" t="s">
        <v>101</v>
      </c>
      <c r="F4266" s="7">
        <v>31100000</v>
      </c>
      <c r="G4266" s="8">
        <v>72.342200000000005</v>
      </c>
      <c r="H4266" s="6" t="s">
        <v>272</v>
      </c>
      <c r="I4266" s="5">
        <v>130</v>
      </c>
      <c r="J4266" s="5">
        <v>60</v>
      </c>
      <c r="K4266" s="5">
        <v>2001</v>
      </c>
      <c r="L4266" s="5">
        <v>4</v>
      </c>
      <c r="M4266" s="6" t="s">
        <v>102</v>
      </c>
      <c r="N4266" s="6" t="s">
        <v>102</v>
      </c>
    </row>
    <row r="4267" spans="1:14" ht="15.75" customHeight="1" x14ac:dyDescent="0.25">
      <c r="A4267" s="5">
        <v>4255</v>
      </c>
      <c r="B4267" s="6" t="s">
        <v>14067</v>
      </c>
      <c r="C4267" s="6" t="s">
        <v>14068</v>
      </c>
      <c r="D4267" s="6" t="s">
        <v>14069</v>
      </c>
      <c r="E4267" s="6" t="s">
        <v>47</v>
      </c>
      <c r="F4267" s="7">
        <v>36000000</v>
      </c>
      <c r="G4267" s="8">
        <v>72.322400000000002</v>
      </c>
      <c r="H4267" s="6" t="s">
        <v>191</v>
      </c>
      <c r="I4267" s="5">
        <v>52</v>
      </c>
      <c r="J4267" s="5">
        <v>56</v>
      </c>
      <c r="K4267" s="5">
        <v>2004</v>
      </c>
      <c r="L4267" s="5">
        <v>2</v>
      </c>
      <c r="M4267" t="s">
        <v>16543</v>
      </c>
      <c r="N4267" s="6" t="s">
        <v>2093</v>
      </c>
    </row>
    <row r="4268" spans="1:14" ht="15.75" customHeight="1" x14ac:dyDescent="0.25">
      <c r="A4268" s="5">
        <v>4256</v>
      </c>
      <c r="B4268" s="6" t="s">
        <v>14070</v>
      </c>
      <c r="C4268" s="6" t="s">
        <v>14071</v>
      </c>
      <c r="D4268" s="6" t="s">
        <v>14072</v>
      </c>
      <c r="E4268" s="6" t="s">
        <v>59</v>
      </c>
      <c r="F4268" s="7">
        <v>10400000</v>
      </c>
      <c r="G4268" s="8">
        <v>72.315600000000003</v>
      </c>
      <c r="H4268" s="6" t="s">
        <v>174</v>
      </c>
      <c r="I4268" s="5">
        <v>15</v>
      </c>
      <c r="J4268" s="5">
        <v>13</v>
      </c>
      <c r="K4268" s="5">
        <v>2003</v>
      </c>
      <c r="L4268" s="5">
        <v>4</v>
      </c>
      <c r="M4268" s="6" t="s">
        <v>805</v>
      </c>
      <c r="N4268" s="6" t="s">
        <v>6143</v>
      </c>
    </row>
    <row r="4269" spans="1:14" ht="15.75" customHeight="1" x14ac:dyDescent="0.25">
      <c r="A4269" s="5">
        <v>4257</v>
      </c>
      <c r="B4269" s="6" t="s">
        <v>14073</v>
      </c>
      <c r="C4269" s="6" t="s">
        <v>14074</v>
      </c>
      <c r="D4269" s="6" t="s">
        <v>14075</v>
      </c>
      <c r="E4269" s="6" t="s">
        <v>65</v>
      </c>
      <c r="F4269" s="7">
        <v>4200000</v>
      </c>
      <c r="G4269" s="8">
        <v>72.2911</v>
      </c>
      <c r="H4269" s="6" t="s">
        <v>272</v>
      </c>
      <c r="I4269" s="5">
        <v>15</v>
      </c>
      <c r="J4269" s="5">
        <v>8</v>
      </c>
      <c r="K4269" s="5">
        <v>1995</v>
      </c>
      <c r="L4269" s="5">
        <v>1</v>
      </c>
      <c r="M4269" t="s">
        <v>16543</v>
      </c>
      <c r="N4269" s="6" t="s">
        <v>14076</v>
      </c>
    </row>
    <row r="4270" spans="1:14" ht="15.75" customHeight="1" x14ac:dyDescent="0.25">
      <c r="A4270" s="5">
        <v>4258</v>
      </c>
      <c r="B4270" s="6" t="s">
        <v>14077</v>
      </c>
      <c r="C4270" s="6" t="s">
        <v>14078</v>
      </c>
      <c r="D4270" s="6" t="s">
        <v>14079</v>
      </c>
      <c r="E4270" s="6" t="s">
        <v>75</v>
      </c>
      <c r="F4270" s="7">
        <v>2200000</v>
      </c>
      <c r="G4270" s="8">
        <v>72.280600000000007</v>
      </c>
      <c r="H4270" s="6" t="s">
        <v>507</v>
      </c>
      <c r="I4270" s="5">
        <v>36</v>
      </c>
      <c r="J4270" s="5">
        <v>24</v>
      </c>
      <c r="K4270" s="5">
        <v>1995</v>
      </c>
      <c r="L4270" s="5">
        <v>1</v>
      </c>
      <c r="M4270" t="s">
        <v>16543</v>
      </c>
      <c r="N4270" s="6" t="s">
        <v>2498</v>
      </c>
    </row>
    <row r="4271" spans="1:14" ht="15.75" customHeight="1" x14ac:dyDescent="0.25">
      <c r="A4271" s="5">
        <v>4259</v>
      </c>
      <c r="B4271" s="6" t="s">
        <v>14080</v>
      </c>
      <c r="C4271" s="6" t="s">
        <v>14081</v>
      </c>
      <c r="D4271" s="6" t="s">
        <v>14082</v>
      </c>
      <c r="E4271" s="6" t="s">
        <v>70</v>
      </c>
      <c r="F4271" s="7">
        <v>3300000</v>
      </c>
      <c r="G4271" s="8">
        <v>72.28</v>
      </c>
      <c r="H4271" s="6" t="s">
        <v>130</v>
      </c>
      <c r="I4271" s="5">
        <v>26</v>
      </c>
      <c r="J4271" s="5">
        <v>20</v>
      </c>
      <c r="K4271" s="5">
        <v>2000</v>
      </c>
      <c r="L4271" s="5">
        <v>2</v>
      </c>
      <c r="M4271" s="6" t="s">
        <v>114</v>
      </c>
      <c r="N4271" s="6" t="s">
        <v>114</v>
      </c>
    </row>
    <row r="4272" spans="1:14" ht="15.75" customHeight="1" x14ac:dyDescent="0.25">
      <c r="A4272" s="5">
        <v>4260</v>
      </c>
      <c r="B4272" s="6" t="s">
        <v>14083</v>
      </c>
      <c r="C4272" s="6" t="s">
        <v>14084</v>
      </c>
      <c r="D4272" s="6" t="s">
        <v>14085</v>
      </c>
      <c r="E4272" s="6" t="s">
        <v>277</v>
      </c>
      <c r="F4272" s="7">
        <v>19300000</v>
      </c>
      <c r="G4272" s="8">
        <v>72.240600000000001</v>
      </c>
      <c r="H4272" s="6" t="s">
        <v>272</v>
      </c>
      <c r="I4272" s="5">
        <v>100</v>
      </c>
      <c r="J4272" s="5">
        <v>250</v>
      </c>
      <c r="K4272" s="5">
        <v>2008</v>
      </c>
      <c r="L4272" s="5">
        <v>6</v>
      </c>
      <c r="M4272" s="6" t="s">
        <v>278</v>
      </c>
      <c r="N4272" s="6" t="s">
        <v>10427</v>
      </c>
    </row>
    <row r="4273" spans="1:14" ht="15.75" customHeight="1" x14ac:dyDescent="0.25">
      <c r="A4273" s="5">
        <v>4261</v>
      </c>
      <c r="B4273" s="6" t="s">
        <v>14086</v>
      </c>
      <c r="C4273" s="6" t="s">
        <v>14087</v>
      </c>
      <c r="D4273" s="6" t="s">
        <v>14088</v>
      </c>
      <c r="E4273" s="6" t="s">
        <v>240</v>
      </c>
      <c r="F4273" s="7">
        <v>2200000</v>
      </c>
      <c r="G4273" s="8">
        <v>72.236999999999995</v>
      </c>
      <c r="H4273" s="6" t="s">
        <v>90</v>
      </c>
      <c r="I4273" s="5">
        <v>7</v>
      </c>
      <c r="J4273" s="5">
        <v>4</v>
      </c>
      <c r="K4273" s="5">
        <v>2013</v>
      </c>
      <c r="L4273" s="5">
        <v>1</v>
      </c>
      <c r="M4273" s="6" t="s">
        <v>241</v>
      </c>
      <c r="N4273" s="6" t="s">
        <v>14089</v>
      </c>
    </row>
    <row r="4274" spans="1:14" ht="15.75" customHeight="1" x14ac:dyDescent="0.25">
      <c r="A4274" s="5">
        <v>4262</v>
      </c>
      <c r="B4274" s="6" t="s">
        <v>14090</v>
      </c>
      <c r="C4274" s="6" t="s">
        <v>14091</v>
      </c>
      <c r="D4274" s="6" t="s">
        <v>14092</v>
      </c>
      <c r="E4274" s="6" t="s">
        <v>101</v>
      </c>
      <c r="F4274" s="7">
        <v>22500000</v>
      </c>
      <c r="G4274" s="8">
        <v>72.230699999999999</v>
      </c>
      <c r="H4274" s="6" t="s">
        <v>249</v>
      </c>
      <c r="I4274" s="5">
        <v>190</v>
      </c>
      <c r="J4274" s="5">
        <v>124</v>
      </c>
      <c r="K4274" s="5">
        <v>2010</v>
      </c>
      <c r="L4274" s="5">
        <v>6</v>
      </c>
      <c r="M4274" s="6" t="s">
        <v>102</v>
      </c>
      <c r="N4274" s="6" t="s">
        <v>6174</v>
      </c>
    </row>
    <row r="4275" spans="1:14" ht="15.75" customHeight="1" x14ac:dyDescent="0.25">
      <c r="A4275" s="5">
        <v>4263</v>
      </c>
      <c r="B4275" s="6" t="s">
        <v>14093</v>
      </c>
      <c r="C4275" s="6" t="s">
        <v>14094</v>
      </c>
      <c r="D4275" s="6" t="s">
        <v>14095</v>
      </c>
      <c r="E4275" s="6" t="s">
        <v>70</v>
      </c>
      <c r="F4275" s="7">
        <v>10200000</v>
      </c>
      <c r="G4275" s="8">
        <v>72.221699999999998</v>
      </c>
      <c r="H4275" s="6" t="s">
        <v>130</v>
      </c>
      <c r="I4275" s="5">
        <v>48</v>
      </c>
      <c r="J4275" s="5">
        <v>25</v>
      </c>
      <c r="K4275" s="5">
        <v>2003</v>
      </c>
      <c r="L4275" s="5">
        <v>2</v>
      </c>
      <c r="M4275" s="6" t="s">
        <v>71</v>
      </c>
      <c r="N4275" s="6" t="s">
        <v>1241</v>
      </c>
    </row>
    <row r="4276" spans="1:14" ht="15.75" customHeight="1" x14ac:dyDescent="0.25">
      <c r="A4276" s="5">
        <v>4264</v>
      </c>
      <c r="B4276" s="6" t="s">
        <v>14096</v>
      </c>
      <c r="C4276" s="6" t="s">
        <v>14097</v>
      </c>
      <c r="D4276" s="6" t="s">
        <v>14098</v>
      </c>
      <c r="E4276" s="6" t="s">
        <v>411</v>
      </c>
      <c r="F4276" s="7">
        <v>29200000</v>
      </c>
      <c r="G4276" s="8">
        <v>72.204599999999999</v>
      </c>
      <c r="H4276" s="6" t="s">
        <v>48</v>
      </c>
      <c r="I4276" s="5">
        <v>218</v>
      </c>
      <c r="J4276" s="5">
        <v>202</v>
      </c>
      <c r="K4276" s="5">
        <v>2008</v>
      </c>
      <c r="L4276" s="5">
        <v>6</v>
      </c>
      <c r="M4276" s="6" t="s">
        <v>412</v>
      </c>
      <c r="N4276" s="6" t="s">
        <v>14099</v>
      </c>
    </row>
    <row r="4277" spans="1:14" ht="15.75" customHeight="1" x14ac:dyDescent="0.25">
      <c r="A4277" s="5">
        <v>4265</v>
      </c>
      <c r="B4277" s="6" t="s">
        <v>14100</v>
      </c>
      <c r="C4277" s="6" t="s">
        <v>14101</v>
      </c>
      <c r="D4277" s="6" t="s">
        <v>14102</v>
      </c>
      <c r="E4277" s="6" t="s">
        <v>22</v>
      </c>
      <c r="F4277" s="7">
        <v>2700000</v>
      </c>
      <c r="G4277" s="8">
        <v>72.143799999999999</v>
      </c>
      <c r="H4277" s="6" t="s">
        <v>60</v>
      </c>
      <c r="I4277" s="5">
        <v>11</v>
      </c>
      <c r="J4277" s="5">
        <v>10</v>
      </c>
      <c r="K4277" s="5">
        <v>2004</v>
      </c>
      <c r="L4277" s="5">
        <v>1</v>
      </c>
      <c r="M4277" s="6" t="s">
        <v>24</v>
      </c>
      <c r="N4277" s="6" t="s">
        <v>5366</v>
      </c>
    </row>
    <row r="4278" spans="1:14" ht="15.75" customHeight="1" x14ac:dyDescent="0.25">
      <c r="A4278" s="5">
        <v>4266</v>
      </c>
      <c r="B4278" s="6" t="s">
        <v>14103</v>
      </c>
      <c r="C4278" s="6" t="s">
        <v>14104</v>
      </c>
      <c r="D4278" s="6" t="s">
        <v>14105</v>
      </c>
      <c r="E4278" s="6" t="s">
        <v>1118</v>
      </c>
      <c r="F4278" s="7">
        <v>87500000</v>
      </c>
      <c r="G4278" s="8">
        <v>72.121499999999997</v>
      </c>
      <c r="H4278" s="6" t="s">
        <v>191</v>
      </c>
      <c r="I4278" s="5">
        <v>162</v>
      </c>
      <c r="J4278" s="5">
        <v>120</v>
      </c>
      <c r="K4278" s="5">
        <v>2002</v>
      </c>
      <c r="L4278" s="5">
        <v>6</v>
      </c>
      <c r="M4278" s="6" t="s">
        <v>2491</v>
      </c>
      <c r="N4278" s="6" t="s">
        <v>2491</v>
      </c>
    </row>
    <row r="4279" spans="1:14" ht="15.75" customHeight="1" x14ac:dyDescent="0.25">
      <c r="A4279" s="5">
        <v>4267</v>
      </c>
      <c r="B4279" s="6" t="s">
        <v>14106</v>
      </c>
      <c r="C4279" s="6" t="s">
        <v>14107</v>
      </c>
      <c r="D4279" s="6" t="s">
        <v>14108</v>
      </c>
      <c r="E4279" s="6" t="s">
        <v>53</v>
      </c>
      <c r="F4279" s="7">
        <v>3000000</v>
      </c>
      <c r="G4279" s="8">
        <v>72.091099999999997</v>
      </c>
      <c r="H4279" s="6" t="s">
        <v>272</v>
      </c>
      <c r="I4279" s="5">
        <v>70</v>
      </c>
      <c r="J4279" s="5">
        <v>15</v>
      </c>
      <c r="K4279" s="5">
        <v>1982</v>
      </c>
      <c r="L4279" s="5">
        <v>2</v>
      </c>
      <c r="M4279" s="6" t="s">
        <v>43</v>
      </c>
      <c r="N4279" s="6" t="s">
        <v>14109</v>
      </c>
    </row>
    <row r="4280" spans="1:14" ht="15.75" customHeight="1" x14ac:dyDescent="0.25">
      <c r="A4280" s="5">
        <v>4268</v>
      </c>
      <c r="B4280" s="6" t="s">
        <v>14110</v>
      </c>
      <c r="C4280" s="6" t="s">
        <v>14111</v>
      </c>
      <c r="D4280" s="6" t="s">
        <v>14112</v>
      </c>
      <c r="E4280" s="6" t="s">
        <v>185</v>
      </c>
      <c r="F4280" s="7">
        <v>7800000</v>
      </c>
      <c r="G4280" s="8">
        <v>72.082800000000006</v>
      </c>
      <c r="H4280" s="6" t="s">
        <v>174</v>
      </c>
      <c r="I4280" s="5">
        <v>40</v>
      </c>
      <c r="J4280" s="5">
        <v>27</v>
      </c>
      <c r="K4280" s="5">
        <v>2001</v>
      </c>
      <c r="L4280" s="5">
        <v>8</v>
      </c>
      <c r="M4280" s="6" t="s">
        <v>186</v>
      </c>
      <c r="N4280" s="6" t="s">
        <v>14113</v>
      </c>
    </row>
    <row r="4281" spans="1:14" ht="15.75" customHeight="1" x14ac:dyDescent="0.25">
      <c r="A4281" s="5">
        <v>4269</v>
      </c>
      <c r="B4281" s="6" t="s">
        <v>14114</v>
      </c>
      <c r="C4281" s="6" t="s">
        <v>14115</v>
      </c>
      <c r="D4281" s="6" t="s">
        <v>14116</v>
      </c>
      <c r="E4281" s="6" t="s">
        <v>179</v>
      </c>
      <c r="F4281" s="7">
        <v>10000000</v>
      </c>
      <c r="G4281" s="8">
        <v>72.055099999999996</v>
      </c>
      <c r="H4281" s="6" t="s">
        <v>130</v>
      </c>
      <c r="I4281" s="5">
        <v>70</v>
      </c>
      <c r="J4281" s="5">
        <v>57</v>
      </c>
      <c r="K4281" s="5">
        <v>2005</v>
      </c>
      <c r="L4281" s="5">
        <v>1</v>
      </c>
      <c r="M4281" s="6" t="s">
        <v>342</v>
      </c>
      <c r="N4281" s="6" t="s">
        <v>960</v>
      </c>
    </row>
    <row r="4282" spans="1:14" ht="15.75" customHeight="1" x14ac:dyDescent="0.25">
      <c r="A4282" s="5">
        <v>4269</v>
      </c>
      <c r="B4282" s="6" t="s">
        <v>14117</v>
      </c>
      <c r="C4282" s="6" t="s">
        <v>14118</v>
      </c>
      <c r="D4282" s="6" t="s">
        <v>14119</v>
      </c>
      <c r="E4282" s="6" t="s">
        <v>53</v>
      </c>
      <c r="F4282" s="7">
        <v>8500000</v>
      </c>
      <c r="G4282" s="8">
        <v>72.035600000000002</v>
      </c>
      <c r="H4282" s="6" t="s">
        <v>272</v>
      </c>
      <c r="I4282" s="5">
        <v>705</v>
      </c>
      <c r="J4282" s="5">
        <v>410</v>
      </c>
      <c r="K4282" s="5">
        <v>2006</v>
      </c>
      <c r="L4282" s="5">
        <v>5</v>
      </c>
      <c r="M4282" s="6" t="s">
        <v>43</v>
      </c>
      <c r="N4282" s="6" t="s">
        <v>587</v>
      </c>
    </row>
    <row r="4283" spans="1:14" ht="15.75" customHeight="1" x14ac:dyDescent="0.25">
      <c r="A4283" s="5">
        <v>4270</v>
      </c>
      <c r="B4283" s="6" t="s">
        <v>14120</v>
      </c>
      <c r="C4283" s="6" t="s">
        <v>14121</v>
      </c>
      <c r="D4283" s="6" t="s">
        <v>14122</v>
      </c>
      <c r="E4283" s="6" t="s">
        <v>65</v>
      </c>
      <c r="F4283" s="7">
        <v>5100000</v>
      </c>
      <c r="G4283" s="8">
        <v>72.004800000000003</v>
      </c>
      <c r="H4283" s="6" t="s">
        <v>17</v>
      </c>
      <c r="I4283" s="5">
        <v>12</v>
      </c>
      <c r="J4283" s="5">
        <v>13</v>
      </c>
      <c r="K4283" s="5">
        <v>2006</v>
      </c>
      <c r="L4283" s="5">
        <v>3</v>
      </c>
      <c r="M4283" t="s">
        <v>16543</v>
      </c>
      <c r="N4283" s="6" t="s">
        <v>2862</v>
      </c>
    </row>
    <row r="4284" spans="1:14" ht="15.75" customHeight="1" x14ac:dyDescent="0.25">
      <c r="A4284" s="5">
        <v>4271</v>
      </c>
      <c r="B4284" s="6" t="s">
        <v>14123</v>
      </c>
      <c r="C4284" s="6" t="s">
        <v>14124</v>
      </c>
      <c r="D4284" s="6" t="s">
        <v>14125</v>
      </c>
      <c r="E4284" s="6" t="s">
        <v>59</v>
      </c>
      <c r="F4284" s="7">
        <v>76300000</v>
      </c>
      <c r="G4284" s="8">
        <v>71.983599999999996</v>
      </c>
      <c r="H4284" s="6" t="s">
        <v>272</v>
      </c>
      <c r="I4284" s="5">
        <v>341</v>
      </c>
      <c r="J4284" s="5">
        <v>117</v>
      </c>
      <c r="K4284" s="5">
        <v>2011</v>
      </c>
      <c r="L4284" s="5">
        <v>4</v>
      </c>
      <c r="M4284" s="6" t="s">
        <v>805</v>
      </c>
      <c r="N4284" s="6" t="s">
        <v>1848</v>
      </c>
    </row>
    <row r="4285" spans="1:14" ht="15.75" customHeight="1" x14ac:dyDescent="0.25">
      <c r="A4285" s="5">
        <v>4272</v>
      </c>
      <c r="B4285" s="6" t="s">
        <v>14126</v>
      </c>
      <c r="C4285" s="6" t="s">
        <v>14127</v>
      </c>
      <c r="D4285" s="6" t="s">
        <v>14128</v>
      </c>
      <c r="E4285" s="6" t="s">
        <v>22</v>
      </c>
      <c r="F4285" s="7">
        <v>10600000</v>
      </c>
      <c r="G4285" s="8">
        <v>71.9328</v>
      </c>
      <c r="H4285" s="6" t="s">
        <v>272</v>
      </c>
      <c r="I4285" s="5">
        <v>15</v>
      </c>
      <c r="J4285" s="5">
        <v>8</v>
      </c>
      <c r="K4285" s="5">
        <v>1993</v>
      </c>
      <c r="L4285" s="5">
        <v>3</v>
      </c>
      <c r="M4285" t="s">
        <v>16543</v>
      </c>
      <c r="N4285" s="6" t="s">
        <v>14129</v>
      </c>
    </row>
    <row r="4286" spans="1:14" ht="15.75" customHeight="1" x14ac:dyDescent="0.25">
      <c r="A4286" s="5">
        <v>4273</v>
      </c>
      <c r="B4286" s="6" t="s">
        <v>14130</v>
      </c>
      <c r="C4286" s="6" t="s">
        <v>14131</v>
      </c>
      <c r="D4286" s="6" t="s">
        <v>14132</v>
      </c>
      <c r="E4286" s="6" t="s">
        <v>277</v>
      </c>
      <c r="F4286" s="7">
        <v>10100000</v>
      </c>
      <c r="G4286" s="8">
        <v>71.910899999999998</v>
      </c>
      <c r="H4286" s="6" t="s">
        <v>154</v>
      </c>
      <c r="I4286" s="5">
        <v>45</v>
      </c>
      <c r="J4286" s="5">
        <v>20</v>
      </c>
      <c r="K4286" s="5">
        <v>2003</v>
      </c>
      <c r="L4286" s="5">
        <v>1</v>
      </c>
      <c r="M4286" s="6" t="s">
        <v>278</v>
      </c>
      <c r="N4286" s="6" t="s">
        <v>278</v>
      </c>
    </row>
    <row r="4287" spans="1:14" ht="15.75" customHeight="1" x14ac:dyDescent="0.25">
      <c r="A4287" s="5">
        <v>4274</v>
      </c>
      <c r="B4287" s="6" t="s">
        <v>14133</v>
      </c>
      <c r="C4287" s="6" t="s">
        <v>14134</v>
      </c>
      <c r="D4287" s="6" t="s">
        <v>14135</v>
      </c>
      <c r="E4287" s="6" t="s">
        <v>89</v>
      </c>
      <c r="F4287" s="7">
        <v>319500000</v>
      </c>
      <c r="G4287" s="8">
        <v>71.837199999999996</v>
      </c>
      <c r="H4287" s="6" t="s">
        <v>60</v>
      </c>
      <c r="I4287" s="5">
        <v>1500</v>
      </c>
      <c r="J4287" s="5">
        <v>650</v>
      </c>
      <c r="K4287" s="5">
        <v>2006</v>
      </c>
      <c r="L4287" s="5">
        <v>1</v>
      </c>
      <c r="M4287" s="6" t="s">
        <v>54</v>
      </c>
      <c r="N4287" s="6" t="s">
        <v>2040</v>
      </c>
    </row>
    <row r="4288" spans="1:14" ht="15.75" customHeight="1" x14ac:dyDescent="0.25">
      <c r="A4288" s="5">
        <v>4275</v>
      </c>
      <c r="B4288" s="6" t="s">
        <v>14136</v>
      </c>
      <c r="C4288" s="6" t="s">
        <v>14137</v>
      </c>
      <c r="D4288" s="6" t="s">
        <v>14138</v>
      </c>
      <c r="E4288" s="6" t="s">
        <v>59</v>
      </c>
      <c r="F4288" s="7">
        <v>5200000</v>
      </c>
      <c r="G4288" s="8">
        <v>71.736800000000002</v>
      </c>
      <c r="H4288" s="6" t="s">
        <v>48</v>
      </c>
      <c r="I4288" s="5">
        <v>17</v>
      </c>
      <c r="J4288" s="5">
        <v>9</v>
      </c>
      <c r="K4288" s="5">
        <v>2008</v>
      </c>
      <c r="L4288" s="5">
        <v>1</v>
      </c>
      <c r="M4288" s="6" t="s">
        <v>805</v>
      </c>
      <c r="N4288" s="6" t="s">
        <v>480</v>
      </c>
    </row>
    <row r="4289" spans="1:14" ht="15.75" customHeight="1" x14ac:dyDescent="0.25">
      <c r="A4289" s="5">
        <v>4276</v>
      </c>
      <c r="B4289" s="6" t="s">
        <v>14139</v>
      </c>
      <c r="C4289" s="6" t="s">
        <v>14140</v>
      </c>
      <c r="D4289" s="6" t="s">
        <v>14141</v>
      </c>
      <c r="E4289" s="6" t="s">
        <v>701</v>
      </c>
      <c r="F4289" s="7">
        <v>6000000</v>
      </c>
      <c r="G4289" s="8">
        <v>71.693700000000007</v>
      </c>
      <c r="H4289" s="6" t="s">
        <v>249</v>
      </c>
      <c r="I4289" s="5">
        <v>38</v>
      </c>
      <c r="J4289" s="5">
        <v>23</v>
      </c>
      <c r="K4289" s="5">
        <v>2001</v>
      </c>
      <c r="L4289" s="5">
        <v>4</v>
      </c>
      <c r="M4289" s="6" t="s">
        <v>2467</v>
      </c>
      <c r="N4289" s="6" t="s">
        <v>2467</v>
      </c>
    </row>
    <row r="4290" spans="1:14" ht="15.75" customHeight="1" x14ac:dyDescent="0.25">
      <c r="A4290" s="5">
        <v>4277</v>
      </c>
      <c r="B4290" s="6" t="s">
        <v>14142</v>
      </c>
      <c r="C4290" s="6" t="s">
        <v>14143</v>
      </c>
      <c r="D4290" s="6" t="s">
        <v>14144</v>
      </c>
      <c r="E4290" s="6" t="s">
        <v>59</v>
      </c>
      <c r="F4290" s="7">
        <v>11900000</v>
      </c>
      <c r="G4290" s="8">
        <v>71.6785</v>
      </c>
      <c r="H4290" s="6" t="s">
        <v>149</v>
      </c>
      <c r="I4290" s="5">
        <v>113</v>
      </c>
      <c r="J4290" s="5">
        <v>44</v>
      </c>
      <c r="K4290" s="5">
        <v>2009</v>
      </c>
      <c r="L4290" s="5">
        <v>2</v>
      </c>
      <c r="M4290" s="6" t="s">
        <v>1051</v>
      </c>
      <c r="N4290" s="6" t="s">
        <v>9218</v>
      </c>
    </row>
    <row r="4291" spans="1:14" ht="15.75" customHeight="1" x14ac:dyDescent="0.25">
      <c r="A4291" s="5">
        <v>4278</v>
      </c>
      <c r="B4291" s="6" t="s">
        <v>14145</v>
      </c>
      <c r="C4291" s="6" t="s">
        <v>14146</v>
      </c>
      <c r="D4291" s="6" t="s">
        <v>14147</v>
      </c>
      <c r="E4291" s="6" t="s">
        <v>89</v>
      </c>
      <c r="F4291" s="7">
        <v>5600000</v>
      </c>
      <c r="G4291" s="8">
        <v>71.659099999999995</v>
      </c>
      <c r="H4291" s="6" t="s">
        <v>266</v>
      </c>
      <c r="I4291" s="5">
        <v>18</v>
      </c>
      <c r="J4291" s="5">
        <v>7</v>
      </c>
      <c r="K4291" s="5">
        <v>2004</v>
      </c>
      <c r="L4291" s="5">
        <v>1</v>
      </c>
      <c r="M4291" s="6" t="s">
        <v>54</v>
      </c>
      <c r="N4291" s="6" t="s">
        <v>91</v>
      </c>
    </row>
    <row r="4292" spans="1:14" ht="15.75" customHeight="1" x14ac:dyDescent="0.25">
      <c r="A4292" s="5">
        <v>4279</v>
      </c>
      <c r="B4292" s="6" t="s">
        <v>14148</v>
      </c>
      <c r="C4292" s="6" t="s">
        <v>14149</v>
      </c>
      <c r="D4292" s="6" t="s">
        <v>14150</v>
      </c>
      <c r="E4292" s="6" t="s">
        <v>41</v>
      </c>
      <c r="F4292" s="7">
        <v>9100000</v>
      </c>
      <c r="G4292" s="8">
        <v>71.651499999999999</v>
      </c>
      <c r="H4292" s="6" t="s">
        <v>130</v>
      </c>
      <c r="I4292" s="5">
        <v>62</v>
      </c>
      <c r="J4292" s="5">
        <v>70</v>
      </c>
      <c r="K4292" s="5">
        <v>2009</v>
      </c>
      <c r="L4292" s="5">
        <v>3</v>
      </c>
      <c r="M4292" s="6" t="s">
        <v>278</v>
      </c>
      <c r="N4292" s="6" t="s">
        <v>1051</v>
      </c>
    </row>
    <row r="4293" spans="1:14" ht="15.75" customHeight="1" x14ac:dyDescent="0.25">
      <c r="A4293" s="5">
        <v>4280</v>
      </c>
      <c r="B4293" s="6" t="s">
        <v>14151</v>
      </c>
      <c r="C4293" s="6" t="s">
        <v>14152</v>
      </c>
      <c r="D4293" s="6" t="s">
        <v>14153</v>
      </c>
      <c r="E4293" s="6" t="s">
        <v>47</v>
      </c>
      <c r="F4293" s="7">
        <v>7900000</v>
      </c>
      <c r="G4293" s="8">
        <v>71.591200000000001</v>
      </c>
      <c r="H4293" s="6" t="s">
        <v>266</v>
      </c>
      <c r="I4293" s="5">
        <v>84</v>
      </c>
      <c r="J4293" s="5">
        <v>49</v>
      </c>
      <c r="K4293" s="5">
        <v>2003</v>
      </c>
      <c r="L4293" s="5">
        <v>6</v>
      </c>
      <c r="M4293" s="6" t="s">
        <v>167</v>
      </c>
      <c r="N4293" s="6" t="s">
        <v>167</v>
      </c>
    </row>
    <row r="4294" spans="1:14" ht="15.75" customHeight="1" x14ac:dyDescent="0.25">
      <c r="A4294" s="5">
        <v>4281</v>
      </c>
      <c r="B4294" s="6" t="s">
        <v>14154</v>
      </c>
      <c r="C4294" s="6" t="s">
        <v>14155</v>
      </c>
      <c r="D4294" s="6" t="s">
        <v>14156</v>
      </c>
      <c r="E4294" s="6" t="s">
        <v>139</v>
      </c>
      <c r="F4294" s="7">
        <v>5000000</v>
      </c>
      <c r="G4294" s="8">
        <v>71.581800000000001</v>
      </c>
      <c r="H4294" s="6" t="s">
        <v>249</v>
      </c>
      <c r="I4294" s="5">
        <v>159</v>
      </c>
      <c r="J4294" s="5">
        <v>145</v>
      </c>
      <c r="K4294" s="5">
        <v>2010</v>
      </c>
      <c r="L4294" s="5">
        <v>2</v>
      </c>
      <c r="M4294" s="6" t="s">
        <v>16448</v>
      </c>
      <c r="N4294" s="6" t="s">
        <v>258</v>
      </c>
    </row>
    <row r="4295" spans="1:14" ht="15.75" customHeight="1" x14ac:dyDescent="0.25">
      <c r="A4295" s="5">
        <v>4282</v>
      </c>
      <c r="B4295" s="6" t="s">
        <v>14157</v>
      </c>
      <c r="C4295" s="6" t="s">
        <v>14158</v>
      </c>
      <c r="D4295" s="6" t="s">
        <v>14159</v>
      </c>
      <c r="E4295" s="6" t="s">
        <v>271</v>
      </c>
      <c r="F4295" s="7">
        <v>110200000</v>
      </c>
      <c r="G4295" s="8">
        <v>71.531300000000002</v>
      </c>
      <c r="H4295" s="6" t="s">
        <v>30</v>
      </c>
      <c r="I4295" s="5">
        <v>224</v>
      </c>
      <c r="J4295" s="5">
        <v>101</v>
      </c>
      <c r="K4295" s="5">
        <v>1946</v>
      </c>
      <c r="L4295" s="5">
        <v>1</v>
      </c>
      <c r="M4295" s="6" t="s">
        <v>273</v>
      </c>
      <c r="N4295" s="6" t="s">
        <v>273</v>
      </c>
    </row>
    <row r="4296" spans="1:14" ht="15.75" customHeight="1" x14ac:dyDescent="0.25">
      <c r="A4296" s="5">
        <v>4283</v>
      </c>
      <c r="B4296" s="6" t="s">
        <v>14160</v>
      </c>
      <c r="C4296" s="6" t="s">
        <v>14161</v>
      </c>
      <c r="D4296" s="6" t="s">
        <v>14162</v>
      </c>
      <c r="E4296" s="6" t="s">
        <v>1512</v>
      </c>
      <c r="F4296" s="7">
        <v>67099999.999999993</v>
      </c>
      <c r="G4296" s="8">
        <v>71.503600000000006</v>
      </c>
      <c r="H4296" s="6" t="s">
        <v>235</v>
      </c>
      <c r="I4296" s="5">
        <v>325</v>
      </c>
      <c r="J4296" s="5">
        <v>210</v>
      </c>
      <c r="K4296" s="5">
        <v>2002</v>
      </c>
      <c r="L4296" s="5">
        <v>1</v>
      </c>
      <c r="M4296" t="s">
        <v>16543</v>
      </c>
      <c r="N4296" s="6" t="s">
        <v>354</v>
      </c>
    </row>
    <row r="4297" spans="1:14" ht="15.75" customHeight="1" x14ac:dyDescent="0.25">
      <c r="A4297" s="5">
        <v>4284</v>
      </c>
      <c r="B4297" s="6" t="s">
        <v>14163</v>
      </c>
      <c r="C4297" s="6" t="s">
        <v>14164</v>
      </c>
      <c r="D4297" s="6" t="s">
        <v>14165</v>
      </c>
      <c r="E4297" s="6" t="s">
        <v>70</v>
      </c>
      <c r="F4297" s="7">
        <v>6800000</v>
      </c>
      <c r="G4297" s="8">
        <v>71.499600000000001</v>
      </c>
      <c r="H4297" s="6" t="s">
        <v>249</v>
      </c>
      <c r="I4297" s="5">
        <v>43</v>
      </c>
      <c r="J4297" s="5">
        <v>48</v>
      </c>
      <c r="K4297" s="5">
        <v>2003</v>
      </c>
      <c r="L4297" s="5">
        <v>2</v>
      </c>
      <c r="M4297" s="6" t="s">
        <v>71</v>
      </c>
      <c r="N4297" s="6" t="s">
        <v>793</v>
      </c>
    </row>
    <row r="4298" spans="1:14" ht="15.75" customHeight="1" x14ac:dyDescent="0.25">
      <c r="A4298" s="5">
        <v>4285</v>
      </c>
      <c r="B4298" s="6" t="s">
        <v>14166</v>
      </c>
      <c r="C4298" s="6" t="s">
        <v>14167</v>
      </c>
      <c r="D4298" s="6" t="s">
        <v>14168</v>
      </c>
      <c r="E4298" s="6" t="s">
        <v>70</v>
      </c>
      <c r="F4298" s="7">
        <v>20300000</v>
      </c>
      <c r="G4298" s="8">
        <v>71.495599999999996</v>
      </c>
      <c r="H4298" s="6" t="s">
        <v>36</v>
      </c>
      <c r="I4298" s="5">
        <v>88</v>
      </c>
      <c r="J4298" s="5">
        <v>55</v>
      </c>
      <c r="K4298" s="5">
        <v>2007</v>
      </c>
      <c r="L4298" s="5">
        <v>1</v>
      </c>
      <c r="M4298" t="s">
        <v>16543</v>
      </c>
      <c r="N4298" s="6" t="s">
        <v>2787</v>
      </c>
    </row>
    <row r="4299" spans="1:14" ht="15.75" customHeight="1" x14ac:dyDescent="0.25">
      <c r="A4299" s="5">
        <v>4286</v>
      </c>
      <c r="B4299" s="6" t="s">
        <v>14169</v>
      </c>
      <c r="C4299" s="6" t="s">
        <v>14170</v>
      </c>
      <c r="D4299" s="6" t="s">
        <v>14171</v>
      </c>
      <c r="E4299" s="6" t="s">
        <v>1512</v>
      </c>
      <c r="F4299" s="7">
        <v>13800000</v>
      </c>
      <c r="G4299" s="8">
        <v>71.446899999999999</v>
      </c>
      <c r="H4299" s="6" t="s">
        <v>249</v>
      </c>
      <c r="I4299" s="5">
        <v>21</v>
      </c>
      <c r="J4299" s="5">
        <v>14</v>
      </c>
      <c r="K4299" s="5">
        <v>2010</v>
      </c>
      <c r="L4299" s="5">
        <v>4</v>
      </c>
      <c r="M4299" t="s">
        <v>16543</v>
      </c>
      <c r="N4299" s="6" t="s">
        <v>354</v>
      </c>
    </row>
    <row r="4300" spans="1:14" ht="15.75" customHeight="1" x14ac:dyDescent="0.25">
      <c r="A4300" s="5">
        <v>4287</v>
      </c>
      <c r="B4300" s="6" t="s">
        <v>14172</v>
      </c>
      <c r="C4300" s="6" t="s">
        <v>14173</v>
      </c>
      <c r="D4300" s="6" t="s">
        <v>14174</v>
      </c>
      <c r="E4300" s="6" t="s">
        <v>277</v>
      </c>
      <c r="F4300" s="7">
        <v>85600000</v>
      </c>
      <c r="G4300" s="8">
        <v>71.412599999999998</v>
      </c>
      <c r="H4300" s="6" t="s">
        <v>48</v>
      </c>
      <c r="I4300" s="5">
        <v>1352</v>
      </c>
      <c r="J4300" s="5">
        <v>1016</v>
      </c>
      <c r="K4300" s="5">
        <v>2004</v>
      </c>
      <c r="L4300" s="5">
        <v>3</v>
      </c>
      <c r="M4300" s="6" t="s">
        <v>278</v>
      </c>
      <c r="N4300" s="6" t="s">
        <v>997</v>
      </c>
    </row>
    <row r="4301" spans="1:14" ht="15.75" customHeight="1" x14ac:dyDescent="0.25">
      <c r="A4301" s="5">
        <v>4288</v>
      </c>
      <c r="B4301" s="6" t="s">
        <v>14175</v>
      </c>
      <c r="C4301" s="6" t="s">
        <v>14176</v>
      </c>
      <c r="D4301" s="6" t="s">
        <v>14177</v>
      </c>
      <c r="E4301" s="6" t="s">
        <v>240</v>
      </c>
      <c r="F4301" s="7">
        <v>4099999.9999999995</v>
      </c>
      <c r="G4301" s="8">
        <v>71.381399999999999</v>
      </c>
      <c r="H4301" s="6" t="s">
        <v>16542</v>
      </c>
      <c r="I4301" s="5">
        <v>20</v>
      </c>
      <c r="J4301" s="5">
        <v>12</v>
      </c>
      <c r="K4301" s="5">
        <v>2002</v>
      </c>
      <c r="L4301" s="5">
        <v>1</v>
      </c>
      <c r="M4301" t="s">
        <v>16543</v>
      </c>
      <c r="N4301" s="6" t="s">
        <v>16525</v>
      </c>
    </row>
    <row r="4302" spans="1:14" ht="15.75" customHeight="1" x14ac:dyDescent="0.25">
      <c r="A4302" s="5">
        <v>4289</v>
      </c>
      <c r="B4302" s="6" t="s">
        <v>14178</v>
      </c>
      <c r="C4302" s="6" t="s">
        <v>14179</v>
      </c>
      <c r="D4302" s="6" t="s">
        <v>14180</v>
      </c>
      <c r="E4302" s="6" t="s">
        <v>59</v>
      </c>
      <c r="F4302" s="7">
        <v>9600000</v>
      </c>
      <c r="G4302" s="8">
        <v>71.381299999999996</v>
      </c>
      <c r="H4302" s="6" t="s">
        <v>149</v>
      </c>
      <c r="I4302" s="5">
        <v>45</v>
      </c>
      <c r="J4302" s="5">
        <v>25</v>
      </c>
      <c r="K4302" s="5">
        <v>2010</v>
      </c>
      <c r="L4302" s="5">
        <v>4</v>
      </c>
      <c r="M4302" s="6" t="s">
        <v>805</v>
      </c>
      <c r="N4302" s="6" t="s">
        <v>1588</v>
      </c>
    </row>
    <row r="4303" spans="1:14" ht="15.75" customHeight="1" x14ac:dyDescent="0.25">
      <c r="A4303" s="5">
        <v>4290</v>
      </c>
      <c r="B4303" s="6" t="s">
        <v>14181</v>
      </c>
      <c r="C4303" s="6" t="s">
        <v>14182</v>
      </c>
      <c r="D4303" s="6" t="s">
        <v>14183</v>
      </c>
      <c r="E4303" s="6" t="s">
        <v>65</v>
      </c>
      <c r="F4303" s="7">
        <v>4400000</v>
      </c>
      <c r="G4303" s="8">
        <v>71.371200000000002</v>
      </c>
      <c r="H4303" s="6" t="s">
        <v>191</v>
      </c>
      <c r="I4303" s="5">
        <v>37</v>
      </c>
      <c r="J4303" s="5">
        <v>22</v>
      </c>
      <c r="K4303" s="5">
        <v>2006</v>
      </c>
      <c r="L4303" s="5">
        <v>1</v>
      </c>
      <c r="M4303" s="6" t="s">
        <v>66</v>
      </c>
      <c r="N4303" s="6" t="s">
        <v>66</v>
      </c>
    </row>
    <row r="4304" spans="1:14" ht="15.75" customHeight="1" x14ac:dyDescent="0.25">
      <c r="A4304" s="5">
        <v>4291</v>
      </c>
      <c r="B4304" s="6" t="s">
        <v>14184</v>
      </c>
      <c r="C4304" s="6" t="s">
        <v>14185</v>
      </c>
      <c r="D4304" s="6" t="s">
        <v>14186</v>
      </c>
      <c r="E4304" s="6" t="s">
        <v>179</v>
      </c>
      <c r="F4304" s="7">
        <v>11700000</v>
      </c>
      <c r="G4304" s="8">
        <v>71.361599999999996</v>
      </c>
      <c r="H4304" s="6" t="s">
        <v>90</v>
      </c>
      <c r="I4304" s="5">
        <v>78</v>
      </c>
      <c r="J4304" s="5">
        <v>72</v>
      </c>
      <c r="K4304" s="5">
        <v>1987</v>
      </c>
      <c r="L4304" s="5">
        <v>6</v>
      </c>
      <c r="M4304" s="6" t="s">
        <v>1612</v>
      </c>
      <c r="N4304" s="6" t="s">
        <v>11575</v>
      </c>
    </row>
    <row r="4305" spans="1:14" ht="15.75" customHeight="1" x14ac:dyDescent="0.25">
      <c r="A4305" s="5">
        <v>4292</v>
      </c>
      <c r="B4305" s="6" t="s">
        <v>14187</v>
      </c>
      <c r="C4305" s="6" t="s">
        <v>14188</v>
      </c>
      <c r="D4305" s="6" t="s">
        <v>14189</v>
      </c>
      <c r="E4305" s="6" t="s">
        <v>89</v>
      </c>
      <c r="F4305" s="7">
        <v>14500000</v>
      </c>
      <c r="G4305" s="8">
        <v>71.346400000000003</v>
      </c>
      <c r="H4305" s="6" t="s">
        <v>272</v>
      </c>
      <c r="I4305" s="5">
        <v>33</v>
      </c>
      <c r="J4305" s="5">
        <v>28</v>
      </c>
      <c r="K4305" s="5">
        <v>1992</v>
      </c>
      <c r="L4305" s="5">
        <v>2</v>
      </c>
      <c r="M4305" s="6" t="s">
        <v>2201</v>
      </c>
      <c r="N4305" s="6" t="s">
        <v>2201</v>
      </c>
    </row>
    <row r="4306" spans="1:14" ht="15.75" customHeight="1" x14ac:dyDescent="0.25">
      <c r="A4306" s="5">
        <v>4293</v>
      </c>
      <c r="B4306" s="6" t="s">
        <v>14190</v>
      </c>
      <c r="C4306" s="6" t="s">
        <v>14191</v>
      </c>
      <c r="D4306" s="6" t="s">
        <v>14192</v>
      </c>
      <c r="E4306" s="6" t="s">
        <v>29</v>
      </c>
      <c r="F4306" s="7">
        <v>7800000</v>
      </c>
      <c r="G4306" s="8">
        <v>71.345500000000001</v>
      </c>
      <c r="H4306" s="6" t="s">
        <v>16541</v>
      </c>
      <c r="I4306" s="5">
        <v>44</v>
      </c>
      <c r="J4306" s="5">
        <v>27</v>
      </c>
      <c r="K4306" s="5">
        <v>2005</v>
      </c>
      <c r="L4306" s="5">
        <v>3</v>
      </c>
      <c r="M4306" s="6" t="s">
        <v>206</v>
      </c>
      <c r="N4306" s="6" t="s">
        <v>206</v>
      </c>
    </row>
    <row r="4307" spans="1:14" ht="15.75" customHeight="1" x14ac:dyDescent="0.25">
      <c r="A4307" s="5">
        <v>4294</v>
      </c>
      <c r="B4307" s="6" t="s">
        <v>14193</v>
      </c>
      <c r="C4307" s="6" t="s">
        <v>14194</v>
      </c>
      <c r="D4307" s="6" t="s">
        <v>14195</v>
      </c>
      <c r="E4307" s="6" t="s">
        <v>101</v>
      </c>
      <c r="F4307" s="7">
        <v>2300000</v>
      </c>
      <c r="G4307" s="8">
        <v>71.317800000000005</v>
      </c>
      <c r="H4307" s="6" t="s">
        <v>17</v>
      </c>
      <c r="I4307" s="5">
        <v>10</v>
      </c>
      <c r="J4307" s="5">
        <v>2</v>
      </c>
      <c r="K4307" s="5">
        <v>2008</v>
      </c>
      <c r="L4307" s="5">
        <v>1</v>
      </c>
      <c r="M4307" s="6" t="s">
        <v>102</v>
      </c>
      <c r="N4307" s="6" t="s">
        <v>752</v>
      </c>
    </row>
    <row r="4308" spans="1:14" ht="15.75" customHeight="1" x14ac:dyDescent="0.25">
      <c r="A4308" s="5">
        <v>4295</v>
      </c>
      <c r="B4308" s="6" t="s">
        <v>14196</v>
      </c>
      <c r="C4308" s="6" t="s">
        <v>14197</v>
      </c>
      <c r="D4308" s="6" t="s">
        <v>14198</v>
      </c>
      <c r="E4308" s="6" t="s">
        <v>139</v>
      </c>
      <c r="F4308" s="7">
        <v>11900000</v>
      </c>
      <c r="G4308" s="8">
        <v>71.305300000000003</v>
      </c>
      <c r="H4308" s="6" t="s">
        <v>36</v>
      </c>
      <c r="I4308" s="5">
        <v>65</v>
      </c>
      <c r="J4308" s="5">
        <v>34</v>
      </c>
      <c r="K4308" s="5">
        <v>1992</v>
      </c>
      <c r="L4308" s="5">
        <v>1</v>
      </c>
      <c r="M4308" s="6" t="s">
        <v>1477</v>
      </c>
      <c r="N4308" s="6" t="s">
        <v>1477</v>
      </c>
    </row>
    <row r="4309" spans="1:14" ht="15.75" customHeight="1" x14ac:dyDescent="0.25">
      <c r="A4309" s="5">
        <v>4296</v>
      </c>
      <c r="B4309" s="6" t="s">
        <v>14199</v>
      </c>
      <c r="C4309" s="6" t="s">
        <v>14200</v>
      </c>
      <c r="D4309" s="6" t="s">
        <v>14201</v>
      </c>
      <c r="E4309" s="6" t="s">
        <v>411</v>
      </c>
      <c r="F4309" s="7">
        <v>6000000</v>
      </c>
      <c r="G4309" s="8">
        <v>71.179199999999994</v>
      </c>
      <c r="H4309" s="6" t="s">
        <v>266</v>
      </c>
      <c r="I4309" s="5">
        <v>65</v>
      </c>
      <c r="J4309" s="5">
        <v>20</v>
      </c>
      <c r="K4309" s="5">
        <v>2004</v>
      </c>
      <c r="L4309" s="5">
        <v>2</v>
      </c>
      <c r="M4309" s="6" t="s">
        <v>412</v>
      </c>
      <c r="N4309" s="6" t="s">
        <v>14099</v>
      </c>
    </row>
    <row r="4310" spans="1:14" ht="15.75" customHeight="1" x14ac:dyDescent="0.25">
      <c r="A4310" s="5">
        <v>4297</v>
      </c>
      <c r="B4310" s="6" t="s">
        <v>14202</v>
      </c>
      <c r="C4310" s="6" t="s">
        <v>14203</v>
      </c>
      <c r="D4310" s="6" t="s">
        <v>14204</v>
      </c>
      <c r="E4310" s="6" t="s">
        <v>41</v>
      </c>
      <c r="F4310" s="7">
        <v>10800000</v>
      </c>
      <c r="G4310" s="8">
        <v>71.173599999999993</v>
      </c>
      <c r="H4310" s="6" t="s">
        <v>235</v>
      </c>
      <c r="I4310" s="5">
        <v>28</v>
      </c>
      <c r="J4310" s="5">
        <v>14</v>
      </c>
      <c r="K4310" s="5">
        <v>2010</v>
      </c>
      <c r="L4310" s="5">
        <v>3</v>
      </c>
      <c r="M4310" s="6" t="s">
        <v>43</v>
      </c>
      <c r="N4310" s="6" t="s">
        <v>16465</v>
      </c>
    </row>
    <row r="4311" spans="1:14" ht="15.75" customHeight="1" x14ac:dyDescent="0.25">
      <c r="A4311" s="5">
        <v>4298</v>
      </c>
      <c r="B4311" s="6" t="s">
        <v>14205</v>
      </c>
      <c r="C4311" s="6" t="s">
        <v>14206</v>
      </c>
      <c r="D4311" s="6" t="s">
        <v>14207</v>
      </c>
      <c r="E4311" s="6" t="s">
        <v>29</v>
      </c>
      <c r="F4311" s="7">
        <v>14900000</v>
      </c>
      <c r="G4311" s="8">
        <v>71.168000000000006</v>
      </c>
      <c r="H4311" s="6" t="s">
        <v>191</v>
      </c>
      <c r="I4311" s="5">
        <v>125</v>
      </c>
      <c r="J4311" s="5">
        <v>90</v>
      </c>
      <c r="K4311" s="5">
        <v>1989</v>
      </c>
      <c r="L4311" s="5">
        <v>4</v>
      </c>
      <c r="M4311" s="6" t="s">
        <v>211</v>
      </c>
      <c r="N4311" s="6" t="s">
        <v>211</v>
      </c>
    </row>
    <row r="4312" spans="1:14" ht="15.75" customHeight="1" x14ac:dyDescent="0.25">
      <c r="A4312" s="5">
        <v>4299</v>
      </c>
      <c r="B4312" s="6" t="s">
        <v>14208</v>
      </c>
      <c r="C4312" s="6" t="s">
        <v>14209</v>
      </c>
      <c r="D4312" s="6" t="s">
        <v>14210</v>
      </c>
      <c r="E4312" s="6" t="s">
        <v>47</v>
      </c>
      <c r="F4312" s="7">
        <v>8000000</v>
      </c>
      <c r="G4312" s="8">
        <v>71.147599999999997</v>
      </c>
      <c r="H4312" s="6" t="s">
        <v>861</v>
      </c>
      <c r="I4312" s="5">
        <v>27</v>
      </c>
      <c r="J4312" s="5">
        <v>22</v>
      </c>
      <c r="K4312" s="5">
        <v>1990</v>
      </c>
      <c r="L4312" s="5">
        <v>3</v>
      </c>
      <c r="M4312" s="6" t="s">
        <v>829</v>
      </c>
      <c r="N4312" s="6" t="s">
        <v>829</v>
      </c>
    </row>
    <row r="4313" spans="1:14" ht="15.75" customHeight="1" x14ac:dyDescent="0.25">
      <c r="A4313" s="5">
        <v>4300</v>
      </c>
      <c r="B4313" s="6" t="s">
        <v>14211</v>
      </c>
      <c r="C4313" s="6" t="s">
        <v>14212</v>
      </c>
      <c r="D4313" s="6" t="s">
        <v>14213</v>
      </c>
      <c r="E4313" s="6" t="s">
        <v>59</v>
      </c>
      <c r="F4313" s="7">
        <v>44800000</v>
      </c>
      <c r="G4313" s="8">
        <v>71.115899999999996</v>
      </c>
      <c r="H4313" s="6" t="s">
        <v>149</v>
      </c>
      <c r="I4313" s="5">
        <v>259</v>
      </c>
      <c r="J4313" s="5">
        <v>180</v>
      </c>
      <c r="K4313" s="5">
        <v>2001</v>
      </c>
      <c r="L4313" s="5">
        <v>4</v>
      </c>
      <c r="M4313" s="6" t="s">
        <v>805</v>
      </c>
      <c r="N4313" s="6" t="s">
        <v>480</v>
      </c>
    </row>
    <row r="4314" spans="1:14" ht="15.75" customHeight="1" x14ac:dyDescent="0.25">
      <c r="A4314" s="5">
        <v>4301</v>
      </c>
      <c r="B4314" s="6" t="s">
        <v>14214</v>
      </c>
      <c r="C4314" s="6" t="s">
        <v>14215</v>
      </c>
      <c r="D4314" s="6" t="s">
        <v>14216</v>
      </c>
      <c r="E4314" s="6" t="s">
        <v>83</v>
      </c>
      <c r="F4314" s="7">
        <v>23400000</v>
      </c>
      <c r="G4314" s="8">
        <v>71.088999999999999</v>
      </c>
      <c r="H4314" s="6" t="s">
        <v>17</v>
      </c>
      <c r="I4314" s="5">
        <v>108</v>
      </c>
      <c r="J4314" s="5">
        <v>70</v>
      </c>
      <c r="K4314" s="5">
        <v>2002</v>
      </c>
      <c r="L4314" s="5">
        <v>3</v>
      </c>
      <c r="M4314" s="6" t="s">
        <v>84</v>
      </c>
      <c r="N4314" s="6" t="s">
        <v>84</v>
      </c>
    </row>
    <row r="4315" spans="1:14" ht="15.75" customHeight="1" x14ac:dyDescent="0.25">
      <c r="A4315" s="5">
        <v>4302</v>
      </c>
      <c r="B4315" s="6" t="s">
        <v>14217</v>
      </c>
      <c r="C4315" s="6" t="s">
        <v>14218</v>
      </c>
      <c r="D4315" s="6" t="s">
        <v>14219</v>
      </c>
      <c r="E4315" s="6" t="s">
        <v>70</v>
      </c>
      <c r="F4315" s="7">
        <v>4400000</v>
      </c>
      <c r="G4315" s="8">
        <v>71.082800000000006</v>
      </c>
      <c r="H4315" s="6" t="s">
        <v>191</v>
      </c>
      <c r="I4315" s="5">
        <v>9</v>
      </c>
      <c r="J4315" s="5">
        <v>4</v>
      </c>
      <c r="K4315" s="5">
        <v>1991</v>
      </c>
      <c r="L4315" s="5">
        <v>3</v>
      </c>
      <c r="M4315" s="6" t="s">
        <v>114</v>
      </c>
      <c r="N4315" s="6" t="s">
        <v>115</v>
      </c>
    </row>
    <row r="4316" spans="1:14" ht="15.75" customHeight="1" x14ac:dyDescent="0.25">
      <c r="A4316" s="5">
        <v>4303</v>
      </c>
      <c r="B4316" s="6" t="s">
        <v>14220</v>
      </c>
      <c r="C4316" s="6" t="s">
        <v>14221</v>
      </c>
      <c r="D4316" s="6" t="s">
        <v>14222</v>
      </c>
      <c r="E4316" s="6" t="s">
        <v>83</v>
      </c>
      <c r="F4316" s="7">
        <v>15100000</v>
      </c>
      <c r="G4316" s="8">
        <v>71.081100000000006</v>
      </c>
      <c r="H4316" s="6" t="s">
        <v>17</v>
      </c>
      <c r="I4316" s="5">
        <v>45</v>
      </c>
      <c r="J4316" s="5">
        <v>20</v>
      </c>
      <c r="K4316" s="5">
        <v>2005</v>
      </c>
      <c r="L4316" s="5">
        <v>2</v>
      </c>
      <c r="M4316" s="6" t="s">
        <v>84</v>
      </c>
      <c r="N4316" s="6" t="s">
        <v>748</v>
      </c>
    </row>
    <row r="4317" spans="1:14" ht="15.75" customHeight="1" x14ac:dyDescent="0.25">
      <c r="A4317" s="5">
        <v>4304</v>
      </c>
      <c r="B4317" s="6" t="s">
        <v>14223</v>
      </c>
      <c r="C4317" s="6" t="s">
        <v>14224</v>
      </c>
      <c r="D4317" s="6" t="s">
        <v>14225</v>
      </c>
      <c r="E4317" s="6" t="s">
        <v>240</v>
      </c>
      <c r="F4317" s="7">
        <v>2600000</v>
      </c>
      <c r="G4317" s="8">
        <v>71.0702</v>
      </c>
      <c r="H4317" s="6" t="s">
        <v>507</v>
      </c>
      <c r="I4317" s="5">
        <v>50</v>
      </c>
      <c r="J4317" s="5">
        <v>8</v>
      </c>
      <c r="K4317" s="5">
        <v>2005</v>
      </c>
      <c r="L4317" s="5">
        <v>1</v>
      </c>
      <c r="M4317" s="6" t="s">
        <v>241</v>
      </c>
      <c r="N4317" s="6" t="s">
        <v>3657</v>
      </c>
    </row>
    <row r="4318" spans="1:14" ht="15.75" customHeight="1" x14ac:dyDescent="0.25">
      <c r="A4318" s="5">
        <v>4305</v>
      </c>
      <c r="B4318" s="6" t="s">
        <v>14226</v>
      </c>
      <c r="C4318" s="6" t="s">
        <v>14227</v>
      </c>
      <c r="D4318" s="6" t="s">
        <v>14228</v>
      </c>
      <c r="E4318" s="6" t="s">
        <v>59</v>
      </c>
      <c r="F4318" s="7">
        <v>4099999.9999999995</v>
      </c>
      <c r="G4318" s="8">
        <v>71.012</v>
      </c>
      <c r="H4318" s="6" t="s">
        <v>16541</v>
      </c>
      <c r="I4318" s="5">
        <v>34</v>
      </c>
      <c r="J4318" s="5">
        <v>26</v>
      </c>
      <c r="K4318" s="5">
        <v>1997</v>
      </c>
      <c r="L4318" s="5">
        <v>3</v>
      </c>
      <c r="M4318" s="6" t="s">
        <v>1626</v>
      </c>
      <c r="N4318" s="6" t="s">
        <v>9686</v>
      </c>
    </row>
    <row r="4319" spans="1:14" ht="15.75" customHeight="1" x14ac:dyDescent="0.25">
      <c r="A4319" s="5">
        <v>4306</v>
      </c>
      <c r="B4319" s="6" t="s">
        <v>14229</v>
      </c>
      <c r="C4319" s="6" t="s">
        <v>14230</v>
      </c>
      <c r="D4319" s="6" t="s">
        <v>14231</v>
      </c>
      <c r="E4319" s="6" t="s">
        <v>190</v>
      </c>
      <c r="F4319" s="7">
        <v>23000000</v>
      </c>
      <c r="G4319" s="8">
        <v>70.996899999999997</v>
      </c>
      <c r="H4319" s="6" t="s">
        <v>16542</v>
      </c>
      <c r="I4319" s="5">
        <v>290</v>
      </c>
      <c r="J4319" s="5">
        <v>132</v>
      </c>
      <c r="K4319" s="5">
        <v>2011</v>
      </c>
      <c r="L4319" s="5">
        <v>1</v>
      </c>
      <c r="M4319" s="6" t="s">
        <v>192</v>
      </c>
      <c r="N4319" s="6" t="s">
        <v>4670</v>
      </c>
    </row>
    <row r="4320" spans="1:14" ht="15.75" customHeight="1" x14ac:dyDescent="0.25">
      <c r="A4320" s="5">
        <v>4307</v>
      </c>
      <c r="B4320" s="6" t="s">
        <v>14232</v>
      </c>
      <c r="C4320" s="6" t="s">
        <v>14233</v>
      </c>
      <c r="D4320" s="6" t="s">
        <v>14234</v>
      </c>
      <c r="E4320" s="6" t="s">
        <v>240</v>
      </c>
      <c r="F4320" s="7">
        <v>21900000</v>
      </c>
      <c r="G4320" s="8">
        <v>70.916499999999999</v>
      </c>
      <c r="H4320" s="6" t="s">
        <v>174</v>
      </c>
      <c r="I4320" s="5">
        <v>102</v>
      </c>
      <c r="J4320" s="5">
        <v>48</v>
      </c>
      <c r="K4320" s="5">
        <v>1985</v>
      </c>
      <c r="L4320" s="5">
        <v>8</v>
      </c>
      <c r="M4320" s="6" t="s">
        <v>241</v>
      </c>
      <c r="N4320" s="6" t="s">
        <v>241</v>
      </c>
    </row>
    <row r="4321" spans="1:14" ht="15.75" customHeight="1" x14ac:dyDescent="0.25">
      <c r="A4321" s="5">
        <v>4308</v>
      </c>
      <c r="B4321" s="6" t="s">
        <v>14235</v>
      </c>
      <c r="C4321" s="6" t="s">
        <v>14236</v>
      </c>
      <c r="D4321" s="6" t="s">
        <v>14237</v>
      </c>
      <c r="E4321" s="6" t="s">
        <v>65</v>
      </c>
      <c r="F4321" s="7">
        <v>15000000</v>
      </c>
      <c r="G4321" s="8">
        <v>70.912199999999999</v>
      </c>
      <c r="H4321" s="6" t="s">
        <v>16540</v>
      </c>
      <c r="I4321" s="5">
        <v>120</v>
      </c>
      <c r="J4321" s="5">
        <v>80</v>
      </c>
      <c r="K4321" s="5">
        <v>2004</v>
      </c>
      <c r="L4321" s="5">
        <v>6</v>
      </c>
      <c r="M4321" s="6" t="s">
        <v>440</v>
      </c>
      <c r="N4321" s="6" t="s">
        <v>440</v>
      </c>
    </row>
    <row r="4322" spans="1:14" ht="15.75" customHeight="1" x14ac:dyDescent="0.25">
      <c r="A4322" s="5">
        <v>4309</v>
      </c>
      <c r="B4322" s="6" t="s">
        <v>14238</v>
      </c>
      <c r="C4322" s="6" t="s">
        <v>14239</v>
      </c>
      <c r="D4322" s="6" t="s">
        <v>14240</v>
      </c>
      <c r="E4322" s="6" t="s">
        <v>709</v>
      </c>
      <c r="F4322" s="7">
        <v>124800000</v>
      </c>
      <c r="G4322" s="8">
        <v>70.905799999999999</v>
      </c>
      <c r="H4322" s="6" t="s">
        <v>249</v>
      </c>
      <c r="I4322" s="5">
        <v>144</v>
      </c>
      <c r="J4322" s="5">
        <v>49</v>
      </c>
      <c r="K4322" s="5">
        <v>2003</v>
      </c>
      <c r="L4322" s="5">
        <v>5</v>
      </c>
      <c r="M4322" s="6" t="s">
        <v>986</v>
      </c>
      <c r="N4322" s="6" t="s">
        <v>986</v>
      </c>
    </row>
    <row r="4323" spans="1:14" ht="15.75" customHeight="1" x14ac:dyDescent="0.25">
      <c r="A4323" s="5">
        <v>4310</v>
      </c>
      <c r="B4323" s="6" t="s">
        <v>14241</v>
      </c>
      <c r="C4323" s="6" t="s">
        <v>14242</v>
      </c>
      <c r="D4323" s="6" t="s">
        <v>14243</v>
      </c>
      <c r="E4323" s="6" t="s">
        <v>70</v>
      </c>
      <c r="F4323" s="7">
        <v>8600000</v>
      </c>
      <c r="G4323" s="8">
        <v>70.862799999999993</v>
      </c>
      <c r="H4323" s="6" t="s">
        <v>36</v>
      </c>
      <c r="I4323" s="5">
        <v>22</v>
      </c>
      <c r="J4323" s="5">
        <v>12</v>
      </c>
      <c r="K4323" s="5">
        <v>2004</v>
      </c>
      <c r="L4323" s="5">
        <v>1</v>
      </c>
      <c r="M4323" s="6" t="s">
        <v>16452</v>
      </c>
      <c r="N4323" s="6" t="s">
        <v>14244</v>
      </c>
    </row>
    <row r="4324" spans="1:14" ht="15.75" customHeight="1" x14ac:dyDescent="0.25">
      <c r="A4324" s="5">
        <v>4311</v>
      </c>
      <c r="B4324" s="6" t="s">
        <v>14245</v>
      </c>
      <c r="C4324" s="6" t="s">
        <v>14246</v>
      </c>
      <c r="D4324" s="6" t="s">
        <v>14247</v>
      </c>
      <c r="E4324" s="6" t="s">
        <v>47</v>
      </c>
      <c r="F4324" s="7">
        <v>3400000</v>
      </c>
      <c r="G4324" s="8">
        <v>70.825699999999998</v>
      </c>
      <c r="H4324" s="6" t="s">
        <v>272</v>
      </c>
      <c r="I4324" s="5">
        <v>13</v>
      </c>
      <c r="J4324" s="5">
        <v>7</v>
      </c>
      <c r="K4324" s="5">
        <v>2007</v>
      </c>
      <c r="L4324" s="5">
        <v>1</v>
      </c>
      <c r="M4324" s="6" t="s">
        <v>167</v>
      </c>
      <c r="N4324" s="6" t="s">
        <v>5232</v>
      </c>
    </row>
    <row r="4325" spans="1:14" ht="15.75" customHeight="1" x14ac:dyDescent="0.25">
      <c r="A4325" s="5">
        <v>4312</v>
      </c>
      <c r="B4325" s="6" t="s">
        <v>14248</v>
      </c>
      <c r="C4325" s="6" t="s">
        <v>14249</v>
      </c>
      <c r="D4325" s="6" t="s">
        <v>14250</v>
      </c>
      <c r="E4325" s="6" t="s">
        <v>139</v>
      </c>
      <c r="F4325" s="7">
        <v>10400000</v>
      </c>
      <c r="G4325" s="8">
        <v>70.815600000000003</v>
      </c>
      <c r="H4325" s="6" t="s">
        <v>17</v>
      </c>
      <c r="I4325" s="5">
        <v>36</v>
      </c>
      <c r="J4325" s="5">
        <v>23</v>
      </c>
      <c r="K4325" s="5">
        <v>2013</v>
      </c>
      <c r="L4325" s="5">
        <v>1</v>
      </c>
      <c r="M4325" s="6" t="s">
        <v>16456</v>
      </c>
      <c r="N4325" s="6" t="s">
        <v>4670</v>
      </c>
    </row>
    <row r="4326" spans="1:14" ht="15.75" customHeight="1" x14ac:dyDescent="0.25">
      <c r="A4326" s="5">
        <v>4313</v>
      </c>
      <c r="B4326" s="6" t="s">
        <v>14251</v>
      </c>
      <c r="C4326" s="6" t="s">
        <v>14252</v>
      </c>
      <c r="D4326" s="6" t="s">
        <v>14253</v>
      </c>
      <c r="E4326" s="6" t="s">
        <v>75</v>
      </c>
      <c r="F4326" s="7">
        <v>10800000</v>
      </c>
      <c r="G4326" s="8">
        <v>70.803600000000003</v>
      </c>
      <c r="H4326" s="6" t="s">
        <v>191</v>
      </c>
      <c r="I4326" s="5">
        <v>15</v>
      </c>
      <c r="J4326" s="5">
        <v>7</v>
      </c>
      <c r="K4326" s="5">
        <v>2006</v>
      </c>
      <c r="L4326" s="5">
        <v>1</v>
      </c>
      <c r="M4326" s="6" t="s">
        <v>76</v>
      </c>
      <c r="N4326" s="6" t="s">
        <v>14254</v>
      </c>
    </row>
    <row r="4327" spans="1:14" ht="15.75" customHeight="1" x14ac:dyDescent="0.25">
      <c r="A4327" s="5">
        <v>4314</v>
      </c>
      <c r="B4327" s="6" t="s">
        <v>14255</v>
      </c>
      <c r="C4327" s="6" t="s">
        <v>14256</v>
      </c>
      <c r="D4327" s="6" t="s">
        <v>14257</v>
      </c>
      <c r="E4327" s="6" t="s">
        <v>65</v>
      </c>
      <c r="F4327" s="7">
        <v>203400000</v>
      </c>
      <c r="G4327" s="8">
        <v>70.797899999999998</v>
      </c>
      <c r="H4327" s="6" t="s">
        <v>48</v>
      </c>
      <c r="I4327" s="5">
        <v>438</v>
      </c>
      <c r="J4327" s="5">
        <v>253</v>
      </c>
      <c r="K4327" s="5">
        <v>2009</v>
      </c>
      <c r="L4327" s="5">
        <v>6</v>
      </c>
      <c r="M4327" s="6" t="s">
        <v>66</v>
      </c>
      <c r="N4327" s="6" t="s">
        <v>14258</v>
      </c>
    </row>
    <row r="4328" spans="1:14" ht="15.75" customHeight="1" x14ac:dyDescent="0.25">
      <c r="A4328" s="5">
        <v>4315</v>
      </c>
      <c r="B4328" s="6" t="s">
        <v>14259</v>
      </c>
      <c r="C4328" s="6" t="s">
        <v>14260</v>
      </c>
      <c r="D4328" s="6" t="s">
        <v>14261</v>
      </c>
      <c r="E4328" s="6" t="s">
        <v>59</v>
      </c>
      <c r="F4328" s="7">
        <v>73500000</v>
      </c>
      <c r="G4328" s="8">
        <v>70.783799999999999</v>
      </c>
      <c r="H4328" s="6" t="s">
        <v>60</v>
      </c>
      <c r="I4328" s="5">
        <v>256</v>
      </c>
      <c r="J4328" s="5">
        <v>125</v>
      </c>
      <c r="K4328" s="5">
        <v>1969</v>
      </c>
      <c r="L4328" s="5">
        <v>1</v>
      </c>
      <c r="M4328" s="6" t="s">
        <v>805</v>
      </c>
      <c r="N4328" s="6" t="s">
        <v>6143</v>
      </c>
    </row>
    <row r="4329" spans="1:14" ht="15.75" customHeight="1" x14ac:dyDescent="0.25">
      <c r="A4329" s="5">
        <v>4316</v>
      </c>
      <c r="B4329" s="6" t="s">
        <v>14262</v>
      </c>
      <c r="C4329" s="6" t="s">
        <v>14263</v>
      </c>
      <c r="D4329" s="6" t="s">
        <v>14264</v>
      </c>
      <c r="E4329" s="6" t="s">
        <v>271</v>
      </c>
      <c r="F4329" s="7">
        <v>4600000</v>
      </c>
      <c r="G4329" s="8">
        <v>70.773300000000006</v>
      </c>
      <c r="H4329" s="6" t="s">
        <v>90</v>
      </c>
      <c r="I4329" s="5">
        <v>36</v>
      </c>
      <c r="J4329" s="5">
        <v>24</v>
      </c>
      <c r="K4329" s="5">
        <v>2002</v>
      </c>
      <c r="L4329" s="5">
        <v>1</v>
      </c>
      <c r="M4329" s="6" t="s">
        <v>2253</v>
      </c>
      <c r="N4329" s="6" t="s">
        <v>2253</v>
      </c>
    </row>
    <row r="4330" spans="1:14" ht="15.75" customHeight="1" x14ac:dyDescent="0.25">
      <c r="A4330" s="5">
        <v>4317</v>
      </c>
      <c r="B4330" s="6" t="s">
        <v>14265</v>
      </c>
      <c r="C4330" s="6" t="s">
        <v>14266</v>
      </c>
      <c r="D4330" s="6" t="s">
        <v>14267</v>
      </c>
      <c r="E4330" s="6" t="s">
        <v>185</v>
      </c>
      <c r="F4330" s="7">
        <v>51200000</v>
      </c>
      <c r="G4330" s="8">
        <v>70.720399999999998</v>
      </c>
      <c r="H4330" s="6" t="s">
        <v>48</v>
      </c>
      <c r="I4330" s="5">
        <v>250</v>
      </c>
      <c r="J4330" s="5">
        <v>40</v>
      </c>
      <c r="K4330" s="5">
        <v>2012</v>
      </c>
      <c r="L4330" s="5">
        <v>3</v>
      </c>
      <c r="M4330" s="6" t="s">
        <v>186</v>
      </c>
      <c r="N4330" s="6" t="s">
        <v>186</v>
      </c>
    </row>
    <row r="4331" spans="1:14" ht="15.75" customHeight="1" x14ac:dyDescent="0.25">
      <c r="A4331" s="5">
        <v>4318</v>
      </c>
      <c r="B4331" s="6" t="s">
        <v>14268</v>
      </c>
      <c r="C4331" s="6" t="s">
        <v>14269</v>
      </c>
      <c r="D4331" s="6" t="s">
        <v>14270</v>
      </c>
      <c r="E4331" s="6" t="s">
        <v>139</v>
      </c>
      <c r="F4331" s="7">
        <v>11300000</v>
      </c>
      <c r="G4331" s="8">
        <v>70.535899999999998</v>
      </c>
      <c r="H4331" s="6" t="s">
        <v>174</v>
      </c>
      <c r="I4331" s="5">
        <v>72</v>
      </c>
      <c r="J4331" s="5">
        <v>41</v>
      </c>
      <c r="K4331" s="5">
        <v>2005</v>
      </c>
      <c r="L4331" s="5">
        <v>1</v>
      </c>
      <c r="M4331" s="6" t="s">
        <v>1477</v>
      </c>
      <c r="N4331" s="6" t="s">
        <v>1477</v>
      </c>
    </row>
    <row r="4332" spans="1:14" ht="15.75" customHeight="1" x14ac:dyDescent="0.25">
      <c r="A4332" s="5">
        <v>4319</v>
      </c>
      <c r="B4332" s="6" t="s">
        <v>14271</v>
      </c>
      <c r="C4332" s="6" t="s">
        <v>14272</v>
      </c>
      <c r="D4332" s="6" t="s">
        <v>14273</v>
      </c>
      <c r="E4332" s="6" t="s">
        <v>836</v>
      </c>
      <c r="F4332" s="7">
        <v>2700000</v>
      </c>
      <c r="G4332" s="8">
        <v>70.494699999999995</v>
      </c>
      <c r="H4332" s="6" t="s">
        <v>272</v>
      </c>
      <c r="I4332" s="5">
        <v>10</v>
      </c>
      <c r="J4332" s="5">
        <v>7</v>
      </c>
      <c r="K4332" s="5">
        <v>2010</v>
      </c>
      <c r="L4332" s="5">
        <v>1</v>
      </c>
      <c r="M4332" s="6" t="s">
        <v>16453</v>
      </c>
      <c r="N4332" s="6" t="s">
        <v>837</v>
      </c>
    </row>
    <row r="4333" spans="1:14" ht="15.75" customHeight="1" x14ac:dyDescent="0.25">
      <c r="A4333" s="5">
        <v>4320</v>
      </c>
      <c r="B4333" s="6" t="s">
        <v>14274</v>
      </c>
      <c r="C4333" s="6" t="s">
        <v>14275</v>
      </c>
      <c r="D4333" s="6" t="s">
        <v>14276</v>
      </c>
      <c r="E4333" s="6" t="s">
        <v>16</v>
      </c>
      <c r="F4333" s="7">
        <v>13100000</v>
      </c>
      <c r="G4333" s="8">
        <v>70.481899999999996</v>
      </c>
      <c r="H4333" s="6" t="s">
        <v>17</v>
      </c>
      <c r="I4333" s="5">
        <v>90</v>
      </c>
      <c r="J4333" s="5">
        <v>41</v>
      </c>
      <c r="K4333" s="5">
        <v>2013</v>
      </c>
      <c r="L4333" s="5">
        <v>3</v>
      </c>
      <c r="M4333" s="6" t="s">
        <v>18</v>
      </c>
      <c r="N4333" s="6" t="s">
        <v>18</v>
      </c>
    </row>
    <row r="4334" spans="1:14" ht="15.75" customHeight="1" x14ac:dyDescent="0.25">
      <c r="A4334" s="5">
        <v>4321</v>
      </c>
      <c r="B4334" s="6" t="s">
        <v>14277</v>
      </c>
      <c r="C4334" s="6" t="s">
        <v>14278</v>
      </c>
      <c r="D4334" s="6" t="s">
        <v>14279</v>
      </c>
      <c r="E4334" s="6" t="s">
        <v>525</v>
      </c>
      <c r="F4334" s="7">
        <v>20800000</v>
      </c>
      <c r="G4334" s="8">
        <v>70.471400000000003</v>
      </c>
      <c r="H4334" s="6" t="s">
        <v>272</v>
      </c>
      <c r="I4334" s="5">
        <v>95</v>
      </c>
      <c r="J4334" s="5">
        <v>70</v>
      </c>
      <c r="K4334" s="5">
        <v>1984</v>
      </c>
      <c r="L4334" s="5">
        <v>5</v>
      </c>
      <c r="M4334" s="6" t="s">
        <v>16451</v>
      </c>
      <c r="N4334" s="6" t="s">
        <v>14280</v>
      </c>
    </row>
    <row r="4335" spans="1:14" ht="15.75" customHeight="1" x14ac:dyDescent="0.25">
      <c r="A4335" s="5">
        <v>4322</v>
      </c>
      <c r="B4335" s="6" t="s">
        <v>14281</v>
      </c>
      <c r="C4335" s="6" t="s">
        <v>14282</v>
      </c>
      <c r="D4335" s="6" t="s">
        <v>14283</v>
      </c>
      <c r="E4335" s="6" t="s">
        <v>119</v>
      </c>
      <c r="F4335" s="7">
        <v>18700000</v>
      </c>
      <c r="G4335" s="8">
        <v>70.421300000000002</v>
      </c>
      <c r="H4335" s="6" t="s">
        <v>124</v>
      </c>
      <c r="I4335" s="5">
        <v>100</v>
      </c>
      <c r="J4335" s="5">
        <v>40</v>
      </c>
      <c r="K4335" s="5">
        <v>2005</v>
      </c>
      <c r="L4335" s="5">
        <v>1</v>
      </c>
      <c r="M4335" s="6" t="s">
        <v>283</v>
      </c>
      <c r="N4335" s="6" t="s">
        <v>12788</v>
      </c>
    </row>
    <row r="4336" spans="1:14" ht="15.75" customHeight="1" x14ac:dyDescent="0.25">
      <c r="A4336" s="5">
        <v>4323</v>
      </c>
      <c r="B4336" s="6" t="s">
        <v>14284</v>
      </c>
      <c r="C4336" s="6" t="s">
        <v>14285</v>
      </c>
      <c r="D4336" s="6" t="s">
        <v>14286</v>
      </c>
      <c r="E4336" s="6" t="s">
        <v>101</v>
      </c>
      <c r="F4336" s="7">
        <v>12900000</v>
      </c>
      <c r="G4336" s="8">
        <v>70.420400000000001</v>
      </c>
      <c r="H4336" s="6" t="s">
        <v>42</v>
      </c>
      <c r="I4336" s="5">
        <v>35</v>
      </c>
      <c r="J4336" s="5">
        <v>14</v>
      </c>
      <c r="K4336" s="5">
        <v>1980</v>
      </c>
      <c r="L4336" s="5">
        <v>2</v>
      </c>
      <c r="M4336" s="6" t="s">
        <v>102</v>
      </c>
      <c r="N4336" s="6" t="s">
        <v>16526</v>
      </c>
    </row>
    <row r="4337" spans="1:14" ht="15.75" customHeight="1" x14ac:dyDescent="0.25">
      <c r="A4337" s="5">
        <v>4324</v>
      </c>
      <c r="B4337" s="6" t="s">
        <v>14287</v>
      </c>
      <c r="C4337" s="6" t="s">
        <v>14288</v>
      </c>
      <c r="D4337" s="6" t="s">
        <v>14289</v>
      </c>
      <c r="E4337" s="6" t="s">
        <v>22</v>
      </c>
      <c r="F4337" s="7">
        <v>2400000</v>
      </c>
      <c r="G4337" s="8">
        <v>70.400400000000005</v>
      </c>
      <c r="H4337" s="6" t="s">
        <v>16541</v>
      </c>
      <c r="I4337" s="5">
        <v>17</v>
      </c>
      <c r="J4337" s="5">
        <v>13</v>
      </c>
      <c r="K4337" s="5">
        <v>2011</v>
      </c>
      <c r="L4337" s="5">
        <v>3</v>
      </c>
      <c r="M4337" s="6" t="s">
        <v>24</v>
      </c>
      <c r="N4337" s="6" t="s">
        <v>24</v>
      </c>
    </row>
    <row r="4338" spans="1:14" ht="15.75" customHeight="1" x14ac:dyDescent="0.25">
      <c r="A4338" s="5">
        <v>4325</v>
      </c>
      <c r="B4338" s="6" t="s">
        <v>14290</v>
      </c>
      <c r="C4338" s="6" t="s">
        <v>14291</v>
      </c>
      <c r="D4338" s="6" t="s">
        <v>14292</v>
      </c>
      <c r="E4338" s="6" t="s">
        <v>70</v>
      </c>
      <c r="F4338" s="7">
        <v>27300000</v>
      </c>
      <c r="G4338" s="8">
        <v>70.393199999999993</v>
      </c>
      <c r="H4338" s="6" t="s">
        <v>48</v>
      </c>
      <c r="I4338" s="5">
        <v>55</v>
      </c>
      <c r="J4338" s="5">
        <v>33</v>
      </c>
      <c r="K4338" s="5">
        <v>2010</v>
      </c>
      <c r="L4338" s="5">
        <v>1</v>
      </c>
      <c r="M4338" t="s">
        <v>16543</v>
      </c>
      <c r="N4338" s="6" t="s">
        <v>9865</v>
      </c>
    </row>
    <row r="4339" spans="1:14" ht="15.75" customHeight="1" x14ac:dyDescent="0.25">
      <c r="A4339" s="5">
        <v>4326</v>
      </c>
      <c r="B4339" s="6" t="s">
        <v>14293</v>
      </c>
      <c r="C4339" s="6" t="s">
        <v>14294</v>
      </c>
      <c r="D4339" s="6" t="s">
        <v>14295</v>
      </c>
      <c r="E4339" s="6" t="s">
        <v>70</v>
      </c>
      <c r="F4339" s="7">
        <v>46500000</v>
      </c>
      <c r="G4339" s="8">
        <v>70.372600000000006</v>
      </c>
      <c r="H4339" s="6" t="s">
        <v>272</v>
      </c>
      <c r="I4339" s="5">
        <v>108</v>
      </c>
      <c r="J4339" s="5">
        <v>48</v>
      </c>
      <c r="K4339" s="5">
        <v>2011</v>
      </c>
      <c r="L4339" s="5">
        <v>2</v>
      </c>
      <c r="M4339" s="6" t="s">
        <v>71</v>
      </c>
      <c r="N4339" s="6" t="s">
        <v>1206</v>
      </c>
    </row>
    <row r="4340" spans="1:14" ht="15.75" customHeight="1" x14ac:dyDescent="0.25">
      <c r="A4340" s="5">
        <v>4327</v>
      </c>
      <c r="B4340" s="6" t="s">
        <v>14296</v>
      </c>
      <c r="C4340" s="6" t="s">
        <v>14297</v>
      </c>
      <c r="D4340" s="6" t="s">
        <v>14298</v>
      </c>
      <c r="E4340" s="6" t="s">
        <v>89</v>
      </c>
      <c r="F4340" s="7">
        <v>11600000</v>
      </c>
      <c r="G4340" s="8">
        <v>70.372</v>
      </c>
      <c r="H4340" s="6" t="s">
        <v>130</v>
      </c>
      <c r="I4340" s="5">
        <v>291</v>
      </c>
      <c r="J4340" s="5">
        <v>170</v>
      </c>
      <c r="K4340" s="5">
        <v>2005</v>
      </c>
      <c r="L4340" s="5">
        <v>7</v>
      </c>
      <c r="M4340" s="6" t="s">
        <v>54</v>
      </c>
      <c r="N4340" s="6" t="s">
        <v>91</v>
      </c>
    </row>
    <row r="4341" spans="1:14" ht="15.75" customHeight="1" x14ac:dyDescent="0.25">
      <c r="A4341" s="5">
        <v>4328</v>
      </c>
      <c r="B4341" s="6" t="s">
        <v>14299</v>
      </c>
      <c r="C4341" s="6" t="s">
        <v>14300</v>
      </c>
      <c r="D4341" s="6" t="s">
        <v>14301</v>
      </c>
      <c r="E4341" s="6" t="s">
        <v>70</v>
      </c>
      <c r="F4341" s="7">
        <v>2700000</v>
      </c>
      <c r="G4341" s="8">
        <v>70.371899999999997</v>
      </c>
      <c r="H4341" s="6" t="s">
        <v>16541</v>
      </c>
      <c r="I4341" s="5">
        <v>19</v>
      </c>
      <c r="J4341" s="5">
        <v>13</v>
      </c>
      <c r="K4341" s="5">
        <v>1997</v>
      </c>
      <c r="L4341" s="5">
        <v>1</v>
      </c>
      <c r="M4341" s="6" t="s">
        <v>114</v>
      </c>
      <c r="N4341" s="6" t="s">
        <v>4038</v>
      </c>
    </row>
    <row r="4342" spans="1:14" ht="15.75" customHeight="1" x14ac:dyDescent="0.25">
      <c r="A4342" s="5">
        <v>4329</v>
      </c>
      <c r="B4342" s="6" t="s">
        <v>14302</v>
      </c>
      <c r="C4342" s="6" t="s">
        <v>14303</v>
      </c>
      <c r="D4342" s="6" t="s">
        <v>14304</v>
      </c>
      <c r="E4342" s="6" t="s">
        <v>29</v>
      </c>
      <c r="F4342" s="7">
        <v>6600000</v>
      </c>
      <c r="G4342" s="8">
        <v>70.343000000000004</v>
      </c>
      <c r="H4342" s="6" t="s">
        <v>16541</v>
      </c>
      <c r="I4342" s="5">
        <v>42</v>
      </c>
      <c r="J4342" s="5">
        <v>26</v>
      </c>
      <c r="K4342" s="5">
        <v>1993</v>
      </c>
      <c r="L4342" s="5">
        <v>4</v>
      </c>
      <c r="M4342" s="6" t="s">
        <v>31</v>
      </c>
      <c r="N4342" s="6" t="s">
        <v>31</v>
      </c>
    </row>
    <row r="4343" spans="1:14" ht="15.75" customHeight="1" x14ac:dyDescent="0.25">
      <c r="A4343" s="5">
        <v>4330</v>
      </c>
      <c r="B4343" s="6" t="s">
        <v>14305</v>
      </c>
      <c r="C4343" s="6" t="s">
        <v>14306</v>
      </c>
      <c r="D4343" s="6" t="s">
        <v>14307</v>
      </c>
      <c r="E4343" s="6" t="s">
        <v>179</v>
      </c>
      <c r="F4343" s="7">
        <v>11700000</v>
      </c>
      <c r="G4343" s="8">
        <v>70.270399999999995</v>
      </c>
      <c r="H4343" s="6" t="s">
        <v>191</v>
      </c>
      <c r="I4343" s="5">
        <v>69</v>
      </c>
      <c r="J4343" s="5">
        <v>45</v>
      </c>
      <c r="K4343" s="5">
        <v>1968</v>
      </c>
      <c r="L4343" s="5">
        <v>2</v>
      </c>
      <c r="M4343" t="s">
        <v>16543</v>
      </c>
      <c r="N4343" s="6" t="s">
        <v>10683</v>
      </c>
    </row>
    <row r="4344" spans="1:14" ht="15.75" customHeight="1" x14ac:dyDescent="0.25">
      <c r="A4344" s="5">
        <v>4331</v>
      </c>
      <c r="B4344" s="6" t="s">
        <v>14308</v>
      </c>
      <c r="C4344" s="6" t="s">
        <v>14309</v>
      </c>
      <c r="D4344" s="6" t="s">
        <v>14310</v>
      </c>
      <c r="E4344" s="6" t="s">
        <v>47</v>
      </c>
      <c r="F4344" s="7">
        <v>2800000</v>
      </c>
      <c r="G4344" s="8">
        <v>70.254499999999993</v>
      </c>
      <c r="H4344" s="6" t="s">
        <v>266</v>
      </c>
      <c r="I4344" s="5">
        <v>40</v>
      </c>
      <c r="J4344" s="5">
        <v>19</v>
      </c>
      <c r="K4344" s="5">
        <v>2000</v>
      </c>
      <c r="L4344" s="5">
        <v>1</v>
      </c>
      <c r="M4344" s="6" t="s">
        <v>49</v>
      </c>
      <c r="N4344" s="6" t="s">
        <v>540</v>
      </c>
    </row>
    <row r="4345" spans="1:14" ht="15.75" customHeight="1" x14ac:dyDescent="0.25">
      <c r="A4345" s="5">
        <v>4332</v>
      </c>
      <c r="B4345" s="6" t="s">
        <v>14311</v>
      </c>
      <c r="C4345" s="6" t="s">
        <v>14312</v>
      </c>
      <c r="D4345" s="6" t="s">
        <v>14313</v>
      </c>
      <c r="E4345" s="6" t="s">
        <v>59</v>
      </c>
      <c r="F4345" s="7">
        <v>3700000</v>
      </c>
      <c r="G4345" s="8">
        <v>70.216700000000003</v>
      </c>
      <c r="H4345" s="6" t="s">
        <v>90</v>
      </c>
      <c r="I4345" s="5">
        <v>17</v>
      </c>
      <c r="J4345" s="5">
        <v>8</v>
      </c>
      <c r="K4345" s="5">
        <v>2013</v>
      </c>
      <c r="L4345" s="5">
        <v>1</v>
      </c>
      <c r="M4345" s="6" t="s">
        <v>805</v>
      </c>
      <c r="N4345" s="6" t="s">
        <v>321</v>
      </c>
    </row>
    <row r="4346" spans="1:14" ht="15.75" customHeight="1" x14ac:dyDescent="0.25">
      <c r="A4346" s="5">
        <v>4333</v>
      </c>
      <c r="B4346" s="6" t="s">
        <v>14314</v>
      </c>
      <c r="C4346" s="6" t="s">
        <v>14315</v>
      </c>
      <c r="D4346" s="6" t="s">
        <v>14316</v>
      </c>
      <c r="E4346" s="6" t="s">
        <v>59</v>
      </c>
      <c r="F4346" s="7">
        <v>3000000</v>
      </c>
      <c r="G4346" s="8">
        <v>70.155100000000004</v>
      </c>
      <c r="H4346" s="6" t="s">
        <v>191</v>
      </c>
      <c r="I4346" s="5">
        <v>39</v>
      </c>
      <c r="J4346" s="5">
        <v>27</v>
      </c>
      <c r="K4346" s="5">
        <v>2002</v>
      </c>
      <c r="L4346" s="5">
        <v>1</v>
      </c>
      <c r="M4346" s="6" t="s">
        <v>805</v>
      </c>
      <c r="N4346" s="6" t="s">
        <v>14317</v>
      </c>
    </row>
    <row r="4347" spans="1:14" ht="15.75" customHeight="1" x14ac:dyDescent="0.25">
      <c r="A4347" s="5">
        <v>4334</v>
      </c>
      <c r="B4347" s="6" t="s">
        <v>14318</v>
      </c>
      <c r="C4347" s="6" t="s">
        <v>14319</v>
      </c>
      <c r="D4347" s="6" t="s">
        <v>14320</v>
      </c>
      <c r="E4347" s="6" t="s">
        <v>70</v>
      </c>
      <c r="F4347" s="7">
        <v>60300000</v>
      </c>
      <c r="G4347" s="8">
        <v>70.095799999999997</v>
      </c>
      <c r="H4347" s="6" t="s">
        <v>60</v>
      </c>
      <c r="I4347" s="5">
        <v>134</v>
      </c>
      <c r="J4347" s="5">
        <v>110</v>
      </c>
      <c r="K4347" s="5">
        <v>2006</v>
      </c>
      <c r="L4347" s="5">
        <v>10</v>
      </c>
      <c r="M4347" s="6" t="s">
        <v>135</v>
      </c>
      <c r="N4347" s="6" t="s">
        <v>14321</v>
      </c>
    </row>
    <row r="4348" spans="1:14" ht="15.75" customHeight="1" x14ac:dyDescent="0.25">
      <c r="A4348" s="5">
        <v>4335</v>
      </c>
      <c r="B4348" s="6" t="s">
        <v>14322</v>
      </c>
      <c r="C4348" s="6" t="s">
        <v>14323</v>
      </c>
      <c r="D4348" s="6" t="s">
        <v>14324</v>
      </c>
      <c r="E4348" s="6" t="s">
        <v>411</v>
      </c>
      <c r="F4348" s="7">
        <v>3500000</v>
      </c>
      <c r="G4348" s="8">
        <v>70.043800000000005</v>
      </c>
      <c r="H4348" s="6" t="s">
        <v>16541</v>
      </c>
      <c r="I4348" s="5">
        <v>21</v>
      </c>
      <c r="J4348" s="5">
        <v>11</v>
      </c>
      <c r="K4348" s="5">
        <v>2007</v>
      </c>
      <c r="L4348" s="5">
        <v>4</v>
      </c>
      <c r="M4348" s="6" t="s">
        <v>412</v>
      </c>
      <c r="N4348" s="6" t="s">
        <v>5114</v>
      </c>
    </row>
    <row r="4349" spans="1:14" ht="15.75" customHeight="1" x14ac:dyDescent="0.25">
      <c r="A4349" s="5">
        <v>4336</v>
      </c>
      <c r="B4349" s="6" t="s">
        <v>14325</v>
      </c>
      <c r="C4349" s="6" t="s">
        <v>14326</v>
      </c>
      <c r="D4349" s="6" t="s">
        <v>14327</v>
      </c>
      <c r="E4349" s="6" t="s">
        <v>201</v>
      </c>
      <c r="F4349" s="7">
        <v>4900000</v>
      </c>
      <c r="G4349" s="8">
        <v>69.999700000000004</v>
      </c>
      <c r="H4349" s="6" t="s">
        <v>174</v>
      </c>
      <c r="I4349" s="5">
        <v>5</v>
      </c>
      <c r="J4349" s="5">
        <v>4</v>
      </c>
      <c r="K4349" s="5">
        <v>2013</v>
      </c>
      <c r="L4349" s="5">
        <v>1</v>
      </c>
      <c r="M4349" s="6" t="s">
        <v>372</v>
      </c>
      <c r="N4349" s="6" t="s">
        <v>14328</v>
      </c>
    </row>
    <row r="4350" spans="1:14" ht="15.75" customHeight="1" x14ac:dyDescent="0.25">
      <c r="A4350" s="5">
        <v>4337</v>
      </c>
      <c r="B4350" s="6" t="s">
        <v>14329</v>
      </c>
      <c r="C4350" s="6" t="s">
        <v>14330</v>
      </c>
      <c r="D4350" s="6" t="s">
        <v>14331</v>
      </c>
      <c r="E4350" s="6" t="s">
        <v>29</v>
      </c>
      <c r="F4350" s="9">
        <v>2200000000</v>
      </c>
      <c r="G4350" s="8">
        <v>69.997299999999996</v>
      </c>
      <c r="H4350" s="6" t="s">
        <v>249</v>
      </c>
      <c r="I4350" s="5">
        <v>291</v>
      </c>
      <c r="J4350" s="5">
        <v>160</v>
      </c>
      <c r="K4350" s="5">
        <v>1995</v>
      </c>
      <c r="L4350" s="5">
        <v>14</v>
      </c>
      <c r="M4350" s="6" t="s">
        <v>206</v>
      </c>
      <c r="N4350" s="6" t="s">
        <v>206</v>
      </c>
    </row>
    <row r="4351" spans="1:14" ht="15.75" customHeight="1" x14ac:dyDescent="0.25">
      <c r="A4351" s="5">
        <v>4338</v>
      </c>
      <c r="B4351" s="6" t="s">
        <v>14332</v>
      </c>
      <c r="C4351" s="6" t="s">
        <v>14333</v>
      </c>
      <c r="D4351" s="6" t="s">
        <v>14334</v>
      </c>
      <c r="E4351" s="6" t="s">
        <v>47</v>
      </c>
      <c r="F4351" s="7">
        <v>10600000</v>
      </c>
      <c r="G4351" s="8">
        <v>69.985699999999994</v>
      </c>
      <c r="H4351" s="6" t="s">
        <v>272</v>
      </c>
      <c r="I4351" s="5">
        <v>48</v>
      </c>
      <c r="J4351" s="5">
        <v>18</v>
      </c>
      <c r="K4351" s="5">
        <v>2010</v>
      </c>
      <c r="L4351" s="5">
        <v>6</v>
      </c>
      <c r="M4351" s="6" t="s">
        <v>49</v>
      </c>
      <c r="N4351" s="6" t="s">
        <v>1282</v>
      </c>
    </row>
    <row r="4352" spans="1:14" ht="15.75" customHeight="1" x14ac:dyDescent="0.25">
      <c r="A4352" s="5">
        <v>4339</v>
      </c>
      <c r="B4352" s="6" t="s">
        <v>14335</v>
      </c>
      <c r="C4352" s="6" t="s">
        <v>14336</v>
      </c>
      <c r="D4352" s="6" t="s">
        <v>14337</v>
      </c>
      <c r="E4352" s="6" t="s">
        <v>47</v>
      </c>
      <c r="F4352" s="7">
        <v>2700000</v>
      </c>
      <c r="G4352" s="8">
        <v>69.953199999999995</v>
      </c>
      <c r="H4352" s="6" t="s">
        <v>266</v>
      </c>
      <c r="I4352" s="5">
        <v>65</v>
      </c>
      <c r="J4352" s="5">
        <v>50</v>
      </c>
      <c r="K4352" s="5">
        <v>2007</v>
      </c>
      <c r="L4352" s="5">
        <v>3</v>
      </c>
      <c r="M4352" s="6" t="s">
        <v>167</v>
      </c>
      <c r="N4352" s="6" t="s">
        <v>3435</v>
      </c>
    </row>
    <row r="4353" spans="1:14" ht="15.75" customHeight="1" x14ac:dyDescent="0.25">
      <c r="A4353" s="5">
        <v>4340</v>
      </c>
      <c r="B4353" s="6" t="s">
        <v>14338</v>
      </c>
      <c r="C4353" s="6" t="s">
        <v>14339</v>
      </c>
      <c r="D4353" s="6" t="s">
        <v>14340</v>
      </c>
      <c r="E4353" s="6" t="s">
        <v>70</v>
      </c>
      <c r="F4353" s="7">
        <v>36000000</v>
      </c>
      <c r="G4353" s="8">
        <v>69.896799999999999</v>
      </c>
      <c r="H4353" s="6" t="s">
        <v>266</v>
      </c>
      <c r="I4353" s="5">
        <v>89</v>
      </c>
      <c r="J4353" s="5">
        <v>67</v>
      </c>
      <c r="K4353" s="5">
        <v>1995</v>
      </c>
      <c r="L4353" s="5">
        <v>7</v>
      </c>
      <c r="M4353" s="6" t="s">
        <v>71</v>
      </c>
      <c r="N4353" s="6" t="s">
        <v>793</v>
      </c>
    </row>
    <row r="4354" spans="1:14" ht="15.75" customHeight="1" x14ac:dyDescent="0.25">
      <c r="A4354" s="5">
        <v>4341</v>
      </c>
      <c r="B4354" s="6" t="s">
        <v>14341</v>
      </c>
      <c r="C4354" s="6" t="s">
        <v>14342</v>
      </c>
      <c r="D4354" s="6" t="s">
        <v>14343</v>
      </c>
      <c r="E4354" s="6" t="s">
        <v>179</v>
      </c>
      <c r="F4354" s="7">
        <v>5100000</v>
      </c>
      <c r="G4354" s="8">
        <v>69.832700000000003</v>
      </c>
      <c r="H4354" s="6" t="s">
        <v>48</v>
      </c>
      <c r="I4354" s="5">
        <v>29</v>
      </c>
      <c r="J4354" s="5">
        <v>9</v>
      </c>
      <c r="K4354" s="5">
        <v>2013</v>
      </c>
      <c r="L4354" s="5">
        <v>2</v>
      </c>
      <c r="M4354" s="6" t="s">
        <v>342</v>
      </c>
      <c r="N4354" s="6" t="s">
        <v>2800</v>
      </c>
    </row>
    <row r="4355" spans="1:14" ht="15.75" customHeight="1" x14ac:dyDescent="0.25">
      <c r="A4355" s="5">
        <v>4342</v>
      </c>
      <c r="B4355" s="6" t="s">
        <v>14344</v>
      </c>
      <c r="C4355" s="6" t="s">
        <v>14345</v>
      </c>
      <c r="D4355" s="6" t="s">
        <v>14346</v>
      </c>
      <c r="E4355" s="6" t="s">
        <v>190</v>
      </c>
      <c r="F4355" s="7">
        <v>23000000</v>
      </c>
      <c r="G4355" s="8">
        <v>69.830200000000005</v>
      </c>
      <c r="H4355" s="6" t="s">
        <v>130</v>
      </c>
      <c r="I4355" s="5">
        <v>184</v>
      </c>
      <c r="J4355" s="5">
        <v>120</v>
      </c>
      <c r="K4355" s="5">
        <v>2000</v>
      </c>
      <c r="L4355" s="5">
        <v>9</v>
      </c>
      <c r="M4355" t="s">
        <v>16543</v>
      </c>
      <c r="N4355" s="6" t="s">
        <v>14347</v>
      </c>
    </row>
    <row r="4356" spans="1:14" ht="15.75" customHeight="1" x14ac:dyDescent="0.25">
      <c r="A4356" s="5">
        <v>4343</v>
      </c>
      <c r="B4356" s="6" t="s">
        <v>14348</v>
      </c>
      <c r="C4356" s="6" t="s">
        <v>14349</v>
      </c>
      <c r="D4356" s="6" t="s">
        <v>14350</v>
      </c>
      <c r="E4356" s="6" t="s">
        <v>701</v>
      </c>
      <c r="F4356" s="7">
        <v>8600000</v>
      </c>
      <c r="G4356" s="8">
        <v>69.770099999999999</v>
      </c>
      <c r="H4356" s="6" t="s">
        <v>90</v>
      </c>
      <c r="I4356" s="5">
        <v>42</v>
      </c>
      <c r="J4356" s="5">
        <v>28</v>
      </c>
      <c r="K4356" s="5">
        <v>2005</v>
      </c>
      <c r="L4356" s="5">
        <v>7</v>
      </c>
      <c r="M4356" s="6" t="s">
        <v>702</v>
      </c>
      <c r="N4356" s="6" t="s">
        <v>702</v>
      </c>
    </row>
    <row r="4357" spans="1:14" ht="15.75" customHeight="1" x14ac:dyDescent="0.25">
      <c r="A4357" s="5">
        <v>4344</v>
      </c>
      <c r="B4357" s="6" t="s">
        <v>14351</v>
      </c>
      <c r="C4357" s="6" t="s">
        <v>14352</v>
      </c>
      <c r="D4357" s="6" t="s">
        <v>14353</v>
      </c>
      <c r="E4357" s="6" t="s">
        <v>29</v>
      </c>
      <c r="F4357" s="7">
        <v>2800000</v>
      </c>
      <c r="G4357" s="8">
        <v>69.689700000000002</v>
      </c>
      <c r="H4357" s="6" t="s">
        <v>272</v>
      </c>
      <c r="I4357" s="5">
        <v>95</v>
      </c>
      <c r="J4357" s="5">
        <v>60</v>
      </c>
      <c r="K4357" s="5">
        <v>2007</v>
      </c>
      <c r="L4357" s="5">
        <v>1</v>
      </c>
      <c r="M4357" s="6" t="s">
        <v>206</v>
      </c>
      <c r="N4357" s="6" t="s">
        <v>3356</v>
      </c>
    </row>
    <row r="4358" spans="1:14" ht="15.75" customHeight="1" x14ac:dyDescent="0.25">
      <c r="A4358" s="5">
        <v>4345</v>
      </c>
      <c r="B4358" s="6" t="s">
        <v>14354</v>
      </c>
      <c r="C4358" s="6" t="s">
        <v>14355</v>
      </c>
      <c r="D4358" s="6" t="s">
        <v>14356</v>
      </c>
      <c r="E4358" s="6" t="s">
        <v>53</v>
      </c>
      <c r="F4358" s="7">
        <v>191100000</v>
      </c>
      <c r="G4358" s="8">
        <v>69.635099999999994</v>
      </c>
      <c r="H4358" s="6" t="s">
        <v>249</v>
      </c>
      <c r="I4358" s="5">
        <v>2278</v>
      </c>
      <c r="J4358" s="5">
        <v>1150</v>
      </c>
      <c r="K4358" s="5">
        <v>1994</v>
      </c>
      <c r="L4358" s="5">
        <v>9</v>
      </c>
      <c r="M4358" s="6" t="s">
        <v>54</v>
      </c>
      <c r="N4358" s="6" t="s">
        <v>346</v>
      </c>
    </row>
    <row r="4359" spans="1:14" ht="15.75" customHeight="1" x14ac:dyDescent="0.25">
      <c r="A4359" s="5">
        <v>4346</v>
      </c>
      <c r="B4359" s="6" t="s">
        <v>14357</v>
      </c>
      <c r="C4359" s="6" t="s">
        <v>14358</v>
      </c>
      <c r="D4359" s="6" t="s">
        <v>14359</v>
      </c>
      <c r="E4359" s="6" t="s">
        <v>836</v>
      </c>
      <c r="F4359" s="7">
        <v>15000000</v>
      </c>
      <c r="G4359" s="8">
        <v>69.615099999999998</v>
      </c>
      <c r="H4359" s="6" t="s">
        <v>16541</v>
      </c>
      <c r="I4359" s="5">
        <v>200</v>
      </c>
      <c r="J4359" s="5">
        <v>120</v>
      </c>
      <c r="K4359" s="5">
        <v>1998</v>
      </c>
      <c r="L4359" s="5">
        <v>3</v>
      </c>
      <c r="M4359" s="6" t="s">
        <v>16453</v>
      </c>
      <c r="N4359" s="6" t="s">
        <v>837</v>
      </c>
    </row>
    <row r="4360" spans="1:14" ht="15.75" customHeight="1" x14ac:dyDescent="0.25">
      <c r="A4360" s="5">
        <v>4347</v>
      </c>
      <c r="B4360" s="6" t="s">
        <v>14360</v>
      </c>
      <c r="C4360" s="6" t="s">
        <v>14361</v>
      </c>
      <c r="D4360" s="6" t="s">
        <v>14362</v>
      </c>
      <c r="E4360" s="6" t="s">
        <v>619</v>
      </c>
      <c r="F4360" s="7">
        <v>64500000</v>
      </c>
      <c r="G4360" s="8">
        <v>69.583500000000001</v>
      </c>
      <c r="H4360" s="6" t="s">
        <v>272</v>
      </c>
      <c r="I4360" s="5">
        <v>165</v>
      </c>
      <c r="J4360" s="5">
        <v>128</v>
      </c>
      <c r="K4360" s="5">
        <v>1999</v>
      </c>
      <c r="L4360" s="5">
        <v>6</v>
      </c>
      <c r="M4360" s="6" t="s">
        <v>620</v>
      </c>
      <c r="N4360" s="6" t="s">
        <v>620</v>
      </c>
    </row>
    <row r="4361" spans="1:14" ht="15.75" customHeight="1" x14ac:dyDescent="0.25">
      <c r="A4361" s="5">
        <v>4348</v>
      </c>
      <c r="B4361" s="6" t="s">
        <v>14363</v>
      </c>
      <c r="C4361" s="6" t="s">
        <v>14364</v>
      </c>
      <c r="D4361" s="6" t="s">
        <v>14365</v>
      </c>
      <c r="E4361" s="6" t="s">
        <v>47</v>
      </c>
      <c r="F4361" s="7">
        <v>56700000</v>
      </c>
      <c r="G4361" s="8">
        <v>69.579099999999997</v>
      </c>
      <c r="H4361" s="6" t="s">
        <v>272</v>
      </c>
      <c r="I4361" s="5">
        <v>246</v>
      </c>
      <c r="J4361" s="5">
        <v>144</v>
      </c>
      <c r="K4361" s="5">
        <v>2005</v>
      </c>
      <c r="L4361" s="5">
        <v>1</v>
      </c>
      <c r="M4361" s="6" t="s">
        <v>49</v>
      </c>
      <c r="N4361" s="6" t="s">
        <v>1282</v>
      </c>
    </row>
    <row r="4362" spans="1:14" ht="15.75" customHeight="1" x14ac:dyDescent="0.25">
      <c r="A4362" s="5">
        <v>4349</v>
      </c>
      <c r="B4362" s="6" t="s">
        <v>14366</v>
      </c>
      <c r="C4362" s="6" t="s">
        <v>14367</v>
      </c>
      <c r="D4362" s="6" t="s">
        <v>14368</v>
      </c>
      <c r="E4362" s="6" t="s">
        <v>640</v>
      </c>
      <c r="F4362" s="7">
        <v>2500000</v>
      </c>
      <c r="G4362" s="8">
        <v>69.5227</v>
      </c>
      <c r="H4362" s="6" t="s">
        <v>90</v>
      </c>
      <c r="I4362" s="5">
        <v>15</v>
      </c>
      <c r="J4362" s="5">
        <v>10</v>
      </c>
      <c r="K4362" s="5">
        <v>2012</v>
      </c>
      <c r="L4362" s="5">
        <v>2</v>
      </c>
      <c r="M4362" s="6" t="s">
        <v>278</v>
      </c>
      <c r="N4362" s="6" t="s">
        <v>2201</v>
      </c>
    </row>
    <row r="4363" spans="1:14" ht="15.75" customHeight="1" x14ac:dyDescent="0.25">
      <c r="A4363" s="5">
        <v>4350</v>
      </c>
      <c r="B4363" s="6" t="s">
        <v>14369</v>
      </c>
      <c r="C4363" s="6" t="s">
        <v>14370</v>
      </c>
      <c r="D4363" s="6" t="s">
        <v>14371</v>
      </c>
      <c r="E4363" s="6" t="s">
        <v>70</v>
      </c>
      <c r="F4363" s="7">
        <v>6100000</v>
      </c>
      <c r="G4363" s="8">
        <v>69.517099999999999</v>
      </c>
      <c r="H4363" s="6" t="s">
        <v>272</v>
      </c>
      <c r="I4363" s="5">
        <v>135</v>
      </c>
      <c r="J4363" s="5">
        <v>80</v>
      </c>
      <c r="K4363" s="5">
        <v>2001</v>
      </c>
      <c r="L4363" s="5">
        <v>4</v>
      </c>
      <c r="M4363" t="s">
        <v>16543</v>
      </c>
      <c r="N4363" s="6" t="s">
        <v>14372</v>
      </c>
    </row>
    <row r="4364" spans="1:14" ht="15.75" customHeight="1" x14ac:dyDescent="0.25">
      <c r="A4364" s="5">
        <v>4351</v>
      </c>
      <c r="B4364" s="6" t="s">
        <v>14373</v>
      </c>
      <c r="C4364" s="6" t="s">
        <v>14374</v>
      </c>
      <c r="D4364" s="6" t="s">
        <v>14375</v>
      </c>
      <c r="E4364" s="6" t="s">
        <v>411</v>
      </c>
      <c r="F4364" s="7">
        <v>2000000</v>
      </c>
      <c r="G4364" s="8">
        <v>69.492999999999995</v>
      </c>
      <c r="H4364" s="6" t="s">
        <v>36</v>
      </c>
      <c r="I4364" s="5">
        <v>19</v>
      </c>
      <c r="J4364" s="5">
        <v>13</v>
      </c>
      <c r="K4364" s="5">
        <v>1973</v>
      </c>
      <c r="L4364" s="5">
        <v>1</v>
      </c>
      <c r="M4364" t="s">
        <v>16543</v>
      </c>
      <c r="N4364" s="6" t="s">
        <v>4699</v>
      </c>
    </row>
    <row r="4365" spans="1:14" ht="15.75" customHeight="1" x14ac:dyDescent="0.25">
      <c r="A4365" s="5">
        <v>4352</v>
      </c>
      <c r="B4365" s="6" t="s">
        <v>14376</v>
      </c>
      <c r="C4365" s="6" t="s">
        <v>14377</v>
      </c>
      <c r="D4365" s="6" t="s">
        <v>14378</v>
      </c>
      <c r="E4365" s="6" t="s">
        <v>101</v>
      </c>
      <c r="F4365" s="7">
        <v>15000000</v>
      </c>
      <c r="G4365" s="8">
        <v>69.473600000000005</v>
      </c>
      <c r="H4365" s="6" t="s">
        <v>130</v>
      </c>
      <c r="I4365" s="5">
        <v>92</v>
      </c>
      <c r="J4365" s="5">
        <v>62</v>
      </c>
      <c r="K4365" s="5">
        <v>1998</v>
      </c>
      <c r="L4365" s="5">
        <v>8</v>
      </c>
      <c r="M4365" s="6" t="s">
        <v>102</v>
      </c>
      <c r="N4365" s="6" t="s">
        <v>1767</v>
      </c>
    </row>
    <row r="4366" spans="1:14" ht="15.75" customHeight="1" x14ac:dyDescent="0.25">
      <c r="A4366" s="5">
        <v>4353</v>
      </c>
      <c r="B4366" s="6" t="s">
        <v>14379</v>
      </c>
      <c r="C4366" s="6" t="s">
        <v>14380</v>
      </c>
      <c r="D4366" s="6" t="s">
        <v>14381</v>
      </c>
      <c r="E4366" s="6" t="s">
        <v>89</v>
      </c>
      <c r="F4366" s="7">
        <v>69000000</v>
      </c>
      <c r="G4366" s="8">
        <v>69.448899999999995</v>
      </c>
      <c r="H4366" s="6" t="s">
        <v>16542</v>
      </c>
      <c r="I4366" s="5">
        <v>65</v>
      </c>
      <c r="J4366" s="5">
        <v>54</v>
      </c>
      <c r="K4366" s="5">
        <v>2002</v>
      </c>
      <c r="L4366" s="5">
        <v>1</v>
      </c>
      <c r="M4366" t="s">
        <v>16543</v>
      </c>
      <c r="N4366" s="6" t="s">
        <v>91</v>
      </c>
    </row>
    <row r="4367" spans="1:14" ht="15.75" customHeight="1" x14ac:dyDescent="0.25">
      <c r="A4367" s="5">
        <v>4354</v>
      </c>
      <c r="B4367" s="6" t="s">
        <v>14382</v>
      </c>
      <c r="C4367" s="6" t="s">
        <v>14383</v>
      </c>
      <c r="D4367" s="6" t="s">
        <v>14384</v>
      </c>
      <c r="E4367" s="6" t="s">
        <v>59</v>
      </c>
      <c r="F4367" s="7">
        <v>2700000</v>
      </c>
      <c r="G4367" s="8">
        <v>69.414500000000004</v>
      </c>
      <c r="H4367" s="6" t="s">
        <v>149</v>
      </c>
      <c r="I4367" s="5">
        <v>23</v>
      </c>
      <c r="J4367" s="5">
        <v>15</v>
      </c>
      <c r="K4367" s="5">
        <v>2010</v>
      </c>
      <c r="L4367" s="5">
        <v>2</v>
      </c>
      <c r="M4367" s="6" t="s">
        <v>805</v>
      </c>
      <c r="N4367" s="6" t="s">
        <v>759</v>
      </c>
    </row>
    <row r="4368" spans="1:14" ht="15.75" customHeight="1" x14ac:dyDescent="0.25">
      <c r="A4368" s="5">
        <v>4355</v>
      </c>
      <c r="B4368" s="6" t="s">
        <v>14385</v>
      </c>
      <c r="C4368" s="6" t="s">
        <v>14386</v>
      </c>
      <c r="D4368" s="6" t="s">
        <v>14387</v>
      </c>
      <c r="E4368" s="6" t="s">
        <v>16</v>
      </c>
      <c r="F4368" s="7">
        <v>12200000</v>
      </c>
      <c r="G4368" s="8">
        <v>69.406199999999998</v>
      </c>
      <c r="H4368" s="6" t="s">
        <v>191</v>
      </c>
      <c r="I4368" s="5">
        <v>90</v>
      </c>
      <c r="J4368" s="5">
        <v>50</v>
      </c>
      <c r="K4368" s="5">
        <v>1969</v>
      </c>
      <c r="L4368" s="5">
        <v>1</v>
      </c>
      <c r="M4368" s="6" t="s">
        <v>18</v>
      </c>
      <c r="N4368" s="6" t="s">
        <v>18</v>
      </c>
    </row>
    <row r="4369" spans="1:14" ht="15.75" customHeight="1" x14ac:dyDescent="0.25">
      <c r="A4369" s="5">
        <v>4356</v>
      </c>
      <c r="B4369" s="6" t="s">
        <v>14388</v>
      </c>
      <c r="C4369" s="6" t="s">
        <v>14389</v>
      </c>
      <c r="D4369" s="6" t="s">
        <v>14390</v>
      </c>
      <c r="E4369" s="6" t="s">
        <v>411</v>
      </c>
      <c r="F4369" s="7">
        <v>109500000</v>
      </c>
      <c r="G4369" s="8">
        <v>69.388300000000001</v>
      </c>
      <c r="H4369" s="6" t="s">
        <v>90</v>
      </c>
      <c r="I4369" s="5">
        <v>281</v>
      </c>
      <c r="J4369" s="5">
        <v>285</v>
      </c>
      <c r="K4369" s="5">
        <v>1964</v>
      </c>
      <c r="L4369" s="5">
        <v>2</v>
      </c>
      <c r="M4369" s="6" t="s">
        <v>412</v>
      </c>
      <c r="N4369" s="6" t="s">
        <v>1354</v>
      </c>
    </row>
    <row r="4370" spans="1:14" ht="15.75" customHeight="1" x14ac:dyDescent="0.25">
      <c r="A4370" s="5">
        <v>4357</v>
      </c>
      <c r="B4370" s="6" t="s">
        <v>14391</v>
      </c>
      <c r="C4370" s="6" t="s">
        <v>14392</v>
      </c>
      <c r="D4370" s="6" t="s">
        <v>14393</v>
      </c>
      <c r="E4370" s="6" t="s">
        <v>22</v>
      </c>
      <c r="F4370" s="7">
        <v>7600000</v>
      </c>
      <c r="G4370" s="8">
        <v>69.363</v>
      </c>
      <c r="H4370" s="6" t="s">
        <v>191</v>
      </c>
      <c r="I4370" s="5">
        <v>24</v>
      </c>
      <c r="J4370" s="5">
        <v>12</v>
      </c>
      <c r="K4370" s="5">
        <v>2013</v>
      </c>
      <c r="L4370" s="5">
        <v>3</v>
      </c>
      <c r="M4370" t="s">
        <v>16543</v>
      </c>
      <c r="N4370" s="6" t="s">
        <v>175</v>
      </c>
    </row>
    <row r="4371" spans="1:14" ht="15.75" customHeight="1" x14ac:dyDescent="0.25">
      <c r="A4371" s="5">
        <v>4358</v>
      </c>
      <c r="B4371" s="6" t="s">
        <v>14394</v>
      </c>
      <c r="C4371" s="6" t="s">
        <v>14395</v>
      </c>
      <c r="D4371" s="6" t="s">
        <v>14396</v>
      </c>
      <c r="E4371" s="6" t="s">
        <v>240</v>
      </c>
      <c r="F4371" s="7">
        <v>20500000</v>
      </c>
      <c r="G4371" s="8">
        <v>69.272900000000007</v>
      </c>
      <c r="H4371" s="6" t="s">
        <v>130</v>
      </c>
      <c r="I4371" s="5">
        <v>170</v>
      </c>
      <c r="J4371" s="5">
        <v>117</v>
      </c>
      <c r="K4371" s="5">
        <v>2010</v>
      </c>
      <c r="L4371" s="5">
        <v>5</v>
      </c>
      <c r="M4371" s="6" t="s">
        <v>241</v>
      </c>
      <c r="N4371" s="6" t="s">
        <v>14397</v>
      </c>
    </row>
    <row r="4372" spans="1:14" ht="15.75" customHeight="1" x14ac:dyDescent="0.25">
      <c r="A4372" s="5">
        <v>4359</v>
      </c>
      <c r="B4372" s="6" t="s">
        <v>14398</v>
      </c>
      <c r="C4372" s="6" t="s">
        <v>14399</v>
      </c>
      <c r="D4372" s="6" t="s">
        <v>14400</v>
      </c>
      <c r="E4372" s="6" t="s">
        <v>65</v>
      </c>
      <c r="F4372" s="7">
        <v>6600000</v>
      </c>
      <c r="G4372" s="8">
        <v>69.271699999999996</v>
      </c>
      <c r="H4372" s="6" t="s">
        <v>272</v>
      </c>
      <c r="I4372" s="5">
        <v>41</v>
      </c>
      <c r="J4372" s="5">
        <v>23</v>
      </c>
      <c r="K4372" s="5">
        <v>2009</v>
      </c>
      <c r="L4372" s="5">
        <v>3</v>
      </c>
      <c r="M4372" s="6" t="s">
        <v>66</v>
      </c>
      <c r="N4372" s="6" t="s">
        <v>66</v>
      </c>
    </row>
    <row r="4373" spans="1:14" ht="15.75" customHeight="1" x14ac:dyDescent="0.25">
      <c r="A4373" s="5">
        <v>4360</v>
      </c>
      <c r="B4373" s="6" t="s">
        <v>14401</v>
      </c>
      <c r="C4373" s="6" t="s">
        <v>14402</v>
      </c>
      <c r="D4373" s="6" t="s">
        <v>14403</v>
      </c>
      <c r="E4373" s="6" t="s">
        <v>47</v>
      </c>
      <c r="F4373" s="7">
        <v>2500000</v>
      </c>
      <c r="G4373" s="8">
        <v>69.251499999999993</v>
      </c>
      <c r="H4373" s="6" t="s">
        <v>130</v>
      </c>
      <c r="I4373" s="5">
        <v>15</v>
      </c>
      <c r="J4373" s="5">
        <v>8</v>
      </c>
      <c r="K4373" s="5">
        <v>2004</v>
      </c>
      <c r="L4373" s="5">
        <v>1</v>
      </c>
      <c r="M4373" s="6" t="s">
        <v>49</v>
      </c>
      <c r="N4373" s="6" t="s">
        <v>1538</v>
      </c>
    </row>
    <row r="4374" spans="1:14" ht="15.75" customHeight="1" x14ac:dyDescent="0.25">
      <c r="A4374" s="5">
        <v>4361</v>
      </c>
      <c r="B4374" s="6" t="s">
        <v>14404</v>
      </c>
      <c r="C4374" s="6" t="s">
        <v>14405</v>
      </c>
      <c r="D4374" s="6" t="s">
        <v>14406</v>
      </c>
      <c r="E4374" s="6" t="s">
        <v>411</v>
      </c>
      <c r="F4374" s="7">
        <v>52500000</v>
      </c>
      <c r="G4374" s="8">
        <v>69.226299999999995</v>
      </c>
      <c r="H4374" s="6" t="s">
        <v>23</v>
      </c>
      <c r="I4374" s="5">
        <v>296</v>
      </c>
      <c r="J4374" s="5">
        <v>180</v>
      </c>
      <c r="K4374" s="5">
        <v>2011</v>
      </c>
      <c r="L4374" s="5">
        <v>1</v>
      </c>
      <c r="M4374" s="6" t="s">
        <v>412</v>
      </c>
      <c r="N4374" s="6" t="s">
        <v>16515</v>
      </c>
    </row>
    <row r="4375" spans="1:14" ht="15.75" customHeight="1" x14ac:dyDescent="0.25">
      <c r="A4375" s="5">
        <v>4362</v>
      </c>
      <c r="B4375" s="6" t="s">
        <v>14407</v>
      </c>
      <c r="C4375" s="6" t="s">
        <v>14408</v>
      </c>
      <c r="D4375" s="6" t="s">
        <v>14409</v>
      </c>
      <c r="E4375" s="6" t="s">
        <v>53</v>
      </c>
      <c r="F4375" s="7">
        <v>29300000</v>
      </c>
      <c r="G4375" s="8">
        <v>69.155600000000007</v>
      </c>
      <c r="H4375" s="6" t="s">
        <v>262</v>
      </c>
      <c r="I4375" s="5">
        <v>154</v>
      </c>
      <c r="J4375" s="5">
        <v>112</v>
      </c>
      <c r="K4375" s="5">
        <v>1985</v>
      </c>
      <c r="L4375" s="5">
        <v>1</v>
      </c>
      <c r="M4375" s="6" t="s">
        <v>54</v>
      </c>
      <c r="N4375" s="6" t="s">
        <v>8173</v>
      </c>
    </row>
    <row r="4376" spans="1:14" ht="15.75" customHeight="1" x14ac:dyDescent="0.25">
      <c r="A4376" s="5">
        <v>4363</v>
      </c>
      <c r="B4376" s="6" t="s">
        <v>14410</v>
      </c>
      <c r="C4376" s="6" t="s">
        <v>14411</v>
      </c>
      <c r="D4376" s="6" t="s">
        <v>14412</v>
      </c>
      <c r="E4376" s="6" t="s">
        <v>16</v>
      </c>
      <c r="F4376" s="7">
        <v>2300000</v>
      </c>
      <c r="G4376" s="8">
        <v>69.039500000000004</v>
      </c>
      <c r="H4376" s="6" t="s">
        <v>36</v>
      </c>
      <c r="I4376" s="5">
        <v>25</v>
      </c>
      <c r="J4376" s="5">
        <v>4</v>
      </c>
      <c r="K4376" s="5">
        <v>2008</v>
      </c>
      <c r="L4376" s="5">
        <v>1</v>
      </c>
      <c r="M4376" s="6" t="s">
        <v>18</v>
      </c>
      <c r="N4376" s="6" t="s">
        <v>18</v>
      </c>
    </row>
    <row r="4377" spans="1:14" ht="15.75" customHeight="1" x14ac:dyDescent="0.25">
      <c r="A4377" s="5">
        <v>4364</v>
      </c>
      <c r="B4377" s="6" t="s">
        <v>14413</v>
      </c>
      <c r="C4377" s="6" t="s">
        <v>14414</v>
      </c>
      <c r="D4377" s="6" t="s">
        <v>14415</v>
      </c>
      <c r="E4377" s="6" t="s">
        <v>53</v>
      </c>
      <c r="F4377" s="7">
        <v>2900000</v>
      </c>
      <c r="G4377" s="8">
        <v>69.018699999999995</v>
      </c>
      <c r="H4377" s="6" t="s">
        <v>130</v>
      </c>
      <c r="I4377" s="5">
        <v>24</v>
      </c>
      <c r="J4377" s="5">
        <v>4</v>
      </c>
      <c r="K4377" s="5">
        <v>2007</v>
      </c>
      <c r="L4377" s="5">
        <v>2</v>
      </c>
      <c r="M4377" s="6" t="s">
        <v>54</v>
      </c>
      <c r="N4377" s="6" t="s">
        <v>14416</v>
      </c>
    </row>
    <row r="4378" spans="1:14" ht="15.75" customHeight="1" x14ac:dyDescent="0.25">
      <c r="A4378" s="5">
        <v>4365</v>
      </c>
      <c r="B4378" s="6" t="s">
        <v>14417</v>
      </c>
      <c r="C4378" s="6" t="s">
        <v>14418</v>
      </c>
      <c r="D4378" s="6" t="s">
        <v>14419</v>
      </c>
      <c r="E4378" s="6" t="s">
        <v>411</v>
      </c>
      <c r="F4378" s="7">
        <v>20000000</v>
      </c>
      <c r="G4378" s="8">
        <v>69.003200000000007</v>
      </c>
      <c r="H4378" s="6" t="s">
        <v>48</v>
      </c>
      <c r="I4378" s="5">
        <v>60</v>
      </c>
      <c r="J4378" s="5">
        <v>17</v>
      </c>
      <c r="K4378" s="5">
        <v>2009</v>
      </c>
      <c r="L4378" s="5">
        <v>3</v>
      </c>
      <c r="M4378" s="6" t="s">
        <v>412</v>
      </c>
      <c r="N4378" s="6" t="s">
        <v>14420</v>
      </c>
    </row>
    <row r="4379" spans="1:14" ht="15.75" customHeight="1" x14ac:dyDescent="0.25">
      <c r="A4379" s="5">
        <v>4366</v>
      </c>
      <c r="B4379" s="6" t="s">
        <v>14421</v>
      </c>
      <c r="C4379" s="6" t="s">
        <v>14422</v>
      </c>
      <c r="D4379" s="6" t="s">
        <v>14423</v>
      </c>
      <c r="E4379" s="6" t="s">
        <v>1512</v>
      </c>
      <c r="F4379" s="9">
        <v>1000000000</v>
      </c>
      <c r="G4379" s="8">
        <v>68.988900000000001</v>
      </c>
      <c r="H4379" s="6" t="s">
        <v>60</v>
      </c>
      <c r="I4379" s="5">
        <v>1866</v>
      </c>
      <c r="J4379" s="5">
        <v>1276</v>
      </c>
      <c r="K4379" s="5">
        <v>1995</v>
      </c>
      <c r="L4379" s="5">
        <v>11</v>
      </c>
      <c r="M4379" t="s">
        <v>16543</v>
      </c>
      <c r="N4379" s="6" t="s">
        <v>354</v>
      </c>
    </row>
    <row r="4380" spans="1:14" ht="15.75" customHeight="1" x14ac:dyDescent="0.25">
      <c r="A4380" s="5">
        <v>4367</v>
      </c>
      <c r="B4380" s="6" t="s">
        <v>14424</v>
      </c>
      <c r="C4380" s="6" t="s">
        <v>14425</v>
      </c>
      <c r="D4380" s="6" t="s">
        <v>14426</v>
      </c>
      <c r="E4380" s="6" t="s">
        <v>29</v>
      </c>
      <c r="F4380" s="7">
        <v>123900000</v>
      </c>
      <c r="G4380" s="8">
        <v>68.964500000000001</v>
      </c>
      <c r="H4380" s="6" t="s">
        <v>272</v>
      </c>
      <c r="I4380" s="5">
        <v>885</v>
      </c>
      <c r="J4380" s="5">
        <v>600</v>
      </c>
      <c r="K4380" s="5">
        <v>2008</v>
      </c>
      <c r="L4380" s="5">
        <v>7</v>
      </c>
      <c r="M4380" s="6" t="s">
        <v>211</v>
      </c>
      <c r="N4380" s="6" t="s">
        <v>211</v>
      </c>
    </row>
    <row r="4381" spans="1:14" ht="15.75" customHeight="1" x14ac:dyDescent="0.25">
      <c r="A4381" s="5">
        <v>4368</v>
      </c>
      <c r="B4381" s="6" t="s">
        <v>14427</v>
      </c>
      <c r="C4381" s="6" t="s">
        <v>14428</v>
      </c>
      <c r="D4381" s="6" t="s">
        <v>14429</v>
      </c>
      <c r="E4381" s="6" t="s">
        <v>53</v>
      </c>
      <c r="F4381" s="7">
        <v>114200000</v>
      </c>
      <c r="G4381" s="8">
        <v>68.955299999999994</v>
      </c>
      <c r="H4381" s="6" t="s">
        <v>42</v>
      </c>
      <c r="I4381" s="5">
        <v>414</v>
      </c>
      <c r="J4381" s="5">
        <v>298</v>
      </c>
      <c r="K4381" s="5">
        <v>1997</v>
      </c>
      <c r="L4381" s="5">
        <v>4</v>
      </c>
      <c r="M4381" s="6" t="s">
        <v>54</v>
      </c>
      <c r="N4381" s="6" t="s">
        <v>14430</v>
      </c>
    </row>
    <row r="4382" spans="1:14" ht="15.75" customHeight="1" x14ac:dyDescent="0.25">
      <c r="A4382" s="5">
        <v>4369</v>
      </c>
      <c r="B4382" s="6" t="s">
        <v>14431</v>
      </c>
      <c r="C4382" s="6" t="s">
        <v>14432</v>
      </c>
      <c r="D4382" s="6" t="s">
        <v>14433</v>
      </c>
      <c r="E4382" s="6" t="s">
        <v>1055</v>
      </c>
      <c r="F4382" s="7">
        <v>52200000</v>
      </c>
      <c r="G4382" s="8">
        <v>68.900400000000005</v>
      </c>
      <c r="H4382" s="6" t="s">
        <v>191</v>
      </c>
      <c r="I4382" s="5">
        <v>27</v>
      </c>
      <c r="J4382" s="5">
        <v>17</v>
      </c>
      <c r="K4382" s="5">
        <v>2005</v>
      </c>
      <c r="L4382" s="5">
        <v>1</v>
      </c>
      <c r="M4382" t="s">
        <v>16543</v>
      </c>
      <c r="N4382" s="6" t="s">
        <v>3056</v>
      </c>
    </row>
    <row r="4383" spans="1:14" ht="15.75" customHeight="1" x14ac:dyDescent="0.25">
      <c r="A4383" s="5">
        <v>4370</v>
      </c>
      <c r="B4383" s="6" t="s">
        <v>14434</v>
      </c>
      <c r="C4383" s="6" t="s">
        <v>14435</v>
      </c>
      <c r="D4383" s="6" t="s">
        <v>14436</v>
      </c>
      <c r="E4383" s="6" t="s">
        <v>29</v>
      </c>
      <c r="F4383" s="7">
        <v>19300000</v>
      </c>
      <c r="G4383" s="8">
        <v>68.876999999999995</v>
      </c>
      <c r="H4383" s="6" t="s">
        <v>36</v>
      </c>
      <c r="I4383" s="5">
        <v>320</v>
      </c>
      <c r="J4383" s="5">
        <v>210</v>
      </c>
      <c r="K4383" s="5">
        <v>2006</v>
      </c>
      <c r="L4383" s="5">
        <v>10</v>
      </c>
      <c r="M4383" s="6" t="s">
        <v>31</v>
      </c>
      <c r="N4383" s="6" t="s">
        <v>31</v>
      </c>
    </row>
    <row r="4384" spans="1:14" ht="15.75" customHeight="1" x14ac:dyDescent="0.25">
      <c r="A4384" s="5">
        <v>4371</v>
      </c>
      <c r="B4384" s="6" t="s">
        <v>14437</v>
      </c>
      <c r="C4384" s="6" t="s">
        <v>14438</v>
      </c>
      <c r="D4384" s="6" t="s">
        <v>14439</v>
      </c>
      <c r="E4384" s="6" t="s">
        <v>83</v>
      </c>
      <c r="F4384" s="7">
        <v>27800000</v>
      </c>
      <c r="G4384" s="8">
        <v>68.8703</v>
      </c>
      <c r="H4384" s="6" t="s">
        <v>42</v>
      </c>
      <c r="I4384" s="5">
        <v>57</v>
      </c>
      <c r="J4384" s="5">
        <v>50</v>
      </c>
      <c r="K4384" s="5">
        <v>2005</v>
      </c>
      <c r="L4384" s="5">
        <v>6</v>
      </c>
      <c r="M4384" s="6" t="s">
        <v>84</v>
      </c>
      <c r="N4384" s="6" t="s">
        <v>14440</v>
      </c>
    </row>
    <row r="4385" spans="1:14" ht="15.75" customHeight="1" x14ac:dyDescent="0.25">
      <c r="A4385" s="5">
        <v>4372</v>
      </c>
      <c r="B4385" s="6" t="s">
        <v>14441</v>
      </c>
      <c r="C4385" s="6" t="s">
        <v>14442</v>
      </c>
      <c r="D4385" s="6" t="s">
        <v>14443</v>
      </c>
      <c r="E4385" s="6" t="s">
        <v>41</v>
      </c>
      <c r="F4385" s="7">
        <v>3700000</v>
      </c>
      <c r="G4385" s="8">
        <v>68.825900000000004</v>
      </c>
      <c r="H4385" s="6" t="s">
        <v>16541</v>
      </c>
      <c r="I4385" s="5">
        <v>21</v>
      </c>
      <c r="J4385" s="5">
        <v>12</v>
      </c>
      <c r="K4385" s="5">
        <v>2013</v>
      </c>
      <c r="L4385" s="5">
        <v>2</v>
      </c>
      <c r="M4385" t="s">
        <v>16543</v>
      </c>
      <c r="N4385" s="6" t="s">
        <v>2567</v>
      </c>
    </row>
    <row r="4386" spans="1:14" ht="15.75" customHeight="1" x14ac:dyDescent="0.25">
      <c r="A4386" s="5">
        <v>4373</v>
      </c>
      <c r="B4386" s="6" t="s">
        <v>14444</v>
      </c>
      <c r="C4386" s="6" t="s">
        <v>14445</v>
      </c>
      <c r="D4386" s="6" t="s">
        <v>14446</v>
      </c>
      <c r="E4386" s="6" t="s">
        <v>190</v>
      </c>
      <c r="F4386" s="7">
        <v>8500000</v>
      </c>
      <c r="G4386" s="8">
        <v>68.825299999999999</v>
      </c>
      <c r="H4386" s="6" t="s">
        <v>36</v>
      </c>
      <c r="I4386" s="5">
        <v>56</v>
      </c>
      <c r="J4386" s="5">
        <v>38</v>
      </c>
      <c r="K4386" s="5">
        <v>1978</v>
      </c>
      <c r="L4386" s="5">
        <v>5</v>
      </c>
      <c r="M4386" t="s">
        <v>16543</v>
      </c>
      <c r="N4386" s="6" t="s">
        <v>518</v>
      </c>
    </row>
    <row r="4387" spans="1:14" ht="15.75" customHeight="1" x14ac:dyDescent="0.25">
      <c r="A4387" s="5">
        <v>4374</v>
      </c>
      <c r="B4387" s="6" t="s">
        <v>14447</v>
      </c>
      <c r="C4387" s="6" t="s">
        <v>14448</v>
      </c>
      <c r="D4387" s="6" t="s">
        <v>14449</v>
      </c>
      <c r="E4387" s="6" t="s">
        <v>190</v>
      </c>
      <c r="F4387" s="7">
        <v>17200000</v>
      </c>
      <c r="G4387" s="8">
        <v>68.813400000000001</v>
      </c>
      <c r="H4387" s="6" t="s">
        <v>272</v>
      </c>
      <c r="I4387" s="5">
        <v>68</v>
      </c>
      <c r="J4387" s="5">
        <v>43</v>
      </c>
      <c r="K4387" s="5">
        <v>1976</v>
      </c>
      <c r="L4387" s="5">
        <v>1</v>
      </c>
      <c r="M4387" s="6" t="s">
        <v>3749</v>
      </c>
      <c r="N4387" s="6" t="s">
        <v>14450</v>
      </c>
    </row>
    <row r="4388" spans="1:14" ht="15.75" customHeight="1" x14ac:dyDescent="0.25">
      <c r="A4388" s="5">
        <v>4375</v>
      </c>
      <c r="B4388" s="6" t="s">
        <v>14451</v>
      </c>
      <c r="C4388" s="6" t="s">
        <v>14452</v>
      </c>
      <c r="D4388" s="6" t="s">
        <v>14453</v>
      </c>
      <c r="E4388" s="6" t="s">
        <v>201</v>
      </c>
      <c r="F4388" s="7">
        <v>14900000</v>
      </c>
      <c r="G4388" s="8">
        <v>68.805599999999998</v>
      </c>
      <c r="H4388" s="6" t="s">
        <v>272</v>
      </c>
      <c r="I4388" s="5">
        <v>98</v>
      </c>
      <c r="J4388" s="5">
        <v>50</v>
      </c>
      <c r="K4388" s="5">
        <v>1997</v>
      </c>
      <c r="L4388" s="5">
        <v>10</v>
      </c>
      <c r="M4388" s="6" t="s">
        <v>372</v>
      </c>
      <c r="N4388" s="6" t="s">
        <v>14454</v>
      </c>
    </row>
    <row r="4389" spans="1:14" ht="15.75" customHeight="1" x14ac:dyDescent="0.25">
      <c r="A4389" s="5">
        <v>4376</v>
      </c>
      <c r="B4389" s="6" t="s">
        <v>14455</v>
      </c>
      <c r="C4389" s="6" t="s">
        <v>14456</v>
      </c>
      <c r="D4389" s="6" t="s">
        <v>14457</v>
      </c>
      <c r="E4389" s="6" t="s">
        <v>70</v>
      </c>
      <c r="F4389" s="7">
        <v>5100000</v>
      </c>
      <c r="G4389" s="8">
        <v>68.761499999999998</v>
      </c>
      <c r="H4389" s="6" t="s">
        <v>60</v>
      </c>
      <c r="I4389" s="5">
        <v>17</v>
      </c>
      <c r="J4389" s="5">
        <v>12</v>
      </c>
      <c r="K4389" s="5">
        <v>2003</v>
      </c>
      <c r="L4389" s="5">
        <v>3</v>
      </c>
      <c r="M4389" s="6" t="s">
        <v>135</v>
      </c>
      <c r="N4389" s="6" t="s">
        <v>4907</v>
      </c>
    </row>
    <row r="4390" spans="1:14" ht="15.75" customHeight="1" x14ac:dyDescent="0.25">
      <c r="A4390" s="5">
        <v>4377</v>
      </c>
      <c r="B4390" s="6" t="s">
        <v>14458</v>
      </c>
      <c r="C4390" s="6" t="s">
        <v>14459</v>
      </c>
      <c r="D4390" s="6" t="s">
        <v>14460</v>
      </c>
      <c r="E4390" s="6" t="s">
        <v>29</v>
      </c>
      <c r="F4390" s="7">
        <v>8500000</v>
      </c>
      <c r="G4390" s="8">
        <v>68.742900000000006</v>
      </c>
      <c r="H4390" s="6" t="s">
        <v>130</v>
      </c>
      <c r="I4390" s="5">
        <v>358</v>
      </c>
      <c r="J4390" s="5">
        <v>264</v>
      </c>
      <c r="K4390" s="5">
        <v>2004</v>
      </c>
      <c r="L4390" s="5">
        <v>4</v>
      </c>
      <c r="M4390" s="6" t="s">
        <v>211</v>
      </c>
      <c r="N4390" s="6" t="s">
        <v>6652</v>
      </c>
    </row>
    <row r="4391" spans="1:14" ht="15.75" customHeight="1" x14ac:dyDescent="0.25">
      <c r="A4391" s="5">
        <v>4378</v>
      </c>
      <c r="B4391" s="6" t="s">
        <v>14461</v>
      </c>
      <c r="C4391" s="6" t="s">
        <v>14462</v>
      </c>
      <c r="D4391" s="6" t="s">
        <v>14463</v>
      </c>
      <c r="E4391" s="6" t="s">
        <v>70</v>
      </c>
      <c r="F4391" s="7">
        <v>2900000</v>
      </c>
      <c r="G4391" s="8">
        <v>68.655199999999994</v>
      </c>
      <c r="H4391" s="6" t="s">
        <v>16542</v>
      </c>
      <c r="I4391" s="5">
        <v>8</v>
      </c>
      <c r="J4391" s="5">
        <v>6</v>
      </c>
      <c r="K4391" s="5">
        <v>2005</v>
      </c>
      <c r="L4391" s="5">
        <v>3</v>
      </c>
      <c r="M4391" s="6" t="s">
        <v>71</v>
      </c>
      <c r="N4391" s="6" t="s">
        <v>2818</v>
      </c>
    </row>
    <row r="4392" spans="1:14" ht="15.75" customHeight="1" x14ac:dyDescent="0.25">
      <c r="A4392" s="5">
        <v>4379</v>
      </c>
      <c r="B4392" s="6" t="s">
        <v>14464</v>
      </c>
      <c r="C4392" s="6" t="s">
        <v>14465</v>
      </c>
      <c r="D4392" s="6" t="s">
        <v>14466</v>
      </c>
      <c r="E4392" s="6" t="s">
        <v>201</v>
      </c>
      <c r="F4392" s="7">
        <v>4700000</v>
      </c>
      <c r="G4392" s="8">
        <v>68.624099999999999</v>
      </c>
      <c r="H4392" s="6" t="s">
        <v>17</v>
      </c>
      <c r="I4392" s="5">
        <v>27</v>
      </c>
      <c r="J4392" s="5">
        <v>16</v>
      </c>
      <c r="K4392" s="5">
        <v>1998</v>
      </c>
      <c r="L4392" s="5">
        <v>2</v>
      </c>
      <c r="M4392" s="6" t="s">
        <v>805</v>
      </c>
      <c r="N4392" s="6" t="s">
        <v>8501</v>
      </c>
    </row>
    <row r="4393" spans="1:14" ht="15.75" customHeight="1" x14ac:dyDescent="0.25">
      <c r="A4393" s="5">
        <v>4380</v>
      </c>
      <c r="B4393" s="6" t="s">
        <v>14467</v>
      </c>
      <c r="C4393" s="6" t="s">
        <v>14468</v>
      </c>
      <c r="D4393" s="6" t="s">
        <v>14469</v>
      </c>
      <c r="E4393" s="6" t="s">
        <v>277</v>
      </c>
      <c r="F4393" s="7">
        <v>11400000</v>
      </c>
      <c r="G4393" s="8">
        <v>68.589500000000001</v>
      </c>
      <c r="H4393" s="6" t="s">
        <v>249</v>
      </c>
      <c r="I4393" s="5">
        <v>70</v>
      </c>
      <c r="J4393" s="5">
        <v>40</v>
      </c>
      <c r="K4393" s="5">
        <v>2003</v>
      </c>
      <c r="L4393" s="5">
        <v>6</v>
      </c>
      <c r="M4393" s="6" t="s">
        <v>278</v>
      </c>
      <c r="N4393" s="6" t="s">
        <v>14470</v>
      </c>
    </row>
    <row r="4394" spans="1:14" ht="15.75" customHeight="1" x14ac:dyDescent="0.25">
      <c r="A4394" s="5">
        <v>4381</v>
      </c>
      <c r="B4394" s="6" t="s">
        <v>14471</v>
      </c>
      <c r="C4394" s="6" t="s">
        <v>14472</v>
      </c>
      <c r="D4394" s="6" t="s">
        <v>14473</v>
      </c>
      <c r="E4394" s="6" t="s">
        <v>70</v>
      </c>
      <c r="F4394" s="7">
        <v>19200000</v>
      </c>
      <c r="G4394" s="8">
        <v>68.583799999999997</v>
      </c>
      <c r="H4394" s="6" t="s">
        <v>272</v>
      </c>
      <c r="I4394" s="5">
        <v>90</v>
      </c>
      <c r="J4394" s="5">
        <v>71</v>
      </c>
      <c r="K4394" s="5">
        <v>2001</v>
      </c>
      <c r="L4394" s="5">
        <v>9</v>
      </c>
      <c r="M4394" t="s">
        <v>16543</v>
      </c>
      <c r="N4394" s="6" t="s">
        <v>114</v>
      </c>
    </row>
    <row r="4395" spans="1:14" ht="15.75" customHeight="1" x14ac:dyDescent="0.25">
      <c r="A4395" s="5">
        <v>4382</v>
      </c>
      <c r="B4395" s="6" t="s">
        <v>14474</v>
      </c>
      <c r="C4395" s="6" t="s">
        <v>14475</v>
      </c>
      <c r="D4395" s="6" t="s">
        <v>14476</v>
      </c>
      <c r="E4395" s="6" t="s">
        <v>139</v>
      </c>
      <c r="F4395" s="7">
        <v>2400000</v>
      </c>
      <c r="G4395" s="8">
        <v>68.565799999999996</v>
      </c>
      <c r="H4395" s="6" t="s">
        <v>130</v>
      </c>
      <c r="I4395" s="5">
        <v>57</v>
      </c>
      <c r="J4395" s="5">
        <v>39</v>
      </c>
      <c r="K4395" s="5">
        <v>2015</v>
      </c>
      <c r="L4395" s="5">
        <v>1</v>
      </c>
      <c r="M4395" s="6" t="s">
        <v>16448</v>
      </c>
      <c r="N4395" s="6" t="s">
        <v>14477</v>
      </c>
    </row>
    <row r="4396" spans="1:14" ht="15.75" customHeight="1" x14ac:dyDescent="0.25">
      <c r="A4396" s="5">
        <v>4383</v>
      </c>
      <c r="B4396" s="6" t="s">
        <v>14478</v>
      </c>
      <c r="C4396" s="6" t="s">
        <v>14479</v>
      </c>
      <c r="D4396" s="6" t="s">
        <v>14480</v>
      </c>
      <c r="E4396" s="6" t="s">
        <v>70</v>
      </c>
      <c r="F4396" s="7">
        <v>7600000</v>
      </c>
      <c r="G4396" s="8">
        <v>68.559799999999996</v>
      </c>
      <c r="H4396" s="6" t="s">
        <v>180</v>
      </c>
      <c r="I4396" s="5">
        <v>24</v>
      </c>
      <c r="J4396" s="5">
        <v>19</v>
      </c>
      <c r="K4396" s="5">
        <v>2010</v>
      </c>
      <c r="L4396" s="5">
        <v>2</v>
      </c>
      <c r="M4396" s="6" t="s">
        <v>114</v>
      </c>
      <c r="N4396" s="6" t="s">
        <v>114</v>
      </c>
    </row>
    <row r="4397" spans="1:14" ht="15.75" customHeight="1" x14ac:dyDescent="0.25">
      <c r="A4397" s="5">
        <v>4384</v>
      </c>
      <c r="B4397" s="6" t="s">
        <v>14481</v>
      </c>
      <c r="C4397" s="6" t="s">
        <v>14482</v>
      </c>
      <c r="D4397" s="6" t="s">
        <v>14483</v>
      </c>
      <c r="E4397" s="6" t="s">
        <v>804</v>
      </c>
      <c r="F4397" s="7">
        <v>94800000</v>
      </c>
      <c r="G4397" s="8">
        <v>68.550700000000006</v>
      </c>
      <c r="H4397" s="6" t="s">
        <v>144</v>
      </c>
      <c r="I4397" s="5">
        <v>71</v>
      </c>
      <c r="J4397" s="5">
        <v>30</v>
      </c>
      <c r="K4397" s="5">
        <v>2012</v>
      </c>
      <c r="L4397" s="5">
        <v>3</v>
      </c>
      <c r="M4397" s="6" t="s">
        <v>805</v>
      </c>
      <c r="N4397" s="6" t="s">
        <v>805</v>
      </c>
    </row>
    <row r="4398" spans="1:14" ht="15.75" customHeight="1" x14ac:dyDescent="0.25">
      <c r="A4398" s="5">
        <v>4385</v>
      </c>
      <c r="B4398" s="6" t="s">
        <v>14484</v>
      </c>
      <c r="C4398" s="6" t="s">
        <v>14485</v>
      </c>
      <c r="D4398" s="6" t="s">
        <v>14486</v>
      </c>
      <c r="E4398" s="6" t="s">
        <v>59</v>
      </c>
      <c r="F4398" s="7">
        <v>19700000</v>
      </c>
      <c r="G4398" s="8">
        <v>68.549599999999998</v>
      </c>
      <c r="H4398" s="6" t="s">
        <v>272</v>
      </c>
      <c r="I4398" s="5">
        <v>55</v>
      </c>
      <c r="J4398" s="5">
        <v>35</v>
      </c>
      <c r="K4398" s="5">
        <v>1996</v>
      </c>
      <c r="L4398" s="5">
        <v>7</v>
      </c>
      <c r="M4398" s="6" t="s">
        <v>905</v>
      </c>
      <c r="N4398" s="6" t="s">
        <v>14487</v>
      </c>
    </row>
    <row r="4399" spans="1:14" ht="15.75" customHeight="1" x14ac:dyDescent="0.25">
      <c r="A4399" s="5">
        <v>4386</v>
      </c>
      <c r="B4399" s="6" t="s">
        <v>14488</v>
      </c>
      <c r="C4399" s="6" t="s">
        <v>14489</v>
      </c>
      <c r="D4399" s="6" t="s">
        <v>14490</v>
      </c>
      <c r="E4399" s="6" t="s">
        <v>70</v>
      </c>
      <c r="F4399" s="7">
        <v>5100000</v>
      </c>
      <c r="G4399" s="8">
        <v>68.504300000000001</v>
      </c>
      <c r="H4399" s="6" t="s">
        <v>16541</v>
      </c>
      <c r="I4399" s="5">
        <v>20</v>
      </c>
      <c r="J4399" s="5">
        <v>10</v>
      </c>
      <c r="K4399" s="5">
        <v>2004</v>
      </c>
      <c r="L4399" s="5">
        <v>3</v>
      </c>
      <c r="M4399" s="6" t="s">
        <v>925</v>
      </c>
      <c r="N4399" s="6" t="s">
        <v>925</v>
      </c>
    </row>
    <row r="4400" spans="1:14" ht="15.75" customHeight="1" x14ac:dyDescent="0.25">
      <c r="A4400" s="5">
        <v>4387</v>
      </c>
      <c r="B4400" s="6" t="s">
        <v>14491</v>
      </c>
      <c r="C4400" s="6" t="s">
        <v>14492</v>
      </c>
      <c r="D4400" s="6" t="s">
        <v>14493</v>
      </c>
      <c r="E4400" s="6" t="s">
        <v>41</v>
      </c>
      <c r="F4400" s="7">
        <v>19300000</v>
      </c>
      <c r="G4400" s="8">
        <v>68.495800000000003</v>
      </c>
      <c r="H4400" s="6" t="s">
        <v>90</v>
      </c>
      <c r="I4400" s="5">
        <v>102</v>
      </c>
      <c r="J4400" s="5">
        <v>69</v>
      </c>
      <c r="K4400" s="5">
        <v>2001</v>
      </c>
      <c r="L4400" s="5">
        <v>12</v>
      </c>
      <c r="M4400" s="6" t="s">
        <v>43</v>
      </c>
      <c r="N4400" s="6" t="s">
        <v>43</v>
      </c>
    </row>
    <row r="4401" spans="1:14" ht="15.75" customHeight="1" x14ac:dyDescent="0.25">
      <c r="A4401" s="5">
        <v>4388</v>
      </c>
      <c r="B4401" s="6" t="s">
        <v>14494</v>
      </c>
      <c r="C4401" s="6" t="s">
        <v>14495</v>
      </c>
      <c r="D4401" s="6" t="s">
        <v>14496</v>
      </c>
      <c r="E4401" s="6" t="s">
        <v>70</v>
      </c>
      <c r="F4401" s="7">
        <v>79700000</v>
      </c>
      <c r="G4401" s="8">
        <v>68.400499999999994</v>
      </c>
      <c r="H4401" s="6" t="s">
        <v>48</v>
      </c>
      <c r="I4401" s="5">
        <v>210</v>
      </c>
      <c r="J4401" s="5">
        <v>143</v>
      </c>
      <c r="K4401" s="5">
        <v>2008</v>
      </c>
      <c r="L4401" s="5">
        <v>7</v>
      </c>
      <c r="M4401" s="6" t="s">
        <v>71</v>
      </c>
      <c r="N4401" s="6" t="s">
        <v>2341</v>
      </c>
    </row>
    <row r="4402" spans="1:14" ht="15.75" customHeight="1" x14ac:dyDescent="0.25">
      <c r="A4402" s="5">
        <v>4389</v>
      </c>
      <c r="B4402" s="6" t="s">
        <v>14497</v>
      </c>
      <c r="C4402" s="6" t="s">
        <v>14498</v>
      </c>
      <c r="D4402" s="6" t="s">
        <v>14499</v>
      </c>
      <c r="E4402" s="6" t="s">
        <v>70</v>
      </c>
      <c r="F4402" s="7">
        <v>242500000</v>
      </c>
      <c r="G4402" s="8">
        <v>68.372299999999996</v>
      </c>
      <c r="H4402" s="6" t="s">
        <v>154</v>
      </c>
      <c r="I4402" s="5">
        <v>80</v>
      </c>
      <c r="J4402" s="5">
        <v>77</v>
      </c>
      <c r="K4402" s="5">
        <v>1997</v>
      </c>
      <c r="L4402" s="5">
        <v>1</v>
      </c>
      <c r="M4402" s="6" t="s">
        <v>71</v>
      </c>
      <c r="N4402" s="6" t="s">
        <v>430</v>
      </c>
    </row>
    <row r="4403" spans="1:14" ht="15.75" customHeight="1" x14ac:dyDescent="0.25">
      <c r="A4403" s="5">
        <v>4390</v>
      </c>
      <c r="B4403" s="6" t="s">
        <v>14500</v>
      </c>
      <c r="C4403" s="6" t="s">
        <v>14501</v>
      </c>
      <c r="D4403" s="6" t="s">
        <v>14502</v>
      </c>
      <c r="E4403" s="6" t="s">
        <v>411</v>
      </c>
      <c r="F4403" s="7">
        <v>10300000</v>
      </c>
      <c r="G4403" s="8">
        <v>68.3309</v>
      </c>
      <c r="H4403" s="6" t="s">
        <v>174</v>
      </c>
      <c r="I4403" s="5">
        <v>40</v>
      </c>
      <c r="J4403" s="5">
        <v>20</v>
      </c>
      <c r="K4403" s="5">
        <v>1983</v>
      </c>
      <c r="L4403" s="5">
        <v>2</v>
      </c>
      <c r="M4403" s="6" t="s">
        <v>412</v>
      </c>
      <c r="N4403" s="6" t="s">
        <v>1705</v>
      </c>
    </row>
    <row r="4404" spans="1:14" ht="15.75" customHeight="1" x14ac:dyDescent="0.25">
      <c r="A4404" s="5">
        <v>4391</v>
      </c>
      <c r="B4404" s="6" t="s">
        <v>14503</v>
      </c>
      <c r="C4404" s="6" t="s">
        <v>14504</v>
      </c>
      <c r="D4404" s="6" t="s">
        <v>14505</v>
      </c>
      <c r="E4404" s="6" t="s">
        <v>70</v>
      </c>
      <c r="F4404" s="7">
        <v>8100000</v>
      </c>
      <c r="G4404" s="8">
        <v>68.322199999999995</v>
      </c>
      <c r="H4404" s="6" t="s">
        <v>130</v>
      </c>
      <c r="I4404" s="5">
        <v>23</v>
      </c>
      <c r="J4404" s="5">
        <v>25</v>
      </c>
      <c r="K4404" s="5">
        <v>2009</v>
      </c>
      <c r="L4404" s="5">
        <v>6</v>
      </c>
      <c r="M4404" s="6" t="s">
        <v>71</v>
      </c>
      <c r="N4404" s="6" t="s">
        <v>430</v>
      </c>
    </row>
    <row r="4405" spans="1:14" ht="15.75" customHeight="1" x14ac:dyDescent="0.25">
      <c r="A4405" s="5">
        <v>4392</v>
      </c>
      <c r="B4405" s="6" t="s">
        <v>14506</v>
      </c>
      <c r="C4405" s="6" t="s">
        <v>14507</v>
      </c>
      <c r="D4405" s="6" t="s">
        <v>14508</v>
      </c>
      <c r="E4405" s="6" t="s">
        <v>377</v>
      </c>
      <c r="F4405" s="7">
        <v>5500000</v>
      </c>
      <c r="G4405" s="8">
        <v>68.310900000000004</v>
      </c>
      <c r="H4405" s="6" t="s">
        <v>191</v>
      </c>
      <c r="I4405" s="5">
        <v>30</v>
      </c>
      <c r="J4405" s="5">
        <v>20</v>
      </c>
      <c r="K4405" s="5">
        <v>1999</v>
      </c>
      <c r="L4405" s="5">
        <v>5</v>
      </c>
      <c r="M4405" t="s">
        <v>16543</v>
      </c>
      <c r="N4405" s="6" t="s">
        <v>14509</v>
      </c>
    </row>
    <row r="4406" spans="1:14" ht="15.75" customHeight="1" x14ac:dyDescent="0.25">
      <c r="A4406" s="5">
        <v>4393</v>
      </c>
      <c r="B4406" s="6" t="s">
        <v>14510</v>
      </c>
      <c r="C4406" s="6" t="s">
        <v>14511</v>
      </c>
      <c r="D4406" s="6" t="s">
        <v>14512</v>
      </c>
      <c r="E4406" s="6" t="s">
        <v>59</v>
      </c>
      <c r="F4406" s="7">
        <v>10700000</v>
      </c>
      <c r="G4406" s="8">
        <v>68.305499999999995</v>
      </c>
      <c r="H4406" s="6" t="s">
        <v>149</v>
      </c>
      <c r="I4406" s="5">
        <v>70</v>
      </c>
      <c r="J4406" s="5">
        <v>50</v>
      </c>
      <c r="K4406" s="5">
        <v>1999</v>
      </c>
      <c r="L4406" s="5">
        <v>5</v>
      </c>
      <c r="M4406" s="6" t="s">
        <v>805</v>
      </c>
      <c r="N4406" s="6" t="s">
        <v>612</v>
      </c>
    </row>
    <row r="4407" spans="1:14" ht="15.75" customHeight="1" x14ac:dyDescent="0.25">
      <c r="A4407" s="5">
        <v>4394</v>
      </c>
      <c r="B4407" s="6" t="s">
        <v>14513</v>
      </c>
      <c r="C4407" s="6" t="s">
        <v>14514</v>
      </c>
      <c r="D4407" s="6" t="s">
        <v>14515</v>
      </c>
      <c r="E4407" s="6" t="s">
        <v>29</v>
      </c>
      <c r="F4407" s="7">
        <v>19400000</v>
      </c>
      <c r="G4407" s="8">
        <v>68.258700000000005</v>
      </c>
      <c r="H4407" s="6" t="s">
        <v>48</v>
      </c>
      <c r="I4407" s="5">
        <v>25</v>
      </c>
      <c r="J4407" s="5">
        <v>15</v>
      </c>
      <c r="K4407" s="5">
        <v>2012</v>
      </c>
      <c r="L4407" s="5">
        <v>4</v>
      </c>
      <c r="M4407" s="6" t="s">
        <v>211</v>
      </c>
      <c r="N4407" s="6" t="s">
        <v>5153</v>
      </c>
    </row>
    <row r="4408" spans="1:14" ht="15.75" customHeight="1" x14ac:dyDescent="0.25">
      <c r="A4408" s="5">
        <v>4395</v>
      </c>
      <c r="B4408" s="6" t="s">
        <v>14516</v>
      </c>
      <c r="C4408" s="6" t="s">
        <v>14517</v>
      </c>
      <c r="D4408" s="6" t="s">
        <v>14518</v>
      </c>
      <c r="E4408" s="6" t="s">
        <v>89</v>
      </c>
      <c r="F4408" s="7">
        <v>83500000</v>
      </c>
      <c r="G4408" s="8">
        <v>68.252300000000005</v>
      </c>
      <c r="H4408" s="6" t="s">
        <v>90</v>
      </c>
      <c r="I4408" s="5">
        <v>639</v>
      </c>
      <c r="J4408" s="5">
        <v>237</v>
      </c>
      <c r="K4408" s="5">
        <v>1976</v>
      </c>
      <c r="L4408" s="5">
        <v>6</v>
      </c>
      <c r="M4408" s="6" t="s">
        <v>2201</v>
      </c>
      <c r="N4408" s="6" t="s">
        <v>14519</v>
      </c>
    </row>
    <row r="4409" spans="1:14" ht="15.75" customHeight="1" x14ac:dyDescent="0.25">
      <c r="A4409" s="5">
        <v>4396</v>
      </c>
      <c r="B4409" s="6" t="s">
        <v>14520</v>
      </c>
      <c r="C4409" s="6" t="s">
        <v>14521</v>
      </c>
      <c r="D4409" s="6" t="s">
        <v>14522</v>
      </c>
      <c r="E4409" s="6" t="s">
        <v>41</v>
      </c>
      <c r="F4409" s="7">
        <v>39300000</v>
      </c>
      <c r="G4409" s="8">
        <v>68.218400000000003</v>
      </c>
      <c r="H4409" s="6" t="s">
        <v>17</v>
      </c>
      <c r="I4409" s="5">
        <v>198</v>
      </c>
      <c r="J4409" s="5">
        <v>122</v>
      </c>
      <c r="K4409" s="5">
        <v>2004</v>
      </c>
      <c r="L4409" s="5">
        <v>4</v>
      </c>
      <c r="M4409" s="6" t="s">
        <v>43</v>
      </c>
      <c r="N4409" s="6" t="s">
        <v>16465</v>
      </c>
    </row>
    <row r="4410" spans="1:14" ht="15.75" customHeight="1" x14ac:dyDescent="0.25">
      <c r="A4410" s="5">
        <v>4397</v>
      </c>
      <c r="B4410" s="6" t="s">
        <v>14523</v>
      </c>
      <c r="C4410" s="6" t="s">
        <v>14524</v>
      </c>
      <c r="D4410" s="6" t="s">
        <v>14525</v>
      </c>
      <c r="E4410" s="6" t="s">
        <v>89</v>
      </c>
      <c r="F4410" s="7">
        <v>5000000</v>
      </c>
      <c r="G4410" s="8">
        <v>68.162599999999998</v>
      </c>
      <c r="H4410" s="6" t="s">
        <v>23</v>
      </c>
      <c r="I4410" s="5">
        <v>110</v>
      </c>
      <c r="J4410" s="5">
        <v>55</v>
      </c>
      <c r="K4410" s="5">
        <v>2011</v>
      </c>
      <c r="L4410" s="5">
        <v>2</v>
      </c>
      <c r="M4410" s="6" t="s">
        <v>54</v>
      </c>
      <c r="N4410" s="6" t="s">
        <v>9003</v>
      </c>
    </row>
    <row r="4411" spans="1:14" ht="15.75" customHeight="1" x14ac:dyDescent="0.25">
      <c r="A4411" s="5">
        <v>4398</v>
      </c>
      <c r="B4411" s="6" t="s">
        <v>14526</v>
      </c>
      <c r="C4411" s="6" t="s">
        <v>14527</v>
      </c>
      <c r="D4411" s="6" t="s">
        <v>14528</v>
      </c>
      <c r="E4411" s="6" t="s">
        <v>29</v>
      </c>
      <c r="F4411" s="7">
        <v>39300000</v>
      </c>
      <c r="G4411" s="8">
        <v>68.118499999999997</v>
      </c>
      <c r="H4411" s="6" t="s">
        <v>272</v>
      </c>
      <c r="I4411" s="5">
        <v>350</v>
      </c>
      <c r="J4411" s="5">
        <v>650</v>
      </c>
      <c r="K4411" s="5">
        <v>2003</v>
      </c>
      <c r="L4411" s="5">
        <v>4</v>
      </c>
      <c r="M4411" s="6" t="s">
        <v>211</v>
      </c>
      <c r="N4411" s="6" t="s">
        <v>1528</v>
      </c>
    </row>
    <row r="4412" spans="1:14" ht="15.75" customHeight="1" x14ac:dyDescent="0.25">
      <c r="A4412" s="5">
        <v>4399</v>
      </c>
      <c r="B4412" s="6" t="s">
        <v>14529</v>
      </c>
      <c r="C4412" s="6" t="s">
        <v>14530</v>
      </c>
      <c r="D4412" s="6" t="s">
        <v>14531</v>
      </c>
      <c r="E4412" s="6" t="s">
        <v>411</v>
      </c>
      <c r="F4412" s="7">
        <v>5700000</v>
      </c>
      <c r="G4412" s="8">
        <v>68.106800000000007</v>
      </c>
      <c r="H4412" s="6" t="s">
        <v>16541</v>
      </c>
      <c r="I4412" s="5">
        <v>29</v>
      </c>
      <c r="J4412" s="5">
        <v>21</v>
      </c>
      <c r="K4412" s="5">
        <v>2006</v>
      </c>
      <c r="L4412" s="5">
        <v>3</v>
      </c>
      <c r="M4412" s="6" t="s">
        <v>412</v>
      </c>
      <c r="N4412" s="6" t="s">
        <v>14099</v>
      </c>
    </row>
    <row r="4413" spans="1:14" ht="15.75" customHeight="1" x14ac:dyDescent="0.25">
      <c r="A4413" s="5">
        <v>4400</v>
      </c>
      <c r="B4413" s="6" t="s">
        <v>14532</v>
      </c>
      <c r="C4413" s="6" t="s">
        <v>14533</v>
      </c>
      <c r="D4413" s="6" t="s">
        <v>14534</v>
      </c>
      <c r="E4413" s="6" t="s">
        <v>89</v>
      </c>
      <c r="F4413" s="7">
        <v>16100000.000000002</v>
      </c>
      <c r="G4413" s="8">
        <v>68.0916</v>
      </c>
      <c r="H4413" s="6" t="s">
        <v>30</v>
      </c>
      <c r="I4413" s="5">
        <v>40</v>
      </c>
      <c r="J4413" s="5">
        <v>3</v>
      </c>
      <c r="K4413" s="5">
        <v>2014</v>
      </c>
      <c r="L4413" s="5">
        <v>1</v>
      </c>
      <c r="M4413" s="6" t="s">
        <v>54</v>
      </c>
      <c r="N4413" s="6" t="s">
        <v>724</v>
      </c>
    </row>
    <row r="4414" spans="1:14" ht="15.75" customHeight="1" x14ac:dyDescent="0.25">
      <c r="A4414" s="5">
        <v>4401</v>
      </c>
      <c r="B4414" s="6" t="s">
        <v>14535</v>
      </c>
      <c r="C4414" s="6" t="s">
        <v>14536</v>
      </c>
      <c r="D4414" s="6" t="s">
        <v>14537</v>
      </c>
      <c r="E4414" s="6" t="s">
        <v>70</v>
      </c>
      <c r="F4414" s="7">
        <v>63000000</v>
      </c>
      <c r="G4414" s="8">
        <v>68.034599999999998</v>
      </c>
      <c r="H4414" s="6" t="s">
        <v>36</v>
      </c>
      <c r="I4414" s="5">
        <v>68</v>
      </c>
      <c r="J4414" s="5">
        <v>60</v>
      </c>
      <c r="K4414" s="5">
        <v>1995</v>
      </c>
      <c r="L4414" s="5">
        <v>10</v>
      </c>
      <c r="M4414" s="6" t="s">
        <v>16459</v>
      </c>
      <c r="N4414" s="6" t="s">
        <v>7504</v>
      </c>
    </row>
    <row r="4415" spans="1:14" ht="15.75" customHeight="1" x14ac:dyDescent="0.25">
      <c r="A4415" s="5">
        <v>4402</v>
      </c>
      <c r="B4415" s="6" t="s">
        <v>14538</v>
      </c>
      <c r="C4415" s="6" t="s">
        <v>14539</v>
      </c>
      <c r="D4415" s="6" t="s">
        <v>14540</v>
      </c>
      <c r="E4415" s="6" t="s">
        <v>277</v>
      </c>
      <c r="F4415" s="7">
        <v>35300000</v>
      </c>
      <c r="G4415" s="8">
        <v>68.007999999999996</v>
      </c>
      <c r="H4415" s="6" t="s">
        <v>30</v>
      </c>
      <c r="I4415" s="5">
        <v>387</v>
      </c>
      <c r="J4415" s="5">
        <v>240</v>
      </c>
      <c r="K4415" s="5">
        <v>2009</v>
      </c>
      <c r="L4415" s="5">
        <v>1</v>
      </c>
      <c r="M4415" t="s">
        <v>16543</v>
      </c>
      <c r="N4415" s="6" t="s">
        <v>9047</v>
      </c>
    </row>
    <row r="4416" spans="1:14" ht="15.75" customHeight="1" x14ac:dyDescent="0.25">
      <c r="A4416" s="5">
        <v>4403</v>
      </c>
      <c r="B4416" s="6" t="s">
        <v>14541</v>
      </c>
      <c r="C4416" s="6" t="s">
        <v>14542</v>
      </c>
      <c r="D4416" s="6" t="s">
        <v>14543</v>
      </c>
      <c r="E4416" s="6" t="s">
        <v>29</v>
      </c>
      <c r="F4416" s="7">
        <v>4000000</v>
      </c>
      <c r="G4416" s="8">
        <v>67.992599999999996</v>
      </c>
      <c r="H4416" s="6" t="s">
        <v>90</v>
      </c>
      <c r="I4416" s="5">
        <v>21</v>
      </c>
      <c r="J4416" s="5">
        <v>11</v>
      </c>
      <c r="K4416" s="5">
        <v>2011</v>
      </c>
      <c r="L4416" s="5">
        <v>1</v>
      </c>
      <c r="M4416" s="6" t="s">
        <v>211</v>
      </c>
      <c r="N4416" s="6" t="s">
        <v>2885</v>
      </c>
    </row>
    <row r="4417" spans="1:14" ht="15.75" customHeight="1" x14ac:dyDescent="0.25">
      <c r="A4417" s="5">
        <v>4404</v>
      </c>
      <c r="B4417" s="6" t="s">
        <v>14544</v>
      </c>
      <c r="C4417" s="6" t="s">
        <v>14545</v>
      </c>
      <c r="D4417" s="6" t="s">
        <v>14546</v>
      </c>
      <c r="E4417" s="6" t="s">
        <v>271</v>
      </c>
      <c r="F4417" s="7">
        <v>27700000</v>
      </c>
      <c r="G4417" s="8">
        <v>67.992000000000004</v>
      </c>
      <c r="H4417" s="6" t="s">
        <v>149</v>
      </c>
      <c r="I4417" s="5">
        <v>202</v>
      </c>
      <c r="J4417" s="5">
        <v>115</v>
      </c>
      <c r="K4417" s="5">
        <v>2005</v>
      </c>
      <c r="L4417" s="5">
        <v>7</v>
      </c>
      <c r="M4417" s="6" t="s">
        <v>2253</v>
      </c>
      <c r="N4417" s="6" t="s">
        <v>2253</v>
      </c>
    </row>
    <row r="4418" spans="1:14" ht="15.75" customHeight="1" x14ac:dyDescent="0.25">
      <c r="A4418" s="5">
        <v>4405</v>
      </c>
      <c r="B4418" s="6" t="s">
        <v>14547</v>
      </c>
      <c r="C4418" s="6" t="s">
        <v>14548</v>
      </c>
      <c r="D4418" s="6" t="s">
        <v>14549</v>
      </c>
      <c r="E4418" s="6" t="s">
        <v>119</v>
      </c>
      <c r="F4418" s="7">
        <v>120100000</v>
      </c>
      <c r="G4418" s="8">
        <v>67.984399999999994</v>
      </c>
      <c r="H4418" s="6" t="s">
        <v>16541</v>
      </c>
      <c r="I4418" s="5">
        <v>993</v>
      </c>
      <c r="J4418" s="5">
        <v>591</v>
      </c>
      <c r="K4418" s="5">
        <v>1997</v>
      </c>
      <c r="L4418" s="5">
        <v>12</v>
      </c>
      <c r="M4418" s="6" t="s">
        <v>16450</v>
      </c>
      <c r="N4418" s="6" t="s">
        <v>2013</v>
      </c>
    </row>
    <row r="4419" spans="1:14" ht="15.75" customHeight="1" x14ac:dyDescent="0.25">
      <c r="A4419" s="5">
        <v>4406</v>
      </c>
      <c r="B4419" s="6" t="s">
        <v>14550</v>
      </c>
      <c r="C4419" s="6" t="s">
        <v>14551</v>
      </c>
      <c r="D4419" s="6" t="s">
        <v>14552</v>
      </c>
      <c r="E4419" s="6" t="s">
        <v>240</v>
      </c>
      <c r="F4419" s="7">
        <v>20700000</v>
      </c>
      <c r="G4419" s="8">
        <v>67.949100000000001</v>
      </c>
      <c r="H4419" s="6" t="s">
        <v>130</v>
      </c>
      <c r="I4419" s="5">
        <v>115</v>
      </c>
      <c r="J4419" s="5">
        <v>75</v>
      </c>
      <c r="K4419" s="5">
        <v>2000</v>
      </c>
      <c r="L4419" s="5">
        <v>5</v>
      </c>
      <c r="M4419" s="6" t="s">
        <v>241</v>
      </c>
      <c r="N4419" s="6" t="s">
        <v>3657</v>
      </c>
    </row>
    <row r="4420" spans="1:14" ht="15.75" customHeight="1" x14ac:dyDescent="0.25">
      <c r="A4420" s="5">
        <v>4407</v>
      </c>
      <c r="B4420" s="6" t="s">
        <v>14553</v>
      </c>
      <c r="C4420" s="6" t="s">
        <v>14554</v>
      </c>
      <c r="D4420" s="6" t="s">
        <v>14555</v>
      </c>
      <c r="E4420" s="6" t="s">
        <v>277</v>
      </c>
      <c r="F4420" s="7">
        <v>7600000</v>
      </c>
      <c r="G4420" s="8">
        <v>67.920500000000004</v>
      </c>
      <c r="H4420" s="6" t="s">
        <v>17</v>
      </c>
      <c r="I4420" s="5">
        <v>51</v>
      </c>
      <c r="J4420" s="5">
        <v>30</v>
      </c>
      <c r="K4420" s="5">
        <v>2005</v>
      </c>
      <c r="L4420" s="5">
        <v>5</v>
      </c>
      <c r="M4420" s="6" t="s">
        <v>278</v>
      </c>
      <c r="N4420" s="6" t="s">
        <v>3605</v>
      </c>
    </row>
    <row r="4421" spans="1:14" ht="15.75" customHeight="1" x14ac:dyDescent="0.25">
      <c r="A4421" s="5">
        <v>4408</v>
      </c>
      <c r="B4421" s="6" t="s">
        <v>14556</v>
      </c>
      <c r="C4421" s="6" t="s">
        <v>14557</v>
      </c>
      <c r="D4421" s="6" t="s">
        <v>14558</v>
      </c>
      <c r="E4421" s="6" t="s">
        <v>1118</v>
      </c>
      <c r="F4421" s="7">
        <v>7000000</v>
      </c>
      <c r="G4421" s="8">
        <v>67.900999999999996</v>
      </c>
      <c r="H4421" s="6" t="s">
        <v>507</v>
      </c>
      <c r="I4421" s="5">
        <v>125</v>
      </c>
      <c r="J4421" s="5">
        <v>100</v>
      </c>
      <c r="K4421" s="5">
        <v>2010</v>
      </c>
      <c r="L4421" s="5">
        <v>4</v>
      </c>
      <c r="M4421" s="6" t="s">
        <v>2491</v>
      </c>
      <c r="N4421" s="6" t="s">
        <v>2491</v>
      </c>
    </row>
    <row r="4422" spans="1:14" ht="15.75" customHeight="1" x14ac:dyDescent="0.25">
      <c r="A4422" s="5">
        <v>4409</v>
      </c>
      <c r="B4422" s="6" t="s">
        <v>14559</v>
      </c>
      <c r="C4422" s="6" t="s">
        <v>14560</v>
      </c>
      <c r="D4422" s="6" t="s">
        <v>14561</v>
      </c>
      <c r="E4422" s="6" t="s">
        <v>29</v>
      </c>
      <c r="F4422" s="7">
        <v>7900000</v>
      </c>
      <c r="G4422" s="8">
        <v>67.817700000000002</v>
      </c>
      <c r="H4422" s="6" t="s">
        <v>17</v>
      </c>
      <c r="I4422" s="5">
        <v>35</v>
      </c>
      <c r="J4422" s="5">
        <v>25</v>
      </c>
      <c r="K4422" s="5">
        <v>2006</v>
      </c>
      <c r="L4422" s="5">
        <v>3</v>
      </c>
      <c r="M4422" s="6" t="s">
        <v>206</v>
      </c>
      <c r="N4422" s="6" t="s">
        <v>206</v>
      </c>
    </row>
    <row r="4423" spans="1:14" ht="15.75" customHeight="1" x14ac:dyDescent="0.25">
      <c r="A4423" s="5">
        <v>4410</v>
      </c>
      <c r="B4423" s="6" t="s">
        <v>14562</v>
      </c>
      <c r="C4423" s="6" t="s">
        <v>14563</v>
      </c>
      <c r="D4423" s="6" t="s">
        <v>14564</v>
      </c>
      <c r="E4423" s="6" t="s">
        <v>41</v>
      </c>
      <c r="F4423" s="7">
        <v>692500000</v>
      </c>
      <c r="G4423" s="8">
        <v>67.768600000000006</v>
      </c>
      <c r="H4423" s="6" t="s">
        <v>154</v>
      </c>
      <c r="I4423" s="5">
        <v>1216</v>
      </c>
      <c r="J4423" s="5">
        <v>406</v>
      </c>
      <c r="K4423" s="5">
        <v>1985</v>
      </c>
      <c r="L4423" s="5">
        <v>2</v>
      </c>
      <c r="M4423" s="6" t="s">
        <v>43</v>
      </c>
      <c r="N4423" s="6" t="s">
        <v>16465</v>
      </c>
    </row>
    <row r="4424" spans="1:14" ht="15.75" customHeight="1" x14ac:dyDescent="0.25">
      <c r="A4424" s="5">
        <v>4411</v>
      </c>
      <c r="B4424" s="6" t="s">
        <v>14565</v>
      </c>
      <c r="C4424" s="6" t="s">
        <v>14566</v>
      </c>
      <c r="D4424" s="6" t="s">
        <v>14567</v>
      </c>
      <c r="E4424" s="6" t="s">
        <v>179</v>
      </c>
      <c r="F4424" s="7">
        <v>11900000</v>
      </c>
      <c r="G4424" s="8">
        <v>67.736500000000007</v>
      </c>
      <c r="H4424" s="6" t="s">
        <v>23</v>
      </c>
      <c r="I4424" s="5">
        <v>1</v>
      </c>
      <c r="J4424" s="5">
        <v>1</v>
      </c>
      <c r="K4424" s="5">
        <v>2008</v>
      </c>
      <c r="L4424" s="5">
        <v>6</v>
      </c>
      <c r="M4424" t="s">
        <v>16543</v>
      </c>
      <c r="N4424" s="6" t="s">
        <v>1679</v>
      </c>
    </row>
    <row r="4425" spans="1:14" ht="15.75" customHeight="1" x14ac:dyDescent="0.25">
      <c r="A4425" s="5">
        <v>4412</v>
      </c>
      <c r="B4425" s="6" t="s">
        <v>14568</v>
      </c>
      <c r="C4425" s="6" t="s">
        <v>14569</v>
      </c>
      <c r="D4425" s="6" t="s">
        <v>14570</v>
      </c>
      <c r="E4425" s="6" t="s">
        <v>201</v>
      </c>
      <c r="F4425" s="7">
        <v>19200000</v>
      </c>
      <c r="G4425" s="8">
        <v>67.701400000000007</v>
      </c>
      <c r="H4425" s="6" t="s">
        <v>17</v>
      </c>
      <c r="I4425" s="5">
        <v>180</v>
      </c>
      <c r="J4425" s="5">
        <v>130</v>
      </c>
      <c r="K4425" s="5">
        <v>2002</v>
      </c>
      <c r="L4425" s="5">
        <v>1</v>
      </c>
      <c r="M4425" s="6" t="s">
        <v>54</v>
      </c>
      <c r="N4425" s="6" t="s">
        <v>484</v>
      </c>
    </row>
    <row r="4426" spans="1:14" ht="15.75" customHeight="1" x14ac:dyDescent="0.25">
      <c r="A4426" s="5">
        <v>4413</v>
      </c>
      <c r="B4426" s="6" t="s">
        <v>14571</v>
      </c>
      <c r="C4426" s="6" t="s">
        <v>14572</v>
      </c>
      <c r="D4426" s="6" t="s">
        <v>14573</v>
      </c>
      <c r="E4426" s="6" t="s">
        <v>75</v>
      </c>
      <c r="F4426" s="7">
        <v>28300000</v>
      </c>
      <c r="G4426" s="8">
        <v>67.699700000000007</v>
      </c>
      <c r="H4426" s="6" t="s">
        <v>30</v>
      </c>
      <c r="I4426" s="5">
        <v>396</v>
      </c>
      <c r="J4426" s="5">
        <v>295</v>
      </c>
      <c r="K4426" s="5">
        <v>1995</v>
      </c>
      <c r="L4426" s="5">
        <v>2</v>
      </c>
      <c r="M4426" s="6" t="s">
        <v>76</v>
      </c>
      <c r="N4426" s="6" t="s">
        <v>76</v>
      </c>
    </row>
    <row r="4427" spans="1:14" ht="15.75" customHeight="1" x14ac:dyDescent="0.25">
      <c r="A4427" s="5">
        <v>4414</v>
      </c>
      <c r="B4427" s="6" t="s">
        <v>14574</v>
      </c>
      <c r="C4427" s="6" t="s">
        <v>14575</v>
      </c>
      <c r="D4427" s="6" t="s">
        <v>14576</v>
      </c>
      <c r="E4427" s="6" t="s">
        <v>59</v>
      </c>
      <c r="F4427" s="7">
        <v>13800000</v>
      </c>
      <c r="G4427" s="8">
        <v>67.606300000000005</v>
      </c>
      <c r="H4427" s="6" t="s">
        <v>17</v>
      </c>
      <c r="I4427" s="5">
        <v>103</v>
      </c>
      <c r="J4427" s="5">
        <v>60</v>
      </c>
      <c r="K4427" s="5">
        <v>1999</v>
      </c>
      <c r="L4427" s="5">
        <v>3</v>
      </c>
      <c r="M4427" s="6" t="s">
        <v>805</v>
      </c>
      <c r="N4427" s="6" t="s">
        <v>6143</v>
      </c>
    </row>
    <row r="4428" spans="1:14" ht="15.75" customHeight="1" x14ac:dyDescent="0.25">
      <c r="A4428" s="5">
        <v>4415</v>
      </c>
      <c r="B4428" s="6" t="s">
        <v>14577</v>
      </c>
      <c r="C4428" s="6" t="s">
        <v>14578</v>
      </c>
      <c r="D4428" s="6" t="s">
        <v>14579</v>
      </c>
      <c r="E4428" s="6" t="s">
        <v>70</v>
      </c>
      <c r="F4428" s="7">
        <v>2200000</v>
      </c>
      <c r="G4428" s="8">
        <v>67.568200000000004</v>
      </c>
      <c r="H4428" s="6" t="s">
        <v>266</v>
      </c>
      <c r="I4428" s="5">
        <v>9</v>
      </c>
      <c r="J4428" s="5">
        <v>5</v>
      </c>
      <c r="K4428" s="5">
        <v>2008</v>
      </c>
      <c r="L4428" s="5">
        <v>1</v>
      </c>
      <c r="M4428" s="6" t="s">
        <v>16459</v>
      </c>
      <c r="N4428" s="6" t="s">
        <v>9144</v>
      </c>
    </row>
    <row r="4429" spans="1:14" ht="15.75" customHeight="1" x14ac:dyDescent="0.25">
      <c r="A4429" s="5">
        <v>4416</v>
      </c>
      <c r="B4429" s="6" t="s">
        <v>14580</v>
      </c>
      <c r="C4429" s="6" t="s">
        <v>14581</v>
      </c>
      <c r="D4429" s="6" t="s">
        <v>14582</v>
      </c>
      <c r="E4429" s="6" t="s">
        <v>411</v>
      </c>
      <c r="F4429" s="7">
        <v>16399999.999999998</v>
      </c>
      <c r="G4429" s="8">
        <v>67.563800000000001</v>
      </c>
      <c r="H4429" s="6" t="s">
        <v>272</v>
      </c>
      <c r="I4429" s="5">
        <v>82</v>
      </c>
      <c r="J4429" s="5">
        <v>46</v>
      </c>
      <c r="K4429" s="5">
        <v>1983</v>
      </c>
      <c r="L4429" s="5">
        <v>1</v>
      </c>
      <c r="M4429" s="6" t="s">
        <v>412</v>
      </c>
      <c r="N4429" s="6" t="s">
        <v>1705</v>
      </c>
    </row>
    <row r="4430" spans="1:14" ht="15.75" customHeight="1" x14ac:dyDescent="0.25">
      <c r="A4430" s="5">
        <v>4417</v>
      </c>
      <c r="B4430" s="6" t="s">
        <v>14583</v>
      </c>
      <c r="C4430" s="6" t="s">
        <v>14584</v>
      </c>
      <c r="D4430" s="6" t="s">
        <v>14585</v>
      </c>
      <c r="E4430" s="6" t="s">
        <v>701</v>
      </c>
      <c r="F4430" s="7">
        <v>7300000</v>
      </c>
      <c r="G4430" s="8">
        <v>67.518100000000004</v>
      </c>
      <c r="H4430" s="6" t="s">
        <v>17</v>
      </c>
      <c r="I4430" s="5">
        <v>82</v>
      </c>
      <c r="J4430" s="5">
        <v>68</v>
      </c>
      <c r="K4430" s="5">
        <v>2011</v>
      </c>
      <c r="L4430" s="5">
        <v>4</v>
      </c>
      <c r="M4430" t="s">
        <v>16543</v>
      </c>
      <c r="N4430" s="6" t="s">
        <v>484</v>
      </c>
    </row>
    <row r="4431" spans="1:14" ht="15.75" customHeight="1" x14ac:dyDescent="0.25">
      <c r="A4431" s="5">
        <v>4418</v>
      </c>
      <c r="B4431" s="6" t="s">
        <v>14586</v>
      </c>
      <c r="C4431" s="6" t="s">
        <v>14587</v>
      </c>
      <c r="D4431" s="6" t="s">
        <v>14588</v>
      </c>
      <c r="E4431" s="6" t="s">
        <v>277</v>
      </c>
      <c r="F4431" s="7">
        <v>48800000</v>
      </c>
      <c r="G4431" s="8">
        <v>67.513900000000007</v>
      </c>
      <c r="H4431" s="6" t="s">
        <v>48</v>
      </c>
      <c r="I4431" s="5">
        <v>210</v>
      </c>
      <c r="J4431" s="5">
        <v>135</v>
      </c>
      <c r="K4431" s="5">
        <v>2008</v>
      </c>
      <c r="L4431" s="5">
        <v>7</v>
      </c>
      <c r="M4431" s="6" t="s">
        <v>278</v>
      </c>
      <c r="N4431" s="6" t="s">
        <v>278</v>
      </c>
    </row>
    <row r="4432" spans="1:14" ht="15.75" customHeight="1" x14ac:dyDescent="0.25">
      <c r="A4432" s="5">
        <v>4419</v>
      </c>
      <c r="B4432" s="6" t="s">
        <v>14589</v>
      </c>
      <c r="C4432" s="6" t="s">
        <v>14590</v>
      </c>
      <c r="D4432" s="6" t="s">
        <v>14591</v>
      </c>
      <c r="E4432" s="6" t="s">
        <v>29</v>
      </c>
      <c r="F4432" s="7">
        <v>9900000</v>
      </c>
      <c r="G4432" s="8">
        <v>67.441999999999993</v>
      </c>
      <c r="H4432" s="6" t="s">
        <v>48</v>
      </c>
      <c r="I4432" s="5">
        <v>135</v>
      </c>
      <c r="J4432" s="5">
        <v>60</v>
      </c>
      <c r="K4432" s="5">
        <v>2007</v>
      </c>
      <c r="L4432" s="5">
        <v>6</v>
      </c>
      <c r="M4432" s="6" t="s">
        <v>206</v>
      </c>
      <c r="N4432" s="6" t="s">
        <v>14592</v>
      </c>
    </row>
    <row r="4433" spans="1:14" ht="15.75" customHeight="1" x14ac:dyDescent="0.25">
      <c r="A4433" s="5">
        <v>4420</v>
      </c>
      <c r="B4433" s="6" t="s">
        <v>14593</v>
      </c>
      <c r="C4433" s="6" t="s">
        <v>14594</v>
      </c>
      <c r="D4433" s="6" t="s">
        <v>14595</v>
      </c>
      <c r="E4433" s="6" t="s">
        <v>101</v>
      </c>
      <c r="F4433" s="7">
        <v>66000000</v>
      </c>
      <c r="G4433" s="8">
        <v>67.429299999999998</v>
      </c>
      <c r="H4433" s="6" t="s">
        <v>16541</v>
      </c>
      <c r="I4433" s="5">
        <v>127</v>
      </c>
      <c r="J4433" s="5">
        <v>99</v>
      </c>
      <c r="K4433" s="5">
        <v>2004</v>
      </c>
      <c r="L4433" s="5">
        <v>9</v>
      </c>
      <c r="M4433" s="6" t="s">
        <v>102</v>
      </c>
      <c r="N4433" s="6" t="s">
        <v>102</v>
      </c>
    </row>
    <row r="4434" spans="1:14" ht="15.75" customHeight="1" x14ac:dyDescent="0.25">
      <c r="A4434" s="5">
        <v>4421</v>
      </c>
      <c r="B4434" s="6" t="s">
        <v>14596</v>
      </c>
      <c r="C4434" s="6" t="s">
        <v>14597</v>
      </c>
      <c r="D4434" s="6" t="s">
        <v>14598</v>
      </c>
      <c r="E4434" s="6" t="s">
        <v>29</v>
      </c>
      <c r="F4434" s="7">
        <v>4300000</v>
      </c>
      <c r="G4434" s="8">
        <v>67.428299999999993</v>
      </c>
      <c r="H4434" s="6" t="s">
        <v>272</v>
      </c>
      <c r="I4434" s="5">
        <v>40</v>
      </c>
      <c r="J4434" s="5">
        <v>28</v>
      </c>
      <c r="K4434" s="5">
        <v>2000</v>
      </c>
      <c r="L4434" s="5">
        <v>1</v>
      </c>
      <c r="M4434" s="6" t="s">
        <v>211</v>
      </c>
      <c r="N4434" s="6" t="s">
        <v>6236</v>
      </c>
    </row>
    <row r="4435" spans="1:14" ht="15.75" customHeight="1" x14ac:dyDescent="0.25">
      <c r="A4435" s="5">
        <v>4422</v>
      </c>
      <c r="B4435" s="6" t="s">
        <v>14599</v>
      </c>
      <c r="C4435" s="6" t="s">
        <v>14600</v>
      </c>
      <c r="D4435" s="6" t="s">
        <v>14601</v>
      </c>
      <c r="E4435" s="6" t="s">
        <v>101</v>
      </c>
      <c r="F4435" s="7">
        <v>97600000</v>
      </c>
      <c r="G4435" s="8">
        <v>67.420500000000004</v>
      </c>
      <c r="H4435" s="6" t="s">
        <v>60</v>
      </c>
      <c r="I4435" s="5">
        <v>384</v>
      </c>
      <c r="J4435" s="5">
        <v>395</v>
      </c>
      <c r="K4435" s="5">
        <v>2001</v>
      </c>
      <c r="L4435" s="5">
        <v>4</v>
      </c>
      <c r="M4435" s="6" t="s">
        <v>273</v>
      </c>
      <c r="N4435" s="6" t="s">
        <v>103</v>
      </c>
    </row>
    <row r="4436" spans="1:14" ht="15.75" customHeight="1" x14ac:dyDescent="0.25">
      <c r="A4436" s="5">
        <v>4423</v>
      </c>
      <c r="B4436" s="6" t="s">
        <v>14602</v>
      </c>
      <c r="C4436" s="6" t="s">
        <v>14603</v>
      </c>
      <c r="D4436" s="6" t="s">
        <v>14604</v>
      </c>
      <c r="E4436" s="6" t="s">
        <v>101</v>
      </c>
      <c r="F4436" s="7">
        <v>492600000</v>
      </c>
      <c r="G4436" s="8">
        <v>67.408500000000004</v>
      </c>
      <c r="H4436" s="6" t="s">
        <v>42</v>
      </c>
      <c r="I4436" s="5">
        <v>833</v>
      </c>
      <c r="J4436" s="5">
        <v>543</v>
      </c>
      <c r="K4436" s="5">
        <v>1976</v>
      </c>
      <c r="L4436" s="5">
        <v>5</v>
      </c>
      <c r="M4436" t="s">
        <v>16543</v>
      </c>
      <c r="N4436" s="6" t="s">
        <v>14605</v>
      </c>
    </row>
    <row r="4437" spans="1:14" ht="15.75" customHeight="1" x14ac:dyDescent="0.25">
      <c r="A4437" s="5">
        <v>4424</v>
      </c>
      <c r="B4437" s="6" t="s">
        <v>14606</v>
      </c>
      <c r="C4437" s="6" t="s">
        <v>14607</v>
      </c>
      <c r="D4437" s="6" t="s">
        <v>14608</v>
      </c>
      <c r="E4437" s="6" t="s">
        <v>29</v>
      </c>
      <c r="F4437" s="7">
        <v>3600000</v>
      </c>
      <c r="G4437" s="8">
        <v>67.388999999999996</v>
      </c>
      <c r="H4437" s="6" t="s">
        <v>249</v>
      </c>
      <c r="I4437" s="5">
        <v>20</v>
      </c>
      <c r="J4437" s="5">
        <v>20</v>
      </c>
      <c r="K4437" s="5">
        <v>2006</v>
      </c>
      <c r="L4437" s="5">
        <v>4</v>
      </c>
      <c r="M4437" t="s">
        <v>16543</v>
      </c>
      <c r="N4437" s="6" t="s">
        <v>206</v>
      </c>
    </row>
    <row r="4438" spans="1:14" ht="15.75" customHeight="1" x14ac:dyDescent="0.25">
      <c r="A4438" s="5">
        <v>4425</v>
      </c>
      <c r="B4438" s="6" t="s">
        <v>14609</v>
      </c>
      <c r="C4438" s="6" t="s">
        <v>14610</v>
      </c>
      <c r="D4438" s="6" t="s">
        <v>14611</v>
      </c>
      <c r="E4438" s="6" t="s">
        <v>70</v>
      </c>
      <c r="F4438" s="7">
        <v>3000000</v>
      </c>
      <c r="G4438" s="8">
        <v>67.353499999999997</v>
      </c>
      <c r="H4438" s="6" t="s">
        <v>17</v>
      </c>
      <c r="I4438" s="5">
        <v>4</v>
      </c>
      <c r="J4438" s="5">
        <v>2</v>
      </c>
      <c r="K4438" s="5">
        <v>2003</v>
      </c>
      <c r="L4438" s="5">
        <v>2</v>
      </c>
      <c r="M4438" s="6" t="s">
        <v>71</v>
      </c>
      <c r="N4438" s="6" t="s">
        <v>1241</v>
      </c>
    </row>
    <row r="4439" spans="1:14" ht="15.75" customHeight="1" x14ac:dyDescent="0.25">
      <c r="A4439" s="5">
        <v>4426</v>
      </c>
      <c r="B4439" s="6" t="s">
        <v>14612</v>
      </c>
      <c r="C4439" s="6" t="s">
        <v>14613</v>
      </c>
      <c r="D4439" s="6" t="s">
        <v>14614</v>
      </c>
      <c r="E4439" s="6" t="s">
        <v>70</v>
      </c>
      <c r="F4439" s="7">
        <v>2200000</v>
      </c>
      <c r="G4439" s="8">
        <v>67.350300000000004</v>
      </c>
      <c r="H4439" s="6" t="s">
        <v>124</v>
      </c>
      <c r="I4439" s="5">
        <v>9</v>
      </c>
      <c r="J4439" s="5">
        <v>4</v>
      </c>
      <c r="K4439" s="5">
        <v>2012</v>
      </c>
      <c r="L4439" s="5">
        <v>2</v>
      </c>
      <c r="M4439" s="6" t="s">
        <v>71</v>
      </c>
      <c r="N4439" s="6" t="s">
        <v>514</v>
      </c>
    </row>
    <row r="4440" spans="1:14" ht="15.75" customHeight="1" x14ac:dyDescent="0.25">
      <c r="A4440" s="5">
        <v>4427</v>
      </c>
      <c r="B4440" s="6" t="s">
        <v>14615</v>
      </c>
      <c r="C4440" s="6" t="s">
        <v>14616</v>
      </c>
      <c r="D4440" s="6" t="s">
        <v>14617</v>
      </c>
      <c r="E4440" s="6" t="s">
        <v>53</v>
      </c>
      <c r="F4440" s="7">
        <v>4200000</v>
      </c>
      <c r="G4440" s="8">
        <v>67.344399999999993</v>
      </c>
      <c r="H4440" s="6" t="s">
        <v>60</v>
      </c>
      <c r="I4440" s="5">
        <v>28</v>
      </c>
      <c r="J4440" s="5">
        <v>25</v>
      </c>
      <c r="K4440" s="5">
        <v>1988</v>
      </c>
      <c r="L4440" s="5">
        <v>1</v>
      </c>
      <c r="M4440" t="s">
        <v>16543</v>
      </c>
      <c r="N4440" s="6" t="s">
        <v>9523</v>
      </c>
    </row>
    <row r="4441" spans="1:14" ht="15.75" customHeight="1" x14ac:dyDescent="0.25">
      <c r="A4441" s="5">
        <v>4428</v>
      </c>
      <c r="B4441" s="6" t="s">
        <v>14618</v>
      </c>
      <c r="C4441" s="6" t="s">
        <v>14619</v>
      </c>
      <c r="D4441" s="6" t="s">
        <v>14620</v>
      </c>
      <c r="E4441" s="6" t="s">
        <v>101</v>
      </c>
      <c r="F4441" s="7">
        <v>132900000</v>
      </c>
      <c r="G4441" s="8">
        <v>67.341200000000001</v>
      </c>
      <c r="H4441" s="6" t="s">
        <v>16541</v>
      </c>
      <c r="I4441" s="5">
        <v>753</v>
      </c>
      <c r="J4441" s="5">
        <v>389</v>
      </c>
      <c r="K4441" s="5">
        <v>2007</v>
      </c>
      <c r="L4441" s="5">
        <v>7</v>
      </c>
      <c r="M4441" s="6" t="s">
        <v>102</v>
      </c>
      <c r="N4441" s="6" t="s">
        <v>1767</v>
      </c>
    </row>
    <row r="4442" spans="1:14" ht="15.75" customHeight="1" x14ac:dyDescent="0.25">
      <c r="A4442" s="5">
        <v>4429</v>
      </c>
      <c r="B4442" s="6" t="s">
        <v>14621</v>
      </c>
      <c r="C4442" s="6" t="s">
        <v>14622</v>
      </c>
      <c r="D4442" s="6" t="s">
        <v>14623</v>
      </c>
      <c r="E4442" s="6" t="s">
        <v>70</v>
      </c>
      <c r="F4442" s="7">
        <v>4900000</v>
      </c>
      <c r="G4442" s="8">
        <v>67.242199999999997</v>
      </c>
      <c r="H4442" s="6" t="s">
        <v>174</v>
      </c>
      <c r="I4442" s="5">
        <v>22</v>
      </c>
      <c r="J4442" s="5">
        <v>46</v>
      </c>
      <c r="K4442" s="5">
        <v>2014</v>
      </c>
      <c r="L4442" s="5">
        <v>1</v>
      </c>
      <c r="M4442" s="6" t="s">
        <v>71</v>
      </c>
      <c r="N4442" s="6" t="s">
        <v>14624</v>
      </c>
    </row>
    <row r="4443" spans="1:14" ht="15.75" customHeight="1" x14ac:dyDescent="0.25">
      <c r="A4443" s="5">
        <v>4430</v>
      </c>
      <c r="B4443" s="6" t="s">
        <v>14625</v>
      </c>
      <c r="C4443" s="6" t="s">
        <v>14626</v>
      </c>
      <c r="D4443" s="6" t="s">
        <v>14627</v>
      </c>
      <c r="E4443" s="6" t="s">
        <v>75</v>
      </c>
      <c r="F4443" s="7">
        <v>2800000</v>
      </c>
      <c r="G4443" s="8">
        <v>67.217200000000005</v>
      </c>
      <c r="H4443" s="6" t="s">
        <v>507</v>
      </c>
      <c r="I4443" s="5">
        <v>13</v>
      </c>
      <c r="J4443" s="5">
        <v>8</v>
      </c>
      <c r="K4443" s="5">
        <v>2010</v>
      </c>
      <c r="L4443" s="5">
        <v>1</v>
      </c>
      <c r="M4443" t="s">
        <v>16543</v>
      </c>
      <c r="N4443" s="6" t="s">
        <v>990</v>
      </c>
    </row>
    <row r="4444" spans="1:14" ht="15.75" customHeight="1" x14ac:dyDescent="0.25">
      <c r="A4444" s="5">
        <v>4431</v>
      </c>
      <c r="B4444" s="6" t="s">
        <v>14628</v>
      </c>
      <c r="C4444" s="6" t="s">
        <v>14629</v>
      </c>
      <c r="D4444" s="6" t="s">
        <v>14630</v>
      </c>
      <c r="E4444" s="6" t="s">
        <v>65</v>
      </c>
      <c r="F4444" s="7">
        <v>4099999.9999999995</v>
      </c>
      <c r="G4444" s="8">
        <v>67.205100000000002</v>
      </c>
      <c r="H4444" s="6" t="s">
        <v>23</v>
      </c>
      <c r="I4444" s="5">
        <v>9</v>
      </c>
      <c r="J4444" s="5">
        <v>3</v>
      </c>
      <c r="K4444" s="5">
        <v>2012</v>
      </c>
      <c r="L4444" s="5">
        <v>1</v>
      </c>
      <c r="M4444" s="6" t="s">
        <v>66</v>
      </c>
      <c r="N4444" s="6" t="s">
        <v>2523</v>
      </c>
    </row>
    <row r="4445" spans="1:14" ht="15.75" customHeight="1" x14ac:dyDescent="0.25">
      <c r="A4445" s="5">
        <v>4432</v>
      </c>
      <c r="B4445" s="6" t="s">
        <v>14631</v>
      </c>
      <c r="C4445" s="6" t="s">
        <v>14632</v>
      </c>
      <c r="D4445" s="6" t="s">
        <v>14633</v>
      </c>
      <c r="E4445" s="6" t="s">
        <v>16</v>
      </c>
      <c r="F4445" s="7">
        <v>7500000</v>
      </c>
      <c r="G4445" s="8">
        <v>67.192999999999998</v>
      </c>
      <c r="H4445" s="6" t="s">
        <v>272</v>
      </c>
      <c r="I4445" s="5">
        <v>122</v>
      </c>
      <c r="J4445" s="5">
        <v>74</v>
      </c>
      <c r="K4445" s="5">
        <v>2012</v>
      </c>
      <c r="L4445" s="5">
        <v>3</v>
      </c>
      <c r="M4445" s="6" t="s">
        <v>18</v>
      </c>
      <c r="N4445" s="6" t="s">
        <v>18</v>
      </c>
    </row>
    <row r="4446" spans="1:14" ht="15.75" customHeight="1" x14ac:dyDescent="0.25">
      <c r="A4446" s="5">
        <v>4433</v>
      </c>
      <c r="B4446" s="6" t="s">
        <v>14634</v>
      </c>
      <c r="C4446" s="6" t="s">
        <v>14635</v>
      </c>
      <c r="D4446" s="6" t="s">
        <v>14636</v>
      </c>
      <c r="E4446" s="6" t="s">
        <v>47</v>
      </c>
      <c r="F4446" s="7">
        <v>25300000</v>
      </c>
      <c r="G4446" s="8">
        <v>67.118300000000005</v>
      </c>
      <c r="H4446" s="6" t="s">
        <v>174</v>
      </c>
      <c r="I4446" s="5">
        <v>72</v>
      </c>
      <c r="J4446" s="5">
        <v>49</v>
      </c>
      <c r="K4446" s="5">
        <v>2004</v>
      </c>
      <c r="L4446" s="5">
        <v>1</v>
      </c>
      <c r="M4446" s="6" t="s">
        <v>49</v>
      </c>
      <c r="N4446" s="6" t="s">
        <v>49</v>
      </c>
    </row>
    <row r="4447" spans="1:14" ht="15.75" customHeight="1" x14ac:dyDescent="0.25">
      <c r="A4447" s="5">
        <v>4434</v>
      </c>
      <c r="B4447" s="6" t="s">
        <v>14637</v>
      </c>
      <c r="C4447" s="6" t="s">
        <v>14638</v>
      </c>
      <c r="D4447" s="6" t="s">
        <v>14639</v>
      </c>
      <c r="E4447" s="6" t="s">
        <v>411</v>
      </c>
      <c r="F4447" s="7">
        <v>84800000</v>
      </c>
      <c r="G4447" s="8">
        <v>67.084500000000006</v>
      </c>
      <c r="H4447" s="6" t="s">
        <v>48</v>
      </c>
      <c r="I4447" s="5">
        <v>223</v>
      </c>
      <c r="J4447" s="5">
        <v>162</v>
      </c>
      <c r="K4447" s="5">
        <v>2007</v>
      </c>
      <c r="L4447" s="5">
        <v>5</v>
      </c>
      <c r="M4447" s="6" t="s">
        <v>412</v>
      </c>
      <c r="N4447" s="6" t="s">
        <v>4875</v>
      </c>
    </row>
    <row r="4448" spans="1:14" ht="15.75" customHeight="1" x14ac:dyDescent="0.25">
      <c r="A4448" s="5">
        <v>4435</v>
      </c>
      <c r="B4448" s="6" t="s">
        <v>14640</v>
      </c>
      <c r="C4448" s="6" t="s">
        <v>14641</v>
      </c>
      <c r="D4448" s="6" t="s">
        <v>14642</v>
      </c>
      <c r="E4448" s="6" t="s">
        <v>75</v>
      </c>
      <c r="F4448" s="7">
        <v>4500000</v>
      </c>
      <c r="G4448" s="8">
        <v>67.073899999999995</v>
      </c>
      <c r="H4448" s="6" t="s">
        <v>272</v>
      </c>
      <c r="I4448" s="5">
        <v>31</v>
      </c>
      <c r="J4448" s="5">
        <v>31</v>
      </c>
      <c r="K4448" s="5">
        <v>2010</v>
      </c>
      <c r="L4448" s="5">
        <v>1</v>
      </c>
      <c r="M4448" s="6" t="s">
        <v>76</v>
      </c>
      <c r="N4448" s="6" t="s">
        <v>6776</v>
      </c>
    </row>
    <row r="4449" spans="1:14" ht="15.75" customHeight="1" x14ac:dyDescent="0.25">
      <c r="A4449" s="5">
        <v>4436</v>
      </c>
      <c r="B4449" s="6" t="s">
        <v>14643</v>
      </c>
      <c r="C4449" s="6" t="s">
        <v>14644</v>
      </c>
      <c r="D4449" s="6" t="s">
        <v>14645</v>
      </c>
      <c r="E4449" s="6" t="s">
        <v>185</v>
      </c>
      <c r="F4449" s="7">
        <v>68600000</v>
      </c>
      <c r="G4449" s="8">
        <v>67.036500000000004</v>
      </c>
      <c r="H4449" s="6" t="s">
        <v>174</v>
      </c>
      <c r="I4449" s="5">
        <v>256</v>
      </c>
      <c r="J4449" s="5">
        <v>209</v>
      </c>
      <c r="K4449" s="5">
        <v>1986</v>
      </c>
      <c r="L4449" s="5">
        <v>1</v>
      </c>
      <c r="M4449" t="s">
        <v>16543</v>
      </c>
      <c r="N4449" s="6" t="s">
        <v>14646</v>
      </c>
    </row>
    <row r="4450" spans="1:14" ht="15.75" customHeight="1" x14ac:dyDescent="0.25">
      <c r="A4450" s="5">
        <v>4437</v>
      </c>
      <c r="B4450" s="6" t="s">
        <v>14647</v>
      </c>
      <c r="C4450" s="6" t="s">
        <v>14648</v>
      </c>
      <c r="D4450" s="6" t="s">
        <v>14649</v>
      </c>
      <c r="E4450" s="6" t="s">
        <v>59</v>
      </c>
      <c r="F4450" s="7">
        <v>4900000</v>
      </c>
      <c r="G4450" s="8">
        <v>66.979799999999997</v>
      </c>
      <c r="H4450" s="6" t="s">
        <v>48</v>
      </c>
      <c r="I4450" s="5">
        <v>42</v>
      </c>
      <c r="J4450" s="5">
        <v>12</v>
      </c>
      <c r="K4450" s="5">
        <v>2010</v>
      </c>
      <c r="L4450" s="5">
        <v>1</v>
      </c>
      <c r="M4450" s="6" t="s">
        <v>805</v>
      </c>
      <c r="N4450" s="6" t="s">
        <v>601</v>
      </c>
    </row>
    <row r="4451" spans="1:14" ht="15.75" customHeight="1" x14ac:dyDescent="0.25">
      <c r="A4451" s="5">
        <v>4438</v>
      </c>
      <c r="B4451" s="6" t="s">
        <v>14650</v>
      </c>
      <c r="C4451" s="6" t="s">
        <v>14651</v>
      </c>
      <c r="D4451" s="6" t="s">
        <v>14652</v>
      </c>
      <c r="E4451" s="6" t="s">
        <v>277</v>
      </c>
      <c r="F4451" s="7">
        <v>10900000</v>
      </c>
      <c r="G4451" s="8">
        <v>66.970699999999994</v>
      </c>
      <c r="H4451" s="6" t="s">
        <v>17</v>
      </c>
      <c r="I4451" s="5">
        <v>70</v>
      </c>
      <c r="J4451" s="5">
        <v>45</v>
      </c>
      <c r="K4451" s="5">
        <v>1997</v>
      </c>
      <c r="L4451" s="5">
        <v>9</v>
      </c>
      <c r="M4451" s="6" t="s">
        <v>278</v>
      </c>
      <c r="N4451" s="6" t="s">
        <v>997</v>
      </c>
    </row>
    <row r="4452" spans="1:14" ht="15.75" customHeight="1" x14ac:dyDescent="0.25">
      <c r="A4452" s="5">
        <v>4439</v>
      </c>
      <c r="B4452" s="6" t="s">
        <v>14653</v>
      </c>
      <c r="C4452" s="6" t="s">
        <v>14654</v>
      </c>
      <c r="D4452" s="6" t="s">
        <v>14655</v>
      </c>
      <c r="E4452" s="6" t="s">
        <v>89</v>
      </c>
      <c r="F4452" s="7">
        <v>25700000</v>
      </c>
      <c r="G4452" s="8">
        <v>66.956800000000001</v>
      </c>
      <c r="H4452" s="6" t="s">
        <v>191</v>
      </c>
      <c r="I4452" s="5">
        <v>105</v>
      </c>
      <c r="J4452" s="5">
        <v>70</v>
      </c>
      <c r="K4452" s="5">
        <v>1986</v>
      </c>
      <c r="L4452" s="5">
        <v>6</v>
      </c>
      <c r="M4452" s="6" t="s">
        <v>54</v>
      </c>
      <c r="N4452" s="6" t="s">
        <v>91</v>
      </c>
    </row>
    <row r="4453" spans="1:14" ht="15.75" customHeight="1" x14ac:dyDescent="0.25">
      <c r="A4453" s="5">
        <v>4440</v>
      </c>
      <c r="B4453" s="6" t="s">
        <v>14656</v>
      </c>
      <c r="C4453" s="6" t="s">
        <v>14657</v>
      </c>
      <c r="D4453" s="6" t="s">
        <v>14658</v>
      </c>
      <c r="E4453" s="6" t="s">
        <v>89</v>
      </c>
      <c r="F4453" s="7">
        <v>12700000</v>
      </c>
      <c r="G4453" s="8">
        <v>66.924499999999995</v>
      </c>
      <c r="H4453" s="6" t="s">
        <v>272</v>
      </c>
      <c r="I4453" s="5">
        <v>13</v>
      </c>
      <c r="J4453" s="5">
        <v>13</v>
      </c>
      <c r="K4453" s="5">
        <v>2012</v>
      </c>
      <c r="L4453" s="5">
        <v>4</v>
      </c>
      <c r="M4453" s="6" t="s">
        <v>54</v>
      </c>
      <c r="N4453" s="6" t="s">
        <v>91</v>
      </c>
    </row>
    <row r="4454" spans="1:14" ht="15.75" customHeight="1" x14ac:dyDescent="0.25">
      <c r="A4454" s="5">
        <v>4441</v>
      </c>
      <c r="B4454" s="6" t="s">
        <v>14659</v>
      </c>
      <c r="C4454" s="6" t="s">
        <v>14660</v>
      </c>
      <c r="D4454" s="6" t="s">
        <v>14661</v>
      </c>
      <c r="E4454" s="6" t="s">
        <v>101</v>
      </c>
      <c r="F4454" s="7">
        <v>42300000</v>
      </c>
      <c r="G4454" s="8">
        <v>66.865099999999998</v>
      </c>
      <c r="H4454" s="6" t="s">
        <v>221</v>
      </c>
      <c r="I4454" s="5">
        <v>32</v>
      </c>
      <c r="J4454" s="5">
        <v>28</v>
      </c>
      <c r="K4454" s="5">
        <v>2007</v>
      </c>
      <c r="L4454" s="5">
        <v>1</v>
      </c>
      <c r="M4454" t="s">
        <v>16543</v>
      </c>
      <c r="N4454" s="6" t="s">
        <v>12184</v>
      </c>
    </row>
    <row r="4455" spans="1:14" ht="15.75" customHeight="1" x14ac:dyDescent="0.25">
      <c r="A4455" s="5">
        <v>4442</v>
      </c>
      <c r="B4455" s="6" t="s">
        <v>14662</v>
      </c>
      <c r="C4455" s="6" t="s">
        <v>14663</v>
      </c>
      <c r="D4455" s="6" t="s">
        <v>14664</v>
      </c>
      <c r="E4455" s="6" t="s">
        <v>70</v>
      </c>
      <c r="F4455" s="7">
        <v>103800000</v>
      </c>
      <c r="G4455" s="8">
        <v>66.842699999999994</v>
      </c>
      <c r="H4455" s="6" t="s">
        <v>861</v>
      </c>
      <c r="I4455" s="5">
        <v>522</v>
      </c>
      <c r="J4455" s="5">
        <v>303</v>
      </c>
      <c r="K4455" s="5">
        <v>1972</v>
      </c>
      <c r="L4455" s="5">
        <v>2</v>
      </c>
      <c r="M4455" s="6" t="s">
        <v>71</v>
      </c>
      <c r="N4455" s="6" t="s">
        <v>793</v>
      </c>
    </row>
    <row r="4456" spans="1:14" ht="15.75" customHeight="1" x14ac:dyDescent="0.25">
      <c r="A4456" s="5">
        <v>4443</v>
      </c>
      <c r="B4456" s="6" t="s">
        <v>14665</v>
      </c>
      <c r="C4456" s="6" t="s">
        <v>14666</v>
      </c>
      <c r="D4456" s="6" t="s">
        <v>14667</v>
      </c>
      <c r="E4456" s="6" t="s">
        <v>59</v>
      </c>
      <c r="F4456" s="7">
        <v>43100000</v>
      </c>
      <c r="G4456" s="8">
        <v>66.842299999999994</v>
      </c>
      <c r="H4456" s="6" t="s">
        <v>130</v>
      </c>
      <c r="I4456" s="5">
        <v>101</v>
      </c>
      <c r="J4456" s="5">
        <v>81</v>
      </c>
      <c r="K4456" s="5">
        <v>2008</v>
      </c>
      <c r="L4456" s="5">
        <v>7</v>
      </c>
      <c r="M4456" s="6" t="s">
        <v>805</v>
      </c>
      <c r="N4456" s="6" t="s">
        <v>1588</v>
      </c>
    </row>
    <row r="4457" spans="1:14" ht="15.75" customHeight="1" x14ac:dyDescent="0.25">
      <c r="A4457" s="5">
        <v>4444</v>
      </c>
      <c r="B4457" s="6" t="s">
        <v>14668</v>
      </c>
      <c r="C4457" s="6" t="s">
        <v>14669</v>
      </c>
      <c r="D4457" s="6" t="s">
        <v>14670</v>
      </c>
      <c r="E4457" s="6" t="s">
        <v>41</v>
      </c>
      <c r="F4457" s="7">
        <v>16300000</v>
      </c>
      <c r="G4457" s="8">
        <v>66.834299999999999</v>
      </c>
      <c r="H4457" s="6" t="s">
        <v>174</v>
      </c>
      <c r="I4457" s="5">
        <v>97</v>
      </c>
      <c r="J4457" s="5">
        <v>64</v>
      </c>
      <c r="K4457" s="5">
        <v>2006</v>
      </c>
      <c r="L4457" s="5">
        <v>1</v>
      </c>
      <c r="M4457" t="s">
        <v>16543</v>
      </c>
      <c r="N4457" s="6" t="s">
        <v>2567</v>
      </c>
    </row>
    <row r="4458" spans="1:14" ht="15.75" customHeight="1" x14ac:dyDescent="0.25">
      <c r="A4458" s="5">
        <v>4445</v>
      </c>
      <c r="B4458" s="6" t="s">
        <v>14671</v>
      </c>
      <c r="C4458" s="6" t="s">
        <v>14672</v>
      </c>
      <c r="D4458" s="6" t="s">
        <v>14673</v>
      </c>
      <c r="E4458" s="6" t="s">
        <v>41</v>
      </c>
      <c r="F4458" s="7">
        <v>26100000</v>
      </c>
      <c r="G4458" s="8">
        <v>66.834199999999996</v>
      </c>
      <c r="H4458" s="6" t="s">
        <v>16541</v>
      </c>
      <c r="I4458" s="5">
        <v>80</v>
      </c>
      <c r="J4458" s="5">
        <v>36</v>
      </c>
      <c r="K4458" s="5">
        <v>2004</v>
      </c>
      <c r="L4458" s="5">
        <v>2</v>
      </c>
      <c r="M4458" s="6" t="s">
        <v>43</v>
      </c>
      <c r="N4458" s="6" t="s">
        <v>14674</v>
      </c>
    </row>
    <row r="4459" spans="1:14" ht="15.75" customHeight="1" x14ac:dyDescent="0.25">
      <c r="A4459" s="5">
        <v>4446</v>
      </c>
      <c r="B4459" s="6" t="s">
        <v>14675</v>
      </c>
      <c r="C4459" s="6" t="s">
        <v>14676</v>
      </c>
      <c r="D4459" s="6" t="s">
        <v>14677</v>
      </c>
      <c r="E4459" s="6" t="s">
        <v>70</v>
      </c>
      <c r="F4459" s="7">
        <v>5800000</v>
      </c>
      <c r="G4459" s="8">
        <v>66.833399999999997</v>
      </c>
      <c r="H4459" s="6" t="s">
        <v>266</v>
      </c>
      <c r="I4459" s="5">
        <v>46</v>
      </c>
      <c r="J4459" s="5">
        <v>25</v>
      </c>
      <c r="K4459" s="5">
        <v>2008</v>
      </c>
      <c r="L4459" s="5">
        <v>2</v>
      </c>
      <c r="M4459" s="6" t="s">
        <v>71</v>
      </c>
      <c r="N4459" s="6" t="s">
        <v>430</v>
      </c>
    </row>
    <row r="4460" spans="1:14" ht="15.75" customHeight="1" x14ac:dyDescent="0.25">
      <c r="A4460" s="5">
        <v>4447</v>
      </c>
      <c r="B4460" s="6" t="s">
        <v>14678</v>
      </c>
      <c r="C4460" s="6" t="s">
        <v>14679</v>
      </c>
      <c r="D4460" s="6" t="s">
        <v>14680</v>
      </c>
      <c r="E4460" s="6" t="s">
        <v>89</v>
      </c>
      <c r="F4460" s="7">
        <v>2100000</v>
      </c>
      <c r="G4460" s="8">
        <v>66.794300000000007</v>
      </c>
      <c r="H4460" s="6" t="s">
        <v>17</v>
      </c>
      <c r="I4460" s="5">
        <v>1</v>
      </c>
      <c r="J4460" s="5">
        <v>1</v>
      </c>
      <c r="K4460" s="5">
        <v>2010</v>
      </c>
      <c r="L4460" s="5">
        <v>2</v>
      </c>
      <c r="M4460" s="6" t="s">
        <v>54</v>
      </c>
      <c r="N4460" s="6" t="s">
        <v>14681</v>
      </c>
    </row>
    <row r="4461" spans="1:14" ht="15.75" customHeight="1" x14ac:dyDescent="0.25">
      <c r="A4461" s="5">
        <v>4448</v>
      </c>
      <c r="B4461" s="6" t="s">
        <v>14682</v>
      </c>
      <c r="C4461" s="6" t="s">
        <v>14683</v>
      </c>
      <c r="D4461" s="6" t="s">
        <v>14684</v>
      </c>
      <c r="E4461" s="6" t="s">
        <v>41</v>
      </c>
      <c r="F4461" s="7">
        <v>2400000</v>
      </c>
      <c r="G4461" s="8">
        <v>66.7941</v>
      </c>
      <c r="H4461" s="6" t="s">
        <v>144</v>
      </c>
      <c r="I4461" s="5">
        <v>13</v>
      </c>
      <c r="J4461" s="5">
        <v>4</v>
      </c>
      <c r="K4461" s="5">
        <v>2005</v>
      </c>
      <c r="L4461" s="5">
        <v>3</v>
      </c>
      <c r="M4461" s="6" t="s">
        <v>43</v>
      </c>
      <c r="N4461" s="6" t="s">
        <v>14685</v>
      </c>
    </row>
    <row r="4462" spans="1:14" ht="15.75" customHeight="1" x14ac:dyDescent="0.25">
      <c r="A4462" s="5">
        <v>4449</v>
      </c>
      <c r="B4462" s="6" t="s">
        <v>14686</v>
      </c>
      <c r="C4462" s="6" t="s">
        <v>14687</v>
      </c>
      <c r="D4462" s="6" t="s">
        <v>14688</v>
      </c>
      <c r="E4462" s="6" t="s">
        <v>75</v>
      </c>
      <c r="F4462" s="7">
        <v>2000000</v>
      </c>
      <c r="G4462" s="8">
        <v>66.787700000000001</v>
      </c>
      <c r="H4462" s="6" t="s">
        <v>17</v>
      </c>
      <c r="I4462" s="5">
        <v>19</v>
      </c>
      <c r="J4462" s="5">
        <v>9</v>
      </c>
      <c r="K4462" s="5">
        <v>2011</v>
      </c>
      <c r="L4462" s="5">
        <v>1</v>
      </c>
      <c r="M4462" s="6" t="s">
        <v>76</v>
      </c>
      <c r="N4462" s="6" t="s">
        <v>76</v>
      </c>
    </row>
    <row r="4463" spans="1:14" ht="15.75" customHeight="1" x14ac:dyDescent="0.25">
      <c r="A4463" s="5">
        <v>4450</v>
      </c>
      <c r="B4463" s="6" t="s">
        <v>14689</v>
      </c>
      <c r="C4463" s="6" t="s">
        <v>14690</v>
      </c>
      <c r="D4463" s="6" t="s">
        <v>14691</v>
      </c>
      <c r="E4463" s="6" t="s">
        <v>41</v>
      </c>
      <c r="F4463" s="7">
        <v>70700000</v>
      </c>
      <c r="G4463" s="8">
        <v>66.772300000000001</v>
      </c>
      <c r="H4463" s="6" t="s">
        <v>272</v>
      </c>
      <c r="I4463" s="5">
        <v>86</v>
      </c>
      <c r="J4463" s="5">
        <v>38</v>
      </c>
      <c r="K4463" s="5">
        <v>2009</v>
      </c>
      <c r="L4463" s="5">
        <v>6</v>
      </c>
      <c r="M4463" s="6" t="s">
        <v>1051</v>
      </c>
      <c r="N4463" s="6" t="s">
        <v>14692</v>
      </c>
    </row>
    <row r="4464" spans="1:14" ht="15.75" customHeight="1" x14ac:dyDescent="0.25">
      <c r="A4464" s="5">
        <v>4451</v>
      </c>
      <c r="B4464" s="6" t="s">
        <v>14693</v>
      </c>
      <c r="C4464" s="6" t="s">
        <v>14694</v>
      </c>
      <c r="D4464" s="6" t="s">
        <v>14695</v>
      </c>
      <c r="E4464" s="6" t="s">
        <v>59</v>
      </c>
      <c r="F4464" s="7">
        <v>18100000</v>
      </c>
      <c r="G4464" s="8">
        <v>66.714399999999998</v>
      </c>
      <c r="H4464" s="6" t="s">
        <v>17</v>
      </c>
      <c r="I4464" s="5">
        <v>31</v>
      </c>
      <c r="J4464" s="5">
        <v>23</v>
      </c>
      <c r="K4464" s="5">
        <v>2003</v>
      </c>
      <c r="L4464" s="5">
        <v>12</v>
      </c>
      <c r="M4464" s="6" t="s">
        <v>1626</v>
      </c>
      <c r="N4464" s="6" t="s">
        <v>313</v>
      </c>
    </row>
    <row r="4465" spans="1:14" ht="15.75" customHeight="1" x14ac:dyDescent="0.25">
      <c r="A4465" s="5">
        <v>4452</v>
      </c>
      <c r="B4465" s="6" t="s">
        <v>14696</v>
      </c>
      <c r="C4465" s="6" t="s">
        <v>14697</v>
      </c>
      <c r="D4465" s="6" t="s">
        <v>14698</v>
      </c>
      <c r="E4465" s="6" t="s">
        <v>277</v>
      </c>
      <c r="F4465" s="7">
        <v>10500000</v>
      </c>
      <c r="G4465" s="8">
        <v>66.667699999999996</v>
      </c>
      <c r="H4465" s="6" t="s">
        <v>272</v>
      </c>
      <c r="I4465" s="5">
        <v>21</v>
      </c>
      <c r="J4465" s="5">
        <v>16</v>
      </c>
      <c r="K4465" s="5">
        <v>2004</v>
      </c>
      <c r="L4465" s="5">
        <v>4</v>
      </c>
      <c r="M4465" s="6" t="s">
        <v>278</v>
      </c>
      <c r="N4465" s="6" t="s">
        <v>11157</v>
      </c>
    </row>
    <row r="4466" spans="1:14" ht="15.75" customHeight="1" x14ac:dyDescent="0.25">
      <c r="A4466" s="5">
        <v>4453</v>
      </c>
      <c r="B4466" s="6" t="s">
        <v>14699</v>
      </c>
      <c r="C4466" s="6" t="s">
        <v>14700</v>
      </c>
      <c r="D4466" s="6" t="s">
        <v>14701</v>
      </c>
      <c r="E4466" s="6" t="s">
        <v>47</v>
      </c>
      <c r="F4466" s="7">
        <v>8700000</v>
      </c>
      <c r="G4466" s="8">
        <v>66.581999999999994</v>
      </c>
      <c r="H4466" s="6" t="s">
        <v>36</v>
      </c>
      <c r="I4466" s="5">
        <v>22</v>
      </c>
      <c r="J4466" s="5">
        <v>18</v>
      </c>
      <c r="K4466" s="5">
        <v>2009</v>
      </c>
      <c r="L4466" s="5">
        <v>2</v>
      </c>
      <c r="M4466" s="6" t="s">
        <v>16457</v>
      </c>
      <c r="N4466" s="6" t="s">
        <v>841</v>
      </c>
    </row>
    <row r="4467" spans="1:14" ht="15.75" customHeight="1" x14ac:dyDescent="0.25">
      <c r="A4467" s="5">
        <v>4454</v>
      </c>
      <c r="B4467" s="6" t="s">
        <v>14702</v>
      </c>
      <c r="C4467" s="6" t="s">
        <v>14703</v>
      </c>
      <c r="D4467" s="6" t="s">
        <v>14704</v>
      </c>
      <c r="E4467" s="6" t="s">
        <v>89</v>
      </c>
      <c r="F4467" s="7">
        <v>12700000</v>
      </c>
      <c r="G4467" s="8">
        <v>66.578100000000006</v>
      </c>
      <c r="H4467" s="6" t="s">
        <v>861</v>
      </c>
      <c r="I4467" s="5">
        <v>43</v>
      </c>
      <c r="J4467" s="5">
        <v>38</v>
      </c>
      <c r="K4467" s="5">
        <v>1997</v>
      </c>
      <c r="L4467" s="5">
        <v>2</v>
      </c>
      <c r="M4467" t="s">
        <v>16543</v>
      </c>
      <c r="N4467" s="6" t="s">
        <v>2071</v>
      </c>
    </row>
    <row r="4468" spans="1:14" ht="15.75" customHeight="1" x14ac:dyDescent="0.25">
      <c r="A4468" s="5">
        <v>4455</v>
      </c>
      <c r="B4468" s="6" t="s">
        <v>14705</v>
      </c>
      <c r="C4468" s="6" t="s">
        <v>14706</v>
      </c>
      <c r="D4468" s="6" t="s">
        <v>14707</v>
      </c>
      <c r="E4468" s="6" t="s">
        <v>709</v>
      </c>
      <c r="F4468" s="7">
        <v>125700000</v>
      </c>
      <c r="G4468" s="8">
        <v>66.569900000000004</v>
      </c>
      <c r="H4468" s="6" t="s">
        <v>221</v>
      </c>
      <c r="I4468" s="5">
        <v>517</v>
      </c>
      <c r="J4468" s="5">
        <v>430</v>
      </c>
      <c r="K4468" s="5">
        <v>2011</v>
      </c>
      <c r="L4468" s="5">
        <v>1</v>
      </c>
      <c r="M4468" s="6" t="s">
        <v>16450</v>
      </c>
      <c r="N4468" s="6" t="s">
        <v>14708</v>
      </c>
    </row>
    <row r="4469" spans="1:14" ht="15.75" customHeight="1" x14ac:dyDescent="0.25">
      <c r="A4469" s="5">
        <v>4456</v>
      </c>
      <c r="B4469" s="6" t="s">
        <v>14709</v>
      </c>
      <c r="C4469" s="6" t="s">
        <v>14710</v>
      </c>
      <c r="D4469" s="6" t="s">
        <v>14711</v>
      </c>
      <c r="E4469" s="6" t="s">
        <v>89</v>
      </c>
      <c r="F4469" s="7">
        <v>7400000</v>
      </c>
      <c r="G4469" s="8">
        <v>66.566299999999998</v>
      </c>
      <c r="H4469" s="6" t="s">
        <v>16542</v>
      </c>
      <c r="I4469" s="5">
        <v>50</v>
      </c>
      <c r="J4469" s="5">
        <v>26</v>
      </c>
      <c r="K4469" s="5">
        <v>2010</v>
      </c>
      <c r="L4469" s="5">
        <v>3</v>
      </c>
      <c r="M4469" t="s">
        <v>16543</v>
      </c>
      <c r="N4469" s="6" t="s">
        <v>14712</v>
      </c>
    </row>
    <row r="4470" spans="1:14" ht="15.75" customHeight="1" x14ac:dyDescent="0.25">
      <c r="A4470" s="5">
        <v>4457</v>
      </c>
      <c r="B4470" s="6" t="s">
        <v>14713</v>
      </c>
      <c r="C4470" s="6" t="s">
        <v>14714</v>
      </c>
      <c r="D4470" s="6" t="s">
        <v>14715</v>
      </c>
      <c r="E4470" s="6" t="s">
        <v>29</v>
      </c>
      <c r="F4470" s="7">
        <v>2300000</v>
      </c>
      <c r="G4470" s="8">
        <v>66.564099999999996</v>
      </c>
      <c r="H4470" s="6" t="s">
        <v>42</v>
      </c>
      <c r="I4470" s="5">
        <v>7</v>
      </c>
      <c r="J4470" s="5">
        <v>7</v>
      </c>
      <c r="K4470" s="5">
        <v>2009</v>
      </c>
      <c r="L4470" s="5">
        <v>1</v>
      </c>
      <c r="M4470" t="s">
        <v>16543</v>
      </c>
      <c r="N4470" s="6" t="s">
        <v>145</v>
      </c>
    </row>
    <row r="4471" spans="1:14" ht="15.75" customHeight="1" x14ac:dyDescent="0.25">
      <c r="A4471" s="5">
        <v>4458</v>
      </c>
      <c r="B4471" s="6" t="s">
        <v>14716</v>
      </c>
      <c r="C4471" s="6" t="s">
        <v>14717</v>
      </c>
      <c r="D4471" s="6" t="s">
        <v>14718</v>
      </c>
      <c r="E4471" s="6" t="s">
        <v>47</v>
      </c>
      <c r="F4471" s="7">
        <v>29300000</v>
      </c>
      <c r="G4471" s="8">
        <v>66.542500000000004</v>
      </c>
      <c r="H4471" s="6" t="s">
        <v>16541</v>
      </c>
      <c r="I4471" s="5">
        <v>165</v>
      </c>
      <c r="J4471" s="5">
        <v>105</v>
      </c>
      <c r="K4471" s="5">
        <v>2002</v>
      </c>
      <c r="L4471" s="5">
        <v>4</v>
      </c>
      <c r="M4471" s="6" t="s">
        <v>49</v>
      </c>
      <c r="N4471" s="6" t="s">
        <v>5342</v>
      </c>
    </row>
    <row r="4472" spans="1:14" ht="15.75" customHeight="1" x14ac:dyDescent="0.25">
      <c r="A4472" s="5">
        <v>4459</v>
      </c>
      <c r="B4472" s="6" t="s">
        <v>14719</v>
      </c>
      <c r="C4472" s="6" t="s">
        <v>14720</v>
      </c>
      <c r="D4472" s="6" t="s">
        <v>14721</v>
      </c>
      <c r="E4472" s="6" t="s">
        <v>201</v>
      </c>
      <c r="F4472" s="7">
        <v>53100000</v>
      </c>
      <c r="G4472" s="8">
        <v>66.529700000000005</v>
      </c>
      <c r="H4472" s="6" t="s">
        <v>48</v>
      </c>
      <c r="I4472" s="5">
        <v>429</v>
      </c>
      <c r="J4472" s="5">
        <v>189</v>
      </c>
      <c r="K4472" s="5">
        <v>2002</v>
      </c>
      <c r="L4472" s="5">
        <v>5</v>
      </c>
      <c r="M4472" s="6" t="s">
        <v>372</v>
      </c>
      <c r="N4472" s="6" t="s">
        <v>14722</v>
      </c>
    </row>
    <row r="4473" spans="1:14" ht="15.75" customHeight="1" x14ac:dyDescent="0.25">
      <c r="A4473" s="5">
        <v>4460</v>
      </c>
      <c r="B4473" s="6" t="s">
        <v>14723</v>
      </c>
      <c r="C4473" s="6" t="s">
        <v>14724</v>
      </c>
      <c r="D4473" s="6" t="s">
        <v>14725</v>
      </c>
      <c r="E4473" s="6" t="s">
        <v>41</v>
      </c>
      <c r="F4473" s="7">
        <v>7300000</v>
      </c>
      <c r="G4473" s="8">
        <v>66.516900000000007</v>
      </c>
      <c r="H4473" s="6" t="s">
        <v>17</v>
      </c>
      <c r="I4473" s="5">
        <v>43</v>
      </c>
      <c r="J4473" s="5">
        <v>24</v>
      </c>
      <c r="K4473" s="5">
        <v>1989</v>
      </c>
      <c r="L4473" s="5">
        <v>3</v>
      </c>
      <c r="M4473" s="6" t="s">
        <v>43</v>
      </c>
      <c r="N4473" s="6" t="s">
        <v>1858</v>
      </c>
    </row>
    <row r="4474" spans="1:14" ht="15.75" customHeight="1" x14ac:dyDescent="0.25">
      <c r="A4474" s="5">
        <v>4461</v>
      </c>
      <c r="B4474" s="6" t="s">
        <v>14726</v>
      </c>
      <c r="C4474" s="6" t="s">
        <v>14727</v>
      </c>
      <c r="D4474" s="6" t="s">
        <v>14728</v>
      </c>
      <c r="E4474" s="6" t="s">
        <v>201</v>
      </c>
      <c r="F4474" s="7">
        <v>123600000</v>
      </c>
      <c r="G4474" s="8">
        <v>66.454400000000007</v>
      </c>
      <c r="H4474" s="6" t="s">
        <v>154</v>
      </c>
      <c r="I4474" s="5">
        <v>18</v>
      </c>
      <c r="J4474" s="5">
        <v>3</v>
      </c>
      <c r="K4474" s="5">
        <v>2014</v>
      </c>
      <c r="L4474" s="5">
        <v>2</v>
      </c>
      <c r="M4474" t="s">
        <v>16543</v>
      </c>
      <c r="N4474" s="6" t="s">
        <v>14729</v>
      </c>
    </row>
    <row r="4475" spans="1:14" ht="15.75" customHeight="1" x14ac:dyDescent="0.25">
      <c r="A4475" s="5">
        <v>4462</v>
      </c>
      <c r="B4475" s="6" t="s">
        <v>14730</v>
      </c>
      <c r="C4475" s="6" t="s">
        <v>14731</v>
      </c>
      <c r="D4475" s="6" t="s">
        <v>14732</v>
      </c>
      <c r="E4475" s="6" t="s">
        <v>41</v>
      </c>
      <c r="F4475" s="7">
        <v>570000000</v>
      </c>
      <c r="G4475" s="8">
        <v>66.391900000000007</v>
      </c>
      <c r="H4475" s="6" t="s">
        <v>48</v>
      </c>
      <c r="I4475" s="5">
        <v>841</v>
      </c>
      <c r="J4475" s="5">
        <v>582</v>
      </c>
      <c r="K4475" s="5">
        <v>1994</v>
      </c>
      <c r="L4475" s="5">
        <v>13</v>
      </c>
      <c r="M4475" s="6" t="s">
        <v>43</v>
      </c>
      <c r="N4475" s="6" t="s">
        <v>16465</v>
      </c>
    </row>
    <row r="4476" spans="1:14" ht="15.75" customHeight="1" x14ac:dyDescent="0.25">
      <c r="A4476" s="5">
        <v>4463</v>
      </c>
      <c r="B4476" s="6" t="s">
        <v>14733</v>
      </c>
      <c r="C4476" s="6" t="s">
        <v>14734</v>
      </c>
      <c r="D4476" s="6" t="s">
        <v>14735</v>
      </c>
      <c r="E4476" s="6" t="s">
        <v>29</v>
      </c>
      <c r="F4476" s="7">
        <v>11100000</v>
      </c>
      <c r="G4476" s="8">
        <v>66.3626</v>
      </c>
      <c r="H4476" s="6" t="s">
        <v>249</v>
      </c>
      <c r="I4476" s="5">
        <v>50</v>
      </c>
      <c r="J4476" s="5">
        <v>40</v>
      </c>
      <c r="K4476" s="5">
        <v>2011</v>
      </c>
      <c r="L4476" s="5">
        <v>4</v>
      </c>
      <c r="M4476" s="6" t="s">
        <v>206</v>
      </c>
      <c r="N4476" s="6" t="s">
        <v>206</v>
      </c>
    </row>
    <row r="4477" spans="1:14" ht="15.75" customHeight="1" x14ac:dyDescent="0.25">
      <c r="A4477" s="5">
        <v>4464</v>
      </c>
      <c r="B4477" s="6" t="s">
        <v>14736</v>
      </c>
      <c r="C4477" s="6" t="s">
        <v>14737</v>
      </c>
      <c r="D4477" s="6" t="s">
        <v>14738</v>
      </c>
      <c r="E4477" s="6" t="s">
        <v>47</v>
      </c>
      <c r="F4477" s="7">
        <v>16600000.000000002</v>
      </c>
      <c r="G4477" s="8">
        <v>66.348699999999994</v>
      </c>
      <c r="H4477" s="6" t="s">
        <v>861</v>
      </c>
      <c r="I4477" s="5">
        <v>55</v>
      </c>
      <c r="J4477" s="5">
        <v>43</v>
      </c>
      <c r="K4477" s="5">
        <v>2007</v>
      </c>
      <c r="L4477" s="5">
        <v>8</v>
      </c>
      <c r="M4477" s="6" t="s">
        <v>49</v>
      </c>
      <c r="N4477" s="6" t="s">
        <v>6727</v>
      </c>
    </row>
    <row r="4478" spans="1:14" ht="15.75" customHeight="1" x14ac:dyDescent="0.25">
      <c r="A4478" s="5">
        <v>4465</v>
      </c>
      <c r="B4478" s="6" t="s">
        <v>14739</v>
      </c>
      <c r="C4478" s="6" t="s">
        <v>14740</v>
      </c>
      <c r="D4478" s="6" t="s">
        <v>14741</v>
      </c>
      <c r="E4478" s="6" t="s">
        <v>75</v>
      </c>
      <c r="F4478" s="7">
        <v>7700000</v>
      </c>
      <c r="G4478" s="8">
        <v>66.325900000000004</v>
      </c>
      <c r="H4478" s="6" t="s">
        <v>249</v>
      </c>
      <c r="I4478" s="5">
        <v>122</v>
      </c>
      <c r="J4478" s="5">
        <v>70</v>
      </c>
      <c r="K4478" s="5">
        <v>2010</v>
      </c>
      <c r="L4478" s="5">
        <v>1</v>
      </c>
      <c r="M4478" s="6" t="s">
        <v>76</v>
      </c>
      <c r="N4478" s="6" t="s">
        <v>76</v>
      </c>
    </row>
    <row r="4479" spans="1:14" ht="15.75" customHeight="1" x14ac:dyDescent="0.25">
      <c r="A4479" s="5">
        <v>4466</v>
      </c>
      <c r="B4479" s="6" t="s">
        <v>14742</v>
      </c>
      <c r="C4479" s="6" t="s">
        <v>14743</v>
      </c>
      <c r="D4479" s="6" t="s">
        <v>14744</v>
      </c>
      <c r="E4479" s="6" t="s">
        <v>59</v>
      </c>
      <c r="F4479" s="7">
        <v>13900000</v>
      </c>
      <c r="G4479" s="8">
        <v>66.302400000000006</v>
      </c>
      <c r="H4479" s="6" t="s">
        <v>149</v>
      </c>
      <c r="I4479" s="5">
        <v>85</v>
      </c>
      <c r="J4479" s="5">
        <v>45</v>
      </c>
      <c r="K4479" s="5">
        <v>2002</v>
      </c>
      <c r="L4479" s="5">
        <v>1</v>
      </c>
      <c r="M4479" s="6" t="s">
        <v>805</v>
      </c>
      <c r="N4479" s="6" t="s">
        <v>458</v>
      </c>
    </row>
    <row r="4480" spans="1:14" ht="15.75" customHeight="1" x14ac:dyDescent="0.25">
      <c r="A4480" s="5">
        <v>4467</v>
      </c>
      <c r="B4480" s="6" t="s">
        <v>14745</v>
      </c>
      <c r="C4480" s="6" t="s">
        <v>14746</v>
      </c>
      <c r="D4480" s="6" t="s">
        <v>14747</v>
      </c>
      <c r="E4480" s="6" t="s">
        <v>29</v>
      </c>
      <c r="F4480" s="7">
        <v>3600000</v>
      </c>
      <c r="G4480" s="8">
        <v>66.292500000000004</v>
      </c>
      <c r="H4480" s="6" t="s">
        <v>48</v>
      </c>
      <c r="I4480" s="5">
        <v>25</v>
      </c>
      <c r="J4480" s="5">
        <v>15</v>
      </c>
      <c r="K4480" s="5">
        <v>2002</v>
      </c>
      <c r="L4480" s="5">
        <v>2</v>
      </c>
      <c r="M4480" s="6" t="s">
        <v>206</v>
      </c>
      <c r="N4480" s="6" t="s">
        <v>5914</v>
      </c>
    </row>
    <row r="4481" spans="1:14" ht="15.75" customHeight="1" x14ac:dyDescent="0.25">
      <c r="A4481" s="5">
        <v>4468</v>
      </c>
      <c r="B4481" s="6" t="s">
        <v>14748</v>
      </c>
      <c r="C4481" s="6" t="s">
        <v>14749</v>
      </c>
      <c r="D4481" s="6" t="s">
        <v>14750</v>
      </c>
      <c r="E4481" s="6" t="s">
        <v>411</v>
      </c>
      <c r="F4481" s="7">
        <v>106500000</v>
      </c>
      <c r="G4481" s="8">
        <v>66.222099999999998</v>
      </c>
      <c r="H4481" s="6" t="s">
        <v>48</v>
      </c>
      <c r="I4481" s="5">
        <v>235</v>
      </c>
      <c r="J4481" s="5">
        <v>136</v>
      </c>
      <c r="K4481" s="5">
        <v>1994</v>
      </c>
      <c r="L4481" s="5">
        <v>4</v>
      </c>
      <c r="M4481" s="6" t="s">
        <v>412</v>
      </c>
      <c r="N4481" s="6" t="s">
        <v>14751</v>
      </c>
    </row>
    <row r="4482" spans="1:14" ht="15.75" customHeight="1" x14ac:dyDescent="0.25">
      <c r="A4482" s="5">
        <v>4469</v>
      </c>
      <c r="B4482" s="6" t="s">
        <v>14752</v>
      </c>
      <c r="C4482" s="6" t="s">
        <v>14753</v>
      </c>
      <c r="D4482" s="6" t="s">
        <v>14754</v>
      </c>
      <c r="E4482" s="6" t="s">
        <v>41</v>
      </c>
      <c r="F4482" s="7">
        <v>3600000</v>
      </c>
      <c r="G4482" s="8">
        <v>66.197299999999998</v>
      </c>
      <c r="H4482" s="6" t="s">
        <v>174</v>
      </c>
      <c r="I4482" s="5">
        <v>20</v>
      </c>
      <c r="J4482" s="5">
        <v>14</v>
      </c>
      <c r="K4482" s="5">
        <v>1989</v>
      </c>
      <c r="L4482" s="5">
        <v>2</v>
      </c>
      <c r="M4482" s="6" t="s">
        <v>43</v>
      </c>
      <c r="N4482" s="6" t="s">
        <v>14755</v>
      </c>
    </row>
    <row r="4483" spans="1:14" ht="15.75" customHeight="1" x14ac:dyDescent="0.25">
      <c r="A4483" s="5">
        <v>4470</v>
      </c>
      <c r="B4483" s="6" t="s">
        <v>14756</v>
      </c>
      <c r="C4483" s="6" t="s">
        <v>14757</v>
      </c>
      <c r="D4483" s="6" t="s">
        <v>14758</v>
      </c>
      <c r="E4483" s="6" t="s">
        <v>1118</v>
      </c>
      <c r="F4483" s="7">
        <v>5400000</v>
      </c>
      <c r="G4483" s="8">
        <v>66.168300000000002</v>
      </c>
      <c r="H4483" s="6" t="s">
        <v>221</v>
      </c>
      <c r="I4483" s="5">
        <v>75</v>
      </c>
      <c r="J4483" s="5">
        <v>60</v>
      </c>
      <c r="K4483" s="5">
        <v>2002</v>
      </c>
      <c r="L4483" s="5">
        <v>1</v>
      </c>
      <c r="M4483" t="s">
        <v>16543</v>
      </c>
      <c r="N4483" s="6" t="s">
        <v>3468</v>
      </c>
    </row>
    <row r="4484" spans="1:14" ht="15.75" customHeight="1" x14ac:dyDescent="0.25">
      <c r="A4484" s="5">
        <v>4471</v>
      </c>
      <c r="B4484" s="6" t="s">
        <v>14759</v>
      </c>
      <c r="C4484" s="6" t="s">
        <v>14760</v>
      </c>
      <c r="D4484" s="6" t="s">
        <v>14761</v>
      </c>
      <c r="E4484" s="6" t="s">
        <v>411</v>
      </c>
      <c r="F4484" s="7">
        <v>13600000</v>
      </c>
      <c r="G4484" s="8">
        <v>66.158600000000007</v>
      </c>
      <c r="H4484" s="6" t="s">
        <v>16541</v>
      </c>
      <c r="I4484" s="5">
        <v>84</v>
      </c>
      <c r="J4484" s="5">
        <v>53</v>
      </c>
      <c r="K4484" s="5">
        <v>2002</v>
      </c>
      <c r="L4484" s="5">
        <v>4</v>
      </c>
      <c r="M4484" s="6" t="s">
        <v>412</v>
      </c>
      <c r="N4484" s="6" t="s">
        <v>14762</v>
      </c>
    </row>
    <row r="4485" spans="1:14" ht="15.75" customHeight="1" x14ac:dyDescent="0.25">
      <c r="A4485" s="5">
        <v>4472</v>
      </c>
      <c r="B4485" s="6" t="s">
        <v>14763</v>
      </c>
      <c r="C4485" s="6" t="s">
        <v>14764</v>
      </c>
      <c r="D4485" s="6" t="s">
        <v>14765</v>
      </c>
      <c r="E4485" s="6" t="s">
        <v>41</v>
      </c>
      <c r="F4485" s="7">
        <v>6000000</v>
      </c>
      <c r="G4485" s="8">
        <v>66.054400000000001</v>
      </c>
      <c r="H4485" s="6" t="s">
        <v>249</v>
      </c>
      <c r="I4485" s="5">
        <v>163</v>
      </c>
      <c r="J4485" s="5">
        <v>129</v>
      </c>
      <c r="K4485" s="5">
        <v>2010</v>
      </c>
      <c r="L4485" s="5">
        <v>4</v>
      </c>
      <c r="M4485" s="6" t="s">
        <v>43</v>
      </c>
      <c r="N4485" s="6" t="s">
        <v>43</v>
      </c>
    </row>
    <row r="4486" spans="1:14" ht="15.75" customHeight="1" x14ac:dyDescent="0.25">
      <c r="A4486" s="5">
        <v>4473</v>
      </c>
      <c r="B4486" s="6" t="s">
        <v>14766</v>
      </c>
      <c r="C4486" s="6" t="s">
        <v>14767</v>
      </c>
      <c r="D4486" s="6" t="s">
        <v>14768</v>
      </c>
      <c r="E4486" s="6" t="s">
        <v>89</v>
      </c>
      <c r="F4486" s="7">
        <v>22500000</v>
      </c>
      <c r="G4486" s="8">
        <v>66.028000000000006</v>
      </c>
      <c r="H4486" s="6" t="s">
        <v>48</v>
      </c>
      <c r="I4486" s="5">
        <v>246</v>
      </c>
      <c r="J4486" s="5">
        <v>167</v>
      </c>
      <c r="K4486" s="5">
        <v>2006</v>
      </c>
      <c r="L4486" s="5">
        <v>3</v>
      </c>
      <c r="M4486" s="6" t="s">
        <v>2201</v>
      </c>
      <c r="N4486" s="6" t="s">
        <v>14769</v>
      </c>
    </row>
    <row r="4487" spans="1:14" ht="15.75" customHeight="1" x14ac:dyDescent="0.25">
      <c r="A4487" s="5">
        <v>4474</v>
      </c>
      <c r="B4487" s="6" t="s">
        <v>14770</v>
      </c>
      <c r="C4487" s="6" t="s">
        <v>14771</v>
      </c>
      <c r="D4487" s="6" t="s">
        <v>14772</v>
      </c>
      <c r="E4487" s="6" t="s">
        <v>277</v>
      </c>
      <c r="F4487" s="7">
        <v>4500000</v>
      </c>
      <c r="G4487" s="8">
        <v>65.996300000000005</v>
      </c>
      <c r="H4487" s="6" t="s">
        <v>272</v>
      </c>
      <c r="I4487" s="5">
        <v>20</v>
      </c>
      <c r="J4487" s="5">
        <v>10</v>
      </c>
      <c r="K4487" s="5">
        <v>2004</v>
      </c>
      <c r="L4487" s="5">
        <v>1</v>
      </c>
      <c r="M4487" s="6" t="s">
        <v>278</v>
      </c>
      <c r="N4487" s="6" t="s">
        <v>278</v>
      </c>
    </row>
    <row r="4488" spans="1:14" ht="15.75" customHeight="1" x14ac:dyDescent="0.25">
      <c r="A4488" s="5">
        <v>4475</v>
      </c>
      <c r="B4488" s="6" t="s">
        <v>14773</v>
      </c>
      <c r="C4488" s="6" t="s">
        <v>14774</v>
      </c>
      <c r="D4488" s="6" t="s">
        <v>14775</v>
      </c>
      <c r="E4488" s="6" t="s">
        <v>411</v>
      </c>
      <c r="F4488" s="7">
        <v>2000000</v>
      </c>
      <c r="G4488" s="8">
        <v>65.984399999999994</v>
      </c>
      <c r="H4488" s="6" t="s">
        <v>180</v>
      </c>
      <c r="I4488" s="5">
        <v>8</v>
      </c>
      <c r="J4488" s="5">
        <v>2</v>
      </c>
      <c r="K4488" s="5">
        <v>2011</v>
      </c>
      <c r="L4488" s="5">
        <v>1</v>
      </c>
      <c r="M4488" s="6" t="s">
        <v>412</v>
      </c>
      <c r="N4488" s="6" t="s">
        <v>288</v>
      </c>
    </row>
    <row r="4489" spans="1:14" ht="15.75" customHeight="1" x14ac:dyDescent="0.25">
      <c r="A4489" s="5">
        <v>4476</v>
      </c>
      <c r="B4489" s="6" t="s">
        <v>14776</v>
      </c>
      <c r="C4489" s="6" t="s">
        <v>14777</v>
      </c>
      <c r="D4489" s="6" t="s">
        <v>14778</v>
      </c>
      <c r="E4489" s="6" t="s">
        <v>53</v>
      </c>
      <c r="F4489" s="7">
        <v>27900000</v>
      </c>
      <c r="G4489" s="8">
        <v>65.982100000000003</v>
      </c>
      <c r="H4489" s="6" t="s">
        <v>30</v>
      </c>
      <c r="I4489" s="5">
        <v>129</v>
      </c>
      <c r="J4489" s="5">
        <v>80</v>
      </c>
      <c r="K4489" s="5">
        <v>1996</v>
      </c>
      <c r="L4489" s="5">
        <v>8</v>
      </c>
      <c r="M4489" s="6" t="s">
        <v>54</v>
      </c>
      <c r="N4489" s="6" t="s">
        <v>13110</v>
      </c>
    </row>
    <row r="4490" spans="1:14" ht="15.75" customHeight="1" x14ac:dyDescent="0.25">
      <c r="A4490" s="5">
        <v>4477</v>
      </c>
      <c r="B4490" s="6" t="s">
        <v>14779</v>
      </c>
      <c r="C4490" s="6" t="s">
        <v>14780</v>
      </c>
      <c r="D4490" s="6" t="s">
        <v>14781</v>
      </c>
      <c r="E4490" s="6" t="s">
        <v>47</v>
      </c>
      <c r="F4490" s="7">
        <v>6200000</v>
      </c>
      <c r="G4490" s="8">
        <v>65.972300000000004</v>
      </c>
      <c r="H4490" s="6" t="s">
        <v>17</v>
      </c>
      <c r="I4490" s="5">
        <v>31</v>
      </c>
      <c r="J4490" s="5">
        <v>16</v>
      </c>
      <c r="K4490" s="5">
        <v>2009</v>
      </c>
      <c r="L4490" s="5">
        <v>1</v>
      </c>
      <c r="M4490" s="6" t="s">
        <v>49</v>
      </c>
      <c r="N4490" s="6" t="s">
        <v>49</v>
      </c>
    </row>
    <row r="4491" spans="1:14" ht="15.75" customHeight="1" x14ac:dyDescent="0.25">
      <c r="A4491" s="5">
        <v>4478</v>
      </c>
      <c r="B4491" s="6" t="s">
        <v>14782</v>
      </c>
      <c r="C4491" s="6" t="s">
        <v>14783</v>
      </c>
      <c r="D4491" s="6" t="s">
        <v>14784</v>
      </c>
      <c r="E4491" s="6" t="s">
        <v>53</v>
      </c>
      <c r="F4491" s="7">
        <v>11700000</v>
      </c>
      <c r="G4491" s="8">
        <v>65.971699999999998</v>
      </c>
      <c r="H4491" s="6" t="s">
        <v>16541</v>
      </c>
      <c r="I4491" s="5">
        <v>52</v>
      </c>
      <c r="J4491" s="5">
        <v>30</v>
      </c>
      <c r="K4491" s="5">
        <v>2009</v>
      </c>
      <c r="L4491" s="5">
        <v>2</v>
      </c>
      <c r="M4491" s="6" t="s">
        <v>54</v>
      </c>
      <c r="N4491" s="6" t="s">
        <v>6889</v>
      </c>
    </row>
    <row r="4492" spans="1:14" ht="15.75" customHeight="1" x14ac:dyDescent="0.25">
      <c r="A4492" s="5">
        <v>4479</v>
      </c>
      <c r="B4492" s="6" t="s">
        <v>14785</v>
      </c>
      <c r="C4492" s="6" t="s">
        <v>14786</v>
      </c>
      <c r="D4492" s="6" t="s">
        <v>14787</v>
      </c>
      <c r="E4492" s="6" t="s">
        <v>16</v>
      </c>
      <c r="F4492" s="7">
        <v>12000000</v>
      </c>
      <c r="G4492" s="8">
        <v>65.946700000000007</v>
      </c>
      <c r="H4492" s="6" t="s">
        <v>249</v>
      </c>
      <c r="I4492" s="5">
        <v>222</v>
      </c>
      <c r="J4492" s="5">
        <v>136</v>
      </c>
      <c r="K4492" s="5">
        <v>2010</v>
      </c>
      <c r="L4492" s="5">
        <v>4</v>
      </c>
      <c r="M4492" t="s">
        <v>16543</v>
      </c>
      <c r="N4492" s="6" t="s">
        <v>1931</v>
      </c>
    </row>
    <row r="4493" spans="1:14" ht="15.75" customHeight="1" x14ac:dyDescent="0.25">
      <c r="A4493" s="5">
        <v>4480</v>
      </c>
      <c r="B4493" s="6" t="s">
        <v>14788</v>
      </c>
      <c r="C4493" s="6" t="s">
        <v>14789</v>
      </c>
      <c r="D4493" s="6" t="s">
        <v>14790</v>
      </c>
      <c r="E4493" s="6" t="s">
        <v>701</v>
      </c>
      <c r="F4493" s="7">
        <v>24000000</v>
      </c>
      <c r="G4493" s="8">
        <v>65.926000000000002</v>
      </c>
      <c r="H4493" s="6" t="s">
        <v>191</v>
      </c>
      <c r="I4493" s="5">
        <v>110</v>
      </c>
      <c r="J4493" s="5">
        <v>45</v>
      </c>
      <c r="K4493" s="5">
        <v>1990</v>
      </c>
      <c r="L4493" s="5">
        <v>1</v>
      </c>
      <c r="M4493" s="6" t="s">
        <v>702</v>
      </c>
      <c r="N4493" s="6" t="s">
        <v>14791</v>
      </c>
    </row>
    <row r="4494" spans="1:14" ht="15.75" customHeight="1" x14ac:dyDescent="0.25">
      <c r="A4494" s="5">
        <v>4481</v>
      </c>
      <c r="B4494" s="6" t="s">
        <v>14792</v>
      </c>
      <c r="C4494" s="6" t="s">
        <v>14793</v>
      </c>
      <c r="D4494" s="6" t="s">
        <v>14794</v>
      </c>
      <c r="E4494" s="6" t="s">
        <v>70</v>
      </c>
      <c r="F4494" s="7">
        <v>32700000.000000004</v>
      </c>
      <c r="G4494" s="8">
        <v>65.907200000000003</v>
      </c>
      <c r="H4494" s="6" t="s">
        <v>90</v>
      </c>
      <c r="I4494" s="5">
        <v>26</v>
      </c>
      <c r="J4494" s="5">
        <v>13</v>
      </c>
      <c r="K4494" s="5">
        <v>2007</v>
      </c>
      <c r="L4494" s="5">
        <v>5</v>
      </c>
      <c r="M4494" s="6" t="s">
        <v>71</v>
      </c>
      <c r="N4494" s="6" t="s">
        <v>110</v>
      </c>
    </row>
    <row r="4495" spans="1:14" ht="15.75" customHeight="1" x14ac:dyDescent="0.25">
      <c r="A4495" s="5">
        <v>4482</v>
      </c>
      <c r="B4495" s="6" t="s">
        <v>14795</v>
      </c>
      <c r="C4495" s="6" t="s">
        <v>14796</v>
      </c>
      <c r="D4495" s="6" t="s">
        <v>14797</v>
      </c>
      <c r="E4495" s="6" t="s">
        <v>47</v>
      </c>
      <c r="F4495" s="7">
        <v>4900000</v>
      </c>
      <c r="G4495" s="8">
        <v>65.897300000000001</v>
      </c>
      <c r="H4495" s="6" t="s">
        <v>48</v>
      </c>
      <c r="I4495" s="5">
        <v>31</v>
      </c>
      <c r="J4495" s="5">
        <v>33</v>
      </c>
      <c r="K4495" s="5">
        <v>2008</v>
      </c>
      <c r="L4495" s="5">
        <v>1</v>
      </c>
      <c r="M4495" s="6" t="s">
        <v>167</v>
      </c>
      <c r="N4495" s="6" t="s">
        <v>167</v>
      </c>
    </row>
    <row r="4496" spans="1:14" ht="15.75" customHeight="1" x14ac:dyDescent="0.25">
      <c r="A4496" s="5">
        <v>4483</v>
      </c>
      <c r="B4496" s="6" t="s">
        <v>14798</v>
      </c>
      <c r="C4496" s="6" t="s">
        <v>14799</v>
      </c>
      <c r="D4496" s="6" t="s">
        <v>14800</v>
      </c>
      <c r="E4496" s="6" t="s">
        <v>70</v>
      </c>
      <c r="F4496" s="7">
        <v>89300000</v>
      </c>
      <c r="G4496" s="8">
        <v>65.882300000000001</v>
      </c>
      <c r="H4496" s="6" t="s">
        <v>191</v>
      </c>
      <c r="I4496" s="5">
        <v>54</v>
      </c>
      <c r="J4496" s="5">
        <v>37</v>
      </c>
      <c r="K4496" s="5">
        <v>2010</v>
      </c>
      <c r="L4496" s="5">
        <v>1</v>
      </c>
      <c r="M4496" s="6" t="s">
        <v>114</v>
      </c>
      <c r="N4496" s="6" t="s">
        <v>3475</v>
      </c>
    </row>
    <row r="4497" spans="1:14" ht="15.75" customHeight="1" x14ac:dyDescent="0.25">
      <c r="A4497" s="5">
        <v>4484</v>
      </c>
      <c r="B4497" s="6" t="s">
        <v>14801</v>
      </c>
      <c r="C4497" s="6" t="s">
        <v>14802</v>
      </c>
      <c r="D4497" s="6" t="s">
        <v>14803</v>
      </c>
      <c r="E4497" s="6" t="s">
        <v>29</v>
      </c>
      <c r="F4497" s="7">
        <v>9000000</v>
      </c>
      <c r="G4497" s="8">
        <v>65.877200000000002</v>
      </c>
      <c r="H4497" s="6" t="s">
        <v>90</v>
      </c>
      <c r="I4497" s="5">
        <v>65</v>
      </c>
      <c r="J4497" s="5">
        <v>50</v>
      </c>
      <c r="K4497" s="5">
        <v>2011</v>
      </c>
      <c r="L4497" s="5">
        <v>5</v>
      </c>
      <c r="M4497" s="6" t="s">
        <v>31</v>
      </c>
      <c r="N4497" s="6" t="s">
        <v>31</v>
      </c>
    </row>
    <row r="4498" spans="1:14" ht="15.75" customHeight="1" x14ac:dyDescent="0.25">
      <c r="A4498" s="5">
        <v>4485</v>
      </c>
      <c r="B4498" s="6" t="s">
        <v>14804</v>
      </c>
      <c r="C4498" s="6" t="s">
        <v>14805</v>
      </c>
      <c r="D4498" s="6" t="s">
        <v>14806</v>
      </c>
      <c r="E4498" s="6" t="s">
        <v>75</v>
      </c>
      <c r="F4498" s="7">
        <v>3200000</v>
      </c>
      <c r="G4498" s="8">
        <v>65.864599999999996</v>
      </c>
      <c r="H4498" s="6" t="s">
        <v>90</v>
      </c>
      <c r="I4498" s="5">
        <v>9</v>
      </c>
      <c r="J4498" s="5">
        <v>3</v>
      </c>
      <c r="K4498" s="5">
        <v>2011</v>
      </c>
      <c r="L4498" s="5">
        <v>1</v>
      </c>
      <c r="M4498" s="6" t="s">
        <v>76</v>
      </c>
      <c r="N4498" s="6" t="s">
        <v>6776</v>
      </c>
    </row>
    <row r="4499" spans="1:14" ht="15.75" customHeight="1" x14ac:dyDescent="0.25">
      <c r="A4499" s="5">
        <v>4486</v>
      </c>
      <c r="B4499" s="6" t="s">
        <v>14807</v>
      </c>
      <c r="C4499" s="6" t="s">
        <v>14808</v>
      </c>
      <c r="D4499" s="6" t="s">
        <v>14809</v>
      </c>
      <c r="E4499" s="6" t="s">
        <v>59</v>
      </c>
      <c r="F4499" s="7">
        <v>23700000</v>
      </c>
      <c r="G4499" s="8">
        <v>65.8416</v>
      </c>
      <c r="H4499" s="6" t="s">
        <v>861</v>
      </c>
      <c r="I4499" s="5">
        <v>152</v>
      </c>
      <c r="J4499" s="5">
        <v>108</v>
      </c>
      <c r="K4499" s="5">
        <v>1897</v>
      </c>
      <c r="L4499" s="5">
        <v>1</v>
      </c>
      <c r="M4499" s="6" t="s">
        <v>1626</v>
      </c>
      <c r="N4499" s="6" t="s">
        <v>1626</v>
      </c>
    </row>
    <row r="4500" spans="1:14" ht="15.75" customHeight="1" x14ac:dyDescent="0.25">
      <c r="A4500" s="5">
        <v>4487</v>
      </c>
      <c r="B4500" s="6" t="s">
        <v>14810</v>
      </c>
      <c r="C4500" s="6" t="s">
        <v>14811</v>
      </c>
      <c r="D4500" s="6" t="s">
        <v>14812</v>
      </c>
      <c r="E4500" s="6" t="s">
        <v>70</v>
      </c>
      <c r="F4500" s="7">
        <v>23000000</v>
      </c>
      <c r="G4500" s="8">
        <v>65.828400000000002</v>
      </c>
      <c r="H4500" s="6" t="s">
        <v>90</v>
      </c>
      <c r="I4500" s="5">
        <v>95</v>
      </c>
      <c r="J4500" s="5">
        <v>50</v>
      </c>
      <c r="K4500" s="5">
        <v>1996</v>
      </c>
      <c r="L4500" s="5">
        <v>1</v>
      </c>
      <c r="M4500" s="6" t="s">
        <v>71</v>
      </c>
      <c r="N4500" s="6" t="s">
        <v>14813</v>
      </c>
    </row>
    <row r="4501" spans="1:14" ht="15.75" customHeight="1" x14ac:dyDescent="0.25">
      <c r="A4501" s="5">
        <v>4488</v>
      </c>
      <c r="B4501" s="6" t="s">
        <v>14814</v>
      </c>
      <c r="C4501" s="6" t="s">
        <v>14815</v>
      </c>
      <c r="D4501" s="6" t="s">
        <v>14816</v>
      </c>
      <c r="E4501" s="6" t="s">
        <v>89</v>
      </c>
      <c r="F4501" s="7">
        <v>5000000</v>
      </c>
      <c r="G4501" s="8">
        <v>65.781000000000006</v>
      </c>
      <c r="H4501" s="6" t="s">
        <v>861</v>
      </c>
      <c r="I4501" s="5">
        <v>28</v>
      </c>
      <c r="J4501" s="5">
        <v>18</v>
      </c>
      <c r="K4501" s="5">
        <v>2005</v>
      </c>
      <c r="L4501" s="5">
        <v>3</v>
      </c>
      <c r="M4501" s="6" t="s">
        <v>54</v>
      </c>
      <c r="N4501" s="6" t="s">
        <v>91</v>
      </c>
    </row>
    <row r="4502" spans="1:14" ht="15.75" customHeight="1" x14ac:dyDescent="0.25">
      <c r="A4502" s="5">
        <v>4489</v>
      </c>
      <c r="B4502" s="6" t="s">
        <v>14817</v>
      </c>
      <c r="C4502" s="6" t="s">
        <v>14818</v>
      </c>
      <c r="D4502" s="6" t="s">
        <v>14819</v>
      </c>
      <c r="E4502" s="6" t="s">
        <v>1686</v>
      </c>
      <c r="F4502" s="7">
        <v>7300000</v>
      </c>
      <c r="G4502" s="8">
        <v>65.770700000000005</v>
      </c>
      <c r="H4502" s="6" t="s">
        <v>154</v>
      </c>
      <c r="I4502" s="5">
        <v>10</v>
      </c>
      <c r="J4502" s="5">
        <v>6</v>
      </c>
      <c r="K4502" s="5">
        <v>2003</v>
      </c>
      <c r="L4502" s="5">
        <v>5</v>
      </c>
      <c r="M4502" s="6" t="s">
        <v>1789</v>
      </c>
      <c r="N4502" s="6" t="s">
        <v>5924</v>
      </c>
    </row>
    <row r="4503" spans="1:14" ht="15.75" customHeight="1" x14ac:dyDescent="0.25">
      <c r="A4503" s="5">
        <v>4490</v>
      </c>
      <c r="B4503" s="6" t="s">
        <v>14820</v>
      </c>
      <c r="C4503" s="6" t="s">
        <v>14821</v>
      </c>
      <c r="D4503" s="6" t="s">
        <v>14822</v>
      </c>
      <c r="E4503" s="6" t="s">
        <v>16</v>
      </c>
      <c r="F4503" s="7">
        <v>11700000</v>
      </c>
      <c r="G4503" s="8">
        <v>65.645700000000005</v>
      </c>
      <c r="H4503" s="6" t="s">
        <v>272</v>
      </c>
      <c r="I4503" s="5">
        <v>91</v>
      </c>
      <c r="J4503" s="5">
        <v>68</v>
      </c>
      <c r="K4503" s="5">
        <v>2004</v>
      </c>
      <c r="L4503" s="5">
        <v>2</v>
      </c>
      <c r="M4503" s="6" t="s">
        <v>18</v>
      </c>
      <c r="N4503" s="6" t="s">
        <v>14823</v>
      </c>
    </row>
    <row r="4504" spans="1:14" ht="15.75" customHeight="1" x14ac:dyDescent="0.25">
      <c r="A4504" s="5">
        <v>4491</v>
      </c>
      <c r="B4504" s="6" t="s">
        <v>14824</v>
      </c>
      <c r="C4504" s="6" t="s">
        <v>14825</v>
      </c>
      <c r="D4504" s="6" t="s">
        <v>14826</v>
      </c>
      <c r="E4504" s="6" t="s">
        <v>70</v>
      </c>
      <c r="F4504" s="7">
        <v>8000000</v>
      </c>
      <c r="G4504" s="8">
        <v>65.610900000000001</v>
      </c>
      <c r="H4504" s="6" t="s">
        <v>36</v>
      </c>
      <c r="I4504" s="5">
        <v>30</v>
      </c>
      <c r="J4504" s="5">
        <v>30</v>
      </c>
      <c r="K4504" s="5">
        <v>2004</v>
      </c>
      <c r="L4504" s="5">
        <v>6</v>
      </c>
      <c r="M4504" s="6" t="s">
        <v>71</v>
      </c>
      <c r="N4504" s="6" t="s">
        <v>5101</v>
      </c>
    </row>
    <row r="4505" spans="1:14" ht="15.75" customHeight="1" x14ac:dyDescent="0.25">
      <c r="A4505" s="5">
        <v>4492</v>
      </c>
      <c r="B4505" s="6" t="s">
        <v>14827</v>
      </c>
      <c r="C4505" s="6" t="s">
        <v>14828</v>
      </c>
      <c r="D4505" s="6" t="s">
        <v>14829</v>
      </c>
      <c r="E4505" s="6" t="s">
        <v>139</v>
      </c>
      <c r="F4505" s="7">
        <v>7000000</v>
      </c>
      <c r="G4505" s="8">
        <v>65.593400000000003</v>
      </c>
      <c r="H4505" s="6" t="s">
        <v>90</v>
      </c>
      <c r="I4505" s="5">
        <v>40</v>
      </c>
      <c r="J4505" s="5">
        <v>27</v>
      </c>
      <c r="K4505" s="5">
        <v>2009</v>
      </c>
      <c r="L4505" s="5">
        <v>2</v>
      </c>
      <c r="M4505" s="6" t="s">
        <v>1477</v>
      </c>
      <c r="N4505" s="6" t="s">
        <v>2274</v>
      </c>
    </row>
    <row r="4506" spans="1:14" ht="15.75" customHeight="1" x14ac:dyDescent="0.25">
      <c r="A4506" s="5">
        <v>4493</v>
      </c>
      <c r="B4506" s="6" t="s">
        <v>14830</v>
      </c>
      <c r="C4506" s="6" t="s">
        <v>14831</v>
      </c>
      <c r="D4506" s="6" t="s">
        <v>14832</v>
      </c>
      <c r="E4506" s="6" t="s">
        <v>119</v>
      </c>
      <c r="F4506" s="7">
        <v>872100000</v>
      </c>
      <c r="G4506" s="8">
        <v>65.575599999999994</v>
      </c>
      <c r="H4506" s="6" t="s">
        <v>174</v>
      </c>
      <c r="I4506" s="5">
        <v>3087</v>
      </c>
      <c r="J4506" s="5">
        <v>1957</v>
      </c>
      <c r="K4506" s="5">
        <v>1998</v>
      </c>
      <c r="L4506" s="5">
        <v>9</v>
      </c>
      <c r="M4506" s="6" t="s">
        <v>283</v>
      </c>
      <c r="N4506" s="6" t="s">
        <v>12788</v>
      </c>
    </row>
    <row r="4507" spans="1:14" ht="15.75" customHeight="1" x14ac:dyDescent="0.25">
      <c r="A4507" s="5">
        <v>4494</v>
      </c>
      <c r="B4507" s="6" t="s">
        <v>14833</v>
      </c>
      <c r="C4507" s="6" t="s">
        <v>14834</v>
      </c>
      <c r="D4507" s="6" t="s">
        <v>14835</v>
      </c>
      <c r="E4507" s="6" t="s">
        <v>190</v>
      </c>
      <c r="F4507" s="7">
        <v>13300000</v>
      </c>
      <c r="G4507" s="8">
        <v>65.569199999999995</v>
      </c>
      <c r="H4507" s="6" t="s">
        <v>272</v>
      </c>
      <c r="I4507" s="5">
        <v>160</v>
      </c>
      <c r="J4507" s="5">
        <v>90</v>
      </c>
      <c r="K4507" s="5">
        <v>1997</v>
      </c>
      <c r="L4507" s="5">
        <v>1</v>
      </c>
      <c r="M4507" s="6" t="s">
        <v>192</v>
      </c>
      <c r="N4507" s="6" t="s">
        <v>3720</v>
      </c>
    </row>
    <row r="4508" spans="1:14" ht="15.75" customHeight="1" x14ac:dyDescent="0.25">
      <c r="A4508" s="5">
        <v>4495</v>
      </c>
      <c r="B4508" s="6" t="s">
        <v>14836</v>
      </c>
      <c r="C4508" s="6" t="s">
        <v>14837</v>
      </c>
      <c r="D4508" s="6" t="s">
        <v>14838</v>
      </c>
      <c r="E4508" s="6" t="s">
        <v>411</v>
      </c>
      <c r="F4508" s="7">
        <v>12300000</v>
      </c>
      <c r="G4508" s="8">
        <v>65.550399999999996</v>
      </c>
      <c r="H4508" s="6" t="s">
        <v>16542</v>
      </c>
      <c r="I4508" s="5">
        <v>52</v>
      </c>
      <c r="J4508" s="5">
        <v>32</v>
      </c>
      <c r="K4508" s="5">
        <v>2004</v>
      </c>
      <c r="L4508" s="5">
        <v>1</v>
      </c>
      <c r="M4508" s="6" t="s">
        <v>412</v>
      </c>
      <c r="N4508" s="6" t="s">
        <v>412</v>
      </c>
    </row>
    <row r="4509" spans="1:14" ht="15.75" customHeight="1" x14ac:dyDescent="0.25">
      <c r="A4509" s="5">
        <v>4496</v>
      </c>
      <c r="B4509" s="6" t="s">
        <v>14839</v>
      </c>
      <c r="C4509" s="6" t="s">
        <v>14840</v>
      </c>
      <c r="D4509" s="6" t="s">
        <v>14841</v>
      </c>
      <c r="E4509" s="6" t="s">
        <v>201</v>
      </c>
      <c r="F4509" s="7">
        <v>43400000</v>
      </c>
      <c r="G4509" s="8">
        <v>65.544600000000003</v>
      </c>
      <c r="H4509" s="6" t="s">
        <v>149</v>
      </c>
      <c r="I4509" s="5">
        <v>252</v>
      </c>
      <c r="J4509" s="5">
        <v>150</v>
      </c>
      <c r="K4509" s="5">
        <v>2005</v>
      </c>
      <c r="L4509" s="5">
        <v>10</v>
      </c>
      <c r="M4509" t="s">
        <v>16543</v>
      </c>
      <c r="N4509" s="6" t="s">
        <v>12293</v>
      </c>
    </row>
    <row r="4510" spans="1:14" ht="15.75" customHeight="1" x14ac:dyDescent="0.25">
      <c r="A4510" s="5">
        <v>4497</v>
      </c>
      <c r="B4510" s="6" t="s">
        <v>14842</v>
      </c>
      <c r="C4510" s="6" t="s">
        <v>14843</v>
      </c>
      <c r="D4510" s="6" t="s">
        <v>14844</v>
      </c>
      <c r="E4510" s="6" t="s">
        <v>53</v>
      </c>
      <c r="F4510" s="7">
        <v>275400000</v>
      </c>
      <c r="G4510" s="8">
        <v>65.521199999999993</v>
      </c>
      <c r="H4510" s="6" t="s">
        <v>144</v>
      </c>
      <c r="I4510" s="5">
        <v>1581</v>
      </c>
      <c r="J4510" s="5">
        <v>882</v>
      </c>
      <c r="K4510" s="5">
        <v>1994</v>
      </c>
      <c r="L4510" s="5">
        <v>6</v>
      </c>
      <c r="M4510" s="6" t="s">
        <v>54</v>
      </c>
      <c r="N4510" s="6" t="s">
        <v>14845</v>
      </c>
    </row>
    <row r="4511" spans="1:14" ht="15.75" customHeight="1" x14ac:dyDescent="0.25">
      <c r="A4511" s="5">
        <v>4498</v>
      </c>
      <c r="B4511" s="6" t="s">
        <v>14846</v>
      </c>
      <c r="C4511" s="6" t="s">
        <v>14847</v>
      </c>
      <c r="D4511" s="6" t="s">
        <v>14848</v>
      </c>
      <c r="E4511" s="6" t="s">
        <v>70</v>
      </c>
      <c r="F4511" s="7">
        <v>2400000</v>
      </c>
      <c r="G4511" s="8">
        <v>65.518699999999995</v>
      </c>
      <c r="H4511" s="6" t="s">
        <v>272</v>
      </c>
      <c r="I4511" s="5">
        <v>3</v>
      </c>
      <c r="J4511" s="5">
        <v>2</v>
      </c>
      <c r="K4511" s="5">
        <v>2014</v>
      </c>
      <c r="L4511" s="5">
        <v>1</v>
      </c>
      <c r="M4511" s="6" t="s">
        <v>71</v>
      </c>
      <c r="N4511" s="6" t="s">
        <v>71</v>
      </c>
    </row>
    <row r="4512" spans="1:14" ht="15.75" customHeight="1" x14ac:dyDescent="0.25">
      <c r="A4512" s="5">
        <v>4499</v>
      </c>
      <c r="B4512" s="6" t="s">
        <v>14849</v>
      </c>
      <c r="C4512" s="6" t="s">
        <v>14850</v>
      </c>
      <c r="D4512" s="6" t="s">
        <v>14851</v>
      </c>
      <c r="E4512" s="6" t="s">
        <v>101</v>
      </c>
      <c r="F4512" s="7">
        <v>28300000</v>
      </c>
      <c r="G4512" s="8">
        <v>65.508099999999999</v>
      </c>
      <c r="H4512" s="6" t="s">
        <v>90</v>
      </c>
      <c r="I4512" s="5">
        <v>185</v>
      </c>
      <c r="J4512" s="5">
        <v>161</v>
      </c>
      <c r="K4512" s="5">
        <v>2001</v>
      </c>
      <c r="L4512" s="5">
        <v>3</v>
      </c>
      <c r="M4512" s="6" t="s">
        <v>102</v>
      </c>
      <c r="N4512" s="6" t="s">
        <v>1767</v>
      </c>
    </row>
    <row r="4513" spans="1:14" ht="15.75" customHeight="1" x14ac:dyDescent="0.25">
      <c r="A4513" s="5">
        <v>4500</v>
      </c>
      <c r="B4513" s="6" t="s">
        <v>14852</v>
      </c>
      <c r="C4513" s="6" t="s">
        <v>14853</v>
      </c>
      <c r="D4513" s="6" t="s">
        <v>14854</v>
      </c>
      <c r="E4513" s="6" t="s">
        <v>701</v>
      </c>
      <c r="F4513" s="7">
        <v>3800000</v>
      </c>
      <c r="G4513" s="8">
        <v>65.507999999999996</v>
      </c>
      <c r="H4513" s="6" t="s">
        <v>272</v>
      </c>
      <c r="I4513" s="5">
        <v>25</v>
      </c>
      <c r="J4513" s="5">
        <v>15</v>
      </c>
      <c r="K4513" s="5">
        <v>2003</v>
      </c>
      <c r="L4513" s="5">
        <v>1</v>
      </c>
      <c r="M4513" s="6" t="s">
        <v>702</v>
      </c>
      <c r="N4513" s="6" t="s">
        <v>14855</v>
      </c>
    </row>
    <row r="4514" spans="1:14" ht="15.75" customHeight="1" x14ac:dyDescent="0.25">
      <c r="A4514" s="5">
        <v>4501</v>
      </c>
      <c r="B4514" s="6" t="s">
        <v>14856</v>
      </c>
      <c r="C4514" s="6" t="s">
        <v>14857</v>
      </c>
      <c r="D4514" s="6" t="s">
        <v>14858</v>
      </c>
      <c r="E4514" s="6" t="s">
        <v>65</v>
      </c>
      <c r="F4514" s="7">
        <v>20300000</v>
      </c>
      <c r="G4514" s="8">
        <v>65.460499999999996</v>
      </c>
      <c r="H4514" s="6" t="s">
        <v>149</v>
      </c>
      <c r="I4514" s="5">
        <v>120</v>
      </c>
      <c r="J4514" s="5">
        <v>75</v>
      </c>
      <c r="K4514" s="5">
        <v>2001</v>
      </c>
      <c r="L4514" s="5">
        <v>4</v>
      </c>
      <c r="M4514" t="s">
        <v>16543</v>
      </c>
      <c r="N4514" s="6" t="s">
        <v>12168</v>
      </c>
    </row>
    <row r="4515" spans="1:14" ht="15.75" customHeight="1" x14ac:dyDescent="0.25">
      <c r="A4515" s="5">
        <v>4502</v>
      </c>
      <c r="B4515" s="6" t="s">
        <v>14859</v>
      </c>
      <c r="C4515" s="6" t="s">
        <v>14860</v>
      </c>
      <c r="D4515" s="6" t="s">
        <v>14861</v>
      </c>
      <c r="E4515" s="6" t="s">
        <v>59</v>
      </c>
      <c r="F4515" s="7">
        <v>8400000</v>
      </c>
      <c r="G4515" s="8">
        <v>65.435000000000002</v>
      </c>
      <c r="H4515" s="6" t="s">
        <v>16540</v>
      </c>
      <c r="I4515" s="5">
        <v>72</v>
      </c>
      <c r="J4515" s="5">
        <v>51</v>
      </c>
      <c r="K4515" s="5">
        <v>2009</v>
      </c>
      <c r="L4515" s="5">
        <v>6</v>
      </c>
      <c r="M4515" s="6" t="s">
        <v>805</v>
      </c>
      <c r="N4515" s="6" t="s">
        <v>2301</v>
      </c>
    </row>
    <row r="4516" spans="1:14" ht="15.75" customHeight="1" x14ac:dyDescent="0.25">
      <c r="A4516" s="5">
        <v>4503</v>
      </c>
      <c r="B4516" s="6" t="s">
        <v>14862</v>
      </c>
      <c r="C4516" s="6" t="s">
        <v>14863</v>
      </c>
      <c r="D4516" s="6" t="s">
        <v>14864</v>
      </c>
      <c r="E4516" s="6" t="s">
        <v>22</v>
      </c>
      <c r="F4516" s="7">
        <v>7100000</v>
      </c>
      <c r="G4516" s="8">
        <v>65.405900000000003</v>
      </c>
      <c r="H4516" s="6" t="s">
        <v>249</v>
      </c>
      <c r="I4516" s="5">
        <v>75</v>
      </c>
      <c r="J4516" s="5">
        <v>68</v>
      </c>
      <c r="K4516" s="5">
        <v>2006</v>
      </c>
      <c r="L4516" s="5">
        <v>3</v>
      </c>
      <c r="M4516" s="6" t="s">
        <v>24</v>
      </c>
      <c r="N4516" s="6" t="s">
        <v>24</v>
      </c>
    </row>
    <row r="4517" spans="1:14" ht="15.75" customHeight="1" x14ac:dyDescent="0.25">
      <c r="A4517" s="5">
        <v>4504</v>
      </c>
      <c r="B4517" s="6" t="s">
        <v>14865</v>
      </c>
      <c r="C4517" s="6" t="s">
        <v>14866</v>
      </c>
      <c r="D4517" s="6" t="s">
        <v>14867</v>
      </c>
      <c r="E4517" s="6" t="s">
        <v>75</v>
      </c>
      <c r="F4517" s="7">
        <v>9200000</v>
      </c>
      <c r="G4517" s="8">
        <v>65.396500000000003</v>
      </c>
      <c r="H4517" s="6" t="s">
        <v>90</v>
      </c>
      <c r="I4517" s="5">
        <v>55</v>
      </c>
      <c r="J4517" s="5">
        <v>40</v>
      </c>
      <c r="K4517" s="5">
        <v>2002</v>
      </c>
      <c r="L4517" s="5">
        <v>2</v>
      </c>
      <c r="M4517" t="s">
        <v>16543</v>
      </c>
      <c r="N4517" s="6" t="s">
        <v>2498</v>
      </c>
    </row>
    <row r="4518" spans="1:14" ht="15.75" customHeight="1" x14ac:dyDescent="0.25">
      <c r="A4518" s="5">
        <v>4505</v>
      </c>
      <c r="B4518" s="6" t="s">
        <v>14868</v>
      </c>
      <c r="C4518" s="6" t="s">
        <v>14869</v>
      </c>
      <c r="D4518" s="6" t="s">
        <v>14870</v>
      </c>
      <c r="E4518" s="6" t="s">
        <v>185</v>
      </c>
      <c r="F4518" s="7">
        <v>45100000</v>
      </c>
      <c r="G4518" s="8">
        <v>65.339699999999993</v>
      </c>
      <c r="H4518" s="6" t="s">
        <v>124</v>
      </c>
      <c r="I4518" s="5">
        <v>42</v>
      </c>
      <c r="J4518" s="5">
        <v>28</v>
      </c>
      <c r="K4518" s="5">
        <v>2006</v>
      </c>
      <c r="L4518" s="5">
        <v>6</v>
      </c>
      <c r="M4518" s="6" t="s">
        <v>412</v>
      </c>
      <c r="N4518" s="6" t="s">
        <v>3618</v>
      </c>
    </row>
    <row r="4519" spans="1:14" ht="15.75" customHeight="1" x14ac:dyDescent="0.25">
      <c r="A4519" s="5">
        <v>4506</v>
      </c>
      <c r="B4519" s="6" t="s">
        <v>14871</v>
      </c>
      <c r="C4519" s="6" t="s">
        <v>14872</v>
      </c>
      <c r="D4519" s="6" t="s">
        <v>14873</v>
      </c>
      <c r="E4519" s="6" t="s">
        <v>89</v>
      </c>
      <c r="F4519" s="7">
        <v>11200000</v>
      </c>
      <c r="G4519" s="8">
        <v>65.297300000000007</v>
      </c>
      <c r="H4519" s="6" t="s">
        <v>17</v>
      </c>
      <c r="I4519" s="5">
        <v>57</v>
      </c>
      <c r="J4519" s="5">
        <v>34</v>
      </c>
      <c r="K4519" s="5">
        <v>2006</v>
      </c>
      <c r="L4519" s="5">
        <v>4</v>
      </c>
      <c r="M4519" s="6" t="s">
        <v>54</v>
      </c>
      <c r="N4519" s="6" t="s">
        <v>91</v>
      </c>
    </row>
    <row r="4520" spans="1:14" ht="15.75" customHeight="1" x14ac:dyDescent="0.25">
      <c r="A4520" s="5">
        <v>4507</v>
      </c>
      <c r="B4520" s="6" t="s">
        <v>14874</v>
      </c>
      <c r="C4520" s="6" t="s">
        <v>14875</v>
      </c>
      <c r="D4520" s="6" t="s">
        <v>14876</v>
      </c>
      <c r="E4520" s="6" t="s">
        <v>411</v>
      </c>
      <c r="F4520" s="7">
        <v>8600000</v>
      </c>
      <c r="G4520" s="8">
        <v>65.288799999999995</v>
      </c>
      <c r="H4520" s="6" t="s">
        <v>130</v>
      </c>
      <c r="I4520" s="5">
        <v>428</v>
      </c>
      <c r="J4520" s="5">
        <v>307</v>
      </c>
      <c r="K4520" s="5">
        <v>2007</v>
      </c>
      <c r="L4520" s="5">
        <v>6</v>
      </c>
      <c r="M4520" s="6" t="s">
        <v>412</v>
      </c>
      <c r="N4520" s="6" t="s">
        <v>1705</v>
      </c>
    </row>
    <row r="4521" spans="1:14" ht="15.75" customHeight="1" x14ac:dyDescent="0.25">
      <c r="A4521" s="5">
        <v>4508</v>
      </c>
      <c r="B4521" s="6" t="s">
        <v>14877</v>
      </c>
      <c r="C4521" s="6" t="s">
        <v>14878</v>
      </c>
      <c r="D4521" s="6" t="s">
        <v>14879</v>
      </c>
      <c r="E4521" s="6" t="s">
        <v>29</v>
      </c>
      <c r="F4521" s="7">
        <v>69300000</v>
      </c>
      <c r="G4521" s="8">
        <v>65.265799999999999</v>
      </c>
      <c r="H4521" s="6" t="s">
        <v>90</v>
      </c>
      <c r="I4521" s="5">
        <v>356</v>
      </c>
      <c r="J4521" s="5">
        <v>215</v>
      </c>
      <c r="K4521" s="5">
        <v>2010</v>
      </c>
      <c r="L4521" s="5">
        <v>3</v>
      </c>
      <c r="M4521" s="6" t="s">
        <v>211</v>
      </c>
      <c r="N4521" s="6" t="s">
        <v>211</v>
      </c>
    </row>
    <row r="4522" spans="1:14" ht="15.75" customHeight="1" x14ac:dyDescent="0.25">
      <c r="A4522" s="5">
        <v>4509</v>
      </c>
      <c r="B4522" s="6" t="s">
        <v>14880</v>
      </c>
      <c r="C4522" s="6" t="s">
        <v>14881</v>
      </c>
      <c r="D4522" s="6" t="s">
        <v>14882</v>
      </c>
      <c r="E4522" s="6" t="s">
        <v>89</v>
      </c>
      <c r="F4522" s="7">
        <v>5500000</v>
      </c>
      <c r="G4522" s="8">
        <v>65.2393</v>
      </c>
      <c r="H4522" s="6" t="s">
        <v>23</v>
      </c>
      <c r="I4522" s="5">
        <v>15</v>
      </c>
      <c r="J4522" s="5">
        <v>10</v>
      </c>
      <c r="K4522" s="5">
        <v>2013</v>
      </c>
      <c r="L4522" s="5">
        <v>3</v>
      </c>
      <c r="M4522" s="6" t="s">
        <v>54</v>
      </c>
      <c r="N4522" s="6" t="s">
        <v>724</v>
      </c>
    </row>
    <row r="4523" spans="1:14" ht="15.75" customHeight="1" x14ac:dyDescent="0.25">
      <c r="A4523" s="5">
        <v>4510</v>
      </c>
      <c r="B4523" s="6" t="s">
        <v>14883</v>
      </c>
      <c r="C4523" s="6" t="s">
        <v>14884</v>
      </c>
      <c r="D4523" s="6" t="s">
        <v>14885</v>
      </c>
      <c r="E4523" s="6" t="s">
        <v>41</v>
      </c>
      <c r="F4523" s="7">
        <v>22300000</v>
      </c>
      <c r="G4523" s="8">
        <v>65.233900000000006</v>
      </c>
      <c r="H4523" s="6" t="s">
        <v>861</v>
      </c>
      <c r="I4523" s="5">
        <v>110</v>
      </c>
      <c r="J4523" s="5">
        <v>90</v>
      </c>
      <c r="K4523" s="5">
        <v>2001</v>
      </c>
      <c r="L4523" s="5">
        <v>1</v>
      </c>
      <c r="M4523" s="6" t="s">
        <v>1051</v>
      </c>
      <c r="N4523" s="6" t="s">
        <v>14886</v>
      </c>
    </row>
    <row r="4524" spans="1:14" ht="15.75" customHeight="1" x14ac:dyDescent="0.25">
      <c r="A4524" s="5">
        <v>4511</v>
      </c>
      <c r="B4524" s="6" t="s">
        <v>14887</v>
      </c>
      <c r="C4524" s="6" t="s">
        <v>14888</v>
      </c>
      <c r="D4524" s="6" t="s">
        <v>14889</v>
      </c>
      <c r="E4524" s="6" t="s">
        <v>411</v>
      </c>
      <c r="F4524" s="7">
        <v>15500000</v>
      </c>
      <c r="G4524" s="8">
        <v>65.220600000000005</v>
      </c>
      <c r="H4524" s="6" t="s">
        <v>23</v>
      </c>
      <c r="I4524" s="5">
        <v>22</v>
      </c>
      <c r="J4524" s="5">
        <v>13</v>
      </c>
      <c r="K4524" s="5">
        <v>2010</v>
      </c>
      <c r="L4524" s="5">
        <v>3</v>
      </c>
      <c r="M4524" s="6" t="s">
        <v>412</v>
      </c>
      <c r="N4524" s="6" t="s">
        <v>412</v>
      </c>
    </row>
    <row r="4525" spans="1:14" ht="15.75" customHeight="1" x14ac:dyDescent="0.25">
      <c r="A4525" s="5">
        <v>4512</v>
      </c>
      <c r="B4525" s="6" t="s">
        <v>14890</v>
      </c>
      <c r="C4525" s="6" t="s">
        <v>14891</v>
      </c>
      <c r="D4525" s="6" t="s">
        <v>14892</v>
      </c>
      <c r="E4525" s="6" t="s">
        <v>70</v>
      </c>
      <c r="F4525" s="7">
        <v>23400000</v>
      </c>
      <c r="G4525" s="8">
        <v>65.187600000000003</v>
      </c>
      <c r="H4525" s="6" t="s">
        <v>130</v>
      </c>
      <c r="I4525" s="5">
        <v>65</v>
      </c>
      <c r="J4525" s="5">
        <v>26</v>
      </c>
      <c r="K4525" s="5">
        <v>2007</v>
      </c>
      <c r="L4525" s="5">
        <v>5</v>
      </c>
      <c r="M4525" s="6" t="s">
        <v>71</v>
      </c>
      <c r="N4525" s="6" t="s">
        <v>2729</v>
      </c>
    </row>
    <row r="4526" spans="1:14" ht="15.75" customHeight="1" x14ac:dyDescent="0.25">
      <c r="A4526" s="5">
        <v>4513</v>
      </c>
      <c r="B4526" s="6" t="s">
        <v>14893</v>
      </c>
      <c r="C4526" s="6" t="s">
        <v>14894</v>
      </c>
      <c r="D4526" s="6" t="s">
        <v>14895</v>
      </c>
      <c r="E4526" s="6" t="s">
        <v>411</v>
      </c>
      <c r="F4526" s="7">
        <v>802600000</v>
      </c>
      <c r="G4526" s="8">
        <v>65.186400000000006</v>
      </c>
      <c r="H4526" s="6" t="s">
        <v>90</v>
      </c>
      <c r="I4526" s="5">
        <v>4642</v>
      </c>
      <c r="J4526" s="5">
        <v>2885</v>
      </c>
      <c r="K4526" s="5">
        <v>2000</v>
      </c>
      <c r="L4526" s="5">
        <v>10</v>
      </c>
      <c r="M4526" s="6" t="s">
        <v>412</v>
      </c>
      <c r="N4526" s="6" t="s">
        <v>412</v>
      </c>
    </row>
    <row r="4527" spans="1:14" ht="15.75" customHeight="1" x14ac:dyDescent="0.25">
      <c r="A4527" s="5">
        <v>4514</v>
      </c>
      <c r="B4527" s="6" t="s">
        <v>14896</v>
      </c>
      <c r="C4527" s="6" t="s">
        <v>14897</v>
      </c>
      <c r="D4527" s="6" t="s">
        <v>14898</v>
      </c>
      <c r="E4527" s="6" t="s">
        <v>29</v>
      </c>
      <c r="F4527" s="7">
        <v>3700000</v>
      </c>
      <c r="G4527" s="8">
        <v>65.101900000000001</v>
      </c>
      <c r="H4527" s="6" t="s">
        <v>130</v>
      </c>
      <c r="I4527" s="5">
        <v>28</v>
      </c>
      <c r="J4527" s="5">
        <v>36</v>
      </c>
      <c r="K4527" s="5">
        <v>2007</v>
      </c>
      <c r="L4527" s="5">
        <v>4</v>
      </c>
      <c r="M4527" s="6" t="s">
        <v>206</v>
      </c>
      <c r="N4527" s="6" t="s">
        <v>206</v>
      </c>
    </row>
    <row r="4528" spans="1:14" ht="15.75" customHeight="1" x14ac:dyDescent="0.25">
      <c r="A4528" s="5">
        <v>4515</v>
      </c>
      <c r="B4528" s="6" t="s">
        <v>14899</v>
      </c>
      <c r="C4528" s="6" t="s">
        <v>14900</v>
      </c>
      <c r="D4528" s="6" t="s">
        <v>14901</v>
      </c>
      <c r="E4528" s="6" t="s">
        <v>70</v>
      </c>
      <c r="F4528" s="7">
        <v>19500000</v>
      </c>
      <c r="G4528" s="8">
        <v>65.060199999999995</v>
      </c>
      <c r="H4528" s="6" t="s">
        <v>30</v>
      </c>
      <c r="I4528" s="5">
        <v>143</v>
      </c>
      <c r="J4528" s="5">
        <v>82</v>
      </c>
      <c r="K4528" s="5">
        <v>1995</v>
      </c>
      <c r="L4528" s="5">
        <v>6</v>
      </c>
      <c r="M4528" s="6" t="s">
        <v>135</v>
      </c>
      <c r="N4528" s="6" t="s">
        <v>12366</v>
      </c>
    </row>
    <row r="4529" spans="1:14" ht="15.75" customHeight="1" x14ac:dyDescent="0.25">
      <c r="A4529" s="5">
        <v>4516</v>
      </c>
      <c r="B4529" s="6" t="s">
        <v>14902</v>
      </c>
      <c r="C4529" s="6" t="s">
        <v>14903</v>
      </c>
      <c r="D4529" s="6" t="s">
        <v>14904</v>
      </c>
      <c r="E4529" s="6" t="s">
        <v>101</v>
      </c>
      <c r="F4529" s="7">
        <v>99300000</v>
      </c>
      <c r="G4529" s="8">
        <v>65.032499999999999</v>
      </c>
      <c r="H4529" s="6" t="s">
        <v>272</v>
      </c>
      <c r="I4529" s="5">
        <v>22</v>
      </c>
      <c r="J4529" s="5">
        <v>15</v>
      </c>
      <c r="K4529" s="5">
        <v>1988</v>
      </c>
      <c r="L4529" s="5">
        <v>7</v>
      </c>
      <c r="M4529" s="6" t="s">
        <v>102</v>
      </c>
      <c r="N4529" s="6" t="s">
        <v>102</v>
      </c>
    </row>
    <row r="4530" spans="1:14" ht="15.75" customHeight="1" x14ac:dyDescent="0.25">
      <c r="A4530" s="5">
        <v>4517</v>
      </c>
      <c r="B4530" s="6" t="s">
        <v>14905</v>
      </c>
      <c r="C4530" s="6" t="s">
        <v>14906</v>
      </c>
      <c r="D4530" s="6" t="s">
        <v>14907</v>
      </c>
      <c r="E4530" s="6" t="s">
        <v>83</v>
      </c>
      <c r="F4530" s="7">
        <v>6000000</v>
      </c>
      <c r="G4530" s="8">
        <v>65.024699999999996</v>
      </c>
      <c r="H4530" s="6" t="s">
        <v>249</v>
      </c>
      <c r="I4530" s="5">
        <v>35</v>
      </c>
      <c r="J4530" s="5">
        <v>18</v>
      </c>
      <c r="K4530" s="5">
        <v>2013</v>
      </c>
      <c r="L4530" s="5">
        <v>2</v>
      </c>
      <c r="M4530" s="6" t="s">
        <v>84</v>
      </c>
      <c r="N4530" s="6" t="s">
        <v>84</v>
      </c>
    </row>
    <row r="4531" spans="1:14" ht="15.75" customHeight="1" x14ac:dyDescent="0.25">
      <c r="A4531" s="5">
        <v>4518</v>
      </c>
      <c r="B4531" s="6" t="s">
        <v>14908</v>
      </c>
      <c r="C4531" s="6" t="s">
        <v>14909</v>
      </c>
      <c r="D4531" s="6" t="s">
        <v>14910</v>
      </c>
      <c r="E4531" s="6" t="s">
        <v>701</v>
      </c>
      <c r="F4531" s="7">
        <v>41500000</v>
      </c>
      <c r="G4531" s="8">
        <v>65.0214</v>
      </c>
      <c r="H4531" s="6" t="s">
        <v>154</v>
      </c>
      <c r="I4531" s="5">
        <v>95</v>
      </c>
      <c r="J4531" s="5">
        <v>92</v>
      </c>
      <c r="K4531" s="5">
        <v>1925</v>
      </c>
      <c r="L4531" s="5">
        <v>4</v>
      </c>
      <c r="M4531" s="6" t="s">
        <v>813</v>
      </c>
      <c r="N4531" s="6" t="s">
        <v>813</v>
      </c>
    </row>
    <row r="4532" spans="1:14" ht="15.75" customHeight="1" x14ac:dyDescent="0.25">
      <c r="A4532" s="5">
        <v>4519</v>
      </c>
      <c r="B4532" s="6" t="s">
        <v>14911</v>
      </c>
      <c r="C4532" s="6" t="s">
        <v>14912</v>
      </c>
      <c r="D4532" s="6" t="s">
        <v>14913</v>
      </c>
      <c r="E4532" s="6" t="s">
        <v>277</v>
      </c>
      <c r="F4532" s="7">
        <v>22800000</v>
      </c>
      <c r="G4532" s="8">
        <v>64.998599999999996</v>
      </c>
      <c r="H4532" s="6" t="s">
        <v>191</v>
      </c>
      <c r="I4532" s="5">
        <v>40</v>
      </c>
      <c r="J4532" s="5">
        <v>32</v>
      </c>
      <c r="K4532" s="5">
        <v>1993</v>
      </c>
      <c r="L4532" s="5">
        <v>1</v>
      </c>
      <c r="M4532" s="6" t="s">
        <v>278</v>
      </c>
      <c r="N4532" s="6" t="s">
        <v>997</v>
      </c>
    </row>
    <row r="4533" spans="1:14" ht="15.75" customHeight="1" x14ac:dyDescent="0.25">
      <c r="A4533" s="5">
        <v>4520</v>
      </c>
      <c r="B4533" s="6" t="s">
        <v>14914</v>
      </c>
      <c r="C4533" s="6" t="s">
        <v>14915</v>
      </c>
      <c r="D4533" s="6" t="s">
        <v>14916</v>
      </c>
      <c r="E4533" s="6" t="s">
        <v>70</v>
      </c>
      <c r="F4533" s="7">
        <v>23000000</v>
      </c>
      <c r="G4533" s="8">
        <v>64.9542</v>
      </c>
      <c r="H4533" s="6" t="s">
        <v>48</v>
      </c>
      <c r="I4533" s="5">
        <v>680</v>
      </c>
      <c r="J4533" s="5">
        <v>500</v>
      </c>
      <c r="K4533" s="5">
        <v>1979</v>
      </c>
      <c r="L4533" s="5">
        <v>3</v>
      </c>
      <c r="M4533" s="6" t="s">
        <v>71</v>
      </c>
      <c r="N4533" s="6" t="s">
        <v>71</v>
      </c>
    </row>
    <row r="4534" spans="1:14" ht="15.75" customHeight="1" x14ac:dyDescent="0.25">
      <c r="A4534" s="5">
        <v>4521</v>
      </c>
      <c r="B4534" s="6" t="s">
        <v>14917</v>
      </c>
      <c r="C4534" s="6" t="s">
        <v>14918</v>
      </c>
      <c r="D4534" s="6" t="s">
        <v>14919</v>
      </c>
      <c r="E4534" s="6" t="s">
        <v>853</v>
      </c>
      <c r="F4534" s="7">
        <v>3100000</v>
      </c>
      <c r="G4534" s="8">
        <v>64.944599999999994</v>
      </c>
      <c r="H4534" s="6" t="s">
        <v>149</v>
      </c>
      <c r="I4534" s="5">
        <v>38</v>
      </c>
      <c r="J4534" s="5">
        <v>8</v>
      </c>
      <c r="K4534" s="5">
        <v>2011</v>
      </c>
      <c r="L4534" s="5">
        <v>1</v>
      </c>
      <c r="M4534" t="s">
        <v>16543</v>
      </c>
      <c r="N4534" s="6" t="s">
        <v>854</v>
      </c>
    </row>
    <row r="4535" spans="1:14" ht="15.75" customHeight="1" x14ac:dyDescent="0.25">
      <c r="A4535" s="5">
        <v>4522</v>
      </c>
      <c r="B4535" s="6" t="s">
        <v>14920</v>
      </c>
      <c r="C4535" s="6" t="s">
        <v>14921</v>
      </c>
      <c r="D4535" s="6" t="s">
        <v>14922</v>
      </c>
      <c r="E4535" s="6" t="s">
        <v>640</v>
      </c>
      <c r="F4535" s="7">
        <v>4900000</v>
      </c>
      <c r="G4535" s="8">
        <v>64.897900000000007</v>
      </c>
      <c r="H4535" s="6" t="s">
        <v>174</v>
      </c>
      <c r="I4535" s="5">
        <v>8</v>
      </c>
      <c r="J4535" s="5">
        <v>11</v>
      </c>
      <c r="K4535" s="5">
        <v>1991</v>
      </c>
      <c r="L4535" s="5">
        <v>3</v>
      </c>
      <c r="M4535" t="s">
        <v>16543</v>
      </c>
      <c r="N4535" s="6" t="s">
        <v>14923</v>
      </c>
    </row>
    <row r="4536" spans="1:14" ht="15.75" customHeight="1" x14ac:dyDescent="0.25">
      <c r="A4536" s="5">
        <v>4523</v>
      </c>
      <c r="B4536" s="6" t="s">
        <v>14924</v>
      </c>
      <c r="C4536" s="6" t="s">
        <v>14925</v>
      </c>
      <c r="D4536" s="6" t="s">
        <v>14926</v>
      </c>
      <c r="E4536" s="6" t="s">
        <v>75</v>
      </c>
      <c r="F4536" s="7">
        <v>14500000</v>
      </c>
      <c r="G4536" s="8">
        <v>64.885599999999997</v>
      </c>
      <c r="H4536" s="6" t="s">
        <v>861</v>
      </c>
      <c r="I4536" s="5">
        <v>80</v>
      </c>
      <c r="J4536" s="5">
        <v>25</v>
      </c>
      <c r="K4536" s="5">
        <v>2007</v>
      </c>
      <c r="L4536" s="5">
        <v>3</v>
      </c>
      <c r="M4536" s="6" t="s">
        <v>1793</v>
      </c>
      <c r="N4536" s="6" t="s">
        <v>1793</v>
      </c>
    </row>
    <row r="4537" spans="1:14" ht="15.75" customHeight="1" x14ac:dyDescent="0.25">
      <c r="A4537" s="5">
        <v>4524</v>
      </c>
      <c r="B4537" s="6" t="s">
        <v>14927</v>
      </c>
      <c r="C4537" s="6" t="s">
        <v>14928</v>
      </c>
      <c r="D4537" s="6" t="s">
        <v>14929</v>
      </c>
      <c r="E4537" s="6" t="s">
        <v>119</v>
      </c>
      <c r="F4537" s="7">
        <v>36600000</v>
      </c>
      <c r="G4537" s="8">
        <v>64.856899999999996</v>
      </c>
      <c r="H4537" s="6" t="s">
        <v>23</v>
      </c>
      <c r="I4537" s="5">
        <v>32</v>
      </c>
      <c r="J4537" s="5">
        <v>32</v>
      </c>
      <c r="K4537" s="5">
        <v>2008</v>
      </c>
      <c r="L4537" s="5">
        <v>1</v>
      </c>
      <c r="M4537" s="6" t="s">
        <v>283</v>
      </c>
      <c r="N4537" s="6" t="s">
        <v>12788</v>
      </c>
    </row>
    <row r="4538" spans="1:14" ht="15.75" customHeight="1" x14ac:dyDescent="0.25">
      <c r="A4538" s="5">
        <v>4525</v>
      </c>
      <c r="B4538" s="6" t="s">
        <v>14930</v>
      </c>
      <c r="C4538" s="6" t="s">
        <v>14931</v>
      </c>
      <c r="D4538" s="6" t="s">
        <v>14932</v>
      </c>
      <c r="E4538" s="6" t="s">
        <v>70</v>
      </c>
      <c r="F4538" s="7">
        <v>10300000</v>
      </c>
      <c r="G4538" s="8">
        <v>64.853700000000003</v>
      </c>
      <c r="H4538" s="6" t="s">
        <v>17</v>
      </c>
      <c r="I4538" s="5">
        <v>24</v>
      </c>
      <c r="J4538" s="5">
        <v>12</v>
      </c>
      <c r="K4538" s="5">
        <v>1993</v>
      </c>
      <c r="L4538" s="5">
        <v>2</v>
      </c>
      <c r="M4538" s="6" t="s">
        <v>71</v>
      </c>
      <c r="N4538" s="6" t="s">
        <v>1555</v>
      </c>
    </row>
    <row r="4539" spans="1:14" ht="15.75" customHeight="1" x14ac:dyDescent="0.25">
      <c r="A4539" s="5">
        <v>4526</v>
      </c>
      <c r="B4539" s="6" t="s">
        <v>14933</v>
      </c>
      <c r="C4539" s="6" t="s">
        <v>14934</v>
      </c>
      <c r="D4539" s="6" t="s">
        <v>14935</v>
      </c>
      <c r="E4539" s="6" t="s">
        <v>65</v>
      </c>
      <c r="F4539" s="7">
        <v>62500000</v>
      </c>
      <c r="G4539" s="8">
        <v>64.839200000000005</v>
      </c>
      <c r="H4539" s="6" t="s">
        <v>23</v>
      </c>
      <c r="I4539" s="5">
        <v>200</v>
      </c>
      <c r="J4539" s="5">
        <v>157</v>
      </c>
      <c r="K4539" s="5">
        <v>2007</v>
      </c>
      <c r="L4539" s="5">
        <v>4</v>
      </c>
      <c r="M4539" s="6" t="s">
        <v>66</v>
      </c>
      <c r="N4539" s="6" t="s">
        <v>66</v>
      </c>
    </row>
    <row r="4540" spans="1:14" ht="15.75" customHeight="1" x14ac:dyDescent="0.25">
      <c r="A4540" s="5">
        <v>4527</v>
      </c>
      <c r="B4540" s="6" t="s">
        <v>14936</v>
      </c>
      <c r="C4540" s="6" t="s">
        <v>14937</v>
      </c>
      <c r="D4540" s="6" t="s">
        <v>14938</v>
      </c>
      <c r="E4540" s="6" t="s">
        <v>29</v>
      </c>
      <c r="F4540" s="7">
        <v>6700000</v>
      </c>
      <c r="G4540" s="8">
        <v>64.834699999999998</v>
      </c>
      <c r="H4540" s="6" t="s">
        <v>48</v>
      </c>
      <c r="I4540" s="5">
        <v>2000</v>
      </c>
      <c r="J4540" s="5">
        <v>1500</v>
      </c>
      <c r="K4540" s="5">
        <v>2003</v>
      </c>
      <c r="L4540" s="5">
        <v>4</v>
      </c>
      <c r="M4540" t="s">
        <v>16543</v>
      </c>
      <c r="N4540" s="6" t="s">
        <v>14939</v>
      </c>
    </row>
    <row r="4541" spans="1:14" ht="15.75" customHeight="1" x14ac:dyDescent="0.25">
      <c r="A4541" s="5">
        <v>4528</v>
      </c>
      <c r="B4541" s="6" t="s">
        <v>14940</v>
      </c>
      <c r="C4541" s="6" t="s">
        <v>14941</v>
      </c>
      <c r="D4541" s="6" t="s">
        <v>14942</v>
      </c>
      <c r="E4541" s="6" t="s">
        <v>47</v>
      </c>
      <c r="F4541" s="7">
        <v>18900000</v>
      </c>
      <c r="G4541" s="8">
        <v>64.815100000000001</v>
      </c>
      <c r="H4541" s="6" t="s">
        <v>191</v>
      </c>
      <c r="I4541" s="5">
        <v>120</v>
      </c>
      <c r="J4541" s="5">
        <v>66</v>
      </c>
      <c r="K4541" s="5">
        <v>1982</v>
      </c>
      <c r="L4541" s="5">
        <v>1</v>
      </c>
      <c r="M4541" s="6" t="s">
        <v>49</v>
      </c>
      <c r="N4541" s="6" t="s">
        <v>8589</v>
      </c>
    </row>
    <row r="4542" spans="1:14" ht="15.75" customHeight="1" x14ac:dyDescent="0.25">
      <c r="A4542" s="5">
        <v>4529</v>
      </c>
      <c r="B4542" s="6" t="s">
        <v>14943</v>
      </c>
      <c r="C4542" s="6" t="s">
        <v>14944</v>
      </c>
      <c r="D4542" s="6" t="s">
        <v>14945</v>
      </c>
      <c r="E4542" s="6" t="s">
        <v>89</v>
      </c>
      <c r="F4542" s="7">
        <v>151400000</v>
      </c>
      <c r="G4542" s="8">
        <v>64.803100000000001</v>
      </c>
      <c r="H4542" s="6" t="s">
        <v>16541</v>
      </c>
      <c r="I4542" s="5">
        <v>93</v>
      </c>
      <c r="J4542" s="5">
        <v>96</v>
      </c>
      <c r="K4542" s="5">
        <v>2003</v>
      </c>
      <c r="L4542" s="5">
        <v>11</v>
      </c>
      <c r="M4542" s="6" t="s">
        <v>54</v>
      </c>
      <c r="N4542" s="6" t="s">
        <v>91</v>
      </c>
    </row>
    <row r="4543" spans="1:14" ht="15.75" customHeight="1" x14ac:dyDescent="0.25">
      <c r="A4543" s="5">
        <v>4530</v>
      </c>
      <c r="B4543" s="6" t="s">
        <v>14946</v>
      </c>
      <c r="C4543" s="6" t="s">
        <v>14947</v>
      </c>
      <c r="D4543" s="6" t="s">
        <v>14948</v>
      </c>
      <c r="E4543" s="6" t="s">
        <v>190</v>
      </c>
      <c r="F4543" s="7">
        <v>9800000</v>
      </c>
      <c r="G4543" s="8">
        <v>64.767700000000005</v>
      </c>
      <c r="H4543" s="6" t="s">
        <v>36</v>
      </c>
      <c r="I4543" s="5">
        <v>51</v>
      </c>
      <c r="J4543" s="5">
        <v>27</v>
      </c>
      <c r="K4543" s="5">
        <v>2001</v>
      </c>
      <c r="L4543" s="5">
        <v>2</v>
      </c>
      <c r="M4543" t="s">
        <v>16543</v>
      </c>
      <c r="N4543" s="6" t="s">
        <v>14949</v>
      </c>
    </row>
    <row r="4544" spans="1:14" ht="15.75" customHeight="1" x14ac:dyDescent="0.25">
      <c r="A4544" s="5">
        <v>4531</v>
      </c>
      <c r="B4544" s="6" t="s">
        <v>14950</v>
      </c>
      <c r="C4544" s="6" t="s">
        <v>14951</v>
      </c>
      <c r="D4544" s="6" t="s">
        <v>14952</v>
      </c>
      <c r="E4544" s="6" t="s">
        <v>29</v>
      </c>
      <c r="F4544" s="7">
        <v>10200000</v>
      </c>
      <c r="G4544" s="8">
        <v>64.759699999999995</v>
      </c>
      <c r="H4544" s="6" t="s">
        <v>60</v>
      </c>
      <c r="I4544" s="5">
        <v>38</v>
      </c>
      <c r="J4544" s="5">
        <v>38</v>
      </c>
      <c r="K4544" s="5">
        <v>2002</v>
      </c>
      <c r="L4544" s="5">
        <v>9</v>
      </c>
      <c r="M4544" s="6" t="s">
        <v>31</v>
      </c>
      <c r="N4544" s="6" t="s">
        <v>31</v>
      </c>
    </row>
    <row r="4545" spans="1:14" ht="15.75" customHeight="1" x14ac:dyDescent="0.25">
      <c r="A4545" s="5">
        <v>4532</v>
      </c>
      <c r="B4545" s="6" t="s">
        <v>14953</v>
      </c>
      <c r="C4545" s="6" t="s">
        <v>14954</v>
      </c>
      <c r="D4545" s="6" t="s">
        <v>14955</v>
      </c>
      <c r="E4545" s="6" t="s">
        <v>701</v>
      </c>
      <c r="F4545" s="7">
        <v>2300000</v>
      </c>
      <c r="G4545" s="8">
        <v>64.755600000000001</v>
      </c>
      <c r="H4545" s="6" t="s">
        <v>17</v>
      </c>
      <c r="I4545" s="5">
        <v>16</v>
      </c>
      <c r="J4545" s="5">
        <v>16</v>
      </c>
      <c r="K4545" s="5">
        <v>2008</v>
      </c>
      <c r="L4545" s="5">
        <v>3</v>
      </c>
      <c r="M4545" s="6" t="s">
        <v>702</v>
      </c>
      <c r="N4545" s="6" t="s">
        <v>16527</v>
      </c>
    </row>
    <row r="4546" spans="1:14" ht="15.75" customHeight="1" x14ac:dyDescent="0.25">
      <c r="A4546" s="5">
        <v>4533</v>
      </c>
      <c r="B4546" s="6" t="s">
        <v>14956</v>
      </c>
      <c r="C4546" s="6" t="s">
        <v>14957</v>
      </c>
      <c r="D4546" s="6" t="s">
        <v>14958</v>
      </c>
      <c r="E4546" s="6" t="s">
        <v>47</v>
      </c>
      <c r="F4546" s="7">
        <v>18800000</v>
      </c>
      <c r="G4546" s="8">
        <v>64.733199999999997</v>
      </c>
      <c r="H4546" s="6" t="s">
        <v>154</v>
      </c>
      <c r="I4546" s="5">
        <v>40</v>
      </c>
      <c r="J4546" s="5">
        <v>36</v>
      </c>
      <c r="K4546" s="5">
        <v>2006</v>
      </c>
      <c r="L4546" s="5">
        <v>1</v>
      </c>
      <c r="M4546" s="6" t="s">
        <v>49</v>
      </c>
      <c r="N4546" s="6" t="s">
        <v>163</v>
      </c>
    </row>
    <row r="4547" spans="1:14" ht="15.75" customHeight="1" x14ac:dyDescent="0.25">
      <c r="A4547" s="5">
        <v>4534</v>
      </c>
      <c r="B4547" s="6" t="s">
        <v>14959</v>
      </c>
      <c r="C4547" s="6" t="s">
        <v>14960</v>
      </c>
      <c r="D4547" s="6" t="s">
        <v>14961</v>
      </c>
      <c r="E4547" s="6" t="s">
        <v>83</v>
      </c>
      <c r="F4547" s="7">
        <v>4700000</v>
      </c>
      <c r="G4547" s="8">
        <v>64.629000000000005</v>
      </c>
      <c r="H4547" s="6" t="s">
        <v>48</v>
      </c>
      <c r="I4547" s="5">
        <v>130</v>
      </c>
      <c r="J4547" s="5">
        <v>85</v>
      </c>
      <c r="K4547" s="5">
        <v>2003</v>
      </c>
      <c r="L4547" s="5">
        <v>4</v>
      </c>
      <c r="M4547" s="6" t="s">
        <v>84</v>
      </c>
      <c r="N4547" s="6" t="s">
        <v>84</v>
      </c>
    </row>
    <row r="4548" spans="1:14" ht="15.75" customHeight="1" x14ac:dyDescent="0.25">
      <c r="A4548" s="5">
        <v>4535</v>
      </c>
      <c r="B4548" s="6" t="s">
        <v>14962</v>
      </c>
      <c r="C4548" s="6" t="s">
        <v>14963</v>
      </c>
      <c r="D4548" s="6" t="s">
        <v>14964</v>
      </c>
      <c r="E4548" s="6" t="s">
        <v>70</v>
      </c>
      <c r="F4548" s="7">
        <v>4099999.9999999995</v>
      </c>
      <c r="G4548" s="8">
        <v>64.606999999999999</v>
      </c>
      <c r="H4548" s="6" t="s">
        <v>272</v>
      </c>
      <c r="I4548" s="5">
        <v>25</v>
      </c>
      <c r="J4548" s="5">
        <v>20</v>
      </c>
      <c r="K4548" s="5">
        <v>2001</v>
      </c>
      <c r="L4548" s="5">
        <v>4</v>
      </c>
      <c r="M4548" s="6" t="s">
        <v>71</v>
      </c>
      <c r="N4548" s="6" t="s">
        <v>5006</v>
      </c>
    </row>
    <row r="4549" spans="1:14" ht="15.75" customHeight="1" x14ac:dyDescent="0.25">
      <c r="A4549" s="5">
        <v>4536</v>
      </c>
      <c r="B4549" s="6" t="s">
        <v>14965</v>
      </c>
      <c r="C4549" s="6" t="s">
        <v>14966</v>
      </c>
      <c r="D4549" s="6" t="s">
        <v>14967</v>
      </c>
      <c r="E4549" s="6" t="s">
        <v>1686</v>
      </c>
      <c r="F4549" s="7">
        <v>52600000</v>
      </c>
      <c r="G4549" s="8">
        <v>64.596199999999996</v>
      </c>
      <c r="H4549" s="6" t="s">
        <v>16541</v>
      </c>
      <c r="I4549" s="5">
        <v>245</v>
      </c>
      <c r="J4549" s="5">
        <v>185</v>
      </c>
      <c r="K4549" s="5">
        <v>2007</v>
      </c>
      <c r="L4549" s="5">
        <v>7</v>
      </c>
      <c r="M4549" t="s">
        <v>16543</v>
      </c>
      <c r="N4549" s="6" t="s">
        <v>8044</v>
      </c>
    </row>
    <row r="4550" spans="1:14" ht="15.75" customHeight="1" x14ac:dyDescent="0.25">
      <c r="A4550" s="5">
        <v>4537</v>
      </c>
      <c r="B4550" s="6" t="s">
        <v>14968</v>
      </c>
      <c r="C4550" s="6" t="s">
        <v>14969</v>
      </c>
      <c r="D4550" s="6" t="s">
        <v>14970</v>
      </c>
      <c r="E4550" s="6" t="s">
        <v>119</v>
      </c>
      <c r="F4550" s="7">
        <v>12300000</v>
      </c>
      <c r="G4550" s="8">
        <v>64.588800000000006</v>
      </c>
      <c r="H4550" s="6" t="s">
        <v>235</v>
      </c>
      <c r="I4550" s="5">
        <v>19</v>
      </c>
      <c r="J4550" s="5">
        <v>14</v>
      </c>
      <c r="K4550" s="5">
        <v>1996</v>
      </c>
      <c r="L4550" s="5">
        <v>5</v>
      </c>
      <c r="M4550" t="s">
        <v>16543</v>
      </c>
      <c r="N4550" s="6" t="s">
        <v>2013</v>
      </c>
    </row>
    <row r="4551" spans="1:14" ht="15.75" customHeight="1" x14ac:dyDescent="0.25">
      <c r="A4551" s="5">
        <v>4538</v>
      </c>
      <c r="B4551" s="6" t="s">
        <v>14971</v>
      </c>
      <c r="C4551" s="6" t="s">
        <v>14972</v>
      </c>
      <c r="D4551" s="6" t="s">
        <v>14973</v>
      </c>
      <c r="E4551" s="6" t="s">
        <v>47</v>
      </c>
      <c r="F4551" s="7">
        <v>21600000</v>
      </c>
      <c r="G4551" s="8">
        <v>64.553100000000001</v>
      </c>
      <c r="H4551" s="6" t="s">
        <v>36</v>
      </c>
      <c r="I4551" s="5">
        <v>75</v>
      </c>
      <c r="J4551" s="5">
        <v>45</v>
      </c>
      <c r="K4551" s="5">
        <v>2005</v>
      </c>
      <c r="L4551" s="5">
        <v>2</v>
      </c>
      <c r="M4551" s="6" t="s">
        <v>49</v>
      </c>
      <c r="N4551" s="6" t="s">
        <v>540</v>
      </c>
    </row>
    <row r="4552" spans="1:14" ht="15.75" customHeight="1" x14ac:dyDescent="0.25">
      <c r="A4552" s="5">
        <v>4539</v>
      </c>
      <c r="B4552" s="6" t="s">
        <v>14974</v>
      </c>
      <c r="C4552" s="6" t="s">
        <v>14975</v>
      </c>
      <c r="D4552" s="6" t="s">
        <v>14976</v>
      </c>
      <c r="E4552" s="6" t="s">
        <v>59</v>
      </c>
      <c r="F4552" s="7">
        <v>53700000</v>
      </c>
      <c r="G4552" s="8">
        <v>64.538700000000006</v>
      </c>
      <c r="H4552" s="6" t="s">
        <v>130</v>
      </c>
      <c r="I4552" s="5">
        <v>899</v>
      </c>
      <c r="J4552" s="5">
        <v>657</v>
      </c>
      <c r="K4552" s="5">
        <v>2006</v>
      </c>
      <c r="L4552" s="5">
        <v>8</v>
      </c>
      <c r="M4552" s="6" t="s">
        <v>805</v>
      </c>
      <c r="N4552" s="6" t="s">
        <v>612</v>
      </c>
    </row>
    <row r="4553" spans="1:14" ht="15.75" customHeight="1" x14ac:dyDescent="0.25">
      <c r="A4553" s="5">
        <v>4540</v>
      </c>
      <c r="B4553" s="6" t="s">
        <v>14977</v>
      </c>
      <c r="C4553" s="6" t="s">
        <v>14978</v>
      </c>
      <c r="D4553" s="6" t="s">
        <v>14979</v>
      </c>
      <c r="E4553" s="6" t="s">
        <v>411</v>
      </c>
      <c r="F4553" s="7">
        <v>15300000</v>
      </c>
      <c r="G4553" s="8">
        <v>64.515600000000006</v>
      </c>
      <c r="H4553" s="6" t="s">
        <v>30</v>
      </c>
      <c r="I4553" s="5">
        <v>54</v>
      </c>
      <c r="J4553" s="5">
        <v>30</v>
      </c>
      <c r="K4553" s="5">
        <v>1998</v>
      </c>
      <c r="L4553" s="5">
        <v>12</v>
      </c>
      <c r="M4553" s="6" t="s">
        <v>412</v>
      </c>
      <c r="N4553" s="6" t="s">
        <v>14980</v>
      </c>
    </row>
    <row r="4554" spans="1:14" ht="15.75" customHeight="1" x14ac:dyDescent="0.25">
      <c r="A4554" s="5">
        <v>4541</v>
      </c>
      <c r="B4554" s="6" t="s">
        <v>14981</v>
      </c>
      <c r="C4554" s="6" t="s">
        <v>14982</v>
      </c>
      <c r="D4554" s="6" t="s">
        <v>14983</v>
      </c>
      <c r="E4554" s="6" t="s">
        <v>139</v>
      </c>
      <c r="F4554" s="7">
        <v>73700000</v>
      </c>
      <c r="G4554" s="8">
        <v>64.482600000000005</v>
      </c>
      <c r="H4554" s="6" t="s">
        <v>249</v>
      </c>
      <c r="I4554" s="5">
        <v>131</v>
      </c>
      <c r="J4554" s="5">
        <v>79</v>
      </c>
      <c r="K4554" s="5">
        <v>1969</v>
      </c>
      <c r="L4554" s="5">
        <v>1</v>
      </c>
      <c r="M4554" s="6" t="s">
        <v>16456</v>
      </c>
      <c r="N4554" s="6" t="s">
        <v>14984</v>
      </c>
    </row>
    <row r="4555" spans="1:14" ht="15.75" customHeight="1" x14ac:dyDescent="0.25">
      <c r="A4555" s="5">
        <v>4542</v>
      </c>
      <c r="B4555" s="6" t="s">
        <v>14985</v>
      </c>
      <c r="C4555" s="6" t="s">
        <v>14986</v>
      </c>
      <c r="D4555" s="6" t="s">
        <v>14987</v>
      </c>
      <c r="E4555" s="6" t="s">
        <v>53</v>
      </c>
      <c r="F4555" s="7">
        <v>6500000</v>
      </c>
      <c r="G4555" s="8">
        <v>64.377300000000005</v>
      </c>
      <c r="H4555" s="6" t="s">
        <v>16542</v>
      </c>
      <c r="I4555" s="5">
        <v>28</v>
      </c>
      <c r="J4555" s="5">
        <v>24</v>
      </c>
      <c r="K4555" s="5">
        <v>1994</v>
      </c>
      <c r="L4555" s="5">
        <v>1</v>
      </c>
      <c r="M4555" s="6" t="s">
        <v>43</v>
      </c>
      <c r="N4555" s="6" t="s">
        <v>14988</v>
      </c>
    </row>
    <row r="4556" spans="1:14" ht="15.75" customHeight="1" x14ac:dyDescent="0.25">
      <c r="A4556" s="5">
        <v>4543</v>
      </c>
      <c r="B4556" s="6" t="s">
        <v>14989</v>
      </c>
      <c r="C4556" s="6" t="s">
        <v>14990</v>
      </c>
      <c r="D4556" s="6" t="s">
        <v>14991</v>
      </c>
      <c r="E4556" s="6" t="s">
        <v>70</v>
      </c>
      <c r="F4556" s="7">
        <v>10700000</v>
      </c>
      <c r="G4556" s="8">
        <v>64.345100000000002</v>
      </c>
      <c r="H4556" s="6" t="s">
        <v>174</v>
      </c>
      <c r="I4556" s="5">
        <v>76</v>
      </c>
      <c r="J4556" s="5">
        <v>41</v>
      </c>
      <c r="K4556" s="5">
        <v>1985</v>
      </c>
      <c r="L4556" s="5">
        <v>1</v>
      </c>
      <c r="M4556" s="6" t="s">
        <v>71</v>
      </c>
      <c r="N4556" s="6" t="s">
        <v>9670</v>
      </c>
    </row>
    <row r="4557" spans="1:14" ht="15.75" customHeight="1" x14ac:dyDescent="0.25">
      <c r="A4557" s="5">
        <v>4544</v>
      </c>
      <c r="B4557" s="6" t="s">
        <v>14992</v>
      </c>
      <c r="C4557" s="6" t="s">
        <v>14993</v>
      </c>
      <c r="D4557" s="6" t="s">
        <v>14994</v>
      </c>
      <c r="E4557" s="6" t="s">
        <v>47</v>
      </c>
      <c r="F4557" s="7">
        <v>17700000</v>
      </c>
      <c r="G4557" s="8">
        <v>64.325900000000004</v>
      </c>
      <c r="H4557" s="6" t="s">
        <v>16541</v>
      </c>
      <c r="I4557" s="5">
        <v>89</v>
      </c>
      <c r="J4557" s="5">
        <v>55</v>
      </c>
      <c r="K4557" s="5">
        <v>2002</v>
      </c>
      <c r="L4557" s="5">
        <v>10</v>
      </c>
      <c r="M4557" s="6" t="s">
        <v>167</v>
      </c>
      <c r="N4557" s="6" t="s">
        <v>167</v>
      </c>
    </row>
    <row r="4558" spans="1:14" ht="15.75" customHeight="1" x14ac:dyDescent="0.25">
      <c r="A4558" s="5">
        <v>4545</v>
      </c>
      <c r="B4558" s="6" t="s">
        <v>14995</v>
      </c>
      <c r="C4558" s="6" t="s">
        <v>14996</v>
      </c>
      <c r="D4558" s="6" t="s">
        <v>14997</v>
      </c>
      <c r="E4558" s="6" t="s">
        <v>101</v>
      </c>
      <c r="F4558" s="7">
        <v>2000000</v>
      </c>
      <c r="G4558" s="8">
        <v>64.313900000000004</v>
      </c>
      <c r="H4558" s="6" t="s">
        <v>235</v>
      </c>
      <c r="I4558" s="5">
        <v>25</v>
      </c>
      <c r="J4558" s="5">
        <v>4</v>
      </c>
      <c r="K4558" s="5">
        <v>2013</v>
      </c>
      <c r="L4558" s="5">
        <v>1</v>
      </c>
      <c r="M4558" t="s">
        <v>16543</v>
      </c>
      <c r="N4558" s="6" t="s">
        <v>12184</v>
      </c>
    </row>
    <row r="4559" spans="1:14" ht="15.75" customHeight="1" x14ac:dyDescent="0.25">
      <c r="A4559" s="5">
        <v>4546</v>
      </c>
      <c r="B4559" s="6" t="s">
        <v>14998</v>
      </c>
      <c r="C4559" s="6" t="s">
        <v>14999</v>
      </c>
      <c r="D4559" s="6" t="s">
        <v>15000</v>
      </c>
      <c r="E4559" s="6" t="s">
        <v>619</v>
      </c>
      <c r="F4559" s="7">
        <v>9900000</v>
      </c>
      <c r="G4559" s="8">
        <v>64.303299999999993</v>
      </c>
      <c r="H4559" s="6" t="s">
        <v>36</v>
      </c>
      <c r="I4559" s="5">
        <v>25</v>
      </c>
      <c r="J4559" s="5">
        <v>10</v>
      </c>
      <c r="K4559" s="5">
        <v>2010</v>
      </c>
      <c r="L4559" s="5">
        <v>1</v>
      </c>
      <c r="M4559" s="6" t="s">
        <v>620</v>
      </c>
      <c r="N4559" s="6" t="s">
        <v>620</v>
      </c>
    </row>
    <row r="4560" spans="1:14" ht="15.75" customHeight="1" x14ac:dyDescent="0.25">
      <c r="A4560" s="5">
        <v>4547</v>
      </c>
      <c r="B4560" s="6" t="s">
        <v>15001</v>
      </c>
      <c r="C4560" s="6" t="s">
        <v>15002</v>
      </c>
      <c r="D4560" s="6" t="s">
        <v>15003</v>
      </c>
      <c r="E4560" s="6" t="s">
        <v>41</v>
      </c>
      <c r="F4560" s="7">
        <v>8199999.9999999991</v>
      </c>
      <c r="G4560" s="8">
        <v>64.283699999999996</v>
      </c>
      <c r="H4560" s="6" t="s">
        <v>48</v>
      </c>
      <c r="I4560" s="5">
        <v>400</v>
      </c>
      <c r="J4560" s="5">
        <v>150</v>
      </c>
      <c r="K4560" s="5">
        <v>2011</v>
      </c>
      <c r="L4560" s="5">
        <v>4</v>
      </c>
      <c r="M4560" s="6" t="s">
        <v>1051</v>
      </c>
      <c r="N4560" s="6" t="s">
        <v>16528</v>
      </c>
    </row>
    <row r="4561" spans="1:14" ht="15.75" customHeight="1" x14ac:dyDescent="0.25">
      <c r="A4561" s="5">
        <v>4548</v>
      </c>
      <c r="B4561" s="6" t="s">
        <v>15004</v>
      </c>
      <c r="C4561" s="6" t="s">
        <v>15005</v>
      </c>
      <c r="D4561" s="6" t="s">
        <v>15006</v>
      </c>
      <c r="E4561" s="6" t="s">
        <v>16</v>
      </c>
      <c r="F4561" s="7">
        <v>4000000</v>
      </c>
      <c r="G4561" s="8">
        <v>64.215500000000006</v>
      </c>
      <c r="H4561" s="6" t="s">
        <v>191</v>
      </c>
      <c r="I4561" s="5">
        <v>33</v>
      </c>
      <c r="J4561" s="5">
        <v>19</v>
      </c>
      <c r="K4561" s="5">
        <v>1998</v>
      </c>
      <c r="L4561" s="5">
        <v>1</v>
      </c>
      <c r="M4561" s="6" t="s">
        <v>18</v>
      </c>
      <c r="N4561" s="6" t="s">
        <v>3786</v>
      </c>
    </row>
    <row r="4562" spans="1:14" ht="15.75" customHeight="1" x14ac:dyDescent="0.25">
      <c r="A4562" s="5">
        <v>4549</v>
      </c>
      <c r="B4562" s="6" t="s">
        <v>15007</v>
      </c>
      <c r="C4562" s="6" t="s">
        <v>15008</v>
      </c>
      <c r="D4562" s="6" t="s">
        <v>15009</v>
      </c>
      <c r="E4562" s="6" t="s">
        <v>41</v>
      </c>
      <c r="F4562" s="7">
        <v>14900000</v>
      </c>
      <c r="G4562" s="8">
        <v>64.1511</v>
      </c>
      <c r="H4562" s="6" t="s">
        <v>235</v>
      </c>
      <c r="I4562" s="5">
        <v>76</v>
      </c>
      <c r="J4562" s="5">
        <v>47</v>
      </c>
      <c r="K4562" s="5">
        <v>1993</v>
      </c>
      <c r="L4562" s="5">
        <v>5</v>
      </c>
      <c r="M4562" s="6" t="s">
        <v>43</v>
      </c>
      <c r="N4562" s="6" t="s">
        <v>15010</v>
      </c>
    </row>
    <row r="4563" spans="1:14" ht="15.75" customHeight="1" x14ac:dyDescent="0.25">
      <c r="A4563" s="5">
        <v>4550</v>
      </c>
      <c r="B4563" s="6" t="s">
        <v>15011</v>
      </c>
      <c r="C4563" s="6" t="s">
        <v>15012</v>
      </c>
      <c r="D4563" s="6" t="s">
        <v>15013</v>
      </c>
      <c r="E4563" s="6" t="s">
        <v>411</v>
      </c>
      <c r="F4563" s="7">
        <v>17800000</v>
      </c>
      <c r="G4563" s="8">
        <v>64.138900000000007</v>
      </c>
      <c r="H4563" s="6" t="s">
        <v>272</v>
      </c>
      <c r="I4563" s="5">
        <v>49</v>
      </c>
      <c r="J4563" s="5">
        <v>40</v>
      </c>
      <c r="K4563" s="5">
        <v>1999</v>
      </c>
      <c r="L4563" s="5">
        <v>1</v>
      </c>
      <c r="M4563" s="6" t="s">
        <v>412</v>
      </c>
      <c r="N4563" s="6" t="s">
        <v>1371</v>
      </c>
    </row>
    <row r="4564" spans="1:14" ht="15.75" customHeight="1" x14ac:dyDescent="0.25">
      <c r="A4564" s="5">
        <v>4551</v>
      </c>
      <c r="B4564" s="6" t="s">
        <v>15014</v>
      </c>
      <c r="C4564" s="6" t="s">
        <v>15015</v>
      </c>
      <c r="D4564" s="6" t="s">
        <v>15016</v>
      </c>
      <c r="E4564" s="6" t="s">
        <v>47</v>
      </c>
      <c r="F4564" s="7">
        <v>8300000.0000000009</v>
      </c>
      <c r="G4564" s="8">
        <v>64.122299999999996</v>
      </c>
      <c r="H4564" s="6" t="s">
        <v>23</v>
      </c>
      <c r="I4564" s="5">
        <v>45</v>
      </c>
      <c r="J4564" s="5">
        <v>26</v>
      </c>
      <c r="K4564" s="5">
        <v>2010</v>
      </c>
      <c r="L4564" s="5">
        <v>2</v>
      </c>
      <c r="M4564" s="6" t="s">
        <v>49</v>
      </c>
      <c r="N4564" s="6" t="s">
        <v>540</v>
      </c>
    </row>
    <row r="4565" spans="1:14" ht="15.75" customHeight="1" x14ac:dyDescent="0.25">
      <c r="A4565" s="5">
        <v>4552</v>
      </c>
      <c r="B4565" s="6" t="s">
        <v>15017</v>
      </c>
      <c r="C4565" s="6" t="s">
        <v>15018</v>
      </c>
      <c r="D4565" s="6" t="s">
        <v>15019</v>
      </c>
      <c r="E4565" s="6" t="s">
        <v>89</v>
      </c>
      <c r="F4565" s="7">
        <v>28500000</v>
      </c>
      <c r="G4565" s="8">
        <v>64.119100000000003</v>
      </c>
      <c r="H4565" s="6" t="s">
        <v>16542</v>
      </c>
      <c r="I4565" s="5">
        <v>107</v>
      </c>
      <c r="J4565" s="5">
        <v>88</v>
      </c>
      <c r="K4565" s="5">
        <v>2008</v>
      </c>
      <c r="L4565" s="5">
        <v>2</v>
      </c>
      <c r="M4565" s="6" t="s">
        <v>135</v>
      </c>
      <c r="N4565" s="6" t="s">
        <v>91</v>
      </c>
    </row>
    <row r="4566" spans="1:14" ht="15.75" customHeight="1" x14ac:dyDescent="0.25">
      <c r="A4566" s="5">
        <v>4553</v>
      </c>
      <c r="B4566" s="6" t="s">
        <v>15020</v>
      </c>
      <c r="C4566" s="6" t="s">
        <v>15021</v>
      </c>
      <c r="D4566" s="6" t="s">
        <v>15022</v>
      </c>
      <c r="E4566" s="6" t="s">
        <v>41</v>
      </c>
      <c r="F4566" s="7">
        <v>8100000</v>
      </c>
      <c r="G4566" s="8">
        <v>64.113900000000001</v>
      </c>
      <c r="H4566" s="6" t="s">
        <v>507</v>
      </c>
      <c r="I4566" s="5">
        <v>31</v>
      </c>
      <c r="J4566" s="5">
        <v>20</v>
      </c>
      <c r="K4566" s="5">
        <v>2002</v>
      </c>
      <c r="L4566" s="5">
        <v>8</v>
      </c>
      <c r="M4566" s="6" t="s">
        <v>43</v>
      </c>
      <c r="N4566" s="6" t="s">
        <v>6638</v>
      </c>
    </row>
    <row r="4567" spans="1:14" ht="15.75" customHeight="1" x14ac:dyDescent="0.25">
      <c r="A4567" s="5">
        <v>4554</v>
      </c>
      <c r="B4567" s="6" t="s">
        <v>15023</v>
      </c>
      <c r="C4567" s="6" t="s">
        <v>15024</v>
      </c>
      <c r="D4567" s="6" t="s">
        <v>15025</v>
      </c>
      <c r="E4567" s="6" t="s">
        <v>29</v>
      </c>
      <c r="F4567" s="7">
        <v>22100000</v>
      </c>
      <c r="G4567" s="8">
        <v>64.107299999999995</v>
      </c>
      <c r="H4567" s="6" t="s">
        <v>16540</v>
      </c>
      <c r="I4567" s="5">
        <v>700</v>
      </c>
      <c r="J4567" s="5">
        <v>550</v>
      </c>
      <c r="K4567" s="5">
        <v>2000</v>
      </c>
      <c r="L4567" s="5">
        <v>7</v>
      </c>
      <c r="M4567" s="6" t="s">
        <v>206</v>
      </c>
      <c r="N4567" s="6" t="s">
        <v>206</v>
      </c>
    </row>
    <row r="4568" spans="1:14" ht="15.75" customHeight="1" x14ac:dyDescent="0.25">
      <c r="A4568" s="5">
        <v>4555</v>
      </c>
      <c r="B4568" s="6" t="s">
        <v>15026</v>
      </c>
      <c r="C4568" s="6" t="s">
        <v>15027</v>
      </c>
      <c r="D4568" s="6" t="s">
        <v>15028</v>
      </c>
      <c r="E4568" s="6" t="s">
        <v>41</v>
      </c>
      <c r="F4568" s="7">
        <v>17200000</v>
      </c>
      <c r="G4568" s="8">
        <v>64.078800000000001</v>
      </c>
      <c r="H4568" s="6" t="s">
        <v>174</v>
      </c>
      <c r="I4568" s="5">
        <v>107</v>
      </c>
      <c r="J4568" s="5">
        <v>81</v>
      </c>
      <c r="K4568" s="5">
        <v>2008</v>
      </c>
      <c r="L4568" s="5">
        <v>4</v>
      </c>
      <c r="M4568" s="6" t="s">
        <v>43</v>
      </c>
      <c r="N4568" s="6" t="s">
        <v>16529</v>
      </c>
    </row>
    <row r="4569" spans="1:14" ht="15.75" customHeight="1" x14ac:dyDescent="0.25">
      <c r="A4569" s="5">
        <v>4556</v>
      </c>
      <c r="B4569" s="6" t="s">
        <v>15029</v>
      </c>
      <c r="C4569" s="6" t="s">
        <v>15030</v>
      </c>
      <c r="D4569" s="6" t="s">
        <v>15031</v>
      </c>
      <c r="E4569" s="6" t="s">
        <v>59</v>
      </c>
      <c r="F4569" s="7">
        <v>44700000</v>
      </c>
      <c r="G4569" s="8">
        <v>64.043599999999998</v>
      </c>
      <c r="H4569" s="6" t="s">
        <v>149</v>
      </c>
      <c r="I4569" s="5">
        <v>0</v>
      </c>
      <c r="J4569" s="5">
        <v>682</v>
      </c>
      <c r="K4569" s="5">
        <v>2006</v>
      </c>
      <c r="L4569" s="5">
        <v>3</v>
      </c>
      <c r="M4569" s="6" t="s">
        <v>805</v>
      </c>
      <c r="N4569" s="6" t="s">
        <v>321</v>
      </c>
    </row>
    <row r="4570" spans="1:14" ht="15.75" customHeight="1" x14ac:dyDescent="0.25">
      <c r="A4570" s="5">
        <v>4557</v>
      </c>
      <c r="B4570" s="6" t="s">
        <v>15032</v>
      </c>
      <c r="C4570" s="6" t="s">
        <v>15033</v>
      </c>
      <c r="D4570" s="6" t="s">
        <v>15034</v>
      </c>
      <c r="E4570" s="6" t="s">
        <v>70</v>
      </c>
      <c r="F4570" s="7">
        <v>2200000</v>
      </c>
      <c r="G4570" s="8">
        <v>64.032399999999996</v>
      </c>
      <c r="H4570" s="6" t="s">
        <v>180</v>
      </c>
      <c r="I4570" s="5">
        <v>13</v>
      </c>
      <c r="J4570" s="5">
        <v>11</v>
      </c>
      <c r="K4570" s="5">
        <v>2011</v>
      </c>
      <c r="L4570" s="5">
        <v>1</v>
      </c>
      <c r="M4570" t="s">
        <v>16543</v>
      </c>
      <c r="N4570" s="6" t="s">
        <v>8334</v>
      </c>
    </row>
    <row r="4571" spans="1:14" ht="15.75" customHeight="1" x14ac:dyDescent="0.25">
      <c r="A4571" s="5">
        <v>4558</v>
      </c>
      <c r="B4571" s="6" t="s">
        <v>15035</v>
      </c>
      <c r="C4571" s="6" t="s">
        <v>15036</v>
      </c>
      <c r="D4571" s="6" t="s">
        <v>15037</v>
      </c>
      <c r="E4571" s="6" t="s">
        <v>201</v>
      </c>
      <c r="F4571" s="7">
        <v>26700000</v>
      </c>
      <c r="G4571" s="8">
        <v>63.9893</v>
      </c>
      <c r="H4571" s="6" t="s">
        <v>149</v>
      </c>
      <c r="I4571" s="5">
        <v>140</v>
      </c>
      <c r="J4571" s="5">
        <v>110</v>
      </c>
      <c r="K4571" s="5">
        <v>1999</v>
      </c>
      <c r="L4571" s="5">
        <v>5</v>
      </c>
      <c r="M4571" s="6" t="s">
        <v>805</v>
      </c>
      <c r="N4571" s="6" t="s">
        <v>5382</v>
      </c>
    </row>
    <row r="4572" spans="1:14" ht="15.75" customHeight="1" x14ac:dyDescent="0.25">
      <c r="A4572" s="5">
        <v>4559</v>
      </c>
      <c r="B4572" s="6" t="s">
        <v>15038</v>
      </c>
      <c r="C4572" s="6" t="s">
        <v>15039</v>
      </c>
      <c r="D4572" s="6" t="s">
        <v>15040</v>
      </c>
      <c r="E4572" s="6" t="s">
        <v>53</v>
      </c>
      <c r="F4572" s="7">
        <v>17600000</v>
      </c>
      <c r="G4572" s="8">
        <v>63.933</v>
      </c>
      <c r="H4572" s="6" t="s">
        <v>16542</v>
      </c>
      <c r="I4572" s="5">
        <v>53</v>
      </c>
      <c r="J4572" s="5">
        <v>34</v>
      </c>
      <c r="K4572" s="5">
        <v>2010</v>
      </c>
      <c r="L4572" s="5">
        <v>1</v>
      </c>
      <c r="M4572" t="s">
        <v>16543</v>
      </c>
      <c r="N4572" s="6" t="s">
        <v>4699</v>
      </c>
    </row>
    <row r="4573" spans="1:14" ht="15.75" customHeight="1" x14ac:dyDescent="0.25">
      <c r="A4573" s="5">
        <v>4560</v>
      </c>
      <c r="B4573" s="6" t="s">
        <v>15041</v>
      </c>
      <c r="C4573" s="6" t="s">
        <v>15042</v>
      </c>
      <c r="D4573" s="6" t="s">
        <v>15043</v>
      </c>
      <c r="E4573" s="6" t="s">
        <v>179</v>
      </c>
      <c r="F4573" s="7">
        <v>74100000</v>
      </c>
      <c r="G4573" s="8">
        <v>63.925600000000003</v>
      </c>
      <c r="H4573" s="6" t="s">
        <v>17</v>
      </c>
      <c r="I4573" s="5">
        <v>184</v>
      </c>
      <c r="J4573" s="5">
        <v>238</v>
      </c>
      <c r="K4573" s="5">
        <v>2009</v>
      </c>
      <c r="L4573" s="5">
        <v>7</v>
      </c>
      <c r="M4573" s="6" t="s">
        <v>342</v>
      </c>
      <c r="N4573" s="6" t="s">
        <v>4466</v>
      </c>
    </row>
    <row r="4574" spans="1:14" ht="15.75" customHeight="1" x14ac:dyDescent="0.25">
      <c r="A4574" s="5">
        <v>4561</v>
      </c>
      <c r="B4574" s="6" t="s">
        <v>15044</v>
      </c>
      <c r="C4574" s="6" t="s">
        <v>15045</v>
      </c>
      <c r="D4574" s="6" t="s">
        <v>15046</v>
      </c>
      <c r="E4574" s="6" t="s">
        <v>201</v>
      </c>
      <c r="F4574" s="7">
        <v>22100000</v>
      </c>
      <c r="G4574" s="8">
        <v>63.921700000000001</v>
      </c>
      <c r="H4574" s="6" t="s">
        <v>191</v>
      </c>
      <c r="I4574" s="5">
        <v>20</v>
      </c>
      <c r="J4574" s="5">
        <v>7</v>
      </c>
      <c r="K4574" s="5">
        <v>2014</v>
      </c>
      <c r="L4574" s="5">
        <v>1</v>
      </c>
      <c r="M4574" s="6" t="s">
        <v>372</v>
      </c>
      <c r="N4574" s="6" t="s">
        <v>484</v>
      </c>
    </row>
    <row r="4575" spans="1:14" ht="15.75" customHeight="1" x14ac:dyDescent="0.25">
      <c r="A4575" s="5">
        <v>4562</v>
      </c>
      <c r="B4575" s="6" t="s">
        <v>15047</v>
      </c>
      <c r="C4575" s="6" t="s">
        <v>15048</v>
      </c>
      <c r="D4575" s="6" t="s">
        <v>15049</v>
      </c>
      <c r="E4575" s="6" t="s">
        <v>29</v>
      </c>
      <c r="F4575" s="7">
        <v>55600000</v>
      </c>
      <c r="G4575" s="8">
        <v>63.878599999999999</v>
      </c>
      <c r="H4575" s="6" t="s">
        <v>191</v>
      </c>
      <c r="I4575" s="5">
        <v>38</v>
      </c>
      <c r="J4575" s="5">
        <v>17</v>
      </c>
      <c r="K4575" s="5">
        <v>2010</v>
      </c>
      <c r="L4575" s="5">
        <v>2</v>
      </c>
      <c r="M4575" s="6" t="s">
        <v>206</v>
      </c>
      <c r="N4575" s="6" t="s">
        <v>206</v>
      </c>
    </row>
    <row r="4576" spans="1:14" ht="15.75" customHeight="1" x14ac:dyDescent="0.25">
      <c r="A4576" s="5">
        <v>4563</v>
      </c>
      <c r="B4576" s="6" t="s">
        <v>15050</v>
      </c>
      <c r="C4576" s="6" t="s">
        <v>15051</v>
      </c>
      <c r="D4576" s="6" t="s">
        <v>15052</v>
      </c>
      <c r="E4576" s="6" t="s">
        <v>70</v>
      </c>
      <c r="F4576" s="7">
        <v>3600000</v>
      </c>
      <c r="G4576" s="8">
        <v>63.8688</v>
      </c>
      <c r="H4576" s="6" t="s">
        <v>262</v>
      </c>
      <c r="I4576" s="5">
        <v>32</v>
      </c>
      <c r="J4576" s="5">
        <v>16</v>
      </c>
      <c r="K4576" s="5">
        <v>2002</v>
      </c>
      <c r="L4576" s="5">
        <v>2</v>
      </c>
      <c r="M4576" s="6" t="s">
        <v>71</v>
      </c>
      <c r="N4576" s="6" t="s">
        <v>9670</v>
      </c>
    </row>
    <row r="4577" spans="1:14" ht="15.75" customHeight="1" x14ac:dyDescent="0.25">
      <c r="A4577" s="5">
        <v>4564</v>
      </c>
      <c r="B4577" s="6" t="s">
        <v>15053</v>
      </c>
      <c r="C4577" s="6" t="s">
        <v>15054</v>
      </c>
      <c r="D4577" s="6" t="s">
        <v>15055</v>
      </c>
      <c r="E4577" s="6" t="s">
        <v>240</v>
      </c>
      <c r="F4577" s="7">
        <v>16700000</v>
      </c>
      <c r="G4577" s="8">
        <v>63.8643</v>
      </c>
      <c r="H4577" s="6" t="s">
        <v>23</v>
      </c>
      <c r="I4577" s="5">
        <v>10</v>
      </c>
      <c r="J4577" s="5">
        <v>8</v>
      </c>
      <c r="K4577" s="5">
        <v>1990</v>
      </c>
      <c r="L4577" s="5">
        <v>3</v>
      </c>
      <c r="M4577" s="6" t="s">
        <v>241</v>
      </c>
      <c r="N4577" s="6" t="s">
        <v>3790</v>
      </c>
    </row>
    <row r="4578" spans="1:14" ht="15.75" customHeight="1" x14ac:dyDescent="0.25">
      <c r="A4578" s="5">
        <v>4565</v>
      </c>
      <c r="B4578" s="6" t="s">
        <v>15056</v>
      </c>
      <c r="C4578" s="6" t="s">
        <v>15057</v>
      </c>
      <c r="D4578" s="6" t="s">
        <v>15058</v>
      </c>
      <c r="E4578" s="6" t="s">
        <v>101</v>
      </c>
      <c r="F4578" s="7">
        <v>54600000</v>
      </c>
      <c r="G4578" s="8">
        <v>63.826799999999999</v>
      </c>
      <c r="H4578" s="6" t="s">
        <v>17</v>
      </c>
      <c r="I4578" s="5">
        <v>105</v>
      </c>
      <c r="J4578" s="5">
        <v>98</v>
      </c>
      <c r="K4578" s="5">
        <v>2007</v>
      </c>
      <c r="L4578" s="5">
        <v>10</v>
      </c>
      <c r="M4578" s="6" t="s">
        <v>102</v>
      </c>
      <c r="N4578" s="6" t="s">
        <v>102</v>
      </c>
    </row>
    <row r="4579" spans="1:14" ht="15.75" customHeight="1" x14ac:dyDescent="0.25">
      <c r="A4579" s="5">
        <v>4566</v>
      </c>
      <c r="B4579" s="6" t="s">
        <v>15059</v>
      </c>
      <c r="C4579" s="6" t="s">
        <v>15060</v>
      </c>
      <c r="D4579" s="6" t="s">
        <v>15061</v>
      </c>
      <c r="E4579" s="6" t="s">
        <v>29</v>
      </c>
      <c r="F4579" s="7">
        <v>5400000</v>
      </c>
      <c r="G4579" s="8">
        <v>63.8155</v>
      </c>
      <c r="H4579" s="6" t="s">
        <v>16542</v>
      </c>
      <c r="I4579" s="5">
        <v>42</v>
      </c>
      <c r="J4579" s="5">
        <v>30</v>
      </c>
      <c r="K4579" s="5">
        <v>2000</v>
      </c>
      <c r="L4579" s="5">
        <v>1</v>
      </c>
      <c r="M4579" s="6" t="s">
        <v>211</v>
      </c>
      <c r="N4579" s="6" t="s">
        <v>211</v>
      </c>
    </row>
    <row r="4580" spans="1:14" ht="15.75" customHeight="1" x14ac:dyDescent="0.25">
      <c r="A4580" s="5">
        <v>4567</v>
      </c>
      <c r="B4580" s="6" t="s">
        <v>15062</v>
      </c>
      <c r="C4580" s="6" t="s">
        <v>15063</v>
      </c>
      <c r="D4580" s="6" t="s">
        <v>15064</v>
      </c>
      <c r="E4580" s="6" t="s">
        <v>29</v>
      </c>
      <c r="F4580" s="7">
        <v>3200000</v>
      </c>
      <c r="G4580" s="8">
        <v>63.757300000000001</v>
      </c>
      <c r="H4580" s="6" t="s">
        <v>174</v>
      </c>
      <c r="I4580" s="5">
        <v>8</v>
      </c>
      <c r="J4580" s="5">
        <v>9</v>
      </c>
      <c r="K4580" s="5">
        <v>2005</v>
      </c>
      <c r="L4580" s="5">
        <v>2</v>
      </c>
      <c r="M4580" s="6" t="s">
        <v>211</v>
      </c>
      <c r="N4580" s="6" t="s">
        <v>211</v>
      </c>
    </row>
    <row r="4581" spans="1:14" ht="15.75" customHeight="1" x14ac:dyDescent="0.25">
      <c r="A4581" s="5">
        <v>4568</v>
      </c>
      <c r="B4581" s="6" t="s">
        <v>15065</v>
      </c>
      <c r="C4581" s="6" t="s">
        <v>15066</v>
      </c>
      <c r="D4581" s="6" t="s">
        <v>15067</v>
      </c>
      <c r="E4581" s="6" t="s">
        <v>29</v>
      </c>
      <c r="F4581" s="7">
        <v>9400000</v>
      </c>
      <c r="G4581" s="8">
        <v>63.753100000000003</v>
      </c>
      <c r="H4581" s="6" t="s">
        <v>191</v>
      </c>
      <c r="I4581" s="5">
        <v>44</v>
      </c>
      <c r="J4581" s="5">
        <v>38</v>
      </c>
      <c r="K4581" s="5">
        <v>1998</v>
      </c>
      <c r="L4581" s="5">
        <v>2</v>
      </c>
      <c r="M4581" s="6" t="s">
        <v>31</v>
      </c>
      <c r="N4581" s="6" t="s">
        <v>15068</v>
      </c>
    </row>
    <row r="4582" spans="1:14" ht="15.75" customHeight="1" x14ac:dyDescent="0.25">
      <c r="A4582" s="5">
        <v>4569</v>
      </c>
      <c r="B4582" s="6" t="s">
        <v>15069</v>
      </c>
      <c r="C4582" s="6" t="s">
        <v>15070</v>
      </c>
      <c r="D4582" s="6" t="s">
        <v>15071</v>
      </c>
      <c r="E4582" s="6" t="s">
        <v>83</v>
      </c>
      <c r="F4582" s="7">
        <v>19000000</v>
      </c>
      <c r="G4582" s="8">
        <v>63.742899999999999</v>
      </c>
      <c r="H4582" s="6" t="s">
        <v>48</v>
      </c>
      <c r="I4582" s="5">
        <v>22</v>
      </c>
      <c r="J4582" s="5">
        <v>18</v>
      </c>
      <c r="K4582" s="5">
        <v>2011</v>
      </c>
      <c r="L4582" s="5">
        <v>5</v>
      </c>
      <c r="M4582" t="s">
        <v>16543</v>
      </c>
      <c r="N4582" s="6" t="s">
        <v>3300</v>
      </c>
    </row>
    <row r="4583" spans="1:14" ht="15.75" customHeight="1" x14ac:dyDescent="0.25">
      <c r="A4583" s="5">
        <v>4570</v>
      </c>
      <c r="B4583" s="6" t="s">
        <v>15072</v>
      </c>
      <c r="C4583" s="6" t="s">
        <v>15073</v>
      </c>
      <c r="D4583" s="6" t="s">
        <v>15074</v>
      </c>
      <c r="E4583" s="6" t="s">
        <v>41</v>
      </c>
      <c r="F4583" s="7">
        <v>42600000</v>
      </c>
      <c r="G4583" s="8">
        <v>63.718000000000004</v>
      </c>
      <c r="H4583" s="6" t="s">
        <v>144</v>
      </c>
      <c r="I4583" s="5">
        <v>170</v>
      </c>
      <c r="J4583" s="5">
        <v>120</v>
      </c>
      <c r="K4583" s="5">
        <v>1998</v>
      </c>
      <c r="L4583" s="5">
        <v>11</v>
      </c>
      <c r="M4583" s="6" t="s">
        <v>43</v>
      </c>
      <c r="N4583" s="6" t="s">
        <v>43</v>
      </c>
    </row>
    <row r="4584" spans="1:14" ht="15.75" customHeight="1" x14ac:dyDescent="0.25">
      <c r="A4584" s="5">
        <v>4571</v>
      </c>
      <c r="B4584" s="6" t="s">
        <v>15075</v>
      </c>
      <c r="C4584" s="6" t="s">
        <v>15076</v>
      </c>
      <c r="D4584" s="6" t="s">
        <v>15077</v>
      </c>
      <c r="E4584" s="6" t="s">
        <v>29</v>
      </c>
      <c r="F4584" s="7">
        <v>3500000</v>
      </c>
      <c r="G4584" s="8">
        <v>63.713999999999999</v>
      </c>
      <c r="H4584" s="6" t="s">
        <v>154</v>
      </c>
      <c r="I4584" s="5">
        <v>7</v>
      </c>
      <c r="J4584" s="5">
        <v>5</v>
      </c>
      <c r="K4584" s="5">
        <v>2010</v>
      </c>
      <c r="L4584" s="5">
        <v>2</v>
      </c>
      <c r="M4584" t="s">
        <v>16543</v>
      </c>
      <c r="N4584" s="6" t="s">
        <v>145</v>
      </c>
    </row>
    <row r="4585" spans="1:14" ht="15.75" customHeight="1" x14ac:dyDescent="0.25">
      <c r="A4585" s="5">
        <v>4572</v>
      </c>
      <c r="B4585" s="6" t="s">
        <v>15078</v>
      </c>
      <c r="C4585" s="6" t="s">
        <v>15079</v>
      </c>
      <c r="D4585" s="6" t="s">
        <v>15080</v>
      </c>
      <c r="E4585" s="6" t="s">
        <v>70</v>
      </c>
      <c r="F4585" s="7">
        <v>15200000</v>
      </c>
      <c r="G4585" s="8">
        <v>63.650500000000001</v>
      </c>
      <c r="H4585" s="6" t="s">
        <v>174</v>
      </c>
      <c r="I4585" s="5">
        <v>70</v>
      </c>
      <c r="J4585" s="5">
        <v>150</v>
      </c>
      <c r="K4585" s="5">
        <v>2011</v>
      </c>
      <c r="L4585" s="5">
        <v>4</v>
      </c>
      <c r="M4585" s="6" t="s">
        <v>407</v>
      </c>
      <c r="N4585" s="6" t="s">
        <v>15081</v>
      </c>
    </row>
    <row r="4586" spans="1:14" ht="15.75" customHeight="1" x14ac:dyDescent="0.25">
      <c r="A4586" s="5">
        <v>4573</v>
      </c>
      <c r="B4586" s="6" t="s">
        <v>15082</v>
      </c>
      <c r="C4586" s="6" t="s">
        <v>15083</v>
      </c>
      <c r="D4586" s="6" t="s">
        <v>15084</v>
      </c>
      <c r="E4586" s="6" t="s">
        <v>70</v>
      </c>
      <c r="F4586" s="7">
        <v>2300000</v>
      </c>
      <c r="G4586" s="8">
        <v>63.615000000000002</v>
      </c>
      <c r="H4586" s="6" t="s">
        <v>17</v>
      </c>
      <c r="I4586" s="5">
        <v>15</v>
      </c>
      <c r="J4586" s="5">
        <v>9</v>
      </c>
      <c r="K4586" s="5">
        <v>1990</v>
      </c>
      <c r="L4586" s="5">
        <v>1</v>
      </c>
      <c r="M4586" t="s">
        <v>16543</v>
      </c>
      <c r="N4586" s="6" t="s">
        <v>5124</v>
      </c>
    </row>
    <row r="4587" spans="1:14" ht="15.75" customHeight="1" x14ac:dyDescent="0.25">
      <c r="A4587" s="5">
        <v>4574</v>
      </c>
      <c r="B4587" s="6" t="s">
        <v>15085</v>
      </c>
      <c r="C4587" s="6" t="s">
        <v>15086</v>
      </c>
      <c r="D4587" s="6" t="s">
        <v>15087</v>
      </c>
      <c r="E4587" s="6" t="s">
        <v>101</v>
      </c>
      <c r="F4587" s="7">
        <v>34300000</v>
      </c>
      <c r="G4587" s="8">
        <v>63.581600000000002</v>
      </c>
      <c r="H4587" s="6" t="s">
        <v>90</v>
      </c>
      <c r="I4587" s="5">
        <v>151</v>
      </c>
      <c r="J4587" s="5">
        <v>63</v>
      </c>
      <c r="K4587" s="5">
        <v>2003</v>
      </c>
      <c r="L4587" s="5">
        <v>8</v>
      </c>
      <c r="M4587" s="6" t="s">
        <v>102</v>
      </c>
      <c r="N4587" s="6" t="s">
        <v>102</v>
      </c>
    </row>
    <row r="4588" spans="1:14" ht="15.75" customHeight="1" x14ac:dyDescent="0.25">
      <c r="A4588" s="5">
        <v>4575</v>
      </c>
      <c r="B4588" s="6" t="s">
        <v>15088</v>
      </c>
      <c r="C4588" s="6" t="s">
        <v>15089</v>
      </c>
      <c r="D4588" s="6" t="s">
        <v>15090</v>
      </c>
      <c r="E4588" s="6" t="s">
        <v>59</v>
      </c>
      <c r="F4588" s="7">
        <v>12800000</v>
      </c>
      <c r="G4588" s="8">
        <v>63.5428</v>
      </c>
      <c r="H4588" s="6" t="s">
        <v>16541</v>
      </c>
      <c r="I4588" s="5">
        <v>173</v>
      </c>
      <c r="J4588" s="5">
        <v>122</v>
      </c>
      <c r="K4588" s="5">
        <v>2006</v>
      </c>
      <c r="L4588" s="5">
        <v>5</v>
      </c>
      <c r="M4588" s="6" t="s">
        <v>1626</v>
      </c>
      <c r="N4588" s="6" t="s">
        <v>1626</v>
      </c>
    </row>
    <row r="4589" spans="1:14" ht="15.75" customHeight="1" x14ac:dyDescent="0.25">
      <c r="A4589" s="5">
        <v>4576</v>
      </c>
      <c r="B4589" s="6" t="s">
        <v>15091</v>
      </c>
      <c r="C4589" s="6" t="s">
        <v>15092</v>
      </c>
      <c r="D4589" s="6" t="s">
        <v>15093</v>
      </c>
      <c r="E4589" s="6" t="s">
        <v>47</v>
      </c>
      <c r="F4589" s="7">
        <v>7600000</v>
      </c>
      <c r="G4589" s="8">
        <v>63.534500000000001</v>
      </c>
      <c r="H4589" s="6" t="s">
        <v>180</v>
      </c>
      <c r="I4589" s="5">
        <v>49</v>
      </c>
      <c r="J4589" s="5">
        <v>30</v>
      </c>
      <c r="K4589" s="5">
        <v>2008</v>
      </c>
      <c r="L4589" s="5">
        <v>4</v>
      </c>
      <c r="M4589" s="6" t="s">
        <v>829</v>
      </c>
      <c r="N4589" s="6" t="s">
        <v>829</v>
      </c>
    </row>
    <row r="4590" spans="1:14" ht="15.75" customHeight="1" x14ac:dyDescent="0.25">
      <c r="A4590" s="5">
        <v>4577</v>
      </c>
      <c r="B4590" s="6" t="s">
        <v>15094</v>
      </c>
      <c r="C4590" s="6" t="s">
        <v>15095</v>
      </c>
      <c r="D4590" s="6" t="s">
        <v>15096</v>
      </c>
      <c r="E4590" s="6" t="s">
        <v>179</v>
      </c>
      <c r="F4590" s="7">
        <v>8500000</v>
      </c>
      <c r="G4590" s="8">
        <v>63.511800000000001</v>
      </c>
      <c r="H4590" s="6" t="s">
        <v>272</v>
      </c>
      <c r="I4590" s="5">
        <v>25</v>
      </c>
      <c r="J4590" s="5">
        <v>18</v>
      </c>
      <c r="K4590" s="5">
        <v>2013</v>
      </c>
      <c r="L4590" s="5">
        <v>2</v>
      </c>
      <c r="M4590" s="6" t="s">
        <v>3208</v>
      </c>
      <c r="N4590" s="6" t="s">
        <v>3208</v>
      </c>
    </row>
    <row r="4591" spans="1:14" ht="15.75" customHeight="1" x14ac:dyDescent="0.25">
      <c r="A4591" s="5">
        <v>4578</v>
      </c>
      <c r="B4591" s="6" t="s">
        <v>15097</v>
      </c>
      <c r="C4591" s="6" t="s">
        <v>15098</v>
      </c>
      <c r="D4591" s="6" t="s">
        <v>15099</v>
      </c>
      <c r="E4591" s="6" t="s">
        <v>411</v>
      </c>
      <c r="F4591" s="7">
        <v>5400000</v>
      </c>
      <c r="G4591" s="8">
        <v>63.3568</v>
      </c>
      <c r="H4591" s="6" t="s">
        <v>861</v>
      </c>
      <c r="I4591" s="5">
        <v>100</v>
      </c>
      <c r="J4591" s="5">
        <v>30</v>
      </c>
      <c r="K4591" s="5">
        <v>2008</v>
      </c>
      <c r="L4591" s="5">
        <v>1</v>
      </c>
      <c r="M4591" s="6" t="s">
        <v>412</v>
      </c>
      <c r="N4591" s="6" t="s">
        <v>15100</v>
      </c>
    </row>
    <row r="4592" spans="1:14" ht="15.75" customHeight="1" x14ac:dyDescent="0.25">
      <c r="A4592" s="5">
        <v>4579</v>
      </c>
      <c r="B4592" s="6" t="s">
        <v>15101</v>
      </c>
      <c r="C4592" s="6" t="s">
        <v>15102</v>
      </c>
      <c r="D4592" s="6" t="s">
        <v>15103</v>
      </c>
      <c r="E4592" s="6" t="s">
        <v>201</v>
      </c>
      <c r="F4592" s="7">
        <v>16600000.000000002</v>
      </c>
      <c r="G4592" s="8">
        <v>63.330800000000004</v>
      </c>
      <c r="H4592" s="6" t="s">
        <v>174</v>
      </c>
      <c r="I4592" s="5">
        <v>23</v>
      </c>
      <c r="J4592" s="5">
        <v>17</v>
      </c>
      <c r="K4592" s="5">
        <v>2007</v>
      </c>
      <c r="L4592" s="5">
        <v>5</v>
      </c>
      <c r="M4592" s="6" t="s">
        <v>372</v>
      </c>
      <c r="N4592" s="6" t="s">
        <v>15104</v>
      </c>
    </row>
    <row r="4593" spans="1:14" ht="15.75" customHeight="1" x14ac:dyDescent="0.25">
      <c r="A4593" s="5">
        <v>4580</v>
      </c>
      <c r="B4593" s="6" t="s">
        <v>15105</v>
      </c>
      <c r="C4593" s="6" t="s">
        <v>15106</v>
      </c>
      <c r="D4593" s="6" t="s">
        <v>15107</v>
      </c>
      <c r="E4593" s="6" t="s">
        <v>41</v>
      </c>
      <c r="F4593" s="7">
        <v>25400000</v>
      </c>
      <c r="G4593" s="8">
        <v>63.323999999999998</v>
      </c>
      <c r="H4593" s="6" t="s">
        <v>36</v>
      </c>
      <c r="I4593" s="5">
        <v>34</v>
      </c>
      <c r="J4593" s="5">
        <v>22</v>
      </c>
      <c r="K4593" s="5">
        <v>1985</v>
      </c>
      <c r="L4593" s="5">
        <v>1</v>
      </c>
      <c r="M4593" s="6" t="s">
        <v>1051</v>
      </c>
      <c r="N4593" s="6" t="s">
        <v>1051</v>
      </c>
    </row>
    <row r="4594" spans="1:14" ht="15.75" customHeight="1" x14ac:dyDescent="0.25">
      <c r="A4594" s="5">
        <v>4581</v>
      </c>
      <c r="B4594" s="6" t="s">
        <v>15108</v>
      </c>
      <c r="C4594" s="6" t="s">
        <v>15109</v>
      </c>
      <c r="D4594" s="6" t="s">
        <v>15110</v>
      </c>
      <c r="E4594" s="6" t="s">
        <v>65</v>
      </c>
      <c r="F4594" s="7">
        <v>5700000</v>
      </c>
      <c r="G4594" s="8">
        <v>63.305199999999999</v>
      </c>
      <c r="H4594" s="6" t="s">
        <v>36</v>
      </c>
      <c r="I4594" s="5">
        <v>48</v>
      </c>
      <c r="J4594" s="5">
        <v>36</v>
      </c>
      <c r="K4594" s="5">
        <v>1996</v>
      </c>
      <c r="L4594" s="5">
        <v>5</v>
      </c>
      <c r="M4594" s="6" t="s">
        <v>283</v>
      </c>
      <c r="N4594" s="6" t="s">
        <v>990</v>
      </c>
    </row>
    <row r="4595" spans="1:14" ht="15.75" customHeight="1" x14ac:dyDescent="0.25">
      <c r="A4595" s="5">
        <v>4582</v>
      </c>
      <c r="B4595" s="6" t="s">
        <v>15111</v>
      </c>
      <c r="C4595" s="6" t="s">
        <v>15112</v>
      </c>
      <c r="D4595" s="6" t="s">
        <v>15113</v>
      </c>
      <c r="E4595" s="6" t="s">
        <v>101</v>
      </c>
      <c r="F4595" s="7">
        <v>10300000</v>
      </c>
      <c r="G4595" s="8">
        <v>63.287399999999998</v>
      </c>
      <c r="H4595" s="6" t="s">
        <v>130</v>
      </c>
      <c r="I4595" s="5">
        <v>56</v>
      </c>
      <c r="J4595" s="5">
        <v>20</v>
      </c>
      <c r="K4595" s="5">
        <v>2008</v>
      </c>
      <c r="L4595" s="5">
        <v>6</v>
      </c>
      <c r="M4595" s="6" t="s">
        <v>102</v>
      </c>
      <c r="N4595" s="6" t="s">
        <v>6174</v>
      </c>
    </row>
    <row r="4596" spans="1:14" ht="15.75" customHeight="1" x14ac:dyDescent="0.25">
      <c r="A4596" s="5">
        <v>4583</v>
      </c>
      <c r="B4596" s="6" t="s">
        <v>15114</v>
      </c>
      <c r="C4596" s="6" t="s">
        <v>15115</v>
      </c>
      <c r="D4596" s="6" t="s">
        <v>15116</v>
      </c>
      <c r="E4596" s="6" t="s">
        <v>411</v>
      </c>
      <c r="F4596" s="7">
        <v>10300000</v>
      </c>
      <c r="G4596" s="8">
        <v>63.258200000000002</v>
      </c>
      <c r="H4596" s="6" t="s">
        <v>16541</v>
      </c>
      <c r="I4596" s="5">
        <v>80</v>
      </c>
      <c r="J4596" s="5">
        <v>35</v>
      </c>
      <c r="K4596" s="5">
        <v>2004</v>
      </c>
      <c r="L4596" s="5">
        <v>5</v>
      </c>
      <c r="M4596" s="6" t="s">
        <v>412</v>
      </c>
      <c r="N4596" s="6" t="s">
        <v>1705</v>
      </c>
    </row>
    <row r="4597" spans="1:14" ht="15.75" customHeight="1" x14ac:dyDescent="0.25">
      <c r="A4597" s="5">
        <v>4584</v>
      </c>
      <c r="B4597" s="6" t="s">
        <v>15117</v>
      </c>
      <c r="C4597" s="6" t="s">
        <v>15118</v>
      </c>
      <c r="D4597" s="6" t="s">
        <v>15119</v>
      </c>
      <c r="E4597" s="6" t="s">
        <v>59</v>
      </c>
      <c r="F4597" s="7">
        <v>16200000</v>
      </c>
      <c r="G4597" s="8">
        <v>63.235500000000002</v>
      </c>
      <c r="H4597" s="6" t="s">
        <v>16542</v>
      </c>
      <c r="I4597" s="5">
        <v>402</v>
      </c>
      <c r="J4597" s="5">
        <v>25</v>
      </c>
      <c r="K4597" s="5">
        <v>2004</v>
      </c>
      <c r="L4597" s="5">
        <v>1</v>
      </c>
      <c r="M4597" s="6" t="s">
        <v>805</v>
      </c>
      <c r="N4597" s="6" t="s">
        <v>601</v>
      </c>
    </row>
    <row r="4598" spans="1:14" ht="15.75" customHeight="1" x14ac:dyDescent="0.25">
      <c r="A4598" s="5">
        <v>4585</v>
      </c>
      <c r="B4598" s="6" t="s">
        <v>15120</v>
      </c>
      <c r="C4598" s="6" t="s">
        <v>15121</v>
      </c>
      <c r="D4598" s="6" t="s">
        <v>15122</v>
      </c>
      <c r="E4598" s="6" t="s">
        <v>16</v>
      </c>
      <c r="F4598" s="7">
        <v>96400000</v>
      </c>
      <c r="G4598" s="8">
        <v>63.224499999999999</v>
      </c>
      <c r="H4598" s="6" t="s">
        <v>42</v>
      </c>
      <c r="I4598" s="5">
        <v>125</v>
      </c>
      <c r="J4598" s="5">
        <v>75</v>
      </c>
      <c r="K4598" s="5">
        <v>1999</v>
      </c>
      <c r="L4598" s="5">
        <v>4</v>
      </c>
      <c r="M4598" s="6" t="s">
        <v>18</v>
      </c>
      <c r="N4598" s="6" t="s">
        <v>3786</v>
      </c>
    </row>
    <row r="4599" spans="1:14" ht="15.75" customHeight="1" x14ac:dyDescent="0.25">
      <c r="A4599" s="5">
        <v>4586</v>
      </c>
      <c r="B4599" s="6" t="s">
        <v>15123</v>
      </c>
      <c r="C4599" s="6" t="s">
        <v>15124</v>
      </c>
      <c r="D4599" s="6" t="s">
        <v>15125</v>
      </c>
      <c r="E4599" s="6" t="s">
        <v>29</v>
      </c>
      <c r="F4599" s="7">
        <v>41600000</v>
      </c>
      <c r="G4599" s="8">
        <v>63.198</v>
      </c>
      <c r="H4599" s="6" t="s">
        <v>191</v>
      </c>
      <c r="I4599" s="5">
        <v>100</v>
      </c>
      <c r="J4599" s="5">
        <v>80</v>
      </c>
      <c r="K4599" s="5">
        <v>1982</v>
      </c>
      <c r="L4599" s="5">
        <v>6</v>
      </c>
      <c r="M4599" s="6" t="s">
        <v>31</v>
      </c>
      <c r="N4599" s="6" t="s">
        <v>31</v>
      </c>
    </row>
    <row r="4600" spans="1:14" ht="15.75" customHeight="1" x14ac:dyDescent="0.25">
      <c r="A4600" s="5">
        <v>4587</v>
      </c>
      <c r="B4600" s="6" t="s">
        <v>15126</v>
      </c>
      <c r="C4600" s="6" t="s">
        <v>15127</v>
      </c>
      <c r="D4600" s="6" t="s">
        <v>15128</v>
      </c>
      <c r="E4600" s="6" t="s">
        <v>158</v>
      </c>
      <c r="F4600" s="7">
        <v>3900000</v>
      </c>
      <c r="G4600" s="8">
        <v>63.189100000000003</v>
      </c>
      <c r="H4600" s="6" t="s">
        <v>861</v>
      </c>
      <c r="I4600" s="5">
        <v>24</v>
      </c>
      <c r="J4600" s="5">
        <v>19</v>
      </c>
      <c r="K4600" s="5">
        <v>1994</v>
      </c>
      <c r="L4600" s="5">
        <v>2</v>
      </c>
      <c r="M4600" t="s">
        <v>16543</v>
      </c>
      <c r="N4600" s="6" t="s">
        <v>2036</v>
      </c>
    </row>
    <row r="4601" spans="1:14" ht="15.75" customHeight="1" x14ac:dyDescent="0.25">
      <c r="A4601" s="5">
        <v>4588</v>
      </c>
      <c r="B4601" s="6" t="s">
        <v>15129</v>
      </c>
      <c r="C4601" s="6" t="s">
        <v>15130</v>
      </c>
      <c r="D4601" s="6" t="s">
        <v>15131</v>
      </c>
      <c r="E4601" s="6" t="s">
        <v>16</v>
      </c>
      <c r="F4601" s="7">
        <v>4200000</v>
      </c>
      <c r="G4601" s="8">
        <v>63.183799999999998</v>
      </c>
      <c r="H4601" s="6" t="s">
        <v>154</v>
      </c>
      <c r="I4601" s="5">
        <v>21</v>
      </c>
      <c r="J4601" s="5">
        <v>16</v>
      </c>
      <c r="K4601" s="5">
        <v>2012</v>
      </c>
      <c r="L4601" s="5">
        <v>2</v>
      </c>
      <c r="M4601" s="6" t="s">
        <v>18</v>
      </c>
      <c r="N4601" s="6" t="s">
        <v>3728</v>
      </c>
    </row>
    <row r="4602" spans="1:14" ht="15.75" customHeight="1" x14ac:dyDescent="0.25">
      <c r="A4602" s="5">
        <v>4589</v>
      </c>
      <c r="B4602" s="6" t="s">
        <v>15132</v>
      </c>
      <c r="C4602" s="6" t="s">
        <v>15133</v>
      </c>
      <c r="D4602" s="6" t="s">
        <v>15134</v>
      </c>
      <c r="E4602" s="6" t="s">
        <v>411</v>
      </c>
      <c r="F4602" s="7">
        <v>2800000</v>
      </c>
      <c r="G4602" s="8">
        <v>63.1646</v>
      </c>
      <c r="H4602" s="6" t="s">
        <v>154</v>
      </c>
      <c r="I4602" s="5">
        <v>9</v>
      </c>
      <c r="J4602" s="5">
        <v>5</v>
      </c>
      <c r="K4602" s="5">
        <v>1978</v>
      </c>
      <c r="L4602" s="5">
        <v>4</v>
      </c>
      <c r="M4602" s="6" t="s">
        <v>412</v>
      </c>
      <c r="N4602" s="6" t="s">
        <v>412</v>
      </c>
    </row>
    <row r="4603" spans="1:14" ht="15.75" customHeight="1" x14ac:dyDescent="0.25">
      <c r="A4603" s="5">
        <v>4590</v>
      </c>
      <c r="B4603" s="6" t="s">
        <v>15135</v>
      </c>
      <c r="C4603" s="6" t="s">
        <v>15136</v>
      </c>
      <c r="D4603" s="6" t="s">
        <v>15137</v>
      </c>
      <c r="E4603" s="6" t="s">
        <v>70</v>
      </c>
      <c r="F4603" s="7">
        <v>2000000</v>
      </c>
      <c r="G4603" s="8">
        <v>63.146900000000002</v>
      </c>
      <c r="H4603" s="6" t="s">
        <v>191</v>
      </c>
      <c r="I4603" s="5">
        <v>5</v>
      </c>
      <c r="J4603" s="5">
        <v>4</v>
      </c>
      <c r="K4603" s="5">
        <v>2003</v>
      </c>
      <c r="L4603" s="5">
        <v>1</v>
      </c>
      <c r="M4603" t="s">
        <v>16543</v>
      </c>
      <c r="N4603" s="6" t="s">
        <v>5124</v>
      </c>
    </row>
    <row r="4604" spans="1:14" ht="15.75" customHeight="1" x14ac:dyDescent="0.25">
      <c r="A4604" s="5">
        <v>4591</v>
      </c>
      <c r="B4604" s="6" t="s">
        <v>15138</v>
      </c>
      <c r="C4604" s="6" t="s">
        <v>15139</v>
      </c>
      <c r="D4604" s="6" t="s">
        <v>15140</v>
      </c>
      <c r="E4604" s="6" t="s">
        <v>240</v>
      </c>
      <c r="F4604" s="7">
        <v>2700000</v>
      </c>
      <c r="G4604" s="8">
        <v>63.106999999999999</v>
      </c>
      <c r="H4604" s="6" t="s">
        <v>180</v>
      </c>
      <c r="I4604" s="5">
        <v>10</v>
      </c>
      <c r="J4604" s="5">
        <v>5</v>
      </c>
      <c r="K4604" s="5">
        <v>2008</v>
      </c>
      <c r="L4604" s="5">
        <v>1</v>
      </c>
      <c r="M4604" s="6" t="s">
        <v>241</v>
      </c>
      <c r="N4604" s="6" t="s">
        <v>241</v>
      </c>
    </row>
    <row r="4605" spans="1:14" ht="15.75" customHeight="1" x14ac:dyDescent="0.25">
      <c r="A4605" s="5">
        <v>4592</v>
      </c>
      <c r="B4605" s="6" t="s">
        <v>15141</v>
      </c>
      <c r="C4605" s="6" t="s">
        <v>15142</v>
      </c>
      <c r="D4605" s="6" t="s">
        <v>15143</v>
      </c>
      <c r="E4605" s="6" t="s">
        <v>411</v>
      </c>
      <c r="F4605" s="7">
        <v>8800000</v>
      </c>
      <c r="G4605" s="8">
        <v>63.090600000000002</v>
      </c>
      <c r="H4605" s="6" t="s">
        <v>17</v>
      </c>
      <c r="I4605" s="5">
        <v>27</v>
      </c>
      <c r="J4605" s="5">
        <v>15</v>
      </c>
      <c r="K4605" s="5">
        <v>2001</v>
      </c>
      <c r="L4605" s="5">
        <v>2</v>
      </c>
      <c r="M4605" s="6" t="s">
        <v>412</v>
      </c>
      <c r="N4605" s="6" t="s">
        <v>7158</v>
      </c>
    </row>
    <row r="4606" spans="1:14" ht="15.75" customHeight="1" x14ac:dyDescent="0.25">
      <c r="A4606" s="5">
        <v>4593</v>
      </c>
      <c r="B4606" s="6" t="s">
        <v>15144</v>
      </c>
      <c r="C4606" s="6" t="s">
        <v>15145</v>
      </c>
      <c r="D4606" s="6" t="s">
        <v>15146</v>
      </c>
      <c r="E4606" s="6" t="s">
        <v>47</v>
      </c>
      <c r="F4606" s="7">
        <v>22200000</v>
      </c>
      <c r="G4606" s="8">
        <v>63.031700000000001</v>
      </c>
      <c r="H4606" s="6" t="s">
        <v>272</v>
      </c>
      <c r="I4606" s="5">
        <v>92</v>
      </c>
      <c r="J4606" s="5">
        <v>48</v>
      </c>
      <c r="K4606" s="5">
        <v>2003</v>
      </c>
      <c r="L4606" s="5">
        <v>3</v>
      </c>
      <c r="M4606" t="s">
        <v>16543</v>
      </c>
      <c r="N4606" s="6" t="s">
        <v>2327</v>
      </c>
    </row>
    <row r="4607" spans="1:14" ht="15.75" customHeight="1" x14ac:dyDescent="0.25">
      <c r="A4607" s="5">
        <v>4594</v>
      </c>
      <c r="B4607" s="6" t="s">
        <v>15147</v>
      </c>
      <c r="C4607" s="6" t="s">
        <v>15148</v>
      </c>
      <c r="D4607" s="6" t="s">
        <v>15149</v>
      </c>
      <c r="E4607" s="6" t="s">
        <v>47</v>
      </c>
      <c r="F4607" s="7">
        <v>8600000</v>
      </c>
      <c r="G4607" s="8">
        <v>63.017000000000003</v>
      </c>
      <c r="H4607" s="6" t="s">
        <v>23</v>
      </c>
      <c r="I4607" s="5">
        <v>30</v>
      </c>
      <c r="J4607" s="5">
        <v>8</v>
      </c>
      <c r="K4607" s="5">
        <v>2007</v>
      </c>
      <c r="L4607" s="5">
        <v>1</v>
      </c>
      <c r="M4607" s="6" t="s">
        <v>49</v>
      </c>
      <c r="N4607" s="6" t="s">
        <v>1538</v>
      </c>
    </row>
    <row r="4608" spans="1:14" ht="15.75" customHeight="1" x14ac:dyDescent="0.25">
      <c r="A4608" s="5">
        <v>4595</v>
      </c>
      <c r="B4608" s="6" t="s">
        <v>15150</v>
      </c>
      <c r="C4608" s="6" t="s">
        <v>15151</v>
      </c>
      <c r="D4608" s="6" t="s">
        <v>15152</v>
      </c>
      <c r="E4608" s="6" t="s">
        <v>240</v>
      </c>
      <c r="F4608" s="7">
        <v>2300000</v>
      </c>
      <c r="G4608" s="8">
        <v>62.992800000000003</v>
      </c>
      <c r="H4608" s="6" t="s">
        <v>130</v>
      </c>
      <c r="I4608" s="5">
        <v>19</v>
      </c>
      <c r="J4608" s="5">
        <v>9</v>
      </c>
      <c r="K4608" s="5">
        <v>1986</v>
      </c>
      <c r="L4608" s="5">
        <v>1</v>
      </c>
      <c r="M4608" s="6" t="s">
        <v>241</v>
      </c>
      <c r="N4608" s="6" t="s">
        <v>241</v>
      </c>
    </row>
    <row r="4609" spans="1:14" ht="15.75" customHeight="1" x14ac:dyDescent="0.25">
      <c r="A4609" s="5">
        <v>4596</v>
      </c>
      <c r="B4609" s="6" t="s">
        <v>15153</v>
      </c>
      <c r="C4609" s="6" t="s">
        <v>15154</v>
      </c>
      <c r="D4609" s="6" t="s">
        <v>15155</v>
      </c>
      <c r="E4609" s="6" t="s">
        <v>190</v>
      </c>
      <c r="F4609" s="7">
        <v>113400000</v>
      </c>
      <c r="G4609" s="8">
        <v>62.976799999999997</v>
      </c>
      <c r="H4609" s="6" t="s">
        <v>16541</v>
      </c>
      <c r="I4609" s="5">
        <v>531</v>
      </c>
      <c r="J4609" s="5">
        <v>449</v>
      </c>
      <c r="K4609" s="5">
        <v>1997</v>
      </c>
      <c r="L4609" s="5">
        <v>12</v>
      </c>
      <c r="M4609" t="s">
        <v>16543</v>
      </c>
      <c r="N4609" s="6" t="s">
        <v>1265</v>
      </c>
    </row>
    <row r="4610" spans="1:14" ht="15.75" customHeight="1" x14ac:dyDescent="0.25">
      <c r="A4610" s="5">
        <v>4597</v>
      </c>
      <c r="B4610" s="6" t="s">
        <v>15156</v>
      </c>
      <c r="C4610" s="6" t="s">
        <v>15157</v>
      </c>
      <c r="D4610" s="6" t="s">
        <v>15158</v>
      </c>
      <c r="E4610" s="6" t="s">
        <v>75</v>
      </c>
      <c r="F4610" s="7">
        <v>20200000</v>
      </c>
      <c r="G4610" s="8">
        <v>62.967700000000001</v>
      </c>
      <c r="H4610" s="6" t="s">
        <v>42</v>
      </c>
      <c r="I4610" s="5">
        <v>21</v>
      </c>
      <c r="J4610" s="5">
        <v>16</v>
      </c>
      <c r="K4610" s="5">
        <v>2009</v>
      </c>
      <c r="L4610" s="5">
        <v>7</v>
      </c>
      <c r="M4610" s="6" t="s">
        <v>76</v>
      </c>
      <c r="N4610" s="6" t="s">
        <v>2962</v>
      </c>
    </row>
    <row r="4611" spans="1:14" ht="15.75" customHeight="1" x14ac:dyDescent="0.25">
      <c r="A4611" s="5">
        <v>4598</v>
      </c>
      <c r="B4611" s="6" t="s">
        <v>15159</v>
      </c>
      <c r="C4611" s="6" t="s">
        <v>15160</v>
      </c>
      <c r="D4611" s="6" t="s">
        <v>15161</v>
      </c>
      <c r="E4611" s="6" t="s">
        <v>70</v>
      </c>
      <c r="F4611" s="7">
        <v>52000000</v>
      </c>
      <c r="G4611" s="8">
        <v>62.860599999999998</v>
      </c>
      <c r="H4611" s="6" t="s">
        <v>191</v>
      </c>
      <c r="I4611" s="5">
        <v>500</v>
      </c>
      <c r="J4611" s="5">
        <v>300</v>
      </c>
      <c r="K4611" s="5">
        <v>2002</v>
      </c>
      <c r="L4611" s="5">
        <v>4</v>
      </c>
      <c r="M4611" s="6" t="s">
        <v>71</v>
      </c>
      <c r="N4611" s="6" t="s">
        <v>793</v>
      </c>
    </row>
    <row r="4612" spans="1:14" ht="15.75" customHeight="1" x14ac:dyDescent="0.25">
      <c r="A4612" s="5">
        <v>4599</v>
      </c>
      <c r="B4612" s="6" t="s">
        <v>15162</v>
      </c>
      <c r="C4612" s="6" t="s">
        <v>15163</v>
      </c>
      <c r="D4612" s="6" t="s">
        <v>15164</v>
      </c>
      <c r="E4612" s="6" t="s">
        <v>70</v>
      </c>
      <c r="F4612" s="7">
        <v>11500000</v>
      </c>
      <c r="G4612" s="8">
        <v>62.857300000000002</v>
      </c>
      <c r="H4612" s="6" t="s">
        <v>30</v>
      </c>
      <c r="I4612" s="5">
        <v>35</v>
      </c>
      <c r="J4612" s="5">
        <v>24</v>
      </c>
      <c r="K4612" s="5">
        <v>1987</v>
      </c>
      <c r="L4612" s="5">
        <v>2</v>
      </c>
      <c r="M4612" s="6" t="s">
        <v>16452</v>
      </c>
      <c r="N4612" s="6" t="s">
        <v>15165</v>
      </c>
    </row>
    <row r="4613" spans="1:14" ht="15.75" customHeight="1" x14ac:dyDescent="0.25">
      <c r="A4613" s="5">
        <v>4600</v>
      </c>
      <c r="B4613" s="6" t="s">
        <v>15166</v>
      </c>
      <c r="C4613" s="6" t="s">
        <v>15167</v>
      </c>
      <c r="D4613" s="6" t="s">
        <v>15168</v>
      </c>
      <c r="E4613" s="6" t="s">
        <v>70</v>
      </c>
      <c r="F4613" s="7">
        <v>17900000</v>
      </c>
      <c r="G4613" s="8">
        <v>62.8264</v>
      </c>
      <c r="H4613" s="6" t="s">
        <v>17</v>
      </c>
      <c r="I4613" s="5">
        <v>74</v>
      </c>
      <c r="J4613" s="5">
        <v>55</v>
      </c>
      <c r="K4613" s="5">
        <v>2008</v>
      </c>
      <c r="L4613" s="5">
        <v>7</v>
      </c>
      <c r="M4613" s="6" t="s">
        <v>135</v>
      </c>
      <c r="N4613" s="6" t="s">
        <v>135</v>
      </c>
    </row>
    <row r="4614" spans="1:14" ht="15.75" customHeight="1" x14ac:dyDescent="0.25">
      <c r="A4614" s="5">
        <v>4601</v>
      </c>
      <c r="B4614" s="6" t="s">
        <v>15169</v>
      </c>
      <c r="C4614" s="6" t="s">
        <v>15170</v>
      </c>
      <c r="D4614" s="6" t="s">
        <v>15171</v>
      </c>
      <c r="E4614" s="6" t="s">
        <v>47</v>
      </c>
      <c r="F4614" s="7">
        <v>4000000</v>
      </c>
      <c r="G4614" s="8">
        <v>62.822000000000003</v>
      </c>
      <c r="H4614" s="6" t="s">
        <v>174</v>
      </c>
      <c r="I4614" s="5">
        <v>15</v>
      </c>
      <c r="J4614" s="5">
        <v>9</v>
      </c>
      <c r="K4614" s="5">
        <v>1999</v>
      </c>
      <c r="L4614" s="5">
        <v>2</v>
      </c>
      <c r="M4614" s="6" t="s">
        <v>16457</v>
      </c>
      <c r="N4614" s="6" t="s">
        <v>15172</v>
      </c>
    </row>
    <row r="4615" spans="1:14" ht="15.75" customHeight="1" x14ac:dyDescent="0.25">
      <c r="A4615" s="5">
        <v>4602</v>
      </c>
      <c r="B4615" s="6" t="s">
        <v>15173</v>
      </c>
      <c r="C4615" s="6" t="s">
        <v>15174</v>
      </c>
      <c r="D4615" s="6" t="s">
        <v>15175</v>
      </c>
      <c r="E4615" s="6" t="s">
        <v>59</v>
      </c>
      <c r="F4615" s="7">
        <v>34700000</v>
      </c>
      <c r="G4615" s="8">
        <v>62.793300000000002</v>
      </c>
      <c r="H4615" s="6" t="s">
        <v>90</v>
      </c>
      <c r="I4615" s="5">
        <v>155</v>
      </c>
      <c r="J4615" s="5">
        <v>113</v>
      </c>
      <c r="K4615" s="5">
        <v>2001</v>
      </c>
      <c r="L4615" s="5">
        <v>5</v>
      </c>
      <c r="M4615" s="6" t="s">
        <v>905</v>
      </c>
      <c r="N4615" s="6" t="s">
        <v>10918</v>
      </c>
    </row>
    <row r="4616" spans="1:14" ht="15.75" customHeight="1" x14ac:dyDescent="0.25">
      <c r="A4616" s="5">
        <v>4603</v>
      </c>
      <c r="B4616" s="6" t="s">
        <v>15176</v>
      </c>
      <c r="C4616" s="6" t="s">
        <v>15177</v>
      </c>
      <c r="D4616" s="6" t="s">
        <v>15178</v>
      </c>
      <c r="E4616" s="6" t="s">
        <v>701</v>
      </c>
      <c r="F4616" s="7">
        <v>18400000</v>
      </c>
      <c r="G4616" s="8">
        <v>62.768999999999998</v>
      </c>
      <c r="H4616" s="6" t="s">
        <v>48</v>
      </c>
      <c r="I4616" s="5">
        <v>160</v>
      </c>
      <c r="J4616" s="5">
        <v>90</v>
      </c>
      <c r="K4616" s="5">
        <v>1994</v>
      </c>
      <c r="L4616" s="5">
        <v>2</v>
      </c>
      <c r="M4616" s="6" t="s">
        <v>702</v>
      </c>
      <c r="N4616" s="6" t="s">
        <v>702</v>
      </c>
    </row>
    <row r="4617" spans="1:14" ht="15.75" customHeight="1" x14ac:dyDescent="0.25">
      <c r="A4617" s="5">
        <v>4604</v>
      </c>
      <c r="B4617" s="6" t="s">
        <v>15179</v>
      </c>
      <c r="C4617" s="6" t="s">
        <v>15180</v>
      </c>
      <c r="D4617" s="6" t="s">
        <v>15181</v>
      </c>
      <c r="E4617" s="6" t="s">
        <v>89</v>
      </c>
      <c r="F4617" s="7">
        <v>14100000</v>
      </c>
      <c r="G4617" s="8">
        <v>62.752800000000001</v>
      </c>
      <c r="H4617" s="6" t="s">
        <v>235</v>
      </c>
      <c r="I4617" s="5">
        <v>60</v>
      </c>
      <c r="J4617" s="5">
        <v>55</v>
      </c>
      <c r="K4617" s="5">
        <v>2004</v>
      </c>
      <c r="L4617" s="5">
        <v>7</v>
      </c>
      <c r="M4617" s="6" t="s">
        <v>54</v>
      </c>
      <c r="N4617" s="6" t="s">
        <v>15182</v>
      </c>
    </row>
    <row r="4618" spans="1:14" ht="15.75" customHeight="1" x14ac:dyDescent="0.25">
      <c r="A4618" s="5">
        <v>4605</v>
      </c>
      <c r="B4618" s="6" t="s">
        <v>15183</v>
      </c>
      <c r="C4618" s="6" t="s">
        <v>15184</v>
      </c>
      <c r="D4618" s="6" t="s">
        <v>15185</v>
      </c>
      <c r="E4618" s="6" t="s">
        <v>804</v>
      </c>
      <c r="F4618" s="7">
        <v>12100000</v>
      </c>
      <c r="G4618" s="8">
        <v>62.713099999999997</v>
      </c>
      <c r="H4618" s="6" t="s">
        <v>272</v>
      </c>
      <c r="I4618" s="5">
        <v>19</v>
      </c>
      <c r="J4618" s="5">
        <v>13</v>
      </c>
      <c r="K4618" s="5">
        <v>2007</v>
      </c>
      <c r="L4618" s="5">
        <v>1</v>
      </c>
      <c r="M4618" s="6" t="s">
        <v>805</v>
      </c>
      <c r="N4618" s="6" t="s">
        <v>805</v>
      </c>
    </row>
    <row r="4619" spans="1:14" ht="15.75" customHeight="1" x14ac:dyDescent="0.25">
      <c r="A4619" s="5">
        <v>4606</v>
      </c>
      <c r="B4619" s="6" t="s">
        <v>15186</v>
      </c>
      <c r="C4619" s="6" t="s">
        <v>15187</v>
      </c>
      <c r="D4619" s="6" t="s">
        <v>15188</v>
      </c>
      <c r="E4619" s="6" t="s">
        <v>70</v>
      </c>
      <c r="F4619" s="7">
        <v>18100000</v>
      </c>
      <c r="G4619" s="8">
        <v>62.678400000000003</v>
      </c>
      <c r="H4619" s="6" t="s">
        <v>17</v>
      </c>
      <c r="I4619" s="5">
        <v>71</v>
      </c>
      <c r="J4619" s="5">
        <v>79</v>
      </c>
      <c r="K4619" s="5">
        <v>1998</v>
      </c>
      <c r="L4619" s="5">
        <v>9</v>
      </c>
      <c r="M4619" s="6" t="s">
        <v>43</v>
      </c>
      <c r="N4619" s="6" t="s">
        <v>317</v>
      </c>
    </row>
    <row r="4620" spans="1:14" ht="15.75" customHeight="1" x14ac:dyDescent="0.25">
      <c r="A4620" s="5">
        <v>4607</v>
      </c>
      <c r="B4620" s="6" t="s">
        <v>15189</v>
      </c>
      <c r="C4620" s="6" t="s">
        <v>15190</v>
      </c>
      <c r="D4620" s="6" t="s">
        <v>15191</v>
      </c>
      <c r="E4620" s="6" t="s">
        <v>89</v>
      </c>
      <c r="F4620" s="7">
        <v>11500000</v>
      </c>
      <c r="G4620" s="8">
        <v>62.677999999999997</v>
      </c>
      <c r="H4620" s="6" t="s">
        <v>249</v>
      </c>
      <c r="I4620" s="5">
        <v>61</v>
      </c>
      <c r="J4620" s="5">
        <v>50</v>
      </c>
      <c r="K4620" s="5">
        <v>2007</v>
      </c>
      <c r="L4620" s="5">
        <v>4</v>
      </c>
      <c r="M4620" s="6" t="s">
        <v>54</v>
      </c>
      <c r="N4620" s="6" t="s">
        <v>91</v>
      </c>
    </row>
    <row r="4621" spans="1:14" ht="15.75" customHeight="1" x14ac:dyDescent="0.25">
      <c r="A4621" s="5">
        <v>4608</v>
      </c>
      <c r="B4621" s="6" t="s">
        <v>15192</v>
      </c>
      <c r="C4621" s="6" t="s">
        <v>15193</v>
      </c>
      <c r="D4621" s="6" t="s">
        <v>15194</v>
      </c>
      <c r="E4621" s="6" t="s">
        <v>709</v>
      </c>
      <c r="F4621" s="7">
        <v>30600000</v>
      </c>
      <c r="G4621" s="8">
        <v>62.668900000000001</v>
      </c>
      <c r="H4621" s="6" t="s">
        <v>272</v>
      </c>
      <c r="I4621" s="5">
        <v>190</v>
      </c>
      <c r="J4621" s="5">
        <v>139</v>
      </c>
      <c r="K4621" s="5">
        <v>1991</v>
      </c>
      <c r="L4621" s="5">
        <v>6</v>
      </c>
      <c r="M4621" s="6" t="s">
        <v>986</v>
      </c>
      <c r="N4621" s="6" t="s">
        <v>986</v>
      </c>
    </row>
    <row r="4622" spans="1:14" ht="15.75" customHeight="1" x14ac:dyDescent="0.25">
      <c r="A4622" s="5">
        <v>4609</v>
      </c>
      <c r="B4622" s="6" t="s">
        <v>15195</v>
      </c>
      <c r="C4622" s="6" t="s">
        <v>15196</v>
      </c>
      <c r="D4622" s="6" t="s">
        <v>15197</v>
      </c>
      <c r="E4622" s="6" t="s">
        <v>65</v>
      </c>
      <c r="F4622" s="9">
        <v>3600000000</v>
      </c>
      <c r="G4622" s="8">
        <v>62.646799999999999</v>
      </c>
      <c r="H4622" s="6" t="s">
        <v>23</v>
      </c>
      <c r="I4622" s="5">
        <v>5493</v>
      </c>
      <c r="J4622" s="5">
        <v>3791</v>
      </c>
      <c r="K4622" s="5">
        <v>1997</v>
      </c>
      <c r="L4622" s="5">
        <v>14</v>
      </c>
      <c r="M4622" s="6" t="s">
        <v>283</v>
      </c>
      <c r="N4622" s="6" t="s">
        <v>283</v>
      </c>
    </row>
    <row r="4623" spans="1:14" ht="15.75" customHeight="1" x14ac:dyDescent="0.25">
      <c r="A4623" s="5">
        <v>4610</v>
      </c>
      <c r="B4623" s="6" t="s">
        <v>15198</v>
      </c>
      <c r="C4623" s="6" t="s">
        <v>15199</v>
      </c>
      <c r="D4623" s="6" t="s">
        <v>15200</v>
      </c>
      <c r="E4623" s="6" t="s">
        <v>70</v>
      </c>
      <c r="F4623" s="7">
        <v>21700000</v>
      </c>
      <c r="G4623" s="8">
        <v>62.641300000000001</v>
      </c>
      <c r="H4623" s="6" t="s">
        <v>90</v>
      </c>
      <c r="I4623" s="5">
        <v>71</v>
      </c>
      <c r="J4623" s="5">
        <v>50</v>
      </c>
      <c r="K4623" s="5">
        <v>2007</v>
      </c>
      <c r="L4623" s="5">
        <v>5</v>
      </c>
      <c r="M4623" s="6" t="s">
        <v>114</v>
      </c>
      <c r="N4623" s="6" t="s">
        <v>114</v>
      </c>
    </row>
    <row r="4624" spans="1:14" ht="15.75" customHeight="1" x14ac:dyDescent="0.25">
      <c r="A4624" s="5">
        <v>4611</v>
      </c>
      <c r="B4624" s="6" t="s">
        <v>15201</v>
      </c>
      <c r="C4624" s="6" t="s">
        <v>15202</v>
      </c>
      <c r="D4624" s="6" t="s">
        <v>15203</v>
      </c>
      <c r="E4624" s="6" t="s">
        <v>75</v>
      </c>
      <c r="F4624" s="7">
        <v>98900000</v>
      </c>
      <c r="G4624" s="8">
        <v>62.5901</v>
      </c>
      <c r="H4624" s="6" t="s">
        <v>60</v>
      </c>
      <c r="I4624" s="5">
        <v>482</v>
      </c>
      <c r="J4624" s="5">
        <v>312</v>
      </c>
      <c r="K4624" s="5">
        <v>2003</v>
      </c>
      <c r="L4624" s="5">
        <v>8</v>
      </c>
      <c r="M4624" s="6" t="s">
        <v>76</v>
      </c>
      <c r="N4624" s="6" t="s">
        <v>76</v>
      </c>
    </row>
    <row r="4625" spans="1:14" ht="15.75" customHeight="1" x14ac:dyDescent="0.25">
      <c r="A4625" s="5">
        <v>4612</v>
      </c>
      <c r="B4625" s="6" t="s">
        <v>15204</v>
      </c>
      <c r="C4625" s="6" t="s">
        <v>15205</v>
      </c>
      <c r="D4625" s="6" t="s">
        <v>15206</v>
      </c>
      <c r="E4625" s="6" t="s">
        <v>89</v>
      </c>
      <c r="F4625" s="7">
        <v>20900000</v>
      </c>
      <c r="G4625" s="8">
        <v>62.5227</v>
      </c>
      <c r="H4625" s="6" t="s">
        <v>191</v>
      </c>
      <c r="I4625" s="5">
        <v>101</v>
      </c>
      <c r="J4625" s="5">
        <v>79</v>
      </c>
      <c r="K4625" s="5">
        <v>2001</v>
      </c>
      <c r="L4625" s="5">
        <v>2</v>
      </c>
      <c r="M4625" s="6" t="s">
        <v>54</v>
      </c>
      <c r="N4625" s="6" t="s">
        <v>91</v>
      </c>
    </row>
    <row r="4626" spans="1:14" ht="15.75" customHeight="1" x14ac:dyDescent="0.25">
      <c r="A4626" s="5">
        <v>4613</v>
      </c>
      <c r="B4626" s="6" t="s">
        <v>15207</v>
      </c>
      <c r="C4626" s="6" t="s">
        <v>15208</v>
      </c>
      <c r="D4626" s="6" t="s">
        <v>15209</v>
      </c>
      <c r="E4626" s="6" t="s">
        <v>101</v>
      </c>
      <c r="F4626" s="7">
        <v>3100000</v>
      </c>
      <c r="G4626" s="8">
        <v>62.515900000000002</v>
      </c>
      <c r="H4626" s="6" t="s">
        <v>48</v>
      </c>
      <c r="I4626" s="5">
        <v>27</v>
      </c>
      <c r="J4626" s="5">
        <v>16</v>
      </c>
      <c r="K4626" s="5">
        <v>2011</v>
      </c>
      <c r="L4626" s="5">
        <v>1</v>
      </c>
      <c r="M4626" s="6" t="s">
        <v>102</v>
      </c>
      <c r="N4626" s="6" t="s">
        <v>7785</v>
      </c>
    </row>
    <row r="4627" spans="1:14" ht="15.75" customHeight="1" x14ac:dyDescent="0.25">
      <c r="A4627" s="5">
        <v>4614</v>
      </c>
      <c r="B4627" s="6" t="s">
        <v>15210</v>
      </c>
      <c r="C4627" s="6" t="s">
        <v>15211</v>
      </c>
      <c r="D4627" s="6" t="s">
        <v>15212</v>
      </c>
      <c r="E4627" s="6" t="s">
        <v>70</v>
      </c>
      <c r="F4627" s="7">
        <v>6500000</v>
      </c>
      <c r="G4627" s="8">
        <v>62.503799999999998</v>
      </c>
      <c r="H4627" s="6" t="s">
        <v>272</v>
      </c>
      <c r="I4627" s="5">
        <v>25</v>
      </c>
      <c r="J4627" s="5">
        <v>18</v>
      </c>
      <c r="K4627" s="5">
        <v>1991</v>
      </c>
      <c r="L4627" s="5">
        <v>1</v>
      </c>
      <c r="M4627" s="6" t="s">
        <v>71</v>
      </c>
      <c r="N4627" s="6" t="s">
        <v>1701</v>
      </c>
    </row>
    <row r="4628" spans="1:14" ht="15.75" customHeight="1" x14ac:dyDescent="0.25">
      <c r="A4628" s="5">
        <v>4615</v>
      </c>
      <c r="B4628" s="6" t="s">
        <v>15213</v>
      </c>
      <c r="C4628" s="6" t="s">
        <v>15214</v>
      </c>
      <c r="D4628" s="6" t="s">
        <v>15215</v>
      </c>
      <c r="E4628" s="6" t="s">
        <v>41</v>
      </c>
      <c r="F4628" s="7">
        <v>3800000</v>
      </c>
      <c r="G4628" s="8">
        <v>62.497500000000002</v>
      </c>
      <c r="H4628" s="6" t="s">
        <v>249</v>
      </c>
      <c r="I4628" s="5">
        <v>12</v>
      </c>
      <c r="J4628" s="5">
        <v>6</v>
      </c>
      <c r="K4628" s="5">
        <v>2006</v>
      </c>
      <c r="L4628" s="5">
        <v>3</v>
      </c>
      <c r="M4628" s="6" t="s">
        <v>16449</v>
      </c>
      <c r="N4628" s="6" t="s">
        <v>236</v>
      </c>
    </row>
    <row r="4629" spans="1:14" ht="15.75" customHeight="1" x14ac:dyDescent="0.25">
      <c r="A4629" s="5">
        <v>4616</v>
      </c>
      <c r="B4629" s="6" t="s">
        <v>15216</v>
      </c>
      <c r="C4629" s="6" t="s">
        <v>15217</v>
      </c>
      <c r="D4629" s="6" t="s">
        <v>15218</v>
      </c>
      <c r="E4629" s="6" t="s">
        <v>185</v>
      </c>
      <c r="F4629" s="7">
        <v>49500000</v>
      </c>
      <c r="G4629" s="8">
        <v>62.463299999999997</v>
      </c>
      <c r="H4629" s="6" t="s">
        <v>191</v>
      </c>
      <c r="I4629" s="5">
        <v>135</v>
      </c>
      <c r="J4629" s="5">
        <v>110</v>
      </c>
      <c r="K4629" s="5">
        <v>2007</v>
      </c>
      <c r="L4629" s="5">
        <v>1</v>
      </c>
      <c r="M4629" t="s">
        <v>16543</v>
      </c>
      <c r="N4629" s="6" t="s">
        <v>15219</v>
      </c>
    </row>
    <row r="4630" spans="1:14" ht="15.75" customHeight="1" x14ac:dyDescent="0.25">
      <c r="A4630" s="5">
        <v>4617</v>
      </c>
      <c r="B4630" s="6" t="s">
        <v>15220</v>
      </c>
      <c r="C4630" s="6" t="s">
        <v>15221</v>
      </c>
      <c r="D4630" s="6" t="s">
        <v>15222</v>
      </c>
      <c r="E4630" s="6" t="s">
        <v>16</v>
      </c>
      <c r="F4630" s="7">
        <v>50700000</v>
      </c>
      <c r="G4630" s="8">
        <v>62.455100000000002</v>
      </c>
      <c r="H4630" s="6" t="s">
        <v>191</v>
      </c>
      <c r="I4630" s="5">
        <v>286</v>
      </c>
      <c r="J4630" s="5">
        <v>185</v>
      </c>
      <c r="K4630" s="5">
        <v>1990</v>
      </c>
      <c r="L4630" s="5">
        <v>1</v>
      </c>
      <c r="M4630" s="6" t="s">
        <v>18</v>
      </c>
      <c r="N4630" s="6" t="s">
        <v>18</v>
      </c>
    </row>
    <row r="4631" spans="1:14" ht="15.75" customHeight="1" x14ac:dyDescent="0.25">
      <c r="A4631" s="5">
        <v>4618</v>
      </c>
      <c r="B4631" s="6" t="s">
        <v>15223</v>
      </c>
      <c r="C4631" s="6" t="s">
        <v>15224</v>
      </c>
      <c r="D4631" s="6" t="s">
        <v>15225</v>
      </c>
      <c r="E4631" s="6" t="s">
        <v>70</v>
      </c>
      <c r="F4631" s="7">
        <v>8400000</v>
      </c>
      <c r="G4631" s="8">
        <v>62.445</v>
      </c>
      <c r="H4631" s="6" t="s">
        <v>16541</v>
      </c>
      <c r="I4631" s="5">
        <v>126</v>
      </c>
      <c r="J4631" s="5">
        <v>52</v>
      </c>
      <c r="K4631" s="5">
        <v>2005</v>
      </c>
      <c r="L4631" s="5">
        <v>3</v>
      </c>
      <c r="M4631" s="6" t="s">
        <v>114</v>
      </c>
      <c r="N4631" s="6" t="s">
        <v>114</v>
      </c>
    </row>
    <row r="4632" spans="1:14" ht="15.75" customHeight="1" x14ac:dyDescent="0.25">
      <c r="A4632" s="5">
        <v>4619</v>
      </c>
      <c r="B4632" s="6" t="s">
        <v>15226</v>
      </c>
      <c r="C4632" s="6" t="s">
        <v>15227</v>
      </c>
      <c r="D4632" s="6" t="s">
        <v>15228</v>
      </c>
      <c r="E4632" s="6" t="s">
        <v>139</v>
      </c>
      <c r="F4632" s="7">
        <v>18700000</v>
      </c>
      <c r="G4632" s="8">
        <v>62.412799999999997</v>
      </c>
      <c r="H4632" s="6" t="s">
        <v>130</v>
      </c>
      <c r="I4632" s="5">
        <v>97</v>
      </c>
      <c r="J4632" s="5">
        <v>51</v>
      </c>
      <c r="K4632" s="5">
        <v>1999</v>
      </c>
      <c r="L4632" s="5">
        <v>9</v>
      </c>
      <c r="M4632" s="6" t="s">
        <v>1477</v>
      </c>
      <c r="N4632" s="6" t="s">
        <v>2463</v>
      </c>
    </row>
    <row r="4633" spans="1:14" ht="15.75" customHeight="1" x14ac:dyDescent="0.25">
      <c r="A4633" s="5">
        <v>4620</v>
      </c>
      <c r="B4633" s="6" t="s">
        <v>15229</v>
      </c>
      <c r="C4633" s="6" t="s">
        <v>15230</v>
      </c>
      <c r="D4633" s="6" t="s">
        <v>15231</v>
      </c>
      <c r="E4633" s="6" t="s">
        <v>59</v>
      </c>
      <c r="F4633" s="7">
        <v>25300000</v>
      </c>
      <c r="G4633" s="8">
        <v>62.404699999999998</v>
      </c>
      <c r="H4633" s="6" t="s">
        <v>16541</v>
      </c>
      <c r="I4633" s="5">
        <v>106</v>
      </c>
      <c r="J4633" s="5">
        <v>70</v>
      </c>
      <c r="K4633" s="5">
        <v>2004</v>
      </c>
      <c r="L4633" s="5">
        <v>6</v>
      </c>
      <c r="M4633" s="6" t="s">
        <v>805</v>
      </c>
      <c r="N4633" s="6" t="s">
        <v>1848</v>
      </c>
    </row>
    <row r="4634" spans="1:14" ht="15.75" customHeight="1" x14ac:dyDescent="0.25">
      <c r="A4634" s="5">
        <v>4621</v>
      </c>
      <c r="B4634" s="6" t="s">
        <v>15232</v>
      </c>
      <c r="C4634" s="6" t="s">
        <v>15233</v>
      </c>
      <c r="D4634" s="6" t="s">
        <v>15234</v>
      </c>
      <c r="E4634" s="6" t="s">
        <v>47</v>
      </c>
      <c r="F4634" s="7">
        <v>10800000</v>
      </c>
      <c r="G4634" s="8">
        <v>62.369500000000002</v>
      </c>
      <c r="H4634" s="6" t="s">
        <v>191</v>
      </c>
      <c r="I4634" s="5">
        <v>81</v>
      </c>
      <c r="J4634" s="5">
        <v>27</v>
      </c>
      <c r="K4634" s="5">
        <v>2008</v>
      </c>
      <c r="L4634" s="5">
        <v>2</v>
      </c>
      <c r="M4634" s="6" t="s">
        <v>49</v>
      </c>
      <c r="N4634" s="6" t="s">
        <v>967</v>
      </c>
    </row>
    <row r="4635" spans="1:14" ht="15.75" customHeight="1" x14ac:dyDescent="0.25">
      <c r="A4635" s="5">
        <v>4622</v>
      </c>
      <c r="B4635" s="6" t="s">
        <v>15235</v>
      </c>
      <c r="C4635" s="6" t="s">
        <v>15236</v>
      </c>
      <c r="D4635" s="6" t="s">
        <v>15237</v>
      </c>
      <c r="E4635" s="6" t="s">
        <v>836</v>
      </c>
      <c r="F4635" s="7">
        <v>10900000</v>
      </c>
      <c r="G4635" s="8">
        <v>62.354500000000002</v>
      </c>
      <c r="H4635" s="6" t="s">
        <v>130</v>
      </c>
      <c r="I4635" s="5">
        <v>66</v>
      </c>
      <c r="J4635" s="5">
        <v>30</v>
      </c>
      <c r="K4635" s="5">
        <v>2002</v>
      </c>
      <c r="L4635" s="5">
        <v>6</v>
      </c>
      <c r="M4635" s="6" t="s">
        <v>16453</v>
      </c>
      <c r="N4635" s="6" t="s">
        <v>837</v>
      </c>
    </row>
    <row r="4636" spans="1:14" ht="15.75" customHeight="1" x14ac:dyDescent="0.25">
      <c r="A4636" s="5">
        <v>4623</v>
      </c>
      <c r="B4636" s="6" t="s">
        <v>15238</v>
      </c>
      <c r="C4636" s="6" t="s">
        <v>15239</v>
      </c>
      <c r="D4636" s="6" t="s">
        <v>15240</v>
      </c>
      <c r="E4636" s="6" t="s">
        <v>353</v>
      </c>
      <c r="F4636" s="7">
        <v>4800000</v>
      </c>
      <c r="G4636" s="8">
        <v>62.339100000000002</v>
      </c>
      <c r="H4636" s="6" t="s">
        <v>149</v>
      </c>
      <c r="I4636" s="5">
        <v>10</v>
      </c>
      <c r="J4636" s="5">
        <v>7</v>
      </c>
      <c r="K4636" s="5">
        <v>2008</v>
      </c>
      <c r="L4636" s="5">
        <v>5</v>
      </c>
      <c r="M4636" t="s">
        <v>16543</v>
      </c>
      <c r="N4636" s="6" t="s">
        <v>354</v>
      </c>
    </row>
    <row r="4637" spans="1:14" ht="15.75" customHeight="1" x14ac:dyDescent="0.25">
      <c r="A4637" s="5">
        <v>4624</v>
      </c>
      <c r="B4637" s="6" t="s">
        <v>15241</v>
      </c>
      <c r="C4637" s="6" t="s">
        <v>15242</v>
      </c>
      <c r="D4637" s="6" t="s">
        <v>15243</v>
      </c>
      <c r="E4637" s="6" t="s">
        <v>411</v>
      </c>
      <c r="F4637" s="7">
        <v>25200000</v>
      </c>
      <c r="G4637" s="8">
        <v>62.279699999999998</v>
      </c>
      <c r="H4637" s="6" t="s">
        <v>249</v>
      </c>
      <c r="I4637" s="5">
        <v>6000</v>
      </c>
      <c r="J4637" s="5">
        <v>5500</v>
      </c>
      <c r="K4637" s="5">
        <v>2007</v>
      </c>
      <c r="L4637" s="5">
        <v>1</v>
      </c>
      <c r="M4637" s="6" t="s">
        <v>412</v>
      </c>
      <c r="N4637" s="6" t="s">
        <v>412</v>
      </c>
    </row>
    <row r="4638" spans="1:14" ht="15.75" customHeight="1" x14ac:dyDescent="0.25">
      <c r="A4638" s="5">
        <v>4625</v>
      </c>
      <c r="B4638" s="6" t="s">
        <v>15244</v>
      </c>
      <c r="C4638" s="6" t="s">
        <v>15245</v>
      </c>
      <c r="D4638" s="6" t="s">
        <v>15246</v>
      </c>
      <c r="E4638" s="6" t="s">
        <v>16</v>
      </c>
      <c r="F4638" s="7">
        <v>8199999.9999999991</v>
      </c>
      <c r="G4638" s="8">
        <v>62.209299999999999</v>
      </c>
      <c r="H4638" s="6" t="s">
        <v>174</v>
      </c>
      <c r="I4638" s="5">
        <v>30</v>
      </c>
      <c r="J4638" s="5">
        <v>27</v>
      </c>
      <c r="K4638" s="5">
        <v>2001</v>
      </c>
      <c r="L4638" s="5">
        <v>1</v>
      </c>
      <c r="M4638" s="6" t="s">
        <v>18</v>
      </c>
      <c r="N4638" s="6" t="s">
        <v>3728</v>
      </c>
    </row>
    <row r="4639" spans="1:14" ht="15.75" customHeight="1" x14ac:dyDescent="0.25">
      <c r="A4639" s="5">
        <v>4626</v>
      </c>
      <c r="B4639" s="6" t="s">
        <v>15247</v>
      </c>
      <c r="C4639" s="6" t="s">
        <v>15248</v>
      </c>
      <c r="D4639" s="6" t="s">
        <v>15249</v>
      </c>
      <c r="E4639" s="6" t="s">
        <v>53</v>
      </c>
      <c r="F4639" s="7">
        <v>10700000</v>
      </c>
      <c r="G4639" s="8">
        <v>62.118000000000002</v>
      </c>
      <c r="H4639" s="6" t="s">
        <v>36</v>
      </c>
      <c r="I4639" s="5">
        <v>65</v>
      </c>
      <c r="J4639" s="5">
        <v>46</v>
      </c>
      <c r="K4639" s="5">
        <v>2009</v>
      </c>
      <c r="L4639" s="5">
        <v>6</v>
      </c>
      <c r="M4639" s="6" t="s">
        <v>54</v>
      </c>
      <c r="N4639" s="6" t="s">
        <v>7439</v>
      </c>
    </row>
    <row r="4640" spans="1:14" ht="15.75" customHeight="1" x14ac:dyDescent="0.25">
      <c r="A4640" s="5">
        <v>4627</v>
      </c>
      <c r="B4640" s="6" t="s">
        <v>15250</v>
      </c>
      <c r="C4640" s="6" t="s">
        <v>15251</v>
      </c>
      <c r="D4640" s="6" t="s">
        <v>15252</v>
      </c>
      <c r="E4640" s="6" t="s">
        <v>185</v>
      </c>
      <c r="F4640" s="7">
        <v>28400000</v>
      </c>
      <c r="G4640" s="8">
        <v>62.075899999999997</v>
      </c>
      <c r="H4640" s="6" t="s">
        <v>48</v>
      </c>
      <c r="I4640" s="5">
        <v>275</v>
      </c>
      <c r="J4640" s="5">
        <v>258</v>
      </c>
      <c r="K4640" s="5">
        <v>1964</v>
      </c>
      <c r="L4640" s="5">
        <v>11</v>
      </c>
      <c r="M4640" t="s">
        <v>16543</v>
      </c>
      <c r="N4640" s="6" t="s">
        <v>15253</v>
      </c>
    </row>
    <row r="4641" spans="1:14" ht="15.75" customHeight="1" x14ac:dyDescent="0.25">
      <c r="A4641" s="5">
        <v>4628</v>
      </c>
      <c r="B4641" s="6" t="s">
        <v>15254</v>
      </c>
      <c r="C4641" s="6" t="s">
        <v>15255</v>
      </c>
      <c r="D4641" s="6" t="s">
        <v>15256</v>
      </c>
      <c r="E4641" s="6" t="s">
        <v>70</v>
      </c>
      <c r="F4641" s="7">
        <v>203700000</v>
      </c>
      <c r="G4641" s="8">
        <v>62.057400000000001</v>
      </c>
      <c r="H4641" s="6" t="s">
        <v>36</v>
      </c>
      <c r="I4641" s="5">
        <v>69</v>
      </c>
      <c r="J4641" s="5">
        <v>57</v>
      </c>
      <c r="K4641" s="5">
        <v>1993</v>
      </c>
      <c r="L4641" s="5">
        <v>4</v>
      </c>
      <c r="M4641" s="6" t="s">
        <v>16452</v>
      </c>
      <c r="N4641" s="6" t="s">
        <v>3636</v>
      </c>
    </row>
    <row r="4642" spans="1:14" ht="15.75" customHeight="1" x14ac:dyDescent="0.25">
      <c r="A4642" s="5">
        <v>4629</v>
      </c>
      <c r="B4642" s="6" t="s">
        <v>15257</v>
      </c>
      <c r="C4642" s="6" t="s">
        <v>7785</v>
      </c>
      <c r="D4642" s="6" t="s">
        <v>15258</v>
      </c>
      <c r="E4642" s="6" t="s">
        <v>70</v>
      </c>
      <c r="F4642" s="7">
        <v>166400000</v>
      </c>
      <c r="G4642" s="8">
        <v>62.052799999999998</v>
      </c>
      <c r="H4642" s="6" t="s">
        <v>191</v>
      </c>
      <c r="I4642" s="5">
        <v>750</v>
      </c>
      <c r="J4642" s="5">
        <v>400</v>
      </c>
      <c r="K4642" s="5">
        <v>1996</v>
      </c>
      <c r="L4642" s="5">
        <v>3</v>
      </c>
      <c r="M4642" s="6" t="s">
        <v>71</v>
      </c>
      <c r="N4642" s="6" t="s">
        <v>71</v>
      </c>
    </row>
    <row r="4643" spans="1:14" ht="15.75" customHeight="1" x14ac:dyDescent="0.25">
      <c r="A4643" s="5">
        <v>4630</v>
      </c>
      <c r="B4643" s="6" t="s">
        <v>15259</v>
      </c>
      <c r="C4643" s="6" t="s">
        <v>15260</v>
      </c>
      <c r="D4643" s="6" t="s">
        <v>15261</v>
      </c>
      <c r="E4643" s="6" t="s">
        <v>75</v>
      </c>
      <c r="F4643" s="7">
        <v>10800000</v>
      </c>
      <c r="G4643" s="8">
        <v>62.0379</v>
      </c>
      <c r="H4643" s="6" t="s">
        <v>221</v>
      </c>
      <c r="I4643" s="5">
        <v>21</v>
      </c>
      <c r="J4643" s="5">
        <v>15</v>
      </c>
      <c r="K4643" s="5">
        <v>2012</v>
      </c>
      <c r="L4643" s="5">
        <v>4</v>
      </c>
      <c r="M4643" t="s">
        <v>16543</v>
      </c>
      <c r="N4643" s="6" t="s">
        <v>382</v>
      </c>
    </row>
    <row r="4644" spans="1:14" ht="15.75" customHeight="1" x14ac:dyDescent="0.25">
      <c r="A4644" s="5">
        <v>4631</v>
      </c>
      <c r="B4644" s="6" t="s">
        <v>15262</v>
      </c>
      <c r="C4644" s="6" t="s">
        <v>15263</v>
      </c>
      <c r="D4644" s="6" t="s">
        <v>15264</v>
      </c>
      <c r="E4644" s="6" t="s">
        <v>53</v>
      </c>
      <c r="F4644" s="7">
        <v>27100000</v>
      </c>
      <c r="G4644" s="8">
        <v>62.036200000000001</v>
      </c>
      <c r="H4644" s="6" t="s">
        <v>272</v>
      </c>
      <c r="I4644" s="5">
        <v>210</v>
      </c>
      <c r="J4644" s="5">
        <v>140</v>
      </c>
      <c r="K4644" s="5">
        <v>1997</v>
      </c>
      <c r="L4644" s="5">
        <v>6</v>
      </c>
      <c r="M4644" s="6" t="s">
        <v>43</v>
      </c>
      <c r="N4644" s="6" t="s">
        <v>3002</v>
      </c>
    </row>
    <row r="4645" spans="1:14" ht="15.75" customHeight="1" x14ac:dyDescent="0.25">
      <c r="A4645" s="5">
        <v>4632</v>
      </c>
      <c r="B4645" s="6" t="s">
        <v>15265</v>
      </c>
      <c r="C4645" s="6" t="s">
        <v>15266</v>
      </c>
      <c r="D4645" s="6" t="s">
        <v>15267</v>
      </c>
      <c r="E4645" s="6" t="s">
        <v>70</v>
      </c>
      <c r="F4645" s="7">
        <v>2100000</v>
      </c>
      <c r="G4645" s="8">
        <v>62.028300000000002</v>
      </c>
      <c r="H4645" s="6" t="s">
        <v>235</v>
      </c>
      <c r="I4645" s="5">
        <v>16</v>
      </c>
      <c r="J4645" s="5">
        <v>6</v>
      </c>
      <c r="K4645" s="5">
        <v>2009</v>
      </c>
      <c r="L4645" s="5">
        <v>1</v>
      </c>
      <c r="M4645" t="s">
        <v>16543</v>
      </c>
      <c r="N4645" s="6" t="s">
        <v>15268</v>
      </c>
    </row>
    <row r="4646" spans="1:14" ht="15.75" customHeight="1" x14ac:dyDescent="0.25">
      <c r="A4646" s="5">
        <v>4633</v>
      </c>
      <c r="B4646" s="6" t="s">
        <v>15269</v>
      </c>
      <c r="C4646" s="6" t="s">
        <v>15270</v>
      </c>
      <c r="D4646" s="6" t="s">
        <v>15271</v>
      </c>
      <c r="E4646" s="6" t="s">
        <v>47</v>
      </c>
      <c r="F4646" s="7">
        <v>7800000</v>
      </c>
      <c r="G4646" s="8">
        <v>61.977699999999999</v>
      </c>
      <c r="H4646" s="6" t="s">
        <v>17</v>
      </c>
      <c r="I4646" s="5">
        <v>25</v>
      </c>
      <c r="J4646" s="5">
        <v>15</v>
      </c>
      <c r="K4646" s="5">
        <v>1987</v>
      </c>
      <c r="L4646" s="5">
        <v>5</v>
      </c>
      <c r="M4646" s="6" t="s">
        <v>49</v>
      </c>
      <c r="N4646" s="6" t="s">
        <v>163</v>
      </c>
    </row>
    <row r="4647" spans="1:14" ht="15.75" customHeight="1" x14ac:dyDescent="0.25">
      <c r="A4647" s="5">
        <v>4634</v>
      </c>
      <c r="B4647" s="6" t="s">
        <v>15272</v>
      </c>
      <c r="C4647" s="6" t="s">
        <v>15273</v>
      </c>
      <c r="D4647" s="6" t="s">
        <v>15274</v>
      </c>
      <c r="E4647" s="6" t="s">
        <v>411</v>
      </c>
      <c r="F4647" s="7">
        <v>21200000</v>
      </c>
      <c r="G4647" s="8">
        <v>61.954999999999998</v>
      </c>
      <c r="H4647" s="6" t="s">
        <v>191</v>
      </c>
      <c r="I4647" s="5">
        <v>100</v>
      </c>
      <c r="J4647" s="5">
        <v>85</v>
      </c>
      <c r="K4647" s="5">
        <v>1982</v>
      </c>
      <c r="L4647" s="5">
        <v>3</v>
      </c>
      <c r="M4647" s="6" t="s">
        <v>412</v>
      </c>
      <c r="N4647" s="6" t="s">
        <v>9846</v>
      </c>
    </row>
    <row r="4648" spans="1:14" ht="15.75" customHeight="1" x14ac:dyDescent="0.25">
      <c r="A4648" s="5">
        <v>4635</v>
      </c>
      <c r="B4648" s="6" t="s">
        <v>15275</v>
      </c>
      <c r="C4648" s="6" t="s">
        <v>15276</v>
      </c>
      <c r="D4648" s="6" t="s">
        <v>15277</v>
      </c>
      <c r="E4648" s="6" t="s">
        <v>277</v>
      </c>
      <c r="F4648" s="7">
        <v>2100000</v>
      </c>
      <c r="G4648" s="8">
        <v>61.9375</v>
      </c>
      <c r="H4648" s="6" t="s">
        <v>42</v>
      </c>
      <c r="I4648" s="5">
        <v>5</v>
      </c>
      <c r="J4648" s="5">
        <v>4</v>
      </c>
      <c r="K4648" s="5">
        <v>2004</v>
      </c>
      <c r="L4648" s="5">
        <v>1</v>
      </c>
      <c r="M4648" s="6" t="s">
        <v>278</v>
      </c>
      <c r="N4648" s="6" t="s">
        <v>997</v>
      </c>
    </row>
    <row r="4649" spans="1:14" ht="15.75" customHeight="1" x14ac:dyDescent="0.25">
      <c r="A4649" s="5">
        <v>4636</v>
      </c>
      <c r="B4649" s="6" t="s">
        <v>15278</v>
      </c>
      <c r="C4649" s="6" t="s">
        <v>15279</v>
      </c>
      <c r="D4649" s="6" t="s">
        <v>15280</v>
      </c>
      <c r="E4649" s="6" t="s">
        <v>271</v>
      </c>
      <c r="F4649" s="7">
        <v>41700000</v>
      </c>
      <c r="G4649" s="8">
        <v>61.898600000000002</v>
      </c>
      <c r="H4649" s="6" t="s">
        <v>262</v>
      </c>
      <c r="I4649" s="5">
        <v>332</v>
      </c>
      <c r="J4649" s="5">
        <v>324</v>
      </c>
      <c r="K4649" s="5">
        <v>1984</v>
      </c>
      <c r="L4649" s="5">
        <v>1</v>
      </c>
      <c r="M4649" s="6" t="s">
        <v>273</v>
      </c>
      <c r="N4649" s="6" t="s">
        <v>273</v>
      </c>
    </row>
    <row r="4650" spans="1:14" ht="15.75" customHeight="1" x14ac:dyDescent="0.25">
      <c r="A4650" s="5">
        <v>4637</v>
      </c>
      <c r="B4650" s="6" t="s">
        <v>15281</v>
      </c>
      <c r="C4650" s="6" t="s">
        <v>15282</v>
      </c>
      <c r="D4650" s="6" t="s">
        <v>15283</v>
      </c>
      <c r="E4650" s="6" t="s">
        <v>70</v>
      </c>
      <c r="F4650" s="7">
        <v>6800000</v>
      </c>
      <c r="G4650" s="8">
        <v>61.880400000000002</v>
      </c>
      <c r="H4650" s="6" t="s">
        <v>272</v>
      </c>
      <c r="I4650" s="5">
        <v>16</v>
      </c>
      <c r="J4650" s="5">
        <v>10</v>
      </c>
      <c r="K4650" s="5">
        <v>2001</v>
      </c>
      <c r="L4650" s="5">
        <v>1</v>
      </c>
      <c r="M4650" t="s">
        <v>16543</v>
      </c>
      <c r="N4650" s="6" t="s">
        <v>925</v>
      </c>
    </row>
    <row r="4651" spans="1:14" ht="15.75" customHeight="1" x14ac:dyDescent="0.25">
      <c r="A4651" s="5">
        <v>4638</v>
      </c>
      <c r="B4651" s="6" t="s">
        <v>15284</v>
      </c>
      <c r="C4651" s="6" t="s">
        <v>15285</v>
      </c>
      <c r="D4651" s="6" t="s">
        <v>15286</v>
      </c>
      <c r="E4651" s="6" t="s">
        <v>75</v>
      </c>
      <c r="F4651" s="7">
        <v>9200000</v>
      </c>
      <c r="G4651" s="8">
        <v>61.863700000000001</v>
      </c>
      <c r="H4651" s="6" t="s">
        <v>272</v>
      </c>
      <c r="I4651" s="5">
        <v>44</v>
      </c>
      <c r="J4651" s="5">
        <v>22</v>
      </c>
      <c r="K4651" s="5">
        <v>1985</v>
      </c>
      <c r="L4651" s="5">
        <v>5</v>
      </c>
      <c r="M4651" s="6" t="s">
        <v>1793</v>
      </c>
      <c r="N4651" s="6" t="s">
        <v>1214</v>
      </c>
    </row>
    <row r="4652" spans="1:14" ht="15.75" customHeight="1" x14ac:dyDescent="0.25">
      <c r="A4652" s="5">
        <v>4639</v>
      </c>
      <c r="B4652" s="6" t="s">
        <v>15287</v>
      </c>
      <c r="C4652" s="6" t="s">
        <v>15288</v>
      </c>
      <c r="D4652" s="6" t="s">
        <v>15289</v>
      </c>
      <c r="E4652" s="6" t="s">
        <v>29</v>
      </c>
      <c r="F4652" s="7">
        <v>3900000</v>
      </c>
      <c r="G4652" s="8">
        <v>61.841200000000001</v>
      </c>
      <c r="H4652" s="6" t="s">
        <v>36</v>
      </c>
      <c r="I4652" s="5">
        <v>18</v>
      </c>
      <c r="J4652" s="5">
        <v>12</v>
      </c>
      <c r="K4652" s="5">
        <v>1997</v>
      </c>
      <c r="L4652" s="5">
        <v>1</v>
      </c>
      <c r="M4652" s="6" t="s">
        <v>211</v>
      </c>
      <c r="N4652" s="6" t="s">
        <v>1261</v>
      </c>
    </row>
    <row r="4653" spans="1:14" ht="15.75" customHeight="1" x14ac:dyDescent="0.25">
      <c r="A4653" s="5">
        <v>4640</v>
      </c>
      <c r="B4653" s="6" t="s">
        <v>15290</v>
      </c>
      <c r="C4653" s="6" t="s">
        <v>15291</v>
      </c>
      <c r="D4653" s="6" t="s">
        <v>15292</v>
      </c>
      <c r="E4653" s="6" t="s">
        <v>240</v>
      </c>
      <c r="F4653" s="7">
        <v>141400000</v>
      </c>
      <c r="G4653" s="8">
        <v>61.823799999999999</v>
      </c>
      <c r="H4653" s="6" t="s">
        <v>272</v>
      </c>
      <c r="I4653" s="5">
        <v>285</v>
      </c>
      <c r="J4653" s="5">
        <v>175</v>
      </c>
      <c r="K4653" s="5">
        <v>2001</v>
      </c>
      <c r="L4653" s="5">
        <v>11</v>
      </c>
      <c r="M4653" s="6" t="s">
        <v>241</v>
      </c>
      <c r="N4653" s="6" t="s">
        <v>15293</v>
      </c>
    </row>
    <row r="4654" spans="1:14" ht="15.75" customHeight="1" x14ac:dyDescent="0.25">
      <c r="A4654" s="5">
        <v>4641</v>
      </c>
      <c r="B4654" s="6" t="s">
        <v>15294</v>
      </c>
      <c r="C4654" s="6" t="s">
        <v>15295</v>
      </c>
      <c r="D4654" s="6" t="s">
        <v>15296</v>
      </c>
      <c r="E4654" s="6" t="s">
        <v>70</v>
      </c>
      <c r="F4654" s="7">
        <v>349900000</v>
      </c>
      <c r="G4654" s="8">
        <v>61.799399999999999</v>
      </c>
      <c r="H4654" s="6" t="s">
        <v>60</v>
      </c>
      <c r="I4654" s="5">
        <v>85</v>
      </c>
      <c r="J4654" s="5">
        <v>50</v>
      </c>
      <c r="K4654" s="5">
        <v>2001</v>
      </c>
      <c r="L4654" s="5">
        <v>1</v>
      </c>
      <c r="M4654" s="6" t="s">
        <v>71</v>
      </c>
      <c r="N4654" s="6" t="s">
        <v>15297</v>
      </c>
    </row>
    <row r="4655" spans="1:14" ht="15.75" customHeight="1" x14ac:dyDescent="0.25">
      <c r="A4655" s="5">
        <v>4642</v>
      </c>
      <c r="B4655" s="6" t="s">
        <v>15298</v>
      </c>
      <c r="C4655" s="6" t="s">
        <v>15299</v>
      </c>
      <c r="D4655" s="6" t="s">
        <v>15300</v>
      </c>
      <c r="E4655" s="6" t="s">
        <v>101</v>
      </c>
      <c r="F4655" s="7">
        <v>16300000</v>
      </c>
      <c r="G4655" s="8">
        <v>61.795499999999997</v>
      </c>
      <c r="H4655" s="6" t="s">
        <v>249</v>
      </c>
      <c r="I4655" s="5">
        <v>285</v>
      </c>
      <c r="J4655" s="5">
        <v>162</v>
      </c>
      <c r="K4655" s="5">
        <v>1998</v>
      </c>
      <c r="L4655" s="5">
        <v>4</v>
      </c>
      <c r="M4655" s="6" t="s">
        <v>167</v>
      </c>
      <c r="N4655" s="6" t="s">
        <v>912</v>
      </c>
    </row>
    <row r="4656" spans="1:14" ht="15.75" customHeight="1" x14ac:dyDescent="0.25">
      <c r="A4656" s="5">
        <v>4643</v>
      </c>
      <c r="B4656" s="6" t="s">
        <v>15301</v>
      </c>
      <c r="C4656" s="6" t="s">
        <v>15302</v>
      </c>
      <c r="D4656" s="6" t="s">
        <v>15303</v>
      </c>
      <c r="E4656" s="6" t="s">
        <v>65</v>
      </c>
      <c r="F4656" s="7">
        <v>10900000</v>
      </c>
      <c r="G4656" s="8">
        <v>61.746299999999998</v>
      </c>
      <c r="H4656" s="6" t="s">
        <v>272</v>
      </c>
      <c r="I4656" s="5">
        <v>12</v>
      </c>
      <c r="J4656" s="5">
        <v>9</v>
      </c>
      <c r="K4656" s="5">
        <v>2007</v>
      </c>
      <c r="L4656" s="5">
        <v>3</v>
      </c>
      <c r="M4656" t="s">
        <v>16543</v>
      </c>
      <c r="N4656" s="6" t="s">
        <v>15304</v>
      </c>
    </row>
    <row r="4657" spans="1:14" ht="15.75" customHeight="1" x14ac:dyDescent="0.25">
      <c r="A4657" s="5">
        <v>4644</v>
      </c>
      <c r="B4657" s="6" t="s">
        <v>15305</v>
      </c>
      <c r="C4657" s="6" t="s">
        <v>15306</v>
      </c>
      <c r="D4657" s="6" t="s">
        <v>15307</v>
      </c>
      <c r="E4657" s="6" t="s">
        <v>709</v>
      </c>
      <c r="F4657" s="7">
        <v>15700000</v>
      </c>
      <c r="G4657" s="8">
        <v>61.7196</v>
      </c>
      <c r="H4657" s="6" t="s">
        <v>36</v>
      </c>
      <c r="I4657" s="5">
        <v>120</v>
      </c>
      <c r="J4657" s="5">
        <v>40</v>
      </c>
      <c r="K4657" s="5">
        <v>1986</v>
      </c>
      <c r="L4657" s="5">
        <v>1</v>
      </c>
      <c r="M4657" s="6" t="s">
        <v>986</v>
      </c>
      <c r="N4657" s="6" t="s">
        <v>986</v>
      </c>
    </row>
    <row r="4658" spans="1:14" ht="15.75" customHeight="1" x14ac:dyDescent="0.25">
      <c r="A4658" s="5">
        <v>4645</v>
      </c>
      <c r="B4658" s="6" t="s">
        <v>15308</v>
      </c>
      <c r="C4658" s="6" t="s">
        <v>15309</v>
      </c>
      <c r="D4658" s="6" t="s">
        <v>15310</v>
      </c>
      <c r="E4658" s="6" t="s">
        <v>16</v>
      </c>
      <c r="F4658" s="7">
        <v>29000000</v>
      </c>
      <c r="G4658" s="8">
        <v>61.6907</v>
      </c>
      <c r="H4658" s="6" t="s">
        <v>48</v>
      </c>
      <c r="I4658" s="5">
        <v>20</v>
      </c>
      <c r="J4658" s="5">
        <v>27</v>
      </c>
      <c r="K4658" s="5">
        <v>1998</v>
      </c>
      <c r="L4658" s="5">
        <v>1</v>
      </c>
      <c r="M4658" s="6" t="s">
        <v>18</v>
      </c>
      <c r="N4658" s="6" t="s">
        <v>1430</v>
      </c>
    </row>
    <row r="4659" spans="1:14" ht="15.75" customHeight="1" x14ac:dyDescent="0.25">
      <c r="A4659" s="5">
        <v>4646</v>
      </c>
      <c r="B4659" s="6" t="s">
        <v>15311</v>
      </c>
      <c r="C4659" s="6" t="s">
        <v>15312</v>
      </c>
      <c r="D4659" s="6" t="s">
        <v>15313</v>
      </c>
      <c r="E4659" s="6" t="s">
        <v>29</v>
      </c>
      <c r="F4659" s="7">
        <v>4500000</v>
      </c>
      <c r="G4659" s="8">
        <v>61.603700000000003</v>
      </c>
      <c r="H4659" s="6" t="s">
        <v>272</v>
      </c>
      <c r="I4659" s="5">
        <v>17</v>
      </c>
      <c r="J4659" s="5">
        <v>18</v>
      </c>
      <c r="K4659" s="5">
        <v>2009</v>
      </c>
      <c r="L4659" s="5">
        <v>1</v>
      </c>
      <c r="M4659" s="6" t="s">
        <v>211</v>
      </c>
      <c r="N4659" s="6" t="s">
        <v>211</v>
      </c>
    </row>
    <row r="4660" spans="1:14" ht="15.75" customHeight="1" x14ac:dyDescent="0.25">
      <c r="A4660" s="5">
        <v>4647</v>
      </c>
      <c r="B4660" s="6" t="s">
        <v>15314</v>
      </c>
      <c r="C4660" s="6" t="s">
        <v>15315</v>
      </c>
      <c r="D4660" s="6" t="s">
        <v>15316</v>
      </c>
      <c r="E4660" s="6" t="s">
        <v>47</v>
      </c>
      <c r="F4660" s="7">
        <v>11200000</v>
      </c>
      <c r="G4660" s="8">
        <v>61.601500000000001</v>
      </c>
      <c r="H4660" s="6" t="s">
        <v>174</v>
      </c>
      <c r="I4660" s="5">
        <v>70</v>
      </c>
      <c r="J4660" s="5">
        <v>45</v>
      </c>
      <c r="K4660" s="5">
        <v>2004</v>
      </c>
      <c r="L4660" s="5">
        <v>2</v>
      </c>
      <c r="M4660" s="6" t="s">
        <v>829</v>
      </c>
      <c r="N4660" s="6" t="s">
        <v>829</v>
      </c>
    </row>
    <row r="4661" spans="1:14" ht="15.75" customHeight="1" x14ac:dyDescent="0.25">
      <c r="A4661" s="5">
        <v>4648</v>
      </c>
      <c r="B4661" s="6" t="s">
        <v>15317</v>
      </c>
      <c r="C4661" s="6" t="s">
        <v>15318</v>
      </c>
      <c r="D4661" s="6" t="s">
        <v>15319</v>
      </c>
      <c r="E4661" s="6" t="s">
        <v>65</v>
      </c>
      <c r="F4661" s="7">
        <v>5000000</v>
      </c>
      <c r="G4661" s="8">
        <v>61.565600000000003</v>
      </c>
      <c r="H4661" s="6" t="s">
        <v>16541</v>
      </c>
      <c r="I4661" s="5">
        <v>30</v>
      </c>
      <c r="J4661" s="5">
        <v>17</v>
      </c>
      <c r="K4661" s="5">
        <v>2001</v>
      </c>
      <c r="L4661" s="5">
        <v>3</v>
      </c>
      <c r="M4661" s="6" t="s">
        <v>66</v>
      </c>
      <c r="N4661" s="6" t="s">
        <v>66</v>
      </c>
    </row>
    <row r="4662" spans="1:14" ht="15.75" customHeight="1" x14ac:dyDescent="0.25">
      <c r="A4662" s="5">
        <v>4649</v>
      </c>
      <c r="B4662" s="6" t="s">
        <v>15320</v>
      </c>
      <c r="C4662" s="6" t="s">
        <v>15321</v>
      </c>
      <c r="D4662" s="6" t="s">
        <v>15322</v>
      </c>
      <c r="E4662" s="6" t="s">
        <v>53</v>
      </c>
      <c r="F4662" s="7">
        <v>2000000</v>
      </c>
      <c r="G4662" s="8">
        <v>61.544699999999999</v>
      </c>
      <c r="H4662" s="6" t="s">
        <v>30</v>
      </c>
      <c r="I4662" s="5">
        <v>40</v>
      </c>
      <c r="J4662" s="5">
        <v>10</v>
      </c>
      <c r="K4662" s="5">
        <v>2012</v>
      </c>
      <c r="L4662" s="5">
        <v>2</v>
      </c>
      <c r="M4662" s="6" t="s">
        <v>54</v>
      </c>
      <c r="N4662" s="6" t="s">
        <v>15323</v>
      </c>
    </row>
    <row r="4663" spans="1:14" ht="15.75" customHeight="1" x14ac:dyDescent="0.25">
      <c r="A4663" s="5">
        <v>4650</v>
      </c>
      <c r="B4663" s="6" t="s">
        <v>15324</v>
      </c>
      <c r="C4663" s="6" t="s">
        <v>15325</v>
      </c>
      <c r="D4663" s="6" t="s">
        <v>15326</v>
      </c>
      <c r="E4663" s="6" t="s">
        <v>101</v>
      </c>
      <c r="F4663" s="7">
        <v>3700000</v>
      </c>
      <c r="G4663" s="8">
        <v>61.541899999999998</v>
      </c>
      <c r="H4663" s="6" t="s">
        <v>42</v>
      </c>
      <c r="I4663" s="5">
        <v>26</v>
      </c>
      <c r="J4663" s="5">
        <v>18</v>
      </c>
      <c r="K4663" s="5">
        <v>1953</v>
      </c>
      <c r="L4663" s="5">
        <v>1</v>
      </c>
      <c r="M4663" s="6" t="s">
        <v>102</v>
      </c>
      <c r="N4663" s="6" t="s">
        <v>102</v>
      </c>
    </row>
    <row r="4664" spans="1:14" ht="15.75" customHeight="1" x14ac:dyDescent="0.25">
      <c r="A4664" s="5">
        <v>4651</v>
      </c>
      <c r="B4664" s="6" t="s">
        <v>15327</v>
      </c>
      <c r="C4664" s="6" t="s">
        <v>15328</v>
      </c>
      <c r="D4664" s="6" t="s">
        <v>15329</v>
      </c>
      <c r="E4664" s="6" t="s">
        <v>709</v>
      </c>
      <c r="F4664" s="7">
        <v>4400000</v>
      </c>
      <c r="G4664" s="8">
        <v>61.5413</v>
      </c>
      <c r="H4664" s="6" t="s">
        <v>174</v>
      </c>
      <c r="I4664" s="5">
        <v>47</v>
      </c>
      <c r="J4664" s="5">
        <v>31</v>
      </c>
      <c r="K4664" s="5">
        <v>1941</v>
      </c>
      <c r="L4664" s="5">
        <v>3</v>
      </c>
      <c r="M4664" t="s">
        <v>16543</v>
      </c>
      <c r="N4664" s="6" t="s">
        <v>8846</v>
      </c>
    </row>
    <row r="4665" spans="1:14" ht="15.75" customHeight="1" x14ac:dyDescent="0.25">
      <c r="A4665" s="5">
        <v>4652</v>
      </c>
      <c r="B4665" s="6" t="s">
        <v>15330</v>
      </c>
      <c r="C4665" s="6" t="s">
        <v>15331</v>
      </c>
      <c r="D4665" s="6" t="s">
        <v>15332</v>
      </c>
      <c r="E4665" s="6" t="s">
        <v>277</v>
      </c>
      <c r="F4665" s="7">
        <v>84300000</v>
      </c>
      <c r="G4665" s="8">
        <v>61.516399999999997</v>
      </c>
      <c r="H4665" s="6" t="s">
        <v>249</v>
      </c>
      <c r="I4665" s="5">
        <v>130</v>
      </c>
      <c r="J4665" s="5">
        <v>75</v>
      </c>
      <c r="K4665" s="5">
        <v>1993</v>
      </c>
      <c r="L4665" s="5">
        <v>5</v>
      </c>
      <c r="M4665" s="6" t="s">
        <v>278</v>
      </c>
      <c r="N4665" s="6" t="s">
        <v>6323</v>
      </c>
    </row>
    <row r="4666" spans="1:14" ht="15.75" customHeight="1" x14ac:dyDescent="0.25">
      <c r="A4666" s="5">
        <v>4653</v>
      </c>
      <c r="B4666" s="6" t="s">
        <v>15333</v>
      </c>
      <c r="C4666" s="6" t="s">
        <v>15334</v>
      </c>
      <c r="D4666" s="6" t="s">
        <v>15335</v>
      </c>
      <c r="E4666" s="6" t="s">
        <v>70</v>
      </c>
      <c r="F4666" s="7">
        <v>37700000</v>
      </c>
      <c r="G4666" s="8">
        <v>61.487400000000001</v>
      </c>
      <c r="H4666" s="6" t="s">
        <v>249</v>
      </c>
      <c r="I4666" s="5">
        <v>180</v>
      </c>
      <c r="J4666" s="5">
        <v>99</v>
      </c>
      <c r="K4666" s="5">
        <v>1999</v>
      </c>
      <c r="L4666" s="5">
        <v>8</v>
      </c>
      <c r="M4666" s="6" t="s">
        <v>71</v>
      </c>
      <c r="N4666" s="6" t="s">
        <v>2341</v>
      </c>
    </row>
    <row r="4667" spans="1:14" ht="15.75" customHeight="1" x14ac:dyDescent="0.25">
      <c r="A4667" s="5">
        <v>4654</v>
      </c>
      <c r="B4667" s="6" t="s">
        <v>15336</v>
      </c>
      <c r="C4667" s="6" t="s">
        <v>15337</v>
      </c>
      <c r="D4667" s="6" t="s">
        <v>15338</v>
      </c>
      <c r="E4667" s="6" t="s">
        <v>411</v>
      </c>
      <c r="F4667" s="7">
        <v>22700000</v>
      </c>
      <c r="G4667" s="8">
        <v>61.471699999999998</v>
      </c>
      <c r="H4667" s="6" t="s">
        <v>272</v>
      </c>
      <c r="I4667" s="5">
        <v>95</v>
      </c>
      <c r="J4667" s="5">
        <v>61</v>
      </c>
      <c r="K4667" s="5">
        <v>2003</v>
      </c>
      <c r="L4667" s="5">
        <v>6</v>
      </c>
      <c r="M4667" s="6" t="s">
        <v>412</v>
      </c>
      <c r="N4667" s="6" t="s">
        <v>412</v>
      </c>
    </row>
    <row r="4668" spans="1:14" ht="15.75" customHeight="1" x14ac:dyDescent="0.25">
      <c r="A4668" s="5">
        <v>4655</v>
      </c>
      <c r="B4668" s="6" t="s">
        <v>15339</v>
      </c>
      <c r="C4668" s="6" t="s">
        <v>15340</v>
      </c>
      <c r="D4668" s="6" t="s">
        <v>15341</v>
      </c>
      <c r="E4668" s="6" t="s">
        <v>29</v>
      </c>
      <c r="F4668" s="7">
        <v>19200000</v>
      </c>
      <c r="G4668" s="8">
        <v>61.446100000000001</v>
      </c>
      <c r="H4668" s="6" t="s">
        <v>48</v>
      </c>
      <c r="I4668" s="5">
        <v>69</v>
      </c>
      <c r="J4668" s="5">
        <v>36</v>
      </c>
      <c r="K4668" s="5">
        <v>2007</v>
      </c>
      <c r="L4668" s="5">
        <v>5</v>
      </c>
      <c r="M4668" s="6" t="s">
        <v>206</v>
      </c>
      <c r="N4668" s="6" t="s">
        <v>206</v>
      </c>
    </row>
    <row r="4669" spans="1:14" ht="15.75" customHeight="1" x14ac:dyDescent="0.25">
      <c r="A4669" s="5">
        <v>4656</v>
      </c>
      <c r="B4669" s="6" t="s">
        <v>15342</v>
      </c>
      <c r="C4669" s="6" t="s">
        <v>15343</v>
      </c>
      <c r="D4669" s="6" t="s">
        <v>15344</v>
      </c>
      <c r="E4669" s="6" t="s">
        <v>29</v>
      </c>
      <c r="F4669" s="7">
        <v>29500000</v>
      </c>
      <c r="G4669" s="8">
        <v>61.434399999999997</v>
      </c>
      <c r="H4669" s="6" t="s">
        <v>48</v>
      </c>
      <c r="I4669" s="5">
        <v>115</v>
      </c>
      <c r="J4669" s="5">
        <v>75</v>
      </c>
      <c r="K4669" s="5">
        <v>1997</v>
      </c>
      <c r="L4669" s="5">
        <v>7</v>
      </c>
      <c r="M4669" s="6" t="s">
        <v>206</v>
      </c>
      <c r="N4669" s="6" t="s">
        <v>206</v>
      </c>
    </row>
    <row r="4670" spans="1:14" ht="15.75" customHeight="1" x14ac:dyDescent="0.25">
      <c r="A4670" s="5">
        <v>4657</v>
      </c>
      <c r="B4670" s="6" t="s">
        <v>15345</v>
      </c>
      <c r="C4670" s="6" t="s">
        <v>15346</v>
      </c>
      <c r="D4670" s="6" t="s">
        <v>15347</v>
      </c>
      <c r="E4670" s="6" t="s">
        <v>70</v>
      </c>
      <c r="F4670" s="7">
        <v>7700000</v>
      </c>
      <c r="G4670" s="8">
        <v>61.432200000000002</v>
      </c>
      <c r="H4670" s="6" t="s">
        <v>16541</v>
      </c>
      <c r="I4670" s="5">
        <v>61</v>
      </c>
      <c r="J4670" s="5">
        <v>31</v>
      </c>
      <c r="K4670" s="5">
        <v>2003</v>
      </c>
      <c r="L4670" s="5">
        <v>6</v>
      </c>
      <c r="M4670" s="6" t="s">
        <v>71</v>
      </c>
      <c r="N4670" s="6" t="s">
        <v>15348</v>
      </c>
    </row>
    <row r="4671" spans="1:14" ht="15.75" customHeight="1" x14ac:dyDescent="0.25">
      <c r="A4671" s="5">
        <v>4658</v>
      </c>
      <c r="B4671" s="6" t="s">
        <v>15349</v>
      </c>
      <c r="C4671" s="6" t="s">
        <v>15350</v>
      </c>
      <c r="D4671" s="6" t="s">
        <v>15351</v>
      </c>
      <c r="E4671" s="6" t="s">
        <v>70</v>
      </c>
      <c r="F4671" s="7">
        <v>201100000</v>
      </c>
      <c r="G4671" s="8">
        <v>61.401200000000003</v>
      </c>
      <c r="H4671" s="6" t="s">
        <v>16541</v>
      </c>
      <c r="I4671" s="5">
        <v>67</v>
      </c>
      <c r="J4671" s="5">
        <v>58</v>
      </c>
      <c r="K4671" s="5">
        <v>1991</v>
      </c>
      <c r="L4671" s="5">
        <v>9</v>
      </c>
      <c r="M4671" s="6" t="s">
        <v>71</v>
      </c>
      <c r="N4671" s="6" t="s">
        <v>2341</v>
      </c>
    </row>
    <row r="4672" spans="1:14" ht="15.75" customHeight="1" x14ac:dyDescent="0.25">
      <c r="A4672" s="5">
        <v>4659</v>
      </c>
      <c r="B4672" s="6" t="s">
        <v>15352</v>
      </c>
      <c r="C4672" s="6" t="s">
        <v>15353</v>
      </c>
      <c r="D4672" s="6" t="s">
        <v>15354</v>
      </c>
      <c r="E4672" s="6" t="s">
        <v>709</v>
      </c>
      <c r="F4672" s="7">
        <v>8800000</v>
      </c>
      <c r="G4672" s="8">
        <v>61.359000000000002</v>
      </c>
      <c r="H4672" s="6" t="s">
        <v>48</v>
      </c>
      <c r="I4672" s="5">
        <v>55</v>
      </c>
      <c r="J4672" s="5">
        <v>30</v>
      </c>
      <c r="K4672" s="5">
        <v>2012</v>
      </c>
      <c r="L4672" s="5">
        <v>2</v>
      </c>
      <c r="M4672" s="6" t="s">
        <v>986</v>
      </c>
      <c r="N4672" s="6" t="s">
        <v>986</v>
      </c>
    </row>
    <row r="4673" spans="1:14" ht="15.75" customHeight="1" x14ac:dyDescent="0.25">
      <c r="A4673" s="5">
        <v>4660</v>
      </c>
      <c r="B4673" s="6" t="s">
        <v>15355</v>
      </c>
      <c r="C4673" s="6" t="s">
        <v>15356</v>
      </c>
      <c r="D4673" s="6" t="s">
        <v>15357</v>
      </c>
      <c r="E4673" s="6" t="s">
        <v>277</v>
      </c>
      <c r="F4673" s="7">
        <v>11300000</v>
      </c>
      <c r="G4673" s="8">
        <v>61.301900000000003</v>
      </c>
      <c r="H4673" s="6" t="s">
        <v>16541</v>
      </c>
      <c r="I4673" s="5">
        <v>45</v>
      </c>
      <c r="J4673" s="5">
        <v>25</v>
      </c>
      <c r="K4673" s="5">
        <v>1989</v>
      </c>
      <c r="L4673" s="5">
        <v>3</v>
      </c>
      <c r="M4673" t="s">
        <v>16543</v>
      </c>
      <c r="N4673" s="6" t="s">
        <v>11157</v>
      </c>
    </row>
    <row r="4674" spans="1:14" ht="15.75" customHeight="1" x14ac:dyDescent="0.25">
      <c r="A4674" s="5">
        <v>4661</v>
      </c>
      <c r="B4674" s="6" t="s">
        <v>15358</v>
      </c>
      <c r="C4674" s="6" t="s">
        <v>15359</v>
      </c>
      <c r="D4674" s="6" t="s">
        <v>15360</v>
      </c>
      <c r="E4674" s="6" t="s">
        <v>1686</v>
      </c>
      <c r="F4674" s="7">
        <v>45800000</v>
      </c>
      <c r="G4674" s="8">
        <v>61.298099999999998</v>
      </c>
      <c r="H4674" s="6" t="s">
        <v>36</v>
      </c>
      <c r="I4674" s="5">
        <v>173</v>
      </c>
      <c r="J4674" s="5">
        <v>145</v>
      </c>
      <c r="K4674" s="5">
        <v>2005</v>
      </c>
      <c r="L4674" s="5">
        <v>10</v>
      </c>
      <c r="M4674" t="s">
        <v>16543</v>
      </c>
      <c r="N4674" s="6" t="s">
        <v>9077</v>
      </c>
    </row>
    <row r="4675" spans="1:14" ht="15.75" customHeight="1" x14ac:dyDescent="0.25">
      <c r="A4675" s="5">
        <v>4662</v>
      </c>
      <c r="B4675" s="6" t="s">
        <v>15361</v>
      </c>
      <c r="C4675" s="6" t="s">
        <v>15362</v>
      </c>
      <c r="D4675" s="6" t="s">
        <v>15363</v>
      </c>
      <c r="E4675" s="6" t="s">
        <v>70</v>
      </c>
      <c r="F4675" s="7">
        <v>5600000</v>
      </c>
      <c r="G4675" s="8">
        <v>61.298099999999998</v>
      </c>
      <c r="H4675" s="6" t="s">
        <v>90</v>
      </c>
      <c r="I4675" s="5">
        <v>12</v>
      </c>
      <c r="J4675" s="5">
        <v>8</v>
      </c>
      <c r="K4675" s="5">
        <v>1994</v>
      </c>
      <c r="L4675" s="5">
        <v>1</v>
      </c>
      <c r="M4675" s="6" t="s">
        <v>114</v>
      </c>
      <c r="N4675" s="6" t="s">
        <v>15364</v>
      </c>
    </row>
    <row r="4676" spans="1:14" ht="15.75" customHeight="1" x14ac:dyDescent="0.25">
      <c r="A4676" s="5">
        <v>4663</v>
      </c>
      <c r="B4676" s="6" t="s">
        <v>15365</v>
      </c>
      <c r="C4676" s="6" t="s">
        <v>15366</v>
      </c>
      <c r="D4676" s="6" t="s">
        <v>15367</v>
      </c>
      <c r="E4676" s="6" t="s">
        <v>53</v>
      </c>
      <c r="F4676" s="7">
        <v>7900000</v>
      </c>
      <c r="G4676" s="8">
        <v>61.234200000000001</v>
      </c>
      <c r="H4676" s="6" t="s">
        <v>130</v>
      </c>
      <c r="I4676" s="5">
        <v>45</v>
      </c>
      <c r="J4676" s="5">
        <v>30</v>
      </c>
      <c r="K4676" s="5">
        <v>1996</v>
      </c>
      <c r="L4676" s="5">
        <v>7</v>
      </c>
      <c r="M4676" t="s">
        <v>16543</v>
      </c>
      <c r="N4676" s="6" t="s">
        <v>1485</v>
      </c>
    </row>
    <row r="4677" spans="1:14" ht="15.75" customHeight="1" x14ac:dyDescent="0.25">
      <c r="A4677" s="5">
        <v>4664</v>
      </c>
      <c r="B4677" s="6" t="s">
        <v>15368</v>
      </c>
      <c r="C4677" s="6" t="s">
        <v>15369</v>
      </c>
      <c r="D4677" s="6" t="s">
        <v>15370</v>
      </c>
      <c r="E4677" s="6" t="s">
        <v>89</v>
      </c>
      <c r="F4677" s="7">
        <v>5600000</v>
      </c>
      <c r="G4677" s="8">
        <v>61.212699999999998</v>
      </c>
      <c r="H4677" s="6" t="s">
        <v>130</v>
      </c>
      <c r="I4677" s="5">
        <v>42</v>
      </c>
      <c r="J4677" s="5">
        <v>96</v>
      </c>
      <c r="K4677" s="5">
        <v>2012</v>
      </c>
      <c r="L4677" s="5">
        <v>1</v>
      </c>
      <c r="M4677" s="6" t="s">
        <v>54</v>
      </c>
      <c r="N4677" s="6" t="s">
        <v>91</v>
      </c>
    </row>
    <row r="4678" spans="1:14" ht="15.75" customHeight="1" x14ac:dyDescent="0.25">
      <c r="A4678" s="5">
        <v>4665</v>
      </c>
      <c r="B4678" s="6" t="s">
        <v>15371</v>
      </c>
      <c r="C4678" s="6" t="s">
        <v>15372</v>
      </c>
      <c r="D4678" s="6" t="s">
        <v>15373</v>
      </c>
      <c r="E4678" s="6" t="s">
        <v>158</v>
      </c>
      <c r="F4678" s="7">
        <v>3900000</v>
      </c>
      <c r="G4678" s="8">
        <v>61.131500000000003</v>
      </c>
      <c r="H4678" s="6" t="s">
        <v>130</v>
      </c>
      <c r="I4678" s="5">
        <v>18</v>
      </c>
      <c r="J4678" s="5">
        <v>18</v>
      </c>
      <c r="K4678" s="5">
        <v>1998</v>
      </c>
      <c r="L4678" s="5">
        <v>1</v>
      </c>
      <c r="M4678" t="s">
        <v>16543</v>
      </c>
      <c r="N4678" s="6" t="s">
        <v>2036</v>
      </c>
    </row>
    <row r="4679" spans="1:14" ht="15.75" customHeight="1" x14ac:dyDescent="0.25">
      <c r="A4679" s="5">
        <v>4666</v>
      </c>
      <c r="B4679" s="6" t="s">
        <v>15374</v>
      </c>
      <c r="C4679" s="6" t="s">
        <v>15375</v>
      </c>
      <c r="D4679" s="6" t="s">
        <v>15376</v>
      </c>
      <c r="E4679" s="6" t="s">
        <v>22</v>
      </c>
      <c r="F4679" s="7">
        <v>22900000</v>
      </c>
      <c r="G4679" s="8">
        <v>61.099800000000002</v>
      </c>
      <c r="H4679" s="6" t="s">
        <v>16540</v>
      </c>
      <c r="I4679" s="5">
        <v>109</v>
      </c>
      <c r="J4679" s="5">
        <v>88</v>
      </c>
      <c r="K4679" s="5">
        <v>1997</v>
      </c>
      <c r="L4679" s="5">
        <v>4</v>
      </c>
      <c r="M4679" s="6" t="s">
        <v>24</v>
      </c>
      <c r="N4679" s="6" t="s">
        <v>24</v>
      </c>
    </row>
    <row r="4680" spans="1:14" ht="15.75" customHeight="1" x14ac:dyDescent="0.25">
      <c r="A4680" s="5">
        <v>4667</v>
      </c>
      <c r="B4680" s="6" t="s">
        <v>15377</v>
      </c>
      <c r="C4680" s="6" t="s">
        <v>15378</v>
      </c>
      <c r="D4680" s="6" t="s">
        <v>15379</v>
      </c>
      <c r="E4680" s="6" t="s">
        <v>83</v>
      </c>
      <c r="F4680" s="7">
        <v>10400000</v>
      </c>
      <c r="G4680" s="8">
        <v>61.093400000000003</v>
      </c>
      <c r="H4680" s="6" t="s">
        <v>272</v>
      </c>
      <c r="I4680" s="5">
        <v>86</v>
      </c>
      <c r="J4680" s="5">
        <v>39</v>
      </c>
      <c r="K4680" s="5">
        <v>2013</v>
      </c>
      <c r="L4680" s="5">
        <v>1</v>
      </c>
      <c r="M4680" s="6" t="s">
        <v>84</v>
      </c>
      <c r="N4680" s="6" t="s">
        <v>84</v>
      </c>
    </row>
    <row r="4681" spans="1:14" ht="15.75" customHeight="1" x14ac:dyDescent="0.25">
      <c r="A4681" s="5">
        <v>4668</v>
      </c>
      <c r="B4681" s="6" t="s">
        <v>15380</v>
      </c>
      <c r="C4681" s="6" t="s">
        <v>15381</v>
      </c>
      <c r="D4681" s="6" t="s">
        <v>15382</v>
      </c>
      <c r="E4681" s="6" t="s">
        <v>101</v>
      </c>
      <c r="F4681" s="7">
        <v>24800000</v>
      </c>
      <c r="G4681" s="8">
        <v>61.043799999999997</v>
      </c>
      <c r="H4681" s="6" t="s">
        <v>191</v>
      </c>
      <c r="I4681" s="5">
        <v>22</v>
      </c>
      <c r="J4681" s="5">
        <v>18</v>
      </c>
      <c r="K4681" s="5">
        <v>1991</v>
      </c>
      <c r="L4681" s="5">
        <v>6</v>
      </c>
      <c r="M4681" s="6" t="s">
        <v>102</v>
      </c>
      <c r="N4681" s="6" t="s">
        <v>912</v>
      </c>
    </row>
    <row r="4682" spans="1:14" ht="15.75" customHeight="1" x14ac:dyDescent="0.25">
      <c r="A4682" s="5">
        <v>4669</v>
      </c>
      <c r="B4682" s="6" t="s">
        <v>15383</v>
      </c>
      <c r="C4682" s="6" t="s">
        <v>15384</v>
      </c>
      <c r="D4682" s="6" t="s">
        <v>15385</v>
      </c>
      <c r="E4682" s="6" t="s">
        <v>190</v>
      </c>
      <c r="F4682" s="7">
        <v>3400000</v>
      </c>
      <c r="G4682" s="8">
        <v>60.966299999999997</v>
      </c>
      <c r="H4682" s="6" t="s">
        <v>16542</v>
      </c>
      <c r="I4682" s="5">
        <v>20</v>
      </c>
      <c r="J4682" s="5">
        <v>13</v>
      </c>
      <c r="K4682" s="5">
        <v>2012</v>
      </c>
      <c r="L4682" s="5">
        <v>1</v>
      </c>
      <c r="M4682" t="s">
        <v>16543</v>
      </c>
      <c r="N4682" s="6" t="s">
        <v>15386</v>
      </c>
    </row>
    <row r="4683" spans="1:14" ht="15.75" customHeight="1" x14ac:dyDescent="0.25">
      <c r="A4683" s="5">
        <v>4670</v>
      </c>
      <c r="B4683" s="6" t="s">
        <v>15387</v>
      </c>
      <c r="C4683" s="6" t="s">
        <v>15388</v>
      </c>
      <c r="D4683" s="6" t="s">
        <v>15389</v>
      </c>
      <c r="E4683" s="6" t="s">
        <v>47</v>
      </c>
      <c r="F4683" s="7">
        <v>7000000</v>
      </c>
      <c r="G4683" s="8">
        <v>60.959699999999998</v>
      </c>
      <c r="H4683" s="6" t="s">
        <v>36</v>
      </c>
      <c r="I4683" s="5">
        <v>14</v>
      </c>
      <c r="J4683" s="5">
        <v>8</v>
      </c>
      <c r="K4683" s="5">
        <v>2003</v>
      </c>
      <c r="L4683" s="5">
        <v>1</v>
      </c>
      <c r="M4683" s="6" t="s">
        <v>829</v>
      </c>
      <c r="N4683" s="6" t="s">
        <v>6288</v>
      </c>
    </row>
    <row r="4684" spans="1:14" ht="15.75" customHeight="1" x14ac:dyDescent="0.25">
      <c r="A4684" s="5">
        <v>4671</v>
      </c>
      <c r="B4684" s="6" t="s">
        <v>15390</v>
      </c>
      <c r="C4684" s="6" t="s">
        <v>15391</v>
      </c>
      <c r="D4684" s="6" t="s">
        <v>15392</v>
      </c>
      <c r="E4684" s="6" t="s">
        <v>185</v>
      </c>
      <c r="F4684" s="7">
        <v>18000000</v>
      </c>
      <c r="G4684" s="8">
        <v>60.944099999999999</v>
      </c>
      <c r="H4684" s="6" t="s">
        <v>90</v>
      </c>
      <c r="I4684" s="5">
        <v>70</v>
      </c>
      <c r="J4684" s="5">
        <v>44</v>
      </c>
      <c r="K4684" s="5">
        <v>2001</v>
      </c>
      <c r="L4684" s="5">
        <v>2</v>
      </c>
      <c r="M4684" s="6" t="s">
        <v>1595</v>
      </c>
      <c r="N4684" s="6" t="s">
        <v>15393</v>
      </c>
    </row>
    <row r="4685" spans="1:14" ht="15.75" customHeight="1" x14ac:dyDescent="0.25">
      <c r="A4685" s="5">
        <v>4672</v>
      </c>
      <c r="B4685" s="6" t="s">
        <v>15394</v>
      </c>
      <c r="C4685" s="6" t="s">
        <v>15395</v>
      </c>
      <c r="D4685" s="6" t="s">
        <v>15396</v>
      </c>
      <c r="E4685" s="6" t="s">
        <v>59</v>
      </c>
      <c r="F4685" s="7">
        <v>213200000</v>
      </c>
      <c r="G4685" s="8">
        <v>60.941800000000001</v>
      </c>
      <c r="H4685" s="6" t="s">
        <v>861</v>
      </c>
      <c r="I4685" s="5">
        <v>1000</v>
      </c>
      <c r="J4685" s="5">
        <v>600</v>
      </c>
      <c r="K4685" s="5">
        <v>1993</v>
      </c>
      <c r="L4685" s="5">
        <v>9</v>
      </c>
      <c r="M4685" s="6" t="s">
        <v>805</v>
      </c>
      <c r="N4685" s="6" t="s">
        <v>458</v>
      </c>
    </row>
    <row r="4686" spans="1:14" ht="15.75" customHeight="1" x14ac:dyDescent="0.25">
      <c r="A4686" s="5">
        <v>4673</v>
      </c>
      <c r="B4686" s="6" t="s">
        <v>15397</v>
      </c>
      <c r="C4686" s="6" t="s">
        <v>15398</v>
      </c>
      <c r="D4686" s="6" t="s">
        <v>15399</v>
      </c>
      <c r="E4686" s="6" t="s">
        <v>179</v>
      </c>
      <c r="F4686" s="7">
        <v>15100000</v>
      </c>
      <c r="G4686" s="8">
        <v>60.930900000000001</v>
      </c>
      <c r="H4686" s="6" t="s">
        <v>16542</v>
      </c>
      <c r="I4686" s="5">
        <v>68</v>
      </c>
      <c r="J4686" s="5">
        <v>57</v>
      </c>
      <c r="K4686" s="5">
        <v>1996</v>
      </c>
      <c r="L4686" s="5">
        <v>1</v>
      </c>
      <c r="M4686" s="6" t="s">
        <v>342</v>
      </c>
      <c r="N4686" s="6" t="s">
        <v>342</v>
      </c>
    </row>
    <row r="4687" spans="1:14" ht="15.75" customHeight="1" x14ac:dyDescent="0.25">
      <c r="A4687" s="5">
        <v>4674</v>
      </c>
      <c r="B4687" s="6" t="s">
        <v>15400</v>
      </c>
      <c r="C4687" s="6" t="s">
        <v>15401</v>
      </c>
      <c r="D4687" s="6" t="s">
        <v>15402</v>
      </c>
      <c r="E4687" s="6" t="s">
        <v>179</v>
      </c>
      <c r="F4687" s="7">
        <v>53000000</v>
      </c>
      <c r="G4687" s="8">
        <v>60.930599999999998</v>
      </c>
      <c r="H4687" s="6" t="s">
        <v>130</v>
      </c>
      <c r="I4687" s="5">
        <v>90</v>
      </c>
      <c r="J4687" s="5">
        <v>65</v>
      </c>
      <c r="K4687" s="5">
        <v>2005</v>
      </c>
      <c r="L4687" s="5">
        <v>8</v>
      </c>
      <c r="M4687" s="6" t="s">
        <v>342</v>
      </c>
      <c r="N4687" s="6" t="s">
        <v>342</v>
      </c>
    </row>
    <row r="4688" spans="1:14" ht="15.75" customHeight="1" x14ac:dyDescent="0.25">
      <c r="A4688" s="5">
        <v>4675</v>
      </c>
      <c r="B4688" s="6" t="s">
        <v>15403</v>
      </c>
      <c r="C4688" s="6" t="s">
        <v>15404</v>
      </c>
      <c r="D4688" s="6" t="s">
        <v>15405</v>
      </c>
      <c r="E4688" s="6" t="s">
        <v>411</v>
      </c>
      <c r="F4688" s="7">
        <v>11300000</v>
      </c>
      <c r="G4688" s="8">
        <v>60.9268</v>
      </c>
      <c r="H4688" s="6" t="s">
        <v>60</v>
      </c>
      <c r="I4688" s="5">
        <v>25</v>
      </c>
      <c r="J4688" s="5">
        <v>15</v>
      </c>
      <c r="K4688" s="5">
        <v>1988</v>
      </c>
      <c r="L4688" s="5">
        <v>1</v>
      </c>
      <c r="M4688" s="6" t="s">
        <v>412</v>
      </c>
      <c r="N4688" s="6" t="s">
        <v>15406</v>
      </c>
    </row>
    <row r="4689" spans="1:14" ht="15.75" customHeight="1" x14ac:dyDescent="0.25">
      <c r="A4689" s="5">
        <v>4676</v>
      </c>
      <c r="B4689" s="6" t="s">
        <v>15407</v>
      </c>
      <c r="C4689" s="6" t="s">
        <v>15408</v>
      </c>
      <c r="D4689" s="6" t="s">
        <v>15409</v>
      </c>
      <c r="E4689" s="6" t="s">
        <v>47</v>
      </c>
      <c r="F4689" s="7">
        <v>178700000</v>
      </c>
      <c r="G4689" s="8">
        <v>60.902900000000002</v>
      </c>
      <c r="H4689" s="6" t="s">
        <v>191</v>
      </c>
      <c r="I4689" s="5">
        <v>135</v>
      </c>
      <c r="J4689" s="5">
        <v>90</v>
      </c>
      <c r="K4689" s="5">
        <v>1984</v>
      </c>
      <c r="L4689" s="5">
        <v>3</v>
      </c>
      <c r="M4689" s="6" t="s">
        <v>829</v>
      </c>
      <c r="N4689" s="6" t="s">
        <v>829</v>
      </c>
    </row>
    <row r="4690" spans="1:14" ht="15.75" customHeight="1" x14ac:dyDescent="0.25">
      <c r="A4690" s="5">
        <v>4677</v>
      </c>
      <c r="B4690" s="6" t="s">
        <v>15410</v>
      </c>
      <c r="C4690" s="6" t="s">
        <v>15411</v>
      </c>
      <c r="D4690" s="6" t="s">
        <v>15412</v>
      </c>
      <c r="E4690" s="6" t="s">
        <v>22</v>
      </c>
      <c r="F4690" s="7">
        <v>64900000.000000007</v>
      </c>
      <c r="G4690" s="8">
        <v>60.814300000000003</v>
      </c>
      <c r="H4690" s="6" t="s">
        <v>154</v>
      </c>
      <c r="I4690" s="5">
        <v>1012</v>
      </c>
      <c r="J4690" s="5">
        <v>485</v>
      </c>
      <c r="K4690" s="5">
        <v>2006</v>
      </c>
      <c r="L4690" s="5">
        <v>5</v>
      </c>
      <c r="M4690" s="6" t="s">
        <v>24</v>
      </c>
      <c r="N4690" s="6" t="s">
        <v>5366</v>
      </c>
    </row>
    <row r="4691" spans="1:14" ht="15.75" customHeight="1" x14ac:dyDescent="0.25">
      <c r="A4691" s="5">
        <v>4678</v>
      </c>
      <c r="B4691" s="6" t="s">
        <v>15413</v>
      </c>
      <c r="C4691" s="6" t="s">
        <v>15414</v>
      </c>
      <c r="D4691" s="6" t="s">
        <v>15415</v>
      </c>
      <c r="E4691" s="6" t="s">
        <v>29</v>
      </c>
      <c r="F4691" s="7">
        <v>22800000</v>
      </c>
      <c r="G4691" s="8">
        <v>60.811999999999998</v>
      </c>
      <c r="H4691" s="6" t="s">
        <v>249</v>
      </c>
      <c r="I4691" s="5">
        <v>188</v>
      </c>
      <c r="J4691" s="5">
        <v>149</v>
      </c>
      <c r="K4691" s="5">
        <v>1996</v>
      </c>
      <c r="L4691" s="5">
        <v>3</v>
      </c>
      <c r="M4691" s="6" t="s">
        <v>211</v>
      </c>
      <c r="N4691" s="6" t="s">
        <v>211</v>
      </c>
    </row>
    <row r="4692" spans="1:14" ht="15.75" customHeight="1" x14ac:dyDescent="0.25">
      <c r="A4692" s="5">
        <v>4679</v>
      </c>
      <c r="B4692" s="6" t="s">
        <v>15416</v>
      </c>
      <c r="C4692" s="6" t="s">
        <v>15417</v>
      </c>
      <c r="D4692" s="6" t="s">
        <v>15418</v>
      </c>
      <c r="E4692" s="6" t="s">
        <v>47</v>
      </c>
      <c r="F4692" s="7">
        <v>82600000</v>
      </c>
      <c r="G4692" s="8">
        <v>60.811799999999998</v>
      </c>
      <c r="H4692" s="6" t="s">
        <v>154</v>
      </c>
      <c r="I4692" s="5">
        <v>50</v>
      </c>
      <c r="J4692" s="5">
        <v>40</v>
      </c>
      <c r="K4692" s="5">
        <v>1986</v>
      </c>
      <c r="L4692" s="5">
        <v>1</v>
      </c>
      <c r="M4692" s="6" t="s">
        <v>49</v>
      </c>
      <c r="N4692" s="6" t="s">
        <v>15419</v>
      </c>
    </row>
    <row r="4693" spans="1:14" ht="15.75" customHeight="1" x14ac:dyDescent="0.25">
      <c r="A4693" s="5">
        <v>4680</v>
      </c>
      <c r="B4693" s="6" t="s">
        <v>15420</v>
      </c>
      <c r="C4693" s="6" t="s">
        <v>15421</v>
      </c>
      <c r="D4693" s="6" t="s">
        <v>15422</v>
      </c>
      <c r="E4693" s="6" t="s">
        <v>411</v>
      </c>
      <c r="F4693" s="7">
        <v>8100000</v>
      </c>
      <c r="G4693" s="8">
        <v>60.793500000000002</v>
      </c>
      <c r="H4693" s="6" t="s">
        <v>23</v>
      </c>
      <c r="I4693" s="5">
        <v>16</v>
      </c>
      <c r="J4693" s="5">
        <v>12</v>
      </c>
      <c r="K4693" s="5">
        <v>2010</v>
      </c>
      <c r="L4693" s="5">
        <v>4</v>
      </c>
      <c r="M4693" s="6" t="s">
        <v>412</v>
      </c>
      <c r="N4693" s="6" t="s">
        <v>13282</v>
      </c>
    </row>
    <row r="4694" spans="1:14" ht="15.75" customHeight="1" x14ac:dyDescent="0.25">
      <c r="A4694" s="5">
        <v>4681</v>
      </c>
      <c r="B4694" s="6" t="s">
        <v>15423</v>
      </c>
      <c r="C4694" s="6" t="s">
        <v>15424</v>
      </c>
      <c r="D4694" s="6" t="s">
        <v>15425</v>
      </c>
      <c r="E4694" s="6" t="s">
        <v>70</v>
      </c>
      <c r="F4694" s="7">
        <v>24400000</v>
      </c>
      <c r="G4694" s="8">
        <v>60.753999999999998</v>
      </c>
      <c r="H4694" s="6" t="s">
        <v>174</v>
      </c>
      <c r="I4694" s="5">
        <v>150</v>
      </c>
      <c r="J4694" s="5">
        <v>115</v>
      </c>
      <c r="K4694" s="5">
        <v>1987</v>
      </c>
      <c r="L4694" s="5">
        <v>1</v>
      </c>
      <c r="M4694" s="6" t="s">
        <v>71</v>
      </c>
      <c r="N4694" s="6" t="s">
        <v>7891</v>
      </c>
    </row>
    <row r="4695" spans="1:14" ht="15.75" customHeight="1" x14ac:dyDescent="0.25">
      <c r="A4695" s="5">
        <v>4682</v>
      </c>
      <c r="B4695" s="6" t="s">
        <v>15426</v>
      </c>
      <c r="C4695" s="6" t="s">
        <v>15427</v>
      </c>
      <c r="D4695" s="6" t="s">
        <v>15428</v>
      </c>
      <c r="E4695" s="6" t="s">
        <v>47</v>
      </c>
      <c r="F4695" s="7">
        <v>3900000</v>
      </c>
      <c r="G4695" s="8">
        <v>60.7438</v>
      </c>
      <c r="H4695" s="6" t="s">
        <v>507</v>
      </c>
      <c r="I4695" s="5">
        <v>7</v>
      </c>
      <c r="J4695" s="5">
        <v>5</v>
      </c>
      <c r="K4695" s="5">
        <v>2008</v>
      </c>
      <c r="L4695" s="5">
        <v>2</v>
      </c>
      <c r="M4695" t="s">
        <v>16543</v>
      </c>
      <c r="N4695" s="6" t="s">
        <v>1147</v>
      </c>
    </row>
    <row r="4696" spans="1:14" ht="15.75" customHeight="1" x14ac:dyDescent="0.25">
      <c r="A4696" s="5">
        <v>4683</v>
      </c>
      <c r="B4696" s="6" t="s">
        <v>15429</v>
      </c>
      <c r="C4696" s="6" t="s">
        <v>15430</v>
      </c>
      <c r="D4696" s="6" t="s">
        <v>15431</v>
      </c>
      <c r="E4696" s="6" t="s">
        <v>65</v>
      </c>
      <c r="F4696" s="7">
        <v>4600000</v>
      </c>
      <c r="G4696" s="8">
        <v>60.7395</v>
      </c>
      <c r="H4696" s="6" t="s">
        <v>90</v>
      </c>
      <c r="I4696" s="5">
        <v>17</v>
      </c>
      <c r="J4696" s="5">
        <v>12</v>
      </c>
      <c r="K4696" s="5">
        <v>2011</v>
      </c>
      <c r="L4696" s="5">
        <v>1</v>
      </c>
      <c r="M4696" t="s">
        <v>16543</v>
      </c>
      <c r="N4696" s="6" t="s">
        <v>15432</v>
      </c>
    </row>
    <row r="4697" spans="1:14" ht="15.75" customHeight="1" x14ac:dyDescent="0.25">
      <c r="A4697" s="5">
        <v>4684</v>
      </c>
      <c r="B4697" s="6" t="s">
        <v>15433</v>
      </c>
      <c r="C4697" s="6" t="s">
        <v>15434</v>
      </c>
      <c r="D4697" s="6" t="s">
        <v>15435</v>
      </c>
      <c r="E4697" s="6" t="s">
        <v>47</v>
      </c>
      <c r="F4697" s="7">
        <v>5300000</v>
      </c>
      <c r="G4697" s="8">
        <v>60.6922</v>
      </c>
      <c r="H4697" s="6" t="s">
        <v>30</v>
      </c>
      <c r="I4697" s="5">
        <v>25</v>
      </c>
      <c r="J4697" s="5">
        <v>6</v>
      </c>
      <c r="K4697" s="5">
        <v>2010</v>
      </c>
      <c r="L4697" s="5">
        <v>3</v>
      </c>
      <c r="M4697" s="6" t="s">
        <v>49</v>
      </c>
      <c r="N4697" s="6" t="s">
        <v>3212</v>
      </c>
    </row>
    <row r="4698" spans="1:14" ht="15.75" customHeight="1" x14ac:dyDescent="0.25">
      <c r="A4698" s="5">
        <v>4685</v>
      </c>
      <c r="B4698" s="6" t="s">
        <v>15436</v>
      </c>
      <c r="C4698" s="6" t="s">
        <v>15437</v>
      </c>
      <c r="D4698" s="6" t="s">
        <v>15438</v>
      </c>
      <c r="E4698" s="6" t="s">
        <v>47</v>
      </c>
      <c r="F4698" s="7">
        <v>2500000</v>
      </c>
      <c r="G4698" s="8">
        <v>60.680700000000002</v>
      </c>
      <c r="H4698" s="6" t="s">
        <v>36</v>
      </c>
      <c r="I4698" s="5">
        <v>25</v>
      </c>
      <c r="J4698" s="5">
        <v>15</v>
      </c>
      <c r="K4698" s="5">
        <v>2009</v>
      </c>
      <c r="L4698" s="5">
        <v>1</v>
      </c>
      <c r="M4698" s="6" t="s">
        <v>49</v>
      </c>
      <c r="N4698" s="6" t="s">
        <v>540</v>
      </c>
    </row>
    <row r="4699" spans="1:14" ht="15.75" customHeight="1" x14ac:dyDescent="0.25">
      <c r="A4699" s="5">
        <v>4686</v>
      </c>
      <c r="B4699" s="6" t="s">
        <v>15439</v>
      </c>
      <c r="C4699" s="6" t="s">
        <v>15440</v>
      </c>
      <c r="D4699" s="6" t="s">
        <v>15441</v>
      </c>
      <c r="E4699" s="6" t="s">
        <v>70</v>
      </c>
      <c r="F4699" s="7">
        <v>10600000</v>
      </c>
      <c r="G4699" s="8">
        <v>60.674300000000002</v>
      </c>
      <c r="H4699" s="6" t="s">
        <v>191</v>
      </c>
      <c r="I4699" s="5">
        <v>72</v>
      </c>
      <c r="J4699" s="5">
        <v>42</v>
      </c>
      <c r="K4699" s="5">
        <v>1989</v>
      </c>
      <c r="L4699" s="5">
        <v>6</v>
      </c>
      <c r="M4699" s="6" t="s">
        <v>925</v>
      </c>
      <c r="N4699" s="6" t="s">
        <v>15442</v>
      </c>
    </row>
    <row r="4700" spans="1:14" ht="15.75" customHeight="1" x14ac:dyDescent="0.25">
      <c r="A4700" s="5">
        <v>4687</v>
      </c>
      <c r="B4700" s="6" t="s">
        <v>15443</v>
      </c>
      <c r="C4700" s="6" t="s">
        <v>15444</v>
      </c>
      <c r="D4700" s="6" t="s">
        <v>15445</v>
      </c>
      <c r="E4700" s="6" t="s">
        <v>619</v>
      </c>
      <c r="F4700" s="7">
        <v>8600000</v>
      </c>
      <c r="G4700" s="8">
        <v>60.667999999999999</v>
      </c>
      <c r="H4700" s="6" t="s">
        <v>17</v>
      </c>
      <c r="I4700" s="5">
        <v>3</v>
      </c>
      <c r="J4700" s="5">
        <v>4</v>
      </c>
      <c r="K4700" s="5">
        <v>2000</v>
      </c>
      <c r="L4700" s="5">
        <v>1</v>
      </c>
      <c r="M4700" s="6" t="s">
        <v>620</v>
      </c>
      <c r="N4700" s="6" t="s">
        <v>620</v>
      </c>
    </row>
    <row r="4701" spans="1:14" ht="15.75" customHeight="1" x14ac:dyDescent="0.25">
      <c r="A4701" s="5">
        <v>4688</v>
      </c>
      <c r="B4701" s="6" t="s">
        <v>15446</v>
      </c>
      <c r="C4701" s="6" t="s">
        <v>15447</v>
      </c>
      <c r="D4701" s="6" t="s">
        <v>15448</v>
      </c>
      <c r="E4701" s="6" t="s">
        <v>70</v>
      </c>
      <c r="F4701" s="7">
        <v>9400000</v>
      </c>
      <c r="G4701" s="8">
        <v>60.6282</v>
      </c>
      <c r="H4701" s="6" t="s">
        <v>90</v>
      </c>
      <c r="I4701" s="5">
        <v>38</v>
      </c>
      <c r="J4701" s="5">
        <v>24</v>
      </c>
      <c r="K4701" s="5">
        <v>2012</v>
      </c>
      <c r="L4701" s="5">
        <v>1</v>
      </c>
      <c r="M4701" s="6" t="s">
        <v>71</v>
      </c>
      <c r="N4701" s="6" t="s">
        <v>430</v>
      </c>
    </row>
    <row r="4702" spans="1:14" ht="15.75" customHeight="1" x14ac:dyDescent="0.25">
      <c r="A4702" s="5">
        <v>4689</v>
      </c>
      <c r="B4702" s="6" t="s">
        <v>15449</v>
      </c>
      <c r="C4702" s="6" t="s">
        <v>15450</v>
      </c>
      <c r="D4702" s="6" t="s">
        <v>15451</v>
      </c>
      <c r="E4702" s="6" t="s">
        <v>70</v>
      </c>
      <c r="F4702" s="7">
        <v>28000000</v>
      </c>
      <c r="G4702" s="8">
        <v>60.618000000000002</v>
      </c>
      <c r="H4702" s="6" t="s">
        <v>272</v>
      </c>
      <c r="I4702" s="5">
        <v>89</v>
      </c>
      <c r="J4702" s="5">
        <v>25</v>
      </c>
      <c r="K4702" s="5">
        <v>2014</v>
      </c>
      <c r="L4702" s="5">
        <v>2</v>
      </c>
      <c r="M4702" s="6" t="s">
        <v>71</v>
      </c>
      <c r="N4702" s="6" t="s">
        <v>2341</v>
      </c>
    </row>
    <row r="4703" spans="1:14" ht="15.75" customHeight="1" x14ac:dyDescent="0.25">
      <c r="A4703" s="5">
        <v>4690</v>
      </c>
      <c r="B4703" s="6" t="s">
        <v>15452</v>
      </c>
      <c r="C4703" s="6" t="s">
        <v>15453</v>
      </c>
      <c r="D4703" s="6" t="s">
        <v>15454</v>
      </c>
      <c r="E4703" s="6" t="s">
        <v>709</v>
      </c>
      <c r="F4703" s="7">
        <v>5800000</v>
      </c>
      <c r="G4703" s="8">
        <v>60.552399999999999</v>
      </c>
      <c r="H4703" s="6" t="s">
        <v>174</v>
      </c>
      <c r="I4703" s="5">
        <v>54</v>
      </c>
      <c r="J4703" s="5">
        <v>43</v>
      </c>
      <c r="K4703" s="5">
        <v>1990</v>
      </c>
      <c r="L4703" s="5">
        <v>1</v>
      </c>
      <c r="M4703" t="s">
        <v>16543</v>
      </c>
      <c r="N4703" s="6" t="s">
        <v>15455</v>
      </c>
    </row>
    <row r="4704" spans="1:14" ht="15.75" customHeight="1" x14ac:dyDescent="0.25">
      <c r="A4704" s="5">
        <v>4691</v>
      </c>
      <c r="B4704" s="6" t="s">
        <v>15456</v>
      </c>
      <c r="C4704" s="6" t="s">
        <v>15457</v>
      </c>
      <c r="D4704" s="6" t="s">
        <v>15458</v>
      </c>
      <c r="E4704" s="6" t="s">
        <v>119</v>
      </c>
      <c r="F4704" s="7">
        <v>11700000</v>
      </c>
      <c r="G4704" s="8">
        <v>60.514699999999998</v>
      </c>
      <c r="H4704" s="6" t="s">
        <v>272</v>
      </c>
      <c r="I4704" s="5">
        <v>100</v>
      </c>
      <c r="J4704" s="5">
        <v>65</v>
      </c>
      <c r="K4704" s="5">
        <v>2004</v>
      </c>
      <c r="L4704" s="5">
        <v>10</v>
      </c>
      <c r="M4704" s="6" t="s">
        <v>16450</v>
      </c>
      <c r="N4704" s="6" t="s">
        <v>2013</v>
      </c>
    </row>
    <row r="4705" spans="1:14" ht="15.75" customHeight="1" x14ac:dyDescent="0.25">
      <c r="A4705" s="5">
        <v>4692</v>
      </c>
      <c r="B4705" s="6" t="s">
        <v>15459</v>
      </c>
      <c r="C4705" s="6" t="s">
        <v>15460</v>
      </c>
      <c r="D4705" s="6" t="s">
        <v>15461</v>
      </c>
      <c r="E4705" s="6" t="s">
        <v>65</v>
      </c>
      <c r="F4705" s="7">
        <v>48900000</v>
      </c>
      <c r="G4705" s="8">
        <v>60.511499999999998</v>
      </c>
      <c r="H4705" s="6" t="s">
        <v>249</v>
      </c>
      <c r="I4705" s="5">
        <v>1200</v>
      </c>
      <c r="J4705" s="5">
        <v>800</v>
      </c>
      <c r="K4705" s="5">
        <v>1994</v>
      </c>
      <c r="L4705" s="5">
        <v>1</v>
      </c>
      <c r="M4705" t="s">
        <v>16543</v>
      </c>
      <c r="N4705" s="6" t="s">
        <v>15462</v>
      </c>
    </row>
    <row r="4706" spans="1:14" ht="15.75" customHeight="1" x14ac:dyDescent="0.25">
      <c r="A4706" s="5">
        <v>4693</v>
      </c>
      <c r="B4706" s="6" t="s">
        <v>15463</v>
      </c>
      <c r="C4706" s="6" t="s">
        <v>15464</v>
      </c>
      <c r="D4706" s="6" t="s">
        <v>15465</v>
      </c>
      <c r="E4706" s="6" t="s">
        <v>47</v>
      </c>
      <c r="F4706" s="7">
        <v>4099999.9999999995</v>
      </c>
      <c r="G4706" s="8">
        <v>60.497599999999998</v>
      </c>
      <c r="H4706" s="6" t="s">
        <v>17</v>
      </c>
      <c r="I4706" s="5">
        <v>28</v>
      </c>
      <c r="J4706" s="5">
        <v>20</v>
      </c>
      <c r="K4706" s="5">
        <v>2011</v>
      </c>
      <c r="L4706" s="5">
        <v>4</v>
      </c>
      <c r="M4706" s="6" t="s">
        <v>49</v>
      </c>
      <c r="N4706" s="6" t="s">
        <v>967</v>
      </c>
    </row>
    <row r="4707" spans="1:14" ht="15.75" customHeight="1" x14ac:dyDescent="0.25">
      <c r="A4707" s="5">
        <v>4694</v>
      </c>
      <c r="B4707" s="6" t="s">
        <v>15466</v>
      </c>
      <c r="C4707" s="6" t="s">
        <v>15467</v>
      </c>
      <c r="D4707" s="6" t="s">
        <v>15468</v>
      </c>
      <c r="E4707" s="6" t="s">
        <v>190</v>
      </c>
      <c r="F4707" s="7">
        <v>28400000</v>
      </c>
      <c r="G4707" s="8">
        <v>60.494100000000003</v>
      </c>
      <c r="H4707" s="6" t="s">
        <v>36</v>
      </c>
      <c r="I4707" s="5">
        <v>307</v>
      </c>
      <c r="J4707" s="5">
        <v>230</v>
      </c>
      <c r="K4707" s="5">
        <v>2001</v>
      </c>
      <c r="L4707" s="5">
        <v>9</v>
      </c>
      <c r="M4707" s="6" t="s">
        <v>3749</v>
      </c>
      <c r="N4707" s="6" t="s">
        <v>3749</v>
      </c>
    </row>
    <row r="4708" spans="1:14" ht="15.75" customHeight="1" x14ac:dyDescent="0.25">
      <c r="A4708" s="5">
        <v>4695</v>
      </c>
      <c r="B4708" s="6" t="s">
        <v>15469</v>
      </c>
      <c r="C4708" s="6" t="s">
        <v>15470</v>
      </c>
      <c r="D4708" s="6" t="s">
        <v>15471</v>
      </c>
      <c r="E4708" s="6" t="s">
        <v>83</v>
      </c>
      <c r="F4708" s="7">
        <v>50100000</v>
      </c>
      <c r="G4708" s="8">
        <v>60.445599999999999</v>
      </c>
      <c r="H4708" s="6" t="s">
        <v>272</v>
      </c>
      <c r="I4708" s="5">
        <v>238</v>
      </c>
      <c r="J4708" s="5">
        <v>162</v>
      </c>
      <c r="K4708" s="5">
        <v>2007</v>
      </c>
      <c r="L4708" s="5">
        <v>8</v>
      </c>
      <c r="M4708" s="6" t="s">
        <v>84</v>
      </c>
      <c r="N4708" s="6" t="s">
        <v>2477</v>
      </c>
    </row>
    <row r="4709" spans="1:14" ht="15.75" customHeight="1" x14ac:dyDescent="0.25">
      <c r="A4709" s="5">
        <v>4696</v>
      </c>
      <c r="B4709" s="6" t="s">
        <v>15472</v>
      </c>
      <c r="C4709" s="6" t="s">
        <v>15473</v>
      </c>
      <c r="D4709" s="6" t="s">
        <v>15474</v>
      </c>
      <c r="E4709" s="6" t="s">
        <v>89</v>
      </c>
      <c r="F4709" s="7">
        <v>5900000</v>
      </c>
      <c r="G4709" s="8">
        <v>60.439100000000003</v>
      </c>
      <c r="H4709" s="6" t="s">
        <v>48</v>
      </c>
      <c r="I4709" s="5">
        <v>27</v>
      </c>
      <c r="J4709" s="5">
        <v>20</v>
      </c>
      <c r="K4709" s="5">
        <v>2007</v>
      </c>
      <c r="L4709" s="5">
        <v>2</v>
      </c>
      <c r="M4709" s="6" t="s">
        <v>54</v>
      </c>
      <c r="N4709" s="6" t="s">
        <v>15475</v>
      </c>
    </row>
    <row r="4710" spans="1:14" ht="15.75" customHeight="1" x14ac:dyDescent="0.25">
      <c r="A4710" s="5">
        <v>4697</v>
      </c>
      <c r="B4710" s="6" t="s">
        <v>15476</v>
      </c>
      <c r="C4710" s="6" t="s">
        <v>15477</v>
      </c>
      <c r="D4710" s="6" t="s">
        <v>15478</v>
      </c>
      <c r="E4710" s="6" t="s">
        <v>53</v>
      </c>
      <c r="F4710" s="7">
        <v>3800000</v>
      </c>
      <c r="G4710" s="8">
        <v>60.4373</v>
      </c>
      <c r="H4710" s="6" t="s">
        <v>272</v>
      </c>
      <c r="I4710" s="5">
        <v>100</v>
      </c>
      <c r="J4710" s="5">
        <v>50</v>
      </c>
      <c r="K4710" s="5">
        <v>2003</v>
      </c>
      <c r="L4710" s="5">
        <v>3</v>
      </c>
      <c r="M4710" s="6" t="s">
        <v>54</v>
      </c>
      <c r="N4710" s="6" t="s">
        <v>15479</v>
      </c>
    </row>
    <row r="4711" spans="1:14" ht="15.75" customHeight="1" x14ac:dyDescent="0.25">
      <c r="A4711" s="5">
        <v>4698</v>
      </c>
      <c r="B4711" s="6" t="s">
        <v>15480</v>
      </c>
      <c r="C4711" s="6" t="s">
        <v>15481</v>
      </c>
      <c r="D4711" s="6" t="s">
        <v>15482</v>
      </c>
      <c r="E4711" s="6" t="s">
        <v>29</v>
      </c>
      <c r="F4711" s="7">
        <v>68300000</v>
      </c>
      <c r="G4711" s="8">
        <v>60.432299999999998</v>
      </c>
      <c r="H4711" s="6" t="s">
        <v>16541</v>
      </c>
      <c r="I4711" s="5">
        <v>390</v>
      </c>
      <c r="J4711" s="5">
        <v>286</v>
      </c>
      <c r="K4711" s="5">
        <v>2007</v>
      </c>
      <c r="L4711" s="5">
        <v>10</v>
      </c>
      <c r="M4711" s="6" t="s">
        <v>211</v>
      </c>
      <c r="N4711" s="6" t="s">
        <v>1528</v>
      </c>
    </row>
    <row r="4712" spans="1:14" ht="15.75" customHeight="1" x14ac:dyDescent="0.25">
      <c r="A4712" s="5">
        <v>4699</v>
      </c>
      <c r="B4712" s="6" t="s">
        <v>15483</v>
      </c>
      <c r="C4712" s="6" t="s">
        <v>15484</v>
      </c>
      <c r="D4712" s="6" t="s">
        <v>15485</v>
      </c>
      <c r="E4712" s="6" t="s">
        <v>70</v>
      </c>
      <c r="F4712" s="7">
        <v>19300000</v>
      </c>
      <c r="G4712" s="8">
        <v>60.4161</v>
      </c>
      <c r="H4712" s="6" t="s">
        <v>17</v>
      </c>
      <c r="I4712" s="5">
        <v>82</v>
      </c>
      <c r="J4712" s="5">
        <v>46</v>
      </c>
      <c r="K4712" s="5">
        <v>2005</v>
      </c>
      <c r="L4712" s="5">
        <v>4</v>
      </c>
      <c r="M4712" s="6" t="s">
        <v>135</v>
      </c>
      <c r="N4712" s="6" t="s">
        <v>386</v>
      </c>
    </row>
    <row r="4713" spans="1:14" ht="15.75" customHeight="1" x14ac:dyDescent="0.25">
      <c r="A4713" s="5">
        <v>4700</v>
      </c>
      <c r="B4713" s="6" t="s">
        <v>15486</v>
      </c>
      <c r="C4713" s="6" t="s">
        <v>15487</v>
      </c>
      <c r="D4713" s="6" t="s">
        <v>15488</v>
      </c>
      <c r="E4713" s="6" t="s">
        <v>29</v>
      </c>
      <c r="F4713" s="7">
        <v>31400000</v>
      </c>
      <c r="G4713" s="8">
        <v>60.3996</v>
      </c>
      <c r="H4713" s="6" t="s">
        <v>221</v>
      </c>
      <c r="I4713" s="5">
        <v>45</v>
      </c>
      <c r="J4713" s="5">
        <v>24</v>
      </c>
      <c r="K4713" s="5">
        <v>2008</v>
      </c>
      <c r="L4713" s="5">
        <v>2</v>
      </c>
      <c r="M4713" s="6" t="s">
        <v>206</v>
      </c>
      <c r="N4713" s="6" t="s">
        <v>206</v>
      </c>
    </row>
    <row r="4714" spans="1:14" ht="15.75" customHeight="1" x14ac:dyDescent="0.25">
      <c r="A4714" s="5">
        <v>4701</v>
      </c>
      <c r="B4714" s="6" t="s">
        <v>15489</v>
      </c>
      <c r="C4714" s="6" t="s">
        <v>15490</v>
      </c>
      <c r="D4714" s="6" t="s">
        <v>15491</v>
      </c>
      <c r="E4714" s="6" t="s">
        <v>101</v>
      </c>
      <c r="F4714" s="7">
        <v>4300000</v>
      </c>
      <c r="G4714" s="8">
        <v>60.386800000000001</v>
      </c>
      <c r="H4714" s="6" t="s">
        <v>48</v>
      </c>
      <c r="I4714" s="5">
        <v>36</v>
      </c>
      <c r="J4714" s="5">
        <v>21</v>
      </c>
      <c r="K4714" s="5">
        <v>2007</v>
      </c>
      <c r="L4714" s="5">
        <v>2</v>
      </c>
      <c r="M4714" s="6" t="s">
        <v>102</v>
      </c>
      <c r="N4714" s="6" t="s">
        <v>3866</v>
      </c>
    </row>
    <row r="4715" spans="1:14" ht="15.75" customHeight="1" x14ac:dyDescent="0.25">
      <c r="A4715" s="5">
        <v>4702</v>
      </c>
      <c r="B4715" s="6" t="s">
        <v>15492</v>
      </c>
      <c r="C4715" s="6" t="s">
        <v>15493</v>
      </c>
      <c r="D4715" s="6" t="s">
        <v>15494</v>
      </c>
      <c r="E4715" s="6" t="s">
        <v>70</v>
      </c>
      <c r="F4715" s="7">
        <v>4500000</v>
      </c>
      <c r="G4715" s="8">
        <v>60.346200000000003</v>
      </c>
      <c r="H4715" s="6" t="s">
        <v>272</v>
      </c>
      <c r="I4715" s="5">
        <v>15</v>
      </c>
      <c r="J4715" s="5">
        <v>8</v>
      </c>
      <c r="K4715" s="5">
        <v>2012</v>
      </c>
      <c r="L4715" s="5">
        <v>3</v>
      </c>
      <c r="M4715" s="6" t="s">
        <v>71</v>
      </c>
      <c r="N4715" s="6" t="s">
        <v>11249</v>
      </c>
    </row>
    <row r="4716" spans="1:14" ht="15.75" customHeight="1" x14ac:dyDescent="0.25">
      <c r="A4716" s="5">
        <v>4703</v>
      </c>
      <c r="B4716" s="6" t="s">
        <v>15495</v>
      </c>
      <c r="C4716" s="6" t="s">
        <v>15496</v>
      </c>
      <c r="D4716" s="6" t="s">
        <v>15497</v>
      </c>
      <c r="E4716" s="6" t="s">
        <v>22</v>
      </c>
      <c r="F4716" s="7">
        <v>2500000</v>
      </c>
      <c r="G4716" s="8">
        <v>60.330800000000004</v>
      </c>
      <c r="H4716" s="6" t="s">
        <v>48</v>
      </c>
      <c r="I4716" s="5">
        <v>9</v>
      </c>
      <c r="J4716" s="5">
        <v>5</v>
      </c>
      <c r="K4716" s="5">
        <v>2007</v>
      </c>
      <c r="L4716" s="5">
        <v>1</v>
      </c>
      <c r="M4716" s="6" t="s">
        <v>24</v>
      </c>
      <c r="N4716" s="6" t="s">
        <v>24</v>
      </c>
    </row>
    <row r="4717" spans="1:14" ht="15.75" customHeight="1" x14ac:dyDescent="0.25">
      <c r="A4717" s="5">
        <v>4704</v>
      </c>
      <c r="B4717" s="6" t="s">
        <v>15498</v>
      </c>
      <c r="C4717" s="6" t="s">
        <v>15499</v>
      </c>
      <c r="D4717" s="6" t="s">
        <v>15500</v>
      </c>
      <c r="E4717" s="6" t="s">
        <v>29</v>
      </c>
      <c r="F4717" s="7">
        <v>49300000</v>
      </c>
      <c r="G4717" s="8">
        <v>60.282800000000002</v>
      </c>
      <c r="H4717" s="6" t="s">
        <v>30</v>
      </c>
      <c r="I4717" s="5">
        <v>101</v>
      </c>
      <c r="J4717" s="5">
        <v>24</v>
      </c>
      <c r="K4717" s="5">
        <v>1973</v>
      </c>
      <c r="L4717" s="5">
        <v>1</v>
      </c>
      <c r="M4717" s="6" t="s">
        <v>3468</v>
      </c>
      <c r="N4717" s="6" t="s">
        <v>211</v>
      </c>
    </row>
    <row r="4718" spans="1:14" ht="15.75" customHeight="1" x14ac:dyDescent="0.25">
      <c r="A4718" s="5">
        <v>4705</v>
      </c>
      <c r="B4718" s="6" t="s">
        <v>15501</v>
      </c>
      <c r="C4718" s="6" t="s">
        <v>15502</v>
      </c>
      <c r="D4718" s="6" t="s">
        <v>15503</v>
      </c>
      <c r="E4718" s="6" t="s">
        <v>89</v>
      </c>
      <c r="F4718" s="7">
        <v>22100000</v>
      </c>
      <c r="G4718" s="8">
        <v>60.254899999999999</v>
      </c>
      <c r="H4718" s="6" t="s">
        <v>48</v>
      </c>
      <c r="I4718" s="5">
        <v>367</v>
      </c>
      <c r="J4718" s="5">
        <v>223</v>
      </c>
      <c r="K4718" s="5">
        <v>2003</v>
      </c>
      <c r="L4718" s="5">
        <v>1</v>
      </c>
      <c r="M4718" t="s">
        <v>16543</v>
      </c>
      <c r="N4718" s="6" t="s">
        <v>15504</v>
      </c>
    </row>
    <row r="4719" spans="1:14" ht="15.75" customHeight="1" x14ac:dyDescent="0.25">
      <c r="A4719" s="5">
        <v>4706</v>
      </c>
      <c r="B4719" s="6" t="s">
        <v>15505</v>
      </c>
      <c r="C4719" s="6" t="s">
        <v>15506</v>
      </c>
      <c r="D4719" s="6" t="s">
        <v>15507</v>
      </c>
      <c r="E4719" s="6" t="s">
        <v>101</v>
      </c>
      <c r="F4719" s="7">
        <v>33100000</v>
      </c>
      <c r="G4719" s="8">
        <v>60.194299999999998</v>
      </c>
      <c r="H4719" s="6" t="s">
        <v>17</v>
      </c>
      <c r="I4719" s="5">
        <v>120</v>
      </c>
      <c r="J4719" s="5">
        <v>80</v>
      </c>
      <c r="K4719" s="5">
        <v>1994</v>
      </c>
      <c r="L4719" s="5">
        <v>3</v>
      </c>
      <c r="M4719" s="6" t="s">
        <v>102</v>
      </c>
      <c r="N4719" s="6" t="s">
        <v>15508</v>
      </c>
    </row>
    <row r="4720" spans="1:14" ht="15.75" customHeight="1" x14ac:dyDescent="0.25">
      <c r="A4720" s="5">
        <v>4707</v>
      </c>
      <c r="B4720" s="6" t="s">
        <v>15509</v>
      </c>
      <c r="C4720" s="6" t="s">
        <v>15510</v>
      </c>
      <c r="D4720" s="6" t="s">
        <v>15511</v>
      </c>
      <c r="E4720" s="6" t="s">
        <v>240</v>
      </c>
      <c r="F4720" s="7">
        <v>4400000</v>
      </c>
      <c r="G4720" s="8">
        <v>60.175400000000003</v>
      </c>
      <c r="H4720" s="6" t="s">
        <v>130</v>
      </c>
      <c r="I4720" s="5">
        <v>24</v>
      </c>
      <c r="J4720" s="5">
        <v>12</v>
      </c>
      <c r="K4720" s="5">
        <v>2010</v>
      </c>
      <c r="L4720" s="5">
        <v>2</v>
      </c>
      <c r="M4720" s="6" t="s">
        <v>241</v>
      </c>
      <c r="N4720" s="6" t="s">
        <v>241</v>
      </c>
    </row>
    <row r="4721" spans="1:14" ht="15.75" customHeight="1" x14ac:dyDescent="0.25">
      <c r="A4721" s="5">
        <v>4708</v>
      </c>
      <c r="B4721" s="6" t="s">
        <v>15512</v>
      </c>
      <c r="C4721" s="6" t="s">
        <v>15513</v>
      </c>
      <c r="D4721" s="6" t="s">
        <v>15514</v>
      </c>
      <c r="E4721" s="6" t="s">
        <v>70</v>
      </c>
      <c r="F4721" s="7">
        <v>2600000</v>
      </c>
      <c r="G4721" s="8">
        <v>60.169899999999998</v>
      </c>
      <c r="H4721" s="6" t="s">
        <v>174</v>
      </c>
      <c r="I4721" s="5">
        <v>22</v>
      </c>
      <c r="J4721" s="5">
        <v>10</v>
      </c>
      <c r="K4721" s="5">
        <v>1999</v>
      </c>
      <c r="L4721" s="5">
        <v>1</v>
      </c>
      <c r="M4721" s="6" t="s">
        <v>16452</v>
      </c>
      <c r="N4721" s="6" t="s">
        <v>15515</v>
      </c>
    </row>
    <row r="4722" spans="1:14" ht="15.75" customHeight="1" x14ac:dyDescent="0.25">
      <c r="A4722" s="5">
        <v>4709</v>
      </c>
      <c r="B4722" s="6" t="s">
        <v>15516</v>
      </c>
      <c r="C4722" s="6" t="s">
        <v>15517</v>
      </c>
      <c r="D4722" s="6" t="s">
        <v>15518</v>
      </c>
      <c r="E4722" s="6" t="s">
        <v>65</v>
      </c>
      <c r="F4722" s="7">
        <v>738200000</v>
      </c>
      <c r="G4722" s="8">
        <v>60.151000000000003</v>
      </c>
      <c r="H4722" s="6" t="s">
        <v>174</v>
      </c>
      <c r="I4722" s="5">
        <v>1269</v>
      </c>
      <c r="J4722" s="5">
        <v>792</v>
      </c>
      <c r="K4722" s="5">
        <v>1895</v>
      </c>
      <c r="L4722" s="5">
        <v>9</v>
      </c>
      <c r="M4722" s="6" t="s">
        <v>66</v>
      </c>
      <c r="N4722" s="6" t="s">
        <v>66</v>
      </c>
    </row>
    <row r="4723" spans="1:14" ht="15.75" customHeight="1" x14ac:dyDescent="0.25">
      <c r="A4723" s="5">
        <v>4710</v>
      </c>
      <c r="B4723" s="6" t="s">
        <v>15519</v>
      </c>
      <c r="C4723" s="6" t="s">
        <v>15520</v>
      </c>
      <c r="D4723" s="6" t="s">
        <v>15521</v>
      </c>
      <c r="E4723" s="6" t="s">
        <v>277</v>
      </c>
      <c r="F4723" s="7">
        <v>7200000</v>
      </c>
      <c r="G4723" s="8">
        <v>60.098599999999998</v>
      </c>
      <c r="H4723" s="6" t="s">
        <v>17</v>
      </c>
      <c r="I4723" s="5">
        <v>22</v>
      </c>
      <c r="J4723" s="5">
        <v>15</v>
      </c>
      <c r="K4723" s="5">
        <v>2008</v>
      </c>
      <c r="L4723" s="5">
        <v>7</v>
      </c>
      <c r="M4723" s="6" t="s">
        <v>278</v>
      </c>
      <c r="N4723" s="6" t="s">
        <v>6323</v>
      </c>
    </row>
    <row r="4724" spans="1:14" ht="15.75" customHeight="1" x14ac:dyDescent="0.25">
      <c r="A4724" s="5">
        <v>4711</v>
      </c>
      <c r="B4724" s="6" t="s">
        <v>15522</v>
      </c>
      <c r="C4724" s="6" t="s">
        <v>15523</v>
      </c>
      <c r="D4724" s="6" t="s">
        <v>15524</v>
      </c>
      <c r="E4724" s="6" t="s">
        <v>41</v>
      </c>
      <c r="F4724" s="7">
        <v>3700000</v>
      </c>
      <c r="G4724" s="8">
        <v>60.054400000000001</v>
      </c>
      <c r="H4724" s="6" t="s">
        <v>17</v>
      </c>
      <c r="I4724" s="5">
        <v>34</v>
      </c>
      <c r="J4724" s="5">
        <v>34</v>
      </c>
      <c r="K4724" s="5">
        <v>2002</v>
      </c>
      <c r="L4724" s="5">
        <v>2</v>
      </c>
      <c r="M4724" s="6" t="s">
        <v>43</v>
      </c>
      <c r="N4724" s="6" t="s">
        <v>15525</v>
      </c>
    </row>
    <row r="4725" spans="1:14" ht="15.75" customHeight="1" x14ac:dyDescent="0.25">
      <c r="A4725" s="5">
        <v>4712</v>
      </c>
      <c r="B4725" s="6" t="s">
        <v>15526</v>
      </c>
      <c r="C4725" s="6" t="s">
        <v>15527</v>
      </c>
      <c r="D4725" s="6" t="s">
        <v>15528</v>
      </c>
      <c r="E4725" s="6" t="s">
        <v>29</v>
      </c>
      <c r="F4725" s="7">
        <v>12500000</v>
      </c>
      <c r="G4725" s="8">
        <v>60.043599999999998</v>
      </c>
      <c r="H4725" s="6" t="s">
        <v>36</v>
      </c>
      <c r="I4725" s="5">
        <v>82</v>
      </c>
      <c r="J4725" s="5">
        <v>46</v>
      </c>
      <c r="K4725" s="5">
        <v>1999</v>
      </c>
      <c r="L4725" s="5">
        <v>1</v>
      </c>
      <c r="M4725" s="6" t="s">
        <v>31</v>
      </c>
      <c r="N4725" s="6" t="s">
        <v>31</v>
      </c>
    </row>
    <row r="4726" spans="1:14" ht="15.75" customHeight="1" x14ac:dyDescent="0.25">
      <c r="A4726" s="5">
        <v>4713</v>
      </c>
      <c r="B4726" s="6" t="s">
        <v>15529</v>
      </c>
      <c r="C4726" s="6" t="s">
        <v>15530</v>
      </c>
      <c r="D4726" s="6" t="s">
        <v>15531</v>
      </c>
      <c r="E4726" s="6" t="s">
        <v>640</v>
      </c>
      <c r="F4726" s="7">
        <v>193300000</v>
      </c>
      <c r="G4726" s="8">
        <v>60.0349</v>
      </c>
      <c r="H4726" s="6" t="s">
        <v>48</v>
      </c>
      <c r="I4726" s="5">
        <v>310</v>
      </c>
      <c r="J4726" s="5">
        <v>211</v>
      </c>
      <c r="K4726" s="5">
        <v>2014</v>
      </c>
      <c r="L4726" s="5">
        <v>4</v>
      </c>
      <c r="M4726" s="6" t="s">
        <v>278</v>
      </c>
      <c r="N4726" s="6" t="s">
        <v>15532</v>
      </c>
    </row>
    <row r="4727" spans="1:14" ht="15.75" customHeight="1" x14ac:dyDescent="0.25">
      <c r="A4727" s="5">
        <v>4714</v>
      </c>
      <c r="B4727" s="6" t="s">
        <v>15533</v>
      </c>
      <c r="C4727" s="6" t="s">
        <v>15534</v>
      </c>
      <c r="D4727" s="6" t="s">
        <v>15535</v>
      </c>
      <c r="E4727" s="6" t="s">
        <v>89</v>
      </c>
      <c r="F4727" s="7">
        <v>11000000</v>
      </c>
      <c r="G4727" s="8">
        <v>59.993400000000001</v>
      </c>
      <c r="H4727" s="6" t="s">
        <v>272</v>
      </c>
      <c r="I4727" s="5">
        <v>30</v>
      </c>
      <c r="J4727" s="5">
        <v>6</v>
      </c>
      <c r="K4727" s="5">
        <v>0</v>
      </c>
      <c r="L4727" s="5">
        <v>6</v>
      </c>
      <c r="M4727" s="6" t="s">
        <v>54</v>
      </c>
      <c r="N4727" s="6" t="s">
        <v>16530</v>
      </c>
    </row>
    <row r="4728" spans="1:14" ht="15.75" customHeight="1" x14ac:dyDescent="0.25">
      <c r="A4728" s="5">
        <v>4715</v>
      </c>
      <c r="B4728" s="6" t="s">
        <v>15536</v>
      </c>
      <c r="C4728" s="6" t="s">
        <v>15537</v>
      </c>
      <c r="D4728" s="6" t="s">
        <v>15538</v>
      </c>
      <c r="E4728" s="6" t="s">
        <v>47</v>
      </c>
      <c r="F4728" s="7">
        <v>2600000</v>
      </c>
      <c r="G4728" s="8">
        <v>59.991199999999999</v>
      </c>
      <c r="H4728" s="6" t="s">
        <v>30</v>
      </c>
      <c r="I4728" s="5">
        <v>34</v>
      </c>
      <c r="J4728" s="5">
        <v>27</v>
      </c>
      <c r="K4728" s="5">
        <v>2011</v>
      </c>
      <c r="L4728" s="5">
        <v>2</v>
      </c>
      <c r="M4728" s="6" t="s">
        <v>16457</v>
      </c>
      <c r="N4728" s="6" t="s">
        <v>841</v>
      </c>
    </row>
    <row r="4729" spans="1:14" ht="15.75" customHeight="1" x14ac:dyDescent="0.25">
      <c r="A4729" s="5">
        <v>4716</v>
      </c>
      <c r="B4729" s="6" t="s">
        <v>15539</v>
      </c>
      <c r="C4729" s="6" t="s">
        <v>15540</v>
      </c>
      <c r="D4729" s="6" t="s">
        <v>15541</v>
      </c>
      <c r="E4729" s="6" t="s">
        <v>411</v>
      </c>
      <c r="F4729" s="7">
        <v>2800000</v>
      </c>
      <c r="G4729" s="8">
        <v>59.955100000000002</v>
      </c>
      <c r="H4729" s="6" t="s">
        <v>154</v>
      </c>
      <c r="I4729" s="5">
        <v>4</v>
      </c>
      <c r="J4729" s="5">
        <v>7</v>
      </c>
      <c r="K4729" s="5">
        <v>2004</v>
      </c>
      <c r="L4729" s="5">
        <v>2</v>
      </c>
      <c r="M4729" s="6" t="s">
        <v>412</v>
      </c>
      <c r="N4729" s="6" t="s">
        <v>412</v>
      </c>
    </row>
    <row r="4730" spans="1:14" ht="15.75" customHeight="1" x14ac:dyDescent="0.25">
      <c r="A4730" s="5">
        <v>4717</v>
      </c>
      <c r="B4730" s="6" t="s">
        <v>15542</v>
      </c>
      <c r="C4730" s="6" t="s">
        <v>15543</v>
      </c>
      <c r="D4730" s="6" t="s">
        <v>15544</v>
      </c>
      <c r="E4730" s="6" t="s">
        <v>377</v>
      </c>
      <c r="F4730" s="7">
        <v>37600000</v>
      </c>
      <c r="G4730" s="8">
        <v>59.943899999999999</v>
      </c>
      <c r="H4730" s="6" t="s">
        <v>272</v>
      </c>
      <c r="I4730" s="5">
        <v>225</v>
      </c>
      <c r="J4730" s="5">
        <v>158</v>
      </c>
      <c r="K4730" s="5">
        <v>1993</v>
      </c>
      <c r="L4730" s="5">
        <v>5</v>
      </c>
      <c r="M4730" s="6" t="s">
        <v>813</v>
      </c>
      <c r="N4730" s="6" t="s">
        <v>378</v>
      </c>
    </row>
    <row r="4731" spans="1:14" ht="15.75" customHeight="1" x14ac:dyDescent="0.25">
      <c r="A4731" s="5">
        <v>4718</v>
      </c>
      <c r="B4731" s="6" t="s">
        <v>15545</v>
      </c>
      <c r="C4731" s="6" t="s">
        <v>15546</v>
      </c>
      <c r="D4731" s="6" t="s">
        <v>15547</v>
      </c>
      <c r="E4731" s="6" t="s">
        <v>179</v>
      </c>
      <c r="F4731" s="7">
        <v>12500000</v>
      </c>
      <c r="G4731" s="8">
        <v>59.919499999999999</v>
      </c>
      <c r="H4731" s="6" t="s">
        <v>191</v>
      </c>
      <c r="I4731" s="5">
        <v>156</v>
      </c>
      <c r="J4731" s="5">
        <v>100</v>
      </c>
      <c r="K4731" s="5">
        <v>2015</v>
      </c>
      <c r="L4731" s="5">
        <v>1</v>
      </c>
      <c r="M4731" s="6" t="s">
        <v>1612</v>
      </c>
      <c r="N4731" s="6" t="s">
        <v>1612</v>
      </c>
    </row>
    <row r="4732" spans="1:14" ht="15.75" customHeight="1" x14ac:dyDescent="0.25">
      <c r="A4732" s="5">
        <v>4719</v>
      </c>
      <c r="B4732" s="6" t="s">
        <v>15548</v>
      </c>
      <c r="C4732" s="6" t="s">
        <v>15549</v>
      </c>
      <c r="D4732" s="6" t="s">
        <v>15550</v>
      </c>
      <c r="E4732" s="6" t="s">
        <v>70</v>
      </c>
      <c r="F4732" s="7">
        <v>8199999.9999999991</v>
      </c>
      <c r="G4732" s="8">
        <v>59.861499999999999</v>
      </c>
      <c r="H4732" s="6" t="s">
        <v>272</v>
      </c>
      <c r="I4732" s="5">
        <v>55</v>
      </c>
      <c r="J4732" s="5">
        <v>35</v>
      </c>
      <c r="K4732" s="5">
        <v>2010</v>
      </c>
      <c r="L4732" s="5">
        <v>4</v>
      </c>
      <c r="M4732" s="6" t="s">
        <v>114</v>
      </c>
      <c r="N4732" s="6" t="s">
        <v>114</v>
      </c>
    </row>
    <row r="4733" spans="1:14" ht="15.75" customHeight="1" x14ac:dyDescent="0.25">
      <c r="A4733" s="5">
        <v>4720</v>
      </c>
      <c r="B4733" s="6" t="s">
        <v>15551</v>
      </c>
      <c r="C4733" s="6" t="s">
        <v>15552</v>
      </c>
      <c r="D4733" s="6" t="s">
        <v>15553</v>
      </c>
      <c r="E4733" s="6" t="s">
        <v>59</v>
      </c>
      <c r="F4733" s="7">
        <v>2600000</v>
      </c>
      <c r="G4733" s="8">
        <v>59.840899999999998</v>
      </c>
      <c r="H4733" s="6" t="s">
        <v>30</v>
      </c>
      <c r="I4733" s="5">
        <v>13</v>
      </c>
      <c r="J4733" s="5">
        <v>7</v>
      </c>
      <c r="K4733" s="5">
        <v>2010</v>
      </c>
      <c r="L4733" s="5">
        <v>1</v>
      </c>
      <c r="M4733" s="6" t="s">
        <v>805</v>
      </c>
      <c r="N4733" s="6" t="s">
        <v>2648</v>
      </c>
    </row>
    <row r="4734" spans="1:14" ht="15.75" customHeight="1" x14ac:dyDescent="0.25">
      <c r="A4734" s="5">
        <v>4721</v>
      </c>
      <c r="B4734" s="6" t="s">
        <v>15554</v>
      </c>
      <c r="C4734" s="6" t="s">
        <v>15555</v>
      </c>
      <c r="D4734" s="6" t="s">
        <v>15556</v>
      </c>
      <c r="E4734" s="6" t="s">
        <v>29</v>
      </c>
      <c r="F4734" s="7">
        <v>29200000</v>
      </c>
      <c r="G4734" s="8">
        <v>59.7791</v>
      </c>
      <c r="H4734" s="6" t="s">
        <v>23</v>
      </c>
      <c r="I4734" s="5">
        <v>76</v>
      </c>
      <c r="J4734" s="5">
        <v>55</v>
      </c>
      <c r="K4734" s="5">
        <v>2002</v>
      </c>
      <c r="L4734" s="5">
        <v>11</v>
      </c>
      <c r="M4734" s="6" t="s">
        <v>31</v>
      </c>
      <c r="N4734" s="6" t="s">
        <v>31</v>
      </c>
    </row>
    <row r="4735" spans="1:14" ht="15.75" customHeight="1" x14ac:dyDescent="0.25">
      <c r="A4735" s="5">
        <v>4722</v>
      </c>
      <c r="B4735" s="6" t="s">
        <v>15557</v>
      </c>
      <c r="C4735" s="6" t="s">
        <v>15558</v>
      </c>
      <c r="D4735" s="6" t="s">
        <v>15559</v>
      </c>
      <c r="E4735" s="6" t="s">
        <v>701</v>
      </c>
      <c r="F4735" s="7">
        <v>155500000</v>
      </c>
      <c r="G4735" s="8">
        <v>59.7682</v>
      </c>
      <c r="H4735" s="6" t="s">
        <v>174</v>
      </c>
      <c r="I4735" s="5">
        <v>1020</v>
      </c>
      <c r="J4735" s="5">
        <v>580</v>
      </c>
      <c r="K4735" s="5">
        <v>1949</v>
      </c>
      <c r="L4735" s="5">
        <v>1</v>
      </c>
      <c r="M4735" t="s">
        <v>16543</v>
      </c>
      <c r="N4735" s="6" t="s">
        <v>15560</v>
      </c>
    </row>
    <row r="4736" spans="1:14" ht="15.75" customHeight="1" x14ac:dyDescent="0.25">
      <c r="A4736" s="5">
        <v>4723</v>
      </c>
      <c r="B4736" s="6" t="s">
        <v>15561</v>
      </c>
      <c r="C4736" s="6" t="s">
        <v>15562</v>
      </c>
      <c r="D4736" s="6" t="s">
        <v>15563</v>
      </c>
      <c r="E4736" s="6" t="s">
        <v>53</v>
      </c>
      <c r="F4736" s="7">
        <v>4200000</v>
      </c>
      <c r="G4736" s="8">
        <v>59.746299999999998</v>
      </c>
      <c r="H4736" s="6" t="s">
        <v>16542</v>
      </c>
      <c r="I4736" s="5">
        <v>20</v>
      </c>
      <c r="J4736" s="5">
        <v>14</v>
      </c>
      <c r="K4736" s="5">
        <v>2005</v>
      </c>
      <c r="L4736" s="5">
        <v>2</v>
      </c>
      <c r="M4736" s="6" t="s">
        <v>54</v>
      </c>
      <c r="N4736" s="6" t="s">
        <v>15564</v>
      </c>
    </row>
    <row r="4737" spans="1:14" ht="15.75" customHeight="1" x14ac:dyDescent="0.25">
      <c r="A4737" s="5">
        <v>4724</v>
      </c>
      <c r="B4737" s="6" t="s">
        <v>15565</v>
      </c>
      <c r="C4737" s="6" t="s">
        <v>15566</v>
      </c>
      <c r="D4737" s="6" t="s">
        <v>15567</v>
      </c>
      <c r="E4737" s="6" t="s">
        <v>1512</v>
      </c>
      <c r="F4737" s="7">
        <v>2000000</v>
      </c>
      <c r="G4737" s="8">
        <v>59.740200000000002</v>
      </c>
      <c r="H4737" s="6" t="s">
        <v>16542</v>
      </c>
      <c r="I4737" s="5">
        <v>11</v>
      </c>
      <c r="J4737" s="5">
        <v>7</v>
      </c>
      <c r="K4737" s="5">
        <v>1994</v>
      </c>
      <c r="L4737" s="5">
        <v>1</v>
      </c>
      <c r="M4737" t="s">
        <v>16543</v>
      </c>
      <c r="N4737" s="6" t="s">
        <v>354</v>
      </c>
    </row>
    <row r="4738" spans="1:14" ht="15.75" customHeight="1" x14ac:dyDescent="0.25">
      <c r="A4738" s="5">
        <v>4725</v>
      </c>
      <c r="B4738" s="6" t="s">
        <v>15568</v>
      </c>
      <c r="C4738" s="6" t="s">
        <v>15569</v>
      </c>
      <c r="D4738" s="6" t="s">
        <v>15570</v>
      </c>
      <c r="E4738" s="6" t="s">
        <v>185</v>
      </c>
      <c r="F4738" s="7">
        <v>3300000</v>
      </c>
      <c r="G4738" s="8">
        <v>59.725499999999997</v>
      </c>
      <c r="H4738" s="6" t="s">
        <v>191</v>
      </c>
      <c r="I4738" s="5">
        <v>31</v>
      </c>
      <c r="J4738" s="5">
        <v>22</v>
      </c>
      <c r="K4738" s="5">
        <v>2011</v>
      </c>
      <c r="L4738" s="5">
        <v>1</v>
      </c>
      <c r="M4738" t="s">
        <v>16543</v>
      </c>
      <c r="N4738" s="6" t="s">
        <v>15571</v>
      </c>
    </row>
    <row r="4739" spans="1:14" ht="15.75" customHeight="1" x14ac:dyDescent="0.25">
      <c r="A4739" s="5">
        <v>4726</v>
      </c>
      <c r="B4739" s="6" t="s">
        <v>15572</v>
      </c>
      <c r="C4739" s="6" t="s">
        <v>15573</v>
      </c>
      <c r="D4739" s="6" t="s">
        <v>15574</v>
      </c>
      <c r="E4739" s="6" t="s">
        <v>53</v>
      </c>
      <c r="F4739" s="7">
        <v>4200000</v>
      </c>
      <c r="G4739" s="8">
        <v>59.716999999999999</v>
      </c>
      <c r="H4739" s="6" t="s">
        <v>48</v>
      </c>
      <c r="I4739" s="5">
        <v>20</v>
      </c>
      <c r="J4739" s="5">
        <v>7</v>
      </c>
      <c r="K4739" s="5">
        <v>2010</v>
      </c>
      <c r="L4739" s="5">
        <v>2</v>
      </c>
      <c r="M4739" s="6" t="s">
        <v>54</v>
      </c>
      <c r="N4739" s="6" t="s">
        <v>15575</v>
      </c>
    </row>
    <row r="4740" spans="1:14" ht="15.75" customHeight="1" x14ac:dyDescent="0.25">
      <c r="A4740" s="5">
        <v>4727</v>
      </c>
      <c r="B4740" s="6" t="s">
        <v>15576</v>
      </c>
      <c r="C4740" s="6" t="s">
        <v>15577</v>
      </c>
      <c r="D4740" s="6" t="s">
        <v>15578</v>
      </c>
      <c r="E4740" s="6" t="s">
        <v>65</v>
      </c>
      <c r="F4740" s="7">
        <v>49000000</v>
      </c>
      <c r="G4740" s="8">
        <v>59.6952</v>
      </c>
      <c r="H4740" s="6" t="s">
        <v>23</v>
      </c>
      <c r="I4740" s="5">
        <v>60</v>
      </c>
      <c r="J4740" s="5">
        <v>40</v>
      </c>
      <c r="K4740" s="5">
        <v>2007</v>
      </c>
      <c r="L4740" s="5">
        <v>8</v>
      </c>
      <c r="M4740" s="6" t="s">
        <v>440</v>
      </c>
      <c r="N4740" s="6" t="s">
        <v>440</v>
      </c>
    </row>
    <row r="4741" spans="1:14" ht="15.75" customHeight="1" x14ac:dyDescent="0.25">
      <c r="A4741" s="5">
        <v>4728</v>
      </c>
      <c r="B4741" s="6" t="s">
        <v>15579</v>
      </c>
      <c r="C4741" s="6" t="s">
        <v>15580</v>
      </c>
      <c r="D4741" s="6" t="s">
        <v>15581</v>
      </c>
      <c r="E4741" s="6" t="s">
        <v>701</v>
      </c>
      <c r="F4741" s="7">
        <v>13500000</v>
      </c>
      <c r="G4741" s="8">
        <v>59.690600000000003</v>
      </c>
      <c r="H4741" s="6" t="s">
        <v>861</v>
      </c>
      <c r="I4741" s="5">
        <v>70</v>
      </c>
      <c r="J4741" s="5">
        <v>55</v>
      </c>
      <c r="K4741" s="5">
        <v>2008</v>
      </c>
      <c r="L4741" s="5">
        <v>5</v>
      </c>
      <c r="M4741" s="6" t="s">
        <v>813</v>
      </c>
      <c r="N4741" s="6" t="s">
        <v>1001</v>
      </c>
    </row>
    <row r="4742" spans="1:14" ht="15.75" customHeight="1" x14ac:dyDescent="0.25">
      <c r="A4742" s="5">
        <v>4729</v>
      </c>
      <c r="B4742" s="6" t="s">
        <v>15582</v>
      </c>
      <c r="C4742" s="6" t="s">
        <v>15583</v>
      </c>
      <c r="D4742" s="6" t="s">
        <v>15584</v>
      </c>
      <c r="E4742" s="6" t="s">
        <v>59</v>
      </c>
      <c r="F4742" s="7">
        <v>5600000</v>
      </c>
      <c r="G4742" s="8">
        <v>59.596400000000003</v>
      </c>
      <c r="H4742" s="6" t="s">
        <v>149</v>
      </c>
      <c r="I4742" s="5">
        <v>40</v>
      </c>
      <c r="J4742" s="5">
        <v>18</v>
      </c>
      <c r="K4742" s="5">
        <v>2010</v>
      </c>
      <c r="L4742" s="5">
        <v>4</v>
      </c>
      <c r="M4742" s="6" t="s">
        <v>805</v>
      </c>
      <c r="N4742" s="6" t="s">
        <v>321</v>
      </c>
    </row>
    <row r="4743" spans="1:14" ht="15.75" customHeight="1" x14ac:dyDescent="0.25">
      <c r="A4743" s="5">
        <v>4730</v>
      </c>
      <c r="B4743" s="6" t="s">
        <v>15585</v>
      </c>
      <c r="C4743" s="6" t="s">
        <v>15586</v>
      </c>
      <c r="D4743" s="6" t="s">
        <v>15587</v>
      </c>
      <c r="E4743" s="6" t="s">
        <v>89</v>
      </c>
      <c r="F4743" s="7">
        <v>7900000</v>
      </c>
      <c r="G4743" s="8">
        <v>59.591700000000003</v>
      </c>
      <c r="H4743" s="6" t="s">
        <v>180</v>
      </c>
      <c r="I4743" s="5">
        <v>22</v>
      </c>
      <c r="J4743" s="5">
        <v>20</v>
      </c>
      <c r="K4743" s="5">
        <v>2007</v>
      </c>
      <c r="L4743" s="5">
        <v>5</v>
      </c>
      <c r="M4743" s="6" t="s">
        <v>54</v>
      </c>
      <c r="N4743" s="6" t="s">
        <v>91</v>
      </c>
    </row>
    <row r="4744" spans="1:14" ht="15.75" customHeight="1" x14ac:dyDescent="0.25">
      <c r="A4744" s="5">
        <v>4731</v>
      </c>
      <c r="B4744" s="6" t="s">
        <v>15588</v>
      </c>
      <c r="C4744" s="6" t="s">
        <v>15589</v>
      </c>
      <c r="D4744" s="6" t="s">
        <v>15590</v>
      </c>
      <c r="E4744" s="6" t="s">
        <v>59</v>
      </c>
      <c r="F4744" s="7">
        <v>17000000</v>
      </c>
      <c r="G4744" s="8">
        <v>59.581800000000001</v>
      </c>
      <c r="H4744" s="6" t="s">
        <v>149</v>
      </c>
      <c r="I4744" s="5">
        <v>105</v>
      </c>
      <c r="J4744" s="5">
        <v>93</v>
      </c>
      <c r="K4744" s="5">
        <v>2003</v>
      </c>
      <c r="L4744" s="5">
        <v>5</v>
      </c>
      <c r="M4744" s="6" t="s">
        <v>805</v>
      </c>
      <c r="N4744" s="6" t="s">
        <v>458</v>
      </c>
    </row>
    <row r="4745" spans="1:14" ht="15.75" customHeight="1" x14ac:dyDescent="0.25">
      <c r="A4745" s="5">
        <v>4732</v>
      </c>
      <c r="B4745" s="6" t="s">
        <v>15591</v>
      </c>
      <c r="C4745" s="6" t="s">
        <v>15592</v>
      </c>
      <c r="D4745" s="6" t="s">
        <v>15593</v>
      </c>
      <c r="E4745" s="6" t="s">
        <v>139</v>
      </c>
      <c r="F4745" s="7">
        <v>12800000</v>
      </c>
      <c r="G4745" s="8">
        <v>59.549900000000001</v>
      </c>
      <c r="H4745" s="6" t="s">
        <v>36</v>
      </c>
      <c r="I4745" s="5">
        <v>26</v>
      </c>
      <c r="J4745" s="5">
        <v>20</v>
      </c>
      <c r="K4745" s="5">
        <v>2008</v>
      </c>
      <c r="L4745" s="5">
        <v>5</v>
      </c>
      <c r="M4745" s="6" t="s">
        <v>1477</v>
      </c>
      <c r="N4745" s="6" t="s">
        <v>2274</v>
      </c>
    </row>
    <row r="4746" spans="1:14" ht="15.75" customHeight="1" x14ac:dyDescent="0.25">
      <c r="A4746" s="5">
        <v>4733</v>
      </c>
      <c r="B4746" s="6" t="s">
        <v>15594</v>
      </c>
      <c r="C4746" s="6" t="s">
        <v>15595</v>
      </c>
      <c r="D4746" s="6" t="s">
        <v>15596</v>
      </c>
      <c r="E4746" s="6" t="s">
        <v>70</v>
      </c>
      <c r="F4746" s="7">
        <v>17600000</v>
      </c>
      <c r="G4746" s="8">
        <v>59.536999999999999</v>
      </c>
      <c r="H4746" s="6" t="s">
        <v>130</v>
      </c>
      <c r="I4746" s="5">
        <v>105</v>
      </c>
      <c r="J4746" s="5">
        <v>93</v>
      </c>
      <c r="K4746" s="5">
        <v>2003</v>
      </c>
      <c r="L4746" s="5">
        <v>7</v>
      </c>
      <c r="M4746" s="6" t="s">
        <v>925</v>
      </c>
      <c r="N4746" s="6" t="s">
        <v>925</v>
      </c>
    </row>
    <row r="4747" spans="1:14" ht="15.75" customHeight="1" x14ac:dyDescent="0.25">
      <c r="A4747" s="5">
        <v>4734</v>
      </c>
      <c r="B4747" s="6" t="s">
        <v>15597</v>
      </c>
      <c r="C4747" s="6" t="s">
        <v>15598</v>
      </c>
      <c r="D4747" s="6" t="s">
        <v>15599</v>
      </c>
      <c r="E4747" s="6" t="s">
        <v>70</v>
      </c>
      <c r="F4747" s="7">
        <v>4600000</v>
      </c>
      <c r="G4747" s="8">
        <v>59.517699999999998</v>
      </c>
      <c r="H4747" s="6" t="s">
        <v>191</v>
      </c>
      <c r="I4747" s="5">
        <v>45</v>
      </c>
      <c r="J4747" s="5">
        <v>25</v>
      </c>
      <c r="K4747" s="5">
        <v>2013</v>
      </c>
      <c r="L4747" s="5">
        <v>3</v>
      </c>
      <c r="M4747" s="6" t="s">
        <v>16452</v>
      </c>
      <c r="N4747" s="6" t="s">
        <v>7945</v>
      </c>
    </row>
    <row r="4748" spans="1:14" ht="15.75" customHeight="1" x14ac:dyDescent="0.25">
      <c r="A4748" s="5">
        <v>4735</v>
      </c>
      <c r="B4748" s="6" t="s">
        <v>15600</v>
      </c>
      <c r="C4748" s="6" t="s">
        <v>15601</v>
      </c>
      <c r="D4748" s="6" t="s">
        <v>15602</v>
      </c>
      <c r="E4748" s="6" t="s">
        <v>101</v>
      </c>
      <c r="F4748" s="7">
        <v>20000000</v>
      </c>
      <c r="G4748" s="8">
        <v>59.508899999999997</v>
      </c>
      <c r="H4748" s="6" t="s">
        <v>17</v>
      </c>
      <c r="I4748" s="5">
        <v>111</v>
      </c>
      <c r="J4748" s="5">
        <v>46</v>
      </c>
      <c r="K4748" s="5">
        <v>1995</v>
      </c>
      <c r="L4748" s="5">
        <v>7</v>
      </c>
      <c r="M4748" s="6" t="s">
        <v>102</v>
      </c>
      <c r="N4748" s="6" t="s">
        <v>102</v>
      </c>
    </row>
    <row r="4749" spans="1:14" ht="15.75" customHeight="1" x14ac:dyDescent="0.25">
      <c r="A4749" s="5">
        <v>4736</v>
      </c>
      <c r="B4749" s="6" t="s">
        <v>15603</v>
      </c>
      <c r="C4749" s="6" t="s">
        <v>15604</v>
      </c>
      <c r="D4749" s="6" t="s">
        <v>15605</v>
      </c>
      <c r="E4749" s="6" t="s">
        <v>83</v>
      </c>
      <c r="F4749" s="7">
        <v>113300000</v>
      </c>
      <c r="G4749" s="8">
        <v>59.4968</v>
      </c>
      <c r="H4749" s="6" t="s">
        <v>154</v>
      </c>
      <c r="I4749" s="5">
        <v>30</v>
      </c>
      <c r="J4749" s="5">
        <v>20</v>
      </c>
      <c r="K4749" s="5">
        <v>2009</v>
      </c>
      <c r="L4749" s="5">
        <v>4</v>
      </c>
      <c r="M4749" t="s">
        <v>16543</v>
      </c>
      <c r="N4749" s="6" t="s">
        <v>3300</v>
      </c>
    </row>
    <row r="4750" spans="1:14" ht="15.75" customHeight="1" x14ac:dyDescent="0.25">
      <c r="A4750" s="5">
        <v>4737</v>
      </c>
      <c r="B4750" s="6" t="s">
        <v>15606</v>
      </c>
      <c r="C4750" s="6" t="s">
        <v>15607</v>
      </c>
      <c r="D4750" s="6" t="s">
        <v>15608</v>
      </c>
      <c r="E4750" s="6" t="s">
        <v>190</v>
      </c>
      <c r="F4750" s="7">
        <v>91800000</v>
      </c>
      <c r="G4750" s="8">
        <v>59.477899999999998</v>
      </c>
      <c r="H4750" s="6" t="s">
        <v>272</v>
      </c>
      <c r="I4750" s="5">
        <v>401</v>
      </c>
      <c r="J4750" s="5">
        <v>241</v>
      </c>
      <c r="K4750" s="5">
        <v>1987</v>
      </c>
      <c r="L4750" s="5">
        <v>1</v>
      </c>
      <c r="M4750" t="s">
        <v>16543</v>
      </c>
      <c r="N4750" s="6" t="s">
        <v>518</v>
      </c>
    </row>
    <row r="4751" spans="1:14" ht="15.75" customHeight="1" x14ac:dyDescent="0.25">
      <c r="A4751" s="5">
        <v>4738</v>
      </c>
      <c r="B4751" s="6" t="s">
        <v>15609</v>
      </c>
      <c r="C4751" s="6" t="s">
        <v>15610</v>
      </c>
      <c r="D4751" s="6" t="s">
        <v>15611</v>
      </c>
      <c r="E4751" s="6" t="s">
        <v>619</v>
      </c>
      <c r="F4751" s="7">
        <v>2900000</v>
      </c>
      <c r="G4751" s="8">
        <v>59.477899999999998</v>
      </c>
      <c r="H4751" s="6" t="s">
        <v>48</v>
      </c>
      <c r="I4751" s="5">
        <v>12</v>
      </c>
      <c r="J4751" s="5">
        <v>15</v>
      </c>
      <c r="K4751" s="5">
        <v>1993</v>
      </c>
      <c r="L4751" s="5">
        <v>1</v>
      </c>
      <c r="M4751" s="6" t="s">
        <v>620</v>
      </c>
      <c r="N4751" s="6" t="s">
        <v>620</v>
      </c>
    </row>
    <row r="4752" spans="1:14" ht="15.75" customHeight="1" x14ac:dyDescent="0.25">
      <c r="A4752" s="5">
        <v>4739</v>
      </c>
      <c r="B4752" s="6" t="s">
        <v>15612</v>
      </c>
      <c r="C4752" s="6" t="s">
        <v>15613</v>
      </c>
      <c r="D4752" s="6" t="s">
        <v>15614</v>
      </c>
      <c r="E4752" s="6" t="s">
        <v>47</v>
      </c>
      <c r="F4752" s="7">
        <v>427600000</v>
      </c>
      <c r="G4752" s="8">
        <v>59.448099999999997</v>
      </c>
      <c r="H4752" s="6" t="s">
        <v>266</v>
      </c>
      <c r="I4752" s="5">
        <v>700</v>
      </c>
      <c r="J4752" s="5">
        <v>410</v>
      </c>
      <c r="K4752" s="5">
        <v>2004</v>
      </c>
      <c r="L4752" s="5">
        <v>4</v>
      </c>
      <c r="M4752" s="6" t="s">
        <v>49</v>
      </c>
      <c r="N4752" s="6" t="s">
        <v>49</v>
      </c>
    </row>
    <row r="4753" spans="1:14" ht="15.75" customHeight="1" x14ac:dyDescent="0.25">
      <c r="A4753" s="5">
        <v>4740</v>
      </c>
      <c r="B4753" s="6" t="s">
        <v>15615</v>
      </c>
      <c r="C4753" s="6" t="s">
        <v>15616</v>
      </c>
      <c r="D4753" s="6" t="s">
        <v>15617</v>
      </c>
      <c r="E4753" s="6" t="s">
        <v>139</v>
      </c>
      <c r="F4753" s="7">
        <v>11800000</v>
      </c>
      <c r="G4753" s="8">
        <v>59.424999999999997</v>
      </c>
      <c r="H4753" s="6" t="s">
        <v>17</v>
      </c>
      <c r="I4753" s="5">
        <v>70</v>
      </c>
      <c r="J4753" s="5">
        <v>25</v>
      </c>
      <c r="K4753" s="5">
        <v>2008</v>
      </c>
      <c r="L4753" s="5">
        <v>4</v>
      </c>
      <c r="M4753" s="6" t="s">
        <v>1477</v>
      </c>
      <c r="N4753" s="6" t="s">
        <v>2995</v>
      </c>
    </row>
    <row r="4754" spans="1:14" ht="15.75" customHeight="1" x14ac:dyDescent="0.25">
      <c r="A4754" s="5">
        <v>4741</v>
      </c>
      <c r="B4754" s="6" t="s">
        <v>15618</v>
      </c>
      <c r="C4754" s="6" t="s">
        <v>15619</v>
      </c>
      <c r="D4754" s="6" t="s">
        <v>15620</v>
      </c>
      <c r="E4754" s="6" t="s">
        <v>709</v>
      </c>
      <c r="F4754" s="7">
        <v>37800000</v>
      </c>
      <c r="G4754" s="8">
        <v>59.367100000000001</v>
      </c>
      <c r="H4754" s="6" t="s">
        <v>272</v>
      </c>
      <c r="I4754" s="5">
        <v>230</v>
      </c>
      <c r="J4754" s="5">
        <v>185</v>
      </c>
      <c r="K4754" s="5">
        <v>1993</v>
      </c>
      <c r="L4754" s="5">
        <v>1</v>
      </c>
      <c r="M4754" s="6" t="s">
        <v>986</v>
      </c>
      <c r="N4754" s="6" t="s">
        <v>986</v>
      </c>
    </row>
    <row r="4755" spans="1:14" ht="15.75" customHeight="1" x14ac:dyDescent="0.25">
      <c r="A4755" s="5">
        <v>4742</v>
      </c>
      <c r="B4755" s="6" t="s">
        <v>15621</v>
      </c>
      <c r="C4755" s="6" t="s">
        <v>15622</v>
      </c>
      <c r="D4755" s="6" t="s">
        <v>15623</v>
      </c>
      <c r="E4755" s="6" t="s">
        <v>29</v>
      </c>
      <c r="F4755" s="7">
        <v>257200000</v>
      </c>
      <c r="G4755" s="8">
        <v>59.363300000000002</v>
      </c>
      <c r="H4755" s="6" t="s">
        <v>30</v>
      </c>
      <c r="I4755" s="5">
        <v>5350</v>
      </c>
      <c r="J4755" s="5">
        <v>3375</v>
      </c>
      <c r="K4755" s="5">
        <v>1998</v>
      </c>
      <c r="L4755" s="5">
        <v>4</v>
      </c>
      <c r="M4755" s="6" t="s">
        <v>211</v>
      </c>
      <c r="N4755" s="6" t="s">
        <v>211</v>
      </c>
    </row>
    <row r="4756" spans="1:14" ht="15.75" customHeight="1" x14ac:dyDescent="0.25">
      <c r="A4756" s="5">
        <v>4743</v>
      </c>
      <c r="B4756" s="6" t="s">
        <v>15624</v>
      </c>
      <c r="C4756" s="6" t="s">
        <v>15625</v>
      </c>
      <c r="D4756" s="6" t="s">
        <v>15626</v>
      </c>
      <c r="E4756" s="6" t="s">
        <v>70</v>
      </c>
      <c r="F4756" s="7">
        <v>82900000</v>
      </c>
      <c r="G4756" s="8">
        <v>59.356299999999997</v>
      </c>
      <c r="H4756" s="6" t="s">
        <v>191</v>
      </c>
      <c r="I4756" s="5">
        <v>371</v>
      </c>
      <c r="J4756" s="5">
        <v>237</v>
      </c>
      <c r="K4756" s="5">
        <v>2000</v>
      </c>
      <c r="L4756" s="5">
        <v>10</v>
      </c>
      <c r="M4756" s="6" t="s">
        <v>407</v>
      </c>
      <c r="N4756" s="6" t="s">
        <v>407</v>
      </c>
    </row>
    <row r="4757" spans="1:14" ht="15.75" customHeight="1" x14ac:dyDescent="0.25">
      <c r="A4757" s="5">
        <v>4744</v>
      </c>
      <c r="B4757" s="6" t="s">
        <v>15627</v>
      </c>
      <c r="C4757" s="6" t="s">
        <v>15628</v>
      </c>
      <c r="D4757" s="6" t="s">
        <v>15629</v>
      </c>
      <c r="E4757" s="6" t="s">
        <v>411</v>
      </c>
      <c r="F4757" s="7">
        <v>12500000</v>
      </c>
      <c r="G4757" s="8">
        <v>59.353099999999998</v>
      </c>
      <c r="H4757" s="6" t="s">
        <v>272</v>
      </c>
      <c r="I4757" s="5">
        <v>52</v>
      </c>
      <c r="J4757" s="5">
        <v>35</v>
      </c>
      <c r="K4757" s="5">
        <v>1973</v>
      </c>
      <c r="L4757" s="5">
        <v>1</v>
      </c>
      <c r="M4757" s="6" t="s">
        <v>412</v>
      </c>
      <c r="N4757" s="6" t="s">
        <v>412</v>
      </c>
    </row>
    <row r="4758" spans="1:14" ht="15.75" customHeight="1" x14ac:dyDescent="0.25">
      <c r="A4758" s="5">
        <v>4745</v>
      </c>
      <c r="B4758" s="6" t="s">
        <v>15630</v>
      </c>
      <c r="C4758" s="6" t="s">
        <v>15631</v>
      </c>
      <c r="D4758" s="6" t="s">
        <v>15632</v>
      </c>
      <c r="E4758" s="6" t="s">
        <v>59</v>
      </c>
      <c r="F4758" s="7">
        <v>13300000</v>
      </c>
      <c r="G4758" s="8">
        <v>59.327500000000001</v>
      </c>
      <c r="H4758" s="6" t="s">
        <v>130</v>
      </c>
      <c r="I4758" s="5">
        <v>101</v>
      </c>
      <c r="J4758" s="5">
        <v>70</v>
      </c>
      <c r="K4758" s="5">
        <v>1999</v>
      </c>
      <c r="L4758" s="5">
        <v>7</v>
      </c>
      <c r="M4758" s="6" t="s">
        <v>805</v>
      </c>
      <c r="N4758" s="6" t="s">
        <v>4650</v>
      </c>
    </row>
    <row r="4759" spans="1:14" ht="15.75" customHeight="1" x14ac:dyDescent="0.25">
      <c r="A4759" s="5">
        <v>4746</v>
      </c>
      <c r="B4759" s="6" t="s">
        <v>15633</v>
      </c>
      <c r="C4759" s="6" t="s">
        <v>15634</v>
      </c>
      <c r="D4759" s="6" t="s">
        <v>15635</v>
      </c>
      <c r="E4759" s="6" t="s">
        <v>411</v>
      </c>
      <c r="F4759" s="7">
        <v>61400000</v>
      </c>
      <c r="G4759" s="8">
        <v>59.296399999999998</v>
      </c>
      <c r="H4759" s="6" t="s">
        <v>180</v>
      </c>
      <c r="I4759" s="5">
        <v>5799</v>
      </c>
      <c r="J4759" s="5">
        <v>4537</v>
      </c>
      <c r="K4759" s="5">
        <v>1995</v>
      </c>
      <c r="L4759" s="5">
        <v>13</v>
      </c>
      <c r="M4759" s="6" t="s">
        <v>412</v>
      </c>
      <c r="N4759" s="6" t="s">
        <v>1371</v>
      </c>
    </row>
    <row r="4760" spans="1:14" ht="15.75" customHeight="1" x14ac:dyDescent="0.25">
      <c r="A4760" s="5">
        <v>4747</v>
      </c>
      <c r="B4760" s="6" t="s">
        <v>15636</v>
      </c>
      <c r="C4760" s="6" t="s">
        <v>15637</v>
      </c>
      <c r="D4760" s="6" t="s">
        <v>15638</v>
      </c>
      <c r="E4760" s="6" t="s">
        <v>1118</v>
      </c>
      <c r="F4760" s="7">
        <v>113500000</v>
      </c>
      <c r="G4760" s="8">
        <v>59.296300000000002</v>
      </c>
      <c r="H4760" s="6" t="s">
        <v>36</v>
      </c>
      <c r="I4760" s="5">
        <v>244</v>
      </c>
      <c r="J4760" s="5">
        <v>140</v>
      </c>
      <c r="K4760" s="5">
        <v>1998</v>
      </c>
      <c r="L4760" s="5">
        <v>1</v>
      </c>
      <c r="M4760" s="6" t="s">
        <v>2491</v>
      </c>
      <c r="N4760" s="6" t="s">
        <v>2491</v>
      </c>
    </row>
    <row r="4761" spans="1:14" ht="15.75" customHeight="1" x14ac:dyDescent="0.25">
      <c r="A4761" s="5">
        <v>4748</v>
      </c>
      <c r="B4761" s="6" t="s">
        <v>15639</v>
      </c>
      <c r="C4761" s="6" t="s">
        <v>15640</v>
      </c>
      <c r="D4761" s="6" t="s">
        <v>15641</v>
      </c>
      <c r="E4761" s="6" t="s">
        <v>29</v>
      </c>
      <c r="F4761" s="7">
        <v>24200000</v>
      </c>
      <c r="G4761" s="8">
        <v>59.279400000000003</v>
      </c>
      <c r="H4761" s="6" t="s">
        <v>174</v>
      </c>
      <c r="I4761" s="5">
        <v>114</v>
      </c>
      <c r="J4761" s="5">
        <v>94</v>
      </c>
      <c r="K4761" s="5">
        <v>1973</v>
      </c>
      <c r="L4761" s="5">
        <v>1</v>
      </c>
      <c r="M4761" t="s">
        <v>16543</v>
      </c>
      <c r="N4761" s="6" t="s">
        <v>16531</v>
      </c>
    </row>
    <row r="4762" spans="1:14" ht="15.75" customHeight="1" x14ac:dyDescent="0.25">
      <c r="A4762" s="5">
        <v>4749</v>
      </c>
      <c r="B4762" s="6" t="s">
        <v>15642</v>
      </c>
      <c r="C4762" s="6" t="s">
        <v>15643</v>
      </c>
      <c r="D4762" s="6" t="s">
        <v>15644</v>
      </c>
      <c r="E4762" s="6" t="s">
        <v>29</v>
      </c>
      <c r="F4762" s="7">
        <v>2700000</v>
      </c>
      <c r="G4762" s="8">
        <v>59.252499999999998</v>
      </c>
      <c r="H4762" s="6" t="s">
        <v>861</v>
      </c>
      <c r="I4762" s="5">
        <v>12</v>
      </c>
      <c r="J4762" s="5">
        <v>8</v>
      </c>
      <c r="K4762" s="5">
        <v>2011</v>
      </c>
      <c r="L4762" s="5">
        <v>1</v>
      </c>
      <c r="M4762" s="6" t="s">
        <v>206</v>
      </c>
      <c r="N4762" s="6" t="s">
        <v>5914</v>
      </c>
    </row>
    <row r="4763" spans="1:14" ht="15.75" customHeight="1" x14ac:dyDescent="0.25">
      <c r="A4763" s="5">
        <v>4750</v>
      </c>
      <c r="B4763" s="6" t="s">
        <v>15645</v>
      </c>
      <c r="C4763" s="6" t="s">
        <v>15646</v>
      </c>
      <c r="D4763" s="6" t="s">
        <v>15647</v>
      </c>
      <c r="E4763" s="6" t="s">
        <v>29</v>
      </c>
      <c r="F4763" s="7">
        <v>2300000</v>
      </c>
      <c r="G4763" s="8">
        <v>59.249600000000001</v>
      </c>
      <c r="H4763" s="6" t="s">
        <v>17</v>
      </c>
      <c r="I4763" s="5">
        <v>17</v>
      </c>
      <c r="J4763" s="5">
        <v>14</v>
      </c>
      <c r="K4763" s="5">
        <v>1998</v>
      </c>
      <c r="L4763" s="5">
        <v>1</v>
      </c>
      <c r="M4763" s="6" t="s">
        <v>31</v>
      </c>
      <c r="N4763" s="6" t="s">
        <v>31</v>
      </c>
    </row>
    <row r="4764" spans="1:14" ht="15.75" customHeight="1" x14ac:dyDescent="0.25">
      <c r="A4764" s="5">
        <v>4751</v>
      </c>
      <c r="B4764" s="6" t="s">
        <v>15648</v>
      </c>
      <c r="C4764" s="6" t="s">
        <v>15649</v>
      </c>
      <c r="D4764" s="6" t="s">
        <v>15650</v>
      </c>
      <c r="E4764" s="6" t="s">
        <v>411</v>
      </c>
      <c r="F4764" s="7">
        <v>2600000</v>
      </c>
      <c r="G4764" s="8">
        <v>59.246600000000001</v>
      </c>
      <c r="H4764" s="6" t="s">
        <v>191</v>
      </c>
      <c r="I4764" s="5">
        <v>16</v>
      </c>
      <c r="J4764" s="5">
        <v>6</v>
      </c>
      <c r="K4764" s="5">
        <v>2011</v>
      </c>
      <c r="L4764" s="5">
        <v>1</v>
      </c>
      <c r="M4764" s="6" t="s">
        <v>412</v>
      </c>
      <c r="N4764" s="6" t="s">
        <v>15651</v>
      </c>
    </row>
    <row r="4765" spans="1:14" ht="15.75" customHeight="1" x14ac:dyDescent="0.25">
      <c r="A4765" s="5">
        <v>4752</v>
      </c>
      <c r="B4765" s="6" t="s">
        <v>15652</v>
      </c>
      <c r="C4765" s="6" t="s">
        <v>15653</v>
      </c>
      <c r="D4765" s="6" t="s">
        <v>15654</v>
      </c>
      <c r="E4765" s="6" t="s">
        <v>22</v>
      </c>
      <c r="F4765" s="7">
        <v>3800000</v>
      </c>
      <c r="G4765" s="8">
        <v>59.206499999999998</v>
      </c>
      <c r="H4765" s="6" t="s">
        <v>48</v>
      </c>
      <c r="I4765" s="5">
        <v>79</v>
      </c>
      <c r="J4765" s="5">
        <v>50</v>
      </c>
      <c r="K4765" s="5">
        <v>2009</v>
      </c>
      <c r="L4765" s="5">
        <v>4</v>
      </c>
      <c r="M4765" s="6" t="s">
        <v>24</v>
      </c>
      <c r="N4765" s="6" t="s">
        <v>5366</v>
      </c>
    </row>
    <row r="4766" spans="1:14" ht="15.75" customHeight="1" x14ac:dyDescent="0.25">
      <c r="A4766" s="5">
        <v>4753</v>
      </c>
      <c r="B4766" s="6" t="s">
        <v>15655</v>
      </c>
      <c r="C4766" s="6" t="s">
        <v>15656</v>
      </c>
      <c r="D4766" s="6" t="s">
        <v>15657</v>
      </c>
      <c r="E4766" s="6" t="s">
        <v>70</v>
      </c>
      <c r="F4766" s="7">
        <v>37300000</v>
      </c>
      <c r="G4766" s="8">
        <v>59.196800000000003</v>
      </c>
      <c r="H4766" s="6" t="s">
        <v>174</v>
      </c>
      <c r="I4766" s="5">
        <v>97</v>
      </c>
      <c r="J4766" s="5">
        <v>62</v>
      </c>
      <c r="K4766" s="5">
        <v>2011</v>
      </c>
      <c r="L4766" s="5">
        <v>1</v>
      </c>
      <c r="M4766" s="6" t="s">
        <v>16452</v>
      </c>
      <c r="N4766" s="6" t="s">
        <v>3661</v>
      </c>
    </row>
    <row r="4767" spans="1:14" ht="15.75" customHeight="1" x14ac:dyDescent="0.25">
      <c r="A4767" s="5">
        <v>4754</v>
      </c>
      <c r="B4767" s="6" t="s">
        <v>15658</v>
      </c>
      <c r="C4767" s="6" t="s">
        <v>15659</v>
      </c>
      <c r="D4767" s="6" t="s">
        <v>15660</v>
      </c>
      <c r="E4767" s="6" t="s">
        <v>59</v>
      </c>
      <c r="F4767" s="7">
        <v>4500000</v>
      </c>
      <c r="G4767" s="8">
        <v>59.1462</v>
      </c>
      <c r="H4767" s="6" t="s">
        <v>149</v>
      </c>
      <c r="I4767" s="5">
        <v>20</v>
      </c>
      <c r="J4767" s="5">
        <v>12</v>
      </c>
      <c r="K4767" s="5">
        <v>2013</v>
      </c>
      <c r="L4767" s="5">
        <v>1</v>
      </c>
      <c r="M4767" s="6" t="s">
        <v>805</v>
      </c>
      <c r="N4767" s="6" t="s">
        <v>612</v>
      </c>
    </row>
    <row r="4768" spans="1:14" ht="15.75" customHeight="1" x14ac:dyDescent="0.25">
      <c r="A4768" s="5">
        <v>4755</v>
      </c>
      <c r="B4768" s="6" t="s">
        <v>15661</v>
      </c>
      <c r="C4768" s="6" t="s">
        <v>15662</v>
      </c>
      <c r="D4768" s="6" t="s">
        <v>15663</v>
      </c>
      <c r="E4768" s="6" t="s">
        <v>65</v>
      </c>
      <c r="F4768" s="7">
        <v>62200000</v>
      </c>
      <c r="G4768" s="8">
        <v>59.131799999999998</v>
      </c>
      <c r="H4768" s="6" t="s">
        <v>42</v>
      </c>
      <c r="I4768" s="5">
        <v>47</v>
      </c>
      <c r="J4768" s="5">
        <v>38</v>
      </c>
      <c r="K4768" s="5">
        <v>1987</v>
      </c>
      <c r="L4768" s="5">
        <v>5</v>
      </c>
      <c r="M4768" t="s">
        <v>16543</v>
      </c>
      <c r="N4768" s="6" t="s">
        <v>15664</v>
      </c>
    </row>
    <row r="4769" spans="1:14" ht="15.75" customHeight="1" x14ac:dyDescent="0.25">
      <c r="A4769" s="5">
        <v>4756</v>
      </c>
      <c r="B4769" s="6" t="s">
        <v>15665</v>
      </c>
      <c r="C4769" s="6" t="s">
        <v>15666</v>
      </c>
      <c r="D4769" s="6" t="s">
        <v>15667</v>
      </c>
      <c r="E4769" s="6" t="s">
        <v>65</v>
      </c>
      <c r="F4769" s="7">
        <v>10700000</v>
      </c>
      <c r="G4769" s="8">
        <v>59.094200000000001</v>
      </c>
      <c r="H4769" s="6" t="s">
        <v>36</v>
      </c>
      <c r="I4769" s="5">
        <v>59</v>
      </c>
      <c r="J4769" s="5">
        <v>29</v>
      </c>
      <c r="K4769" s="5">
        <v>1928</v>
      </c>
      <c r="L4769" s="5">
        <v>2</v>
      </c>
      <c r="M4769" s="6" t="s">
        <v>283</v>
      </c>
      <c r="N4769" s="6" t="s">
        <v>283</v>
      </c>
    </row>
    <row r="4770" spans="1:14" ht="15.75" customHeight="1" x14ac:dyDescent="0.25">
      <c r="A4770" s="5">
        <v>4757</v>
      </c>
      <c r="B4770" s="6" t="s">
        <v>15668</v>
      </c>
      <c r="C4770" s="6" t="s">
        <v>15669</v>
      </c>
      <c r="D4770" s="6" t="s">
        <v>15670</v>
      </c>
      <c r="E4770" s="6" t="s">
        <v>411</v>
      </c>
      <c r="F4770" s="7">
        <v>2600000</v>
      </c>
      <c r="G4770" s="8">
        <v>59.050400000000003</v>
      </c>
      <c r="H4770" s="6" t="s">
        <v>272</v>
      </c>
      <c r="I4770" s="5">
        <v>19</v>
      </c>
      <c r="J4770" s="5">
        <v>13</v>
      </c>
      <c r="K4770" s="5">
        <v>2005</v>
      </c>
      <c r="L4770" s="5">
        <v>1</v>
      </c>
      <c r="M4770" s="6" t="s">
        <v>412</v>
      </c>
      <c r="N4770" s="6" t="s">
        <v>1064</v>
      </c>
    </row>
    <row r="4771" spans="1:14" ht="15.75" customHeight="1" x14ac:dyDescent="0.25">
      <c r="A4771" s="5">
        <v>4758</v>
      </c>
      <c r="B4771" s="6" t="s">
        <v>15671</v>
      </c>
      <c r="C4771" s="6" t="s">
        <v>15672</v>
      </c>
      <c r="D4771" s="6" t="s">
        <v>15673</v>
      </c>
      <c r="E4771" s="6" t="s">
        <v>411</v>
      </c>
      <c r="F4771" s="7">
        <v>9700000</v>
      </c>
      <c r="G4771" s="8">
        <v>59.040100000000002</v>
      </c>
      <c r="H4771" s="6" t="s">
        <v>272</v>
      </c>
      <c r="I4771" s="5">
        <v>60</v>
      </c>
      <c r="J4771" s="5">
        <v>30</v>
      </c>
      <c r="K4771" s="5">
        <v>2005</v>
      </c>
      <c r="L4771" s="5">
        <v>2</v>
      </c>
      <c r="M4771" s="6" t="s">
        <v>412</v>
      </c>
      <c r="N4771" s="6" t="s">
        <v>4891</v>
      </c>
    </row>
    <row r="4772" spans="1:14" ht="15.75" customHeight="1" x14ac:dyDescent="0.25">
      <c r="A4772" s="5">
        <v>4759</v>
      </c>
      <c r="B4772" s="6" t="s">
        <v>15674</v>
      </c>
      <c r="C4772" s="6" t="s">
        <v>15675</v>
      </c>
      <c r="D4772" s="6" t="s">
        <v>15676</v>
      </c>
      <c r="E4772" s="6" t="s">
        <v>29</v>
      </c>
      <c r="F4772" s="7">
        <v>522600000</v>
      </c>
      <c r="G4772" s="8">
        <v>59.032899999999998</v>
      </c>
      <c r="H4772" s="6" t="s">
        <v>191</v>
      </c>
      <c r="I4772" s="5">
        <v>2336</v>
      </c>
      <c r="J4772" s="5">
        <v>1579</v>
      </c>
      <c r="K4772" s="5">
        <v>1986</v>
      </c>
      <c r="L4772" s="5">
        <v>8</v>
      </c>
      <c r="M4772" s="6" t="s">
        <v>206</v>
      </c>
      <c r="N4772" s="6" t="s">
        <v>15677</v>
      </c>
    </row>
    <row r="4773" spans="1:14" ht="15.75" customHeight="1" x14ac:dyDescent="0.25">
      <c r="A4773" s="5">
        <v>4760</v>
      </c>
      <c r="B4773" s="6" t="s">
        <v>15678</v>
      </c>
      <c r="C4773" s="6" t="s">
        <v>15679</v>
      </c>
      <c r="D4773" s="6" t="s">
        <v>15680</v>
      </c>
      <c r="E4773" s="6" t="s">
        <v>22</v>
      </c>
      <c r="F4773" s="7">
        <v>15200000</v>
      </c>
      <c r="G4773" s="8">
        <v>59.0137</v>
      </c>
      <c r="H4773" s="6" t="s">
        <v>149</v>
      </c>
      <c r="I4773" s="5">
        <v>68</v>
      </c>
      <c r="J4773" s="5">
        <v>24</v>
      </c>
      <c r="K4773" s="5">
        <v>2007</v>
      </c>
      <c r="L4773" s="5">
        <v>1</v>
      </c>
      <c r="M4773" t="s">
        <v>16543</v>
      </c>
      <c r="N4773" s="6" t="s">
        <v>12982</v>
      </c>
    </row>
    <row r="4774" spans="1:14" ht="15.75" customHeight="1" x14ac:dyDescent="0.25">
      <c r="A4774" s="5">
        <v>4761</v>
      </c>
      <c r="B4774" s="6" t="s">
        <v>15681</v>
      </c>
      <c r="C4774" s="6" t="s">
        <v>15682</v>
      </c>
      <c r="D4774" s="6" t="s">
        <v>15683</v>
      </c>
      <c r="E4774" s="6" t="s">
        <v>1686</v>
      </c>
      <c r="F4774" s="7">
        <v>15900000</v>
      </c>
      <c r="G4774" s="8">
        <v>58.999200000000002</v>
      </c>
      <c r="H4774" s="6" t="s">
        <v>124</v>
      </c>
      <c r="I4774" s="5">
        <v>40</v>
      </c>
      <c r="J4774" s="5">
        <v>23</v>
      </c>
      <c r="K4774" s="5">
        <v>2003</v>
      </c>
      <c r="L4774" s="5">
        <v>6</v>
      </c>
      <c r="M4774" t="s">
        <v>16543</v>
      </c>
      <c r="N4774" s="6" t="s">
        <v>15684</v>
      </c>
    </row>
    <row r="4775" spans="1:14" ht="15.75" customHeight="1" x14ac:dyDescent="0.25">
      <c r="A4775" s="5">
        <v>4762</v>
      </c>
      <c r="B4775" s="6" t="s">
        <v>15685</v>
      </c>
      <c r="C4775" s="6" t="s">
        <v>15686</v>
      </c>
      <c r="D4775" s="6" t="s">
        <v>15687</v>
      </c>
      <c r="E4775" s="6" t="s">
        <v>190</v>
      </c>
      <c r="F4775" s="7">
        <v>6800000</v>
      </c>
      <c r="G4775" s="8">
        <v>58.987200000000001</v>
      </c>
      <c r="H4775" s="6" t="s">
        <v>36</v>
      </c>
      <c r="I4775" s="5">
        <v>21</v>
      </c>
      <c r="J4775" s="5">
        <v>17</v>
      </c>
      <c r="K4775" s="5">
        <v>1969</v>
      </c>
      <c r="L4775" s="5">
        <v>3</v>
      </c>
      <c r="M4775" s="6" t="s">
        <v>192</v>
      </c>
      <c r="N4775" s="6" t="s">
        <v>193</v>
      </c>
    </row>
    <row r="4776" spans="1:14" ht="15.75" customHeight="1" x14ac:dyDescent="0.25">
      <c r="A4776" s="5">
        <v>4763</v>
      </c>
      <c r="B4776" s="6" t="s">
        <v>15688</v>
      </c>
      <c r="C4776" s="6" t="s">
        <v>15689</v>
      </c>
      <c r="D4776" s="6" t="s">
        <v>15690</v>
      </c>
      <c r="E4776" s="6" t="s">
        <v>271</v>
      </c>
      <c r="F4776" s="7">
        <v>29500000</v>
      </c>
      <c r="G4776" s="8">
        <v>58.979500000000002</v>
      </c>
      <c r="H4776" s="6" t="s">
        <v>249</v>
      </c>
      <c r="I4776" s="5">
        <v>137</v>
      </c>
      <c r="J4776" s="5">
        <v>81</v>
      </c>
      <c r="K4776" s="5">
        <v>1994</v>
      </c>
      <c r="L4776" s="5">
        <v>13</v>
      </c>
      <c r="M4776" s="6" t="s">
        <v>273</v>
      </c>
      <c r="N4776" s="6" t="s">
        <v>273</v>
      </c>
    </row>
    <row r="4777" spans="1:14" ht="15.75" customHeight="1" x14ac:dyDescent="0.25">
      <c r="A4777" s="5">
        <v>4764</v>
      </c>
      <c r="B4777" s="6" t="s">
        <v>15691</v>
      </c>
      <c r="C4777" s="6" t="s">
        <v>15692</v>
      </c>
      <c r="D4777" s="6" t="s">
        <v>15693</v>
      </c>
      <c r="E4777" s="6" t="s">
        <v>1512</v>
      </c>
      <c r="F4777" s="7">
        <v>41400000</v>
      </c>
      <c r="G4777" s="8">
        <v>58.949300000000001</v>
      </c>
      <c r="H4777" s="6" t="s">
        <v>272</v>
      </c>
      <c r="I4777" s="5">
        <v>170</v>
      </c>
      <c r="J4777" s="5">
        <v>100</v>
      </c>
      <c r="K4777" s="5">
        <v>1996</v>
      </c>
      <c r="L4777" s="5">
        <v>8</v>
      </c>
      <c r="M4777" t="s">
        <v>16543</v>
      </c>
      <c r="N4777" s="6" t="s">
        <v>354</v>
      </c>
    </row>
    <row r="4778" spans="1:14" ht="15.75" customHeight="1" x14ac:dyDescent="0.25">
      <c r="A4778" s="5">
        <v>4765</v>
      </c>
      <c r="B4778" s="6" t="s">
        <v>15694</v>
      </c>
      <c r="C4778" s="6" t="s">
        <v>15695</v>
      </c>
      <c r="D4778" s="6" t="s">
        <v>15696</v>
      </c>
      <c r="E4778" s="6" t="s">
        <v>411</v>
      </c>
      <c r="F4778" s="7">
        <v>8000000</v>
      </c>
      <c r="G4778" s="8">
        <v>58.945999999999998</v>
      </c>
      <c r="H4778" s="6" t="s">
        <v>16541</v>
      </c>
      <c r="I4778" s="5">
        <v>72</v>
      </c>
      <c r="J4778" s="5">
        <v>52</v>
      </c>
      <c r="K4778" s="5">
        <v>2000</v>
      </c>
      <c r="L4778" s="5">
        <v>8</v>
      </c>
      <c r="M4778" s="6" t="s">
        <v>412</v>
      </c>
      <c r="N4778" s="6" t="s">
        <v>412</v>
      </c>
    </row>
    <row r="4779" spans="1:14" ht="15.75" customHeight="1" x14ac:dyDescent="0.25">
      <c r="A4779" s="5">
        <v>4766</v>
      </c>
      <c r="B4779" s="6" t="s">
        <v>15697</v>
      </c>
      <c r="C4779" s="6" t="s">
        <v>15698</v>
      </c>
      <c r="D4779" s="6" t="s">
        <v>15699</v>
      </c>
      <c r="E4779" s="6" t="s">
        <v>47</v>
      </c>
      <c r="F4779" s="7">
        <v>2800000</v>
      </c>
      <c r="G4779" s="8">
        <v>58.935699999999997</v>
      </c>
      <c r="H4779" s="6" t="s">
        <v>235</v>
      </c>
      <c r="I4779" s="5">
        <v>21</v>
      </c>
      <c r="J4779" s="5">
        <v>8</v>
      </c>
      <c r="K4779" s="5">
        <v>2010</v>
      </c>
      <c r="L4779" s="5">
        <v>1</v>
      </c>
      <c r="M4779" s="6" t="s">
        <v>1097</v>
      </c>
      <c r="N4779" s="6" t="s">
        <v>1097</v>
      </c>
    </row>
    <row r="4780" spans="1:14" ht="15.75" customHeight="1" x14ac:dyDescent="0.25">
      <c r="A4780" s="5">
        <v>4767</v>
      </c>
      <c r="B4780" s="6" t="s">
        <v>15700</v>
      </c>
      <c r="C4780" s="6" t="s">
        <v>15701</v>
      </c>
      <c r="D4780" s="6" t="s">
        <v>15702</v>
      </c>
      <c r="E4780" s="6" t="s">
        <v>16</v>
      </c>
      <c r="F4780" s="7">
        <v>2500000</v>
      </c>
      <c r="G4780" s="8">
        <v>58.917299999999997</v>
      </c>
      <c r="H4780" s="6" t="s">
        <v>48</v>
      </c>
      <c r="I4780" s="5">
        <v>12</v>
      </c>
      <c r="J4780" s="5">
        <v>6</v>
      </c>
      <c r="K4780" s="5">
        <v>2002</v>
      </c>
      <c r="L4780" s="5">
        <v>1</v>
      </c>
      <c r="M4780" t="s">
        <v>16543</v>
      </c>
      <c r="N4780" s="6" t="s">
        <v>15703</v>
      </c>
    </row>
    <row r="4781" spans="1:14" ht="15.75" customHeight="1" x14ac:dyDescent="0.25">
      <c r="A4781" s="5">
        <v>4768</v>
      </c>
      <c r="B4781" s="6" t="s">
        <v>15704</v>
      </c>
      <c r="C4781" s="6" t="s">
        <v>15705</v>
      </c>
      <c r="D4781" s="6" t="s">
        <v>15706</v>
      </c>
      <c r="E4781" s="6" t="s">
        <v>70</v>
      </c>
      <c r="F4781" s="7">
        <v>2600000</v>
      </c>
      <c r="G4781" s="8">
        <v>58.905999999999999</v>
      </c>
      <c r="H4781" s="6" t="s">
        <v>90</v>
      </c>
      <c r="I4781" s="5">
        <v>12</v>
      </c>
      <c r="J4781" s="5">
        <v>3</v>
      </c>
      <c r="K4781" s="5">
        <v>2006</v>
      </c>
      <c r="L4781" s="5">
        <v>3</v>
      </c>
      <c r="M4781" s="6" t="s">
        <v>71</v>
      </c>
      <c r="N4781" s="6" t="s">
        <v>514</v>
      </c>
    </row>
    <row r="4782" spans="1:14" ht="15.75" customHeight="1" x14ac:dyDescent="0.25">
      <c r="A4782" s="5">
        <v>4769</v>
      </c>
      <c r="B4782" s="6" t="s">
        <v>15707</v>
      </c>
      <c r="C4782" s="6" t="s">
        <v>15708</v>
      </c>
      <c r="D4782" s="6" t="s">
        <v>15709</v>
      </c>
      <c r="E4782" s="6" t="s">
        <v>525</v>
      </c>
      <c r="F4782" s="7">
        <v>101100000</v>
      </c>
      <c r="G4782" s="8">
        <v>58.888100000000001</v>
      </c>
      <c r="H4782" s="6" t="s">
        <v>130</v>
      </c>
      <c r="I4782" s="5">
        <v>136</v>
      </c>
      <c r="J4782" s="5">
        <v>108</v>
      </c>
      <c r="K4782" s="5">
        <v>2007</v>
      </c>
      <c r="L4782" s="5">
        <v>7</v>
      </c>
      <c r="M4782" t="s">
        <v>16543</v>
      </c>
      <c r="N4782" s="6" t="s">
        <v>186</v>
      </c>
    </row>
    <row r="4783" spans="1:14" ht="15.75" customHeight="1" x14ac:dyDescent="0.25">
      <c r="A4783" s="5">
        <v>4770</v>
      </c>
      <c r="B4783" s="6" t="s">
        <v>15710</v>
      </c>
      <c r="C4783" s="6" t="s">
        <v>15711</v>
      </c>
      <c r="D4783" s="6" t="s">
        <v>15712</v>
      </c>
      <c r="E4783" s="6" t="s">
        <v>70</v>
      </c>
      <c r="F4783" s="7">
        <v>24300000</v>
      </c>
      <c r="G4783" s="8">
        <v>58.860999999999997</v>
      </c>
      <c r="H4783" s="6" t="s">
        <v>124</v>
      </c>
      <c r="I4783" s="5">
        <v>10</v>
      </c>
      <c r="J4783" s="5">
        <v>6</v>
      </c>
      <c r="K4783" s="5">
        <v>2005</v>
      </c>
      <c r="L4783" s="5">
        <v>4</v>
      </c>
      <c r="M4783" s="6" t="s">
        <v>16452</v>
      </c>
      <c r="N4783" s="6" t="s">
        <v>3636</v>
      </c>
    </row>
    <row r="4784" spans="1:14" ht="15.75" customHeight="1" x14ac:dyDescent="0.25">
      <c r="A4784" s="5">
        <v>4771</v>
      </c>
      <c r="B4784" s="6" t="s">
        <v>15713</v>
      </c>
      <c r="C4784" s="6" t="s">
        <v>15714</v>
      </c>
      <c r="D4784" s="6" t="s">
        <v>15715</v>
      </c>
      <c r="E4784" s="6" t="s">
        <v>75</v>
      </c>
      <c r="F4784" s="7">
        <v>183300000</v>
      </c>
      <c r="G4784" s="8">
        <v>58.860900000000001</v>
      </c>
      <c r="H4784" s="6" t="s">
        <v>48</v>
      </c>
      <c r="I4784" s="5">
        <v>1300</v>
      </c>
      <c r="J4784" s="5">
        <v>770</v>
      </c>
      <c r="K4784" s="5">
        <v>2008</v>
      </c>
      <c r="L4784" s="5">
        <v>5</v>
      </c>
      <c r="M4784" s="6" t="s">
        <v>76</v>
      </c>
      <c r="N4784" s="6" t="s">
        <v>76</v>
      </c>
    </row>
    <row r="4785" spans="1:14" ht="15.75" customHeight="1" x14ac:dyDescent="0.25">
      <c r="A4785" s="5">
        <v>4772</v>
      </c>
      <c r="B4785" s="6" t="s">
        <v>15716</v>
      </c>
      <c r="C4785" s="6" t="s">
        <v>15717</v>
      </c>
      <c r="D4785" s="6" t="s">
        <v>15718</v>
      </c>
      <c r="E4785" s="6" t="s">
        <v>59</v>
      </c>
      <c r="F4785" s="7">
        <v>4000000</v>
      </c>
      <c r="G4785" s="8">
        <v>58.826900000000002</v>
      </c>
      <c r="H4785" s="6" t="s">
        <v>48</v>
      </c>
      <c r="I4785" s="5">
        <v>72</v>
      </c>
      <c r="J4785" s="5">
        <v>35</v>
      </c>
      <c r="K4785" s="5">
        <v>1993</v>
      </c>
      <c r="L4785" s="5">
        <v>1</v>
      </c>
      <c r="M4785" s="6" t="s">
        <v>1626</v>
      </c>
      <c r="N4785" s="6" t="s">
        <v>1626</v>
      </c>
    </row>
    <row r="4786" spans="1:14" ht="15.75" customHeight="1" x14ac:dyDescent="0.25">
      <c r="A4786" s="5">
        <v>4773</v>
      </c>
      <c r="B4786" s="6" t="s">
        <v>15719</v>
      </c>
      <c r="C4786" s="6" t="s">
        <v>15720</v>
      </c>
      <c r="D4786" s="6" t="s">
        <v>15721</v>
      </c>
      <c r="E4786" s="6" t="s">
        <v>70</v>
      </c>
      <c r="F4786" s="7">
        <v>13100000</v>
      </c>
      <c r="G4786" s="8">
        <v>58.7498</v>
      </c>
      <c r="H4786" s="6" t="s">
        <v>48</v>
      </c>
      <c r="I4786" s="5">
        <v>180</v>
      </c>
      <c r="J4786" s="5">
        <v>105</v>
      </c>
      <c r="K4786" s="5">
        <v>2004</v>
      </c>
      <c r="L4786" s="5">
        <v>6</v>
      </c>
      <c r="M4786" s="6" t="s">
        <v>71</v>
      </c>
      <c r="N4786" s="6" t="s">
        <v>5006</v>
      </c>
    </row>
    <row r="4787" spans="1:14" ht="15.75" customHeight="1" x14ac:dyDescent="0.25">
      <c r="A4787" s="5">
        <v>4774</v>
      </c>
      <c r="B4787" s="6" t="s">
        <v>15722</v>
      </c>
      <c r="C4787" s="6" t="s">
        <v>15723</v>
      </c>
      <c r="D4787" s="6" t="s">
        <v>15724</v>
      </c>
      <c r="E4787" s="6" t="s">
        <v>119</v>
      </c>
      <c r="F4787" s="7">
        <v>3700000</v>
      </c>
      <c r="G4787" s="8">
        <v>58.7288</v>
      </c>
      <c r="H4787" s="6" t="s">
        <v>262</v>
      </c>
      <c r="I4787" s="5">
        <v>37</v>
      </c>
      <c r="J4787" s="5">
        <v>25</v>
      </c>
      <c r="K4787" s="5">
        <v>2005</v>
      </c>
      <c r="L4787" s="5">
        <v>3</v>
      </c>
      <c r="M4787" s="6" t="s">
        <v>16450</v>
      </c>
      <c r="N4787" s="6" t="s">
        <v>2013</v>
      </c>
    </row>
    <row r="4788" spans="1:14" ht="15.75" customHeight="1" x14ac:dyDescent="0.25">
      <c r="A4788" s="5">
        <v>4775</v>
      </c>
      <c r="B4788" s="6" t="s">
        <v>15725</v>
      </c>
      <c r="C4788" s="6" t="s">
        <v>15726</v>
      </c>
      <c r="D4788" s="6" t="s">
        <v>15727</v>
      </c>
      <c r="E4788" s="6" t="s">
        <v>16</v>
      </c>
      <c r="F4788" s="7">
        <v>2400000</v>
      </c>
      <c r="G4788" s="8">
        <v>58.720999999999997</v>
      </c>
      <c r="H4788" s="6" t="s">
        <v>42</v>
      </c>
      <c r="I4788" s="5">
        <v>3</v>
      </c>
      <c r="J4788" s="5">
        <v>2</v>
      </c>
      <c r="K4788" s="5">
        <v>2014</v>
      </c>
      <c r="L4788" s="5">
        <v>1</v>
      </c>
      <c r="M4788" t="s">
        <v>16543</v>
      </c>
      <c r="N4788" s="6" t="s">
        <v>1931</v>
      </c>
    </row>
    <row r="4789" spans="1:14" ht="15.75" customHeight="1" x14ac:dyDescent="0.25">
      <c r="A4789" s="5">
        <v>4776</v>
      </c>
      <c r="B4789" s="6" t="s">
        <v>15728</v>
      </c>
      <c r="C4789" s="6" t="s">
        <v>15729</v>
      </c>
      <c r="D4789" s="6" t="s">
        <v>15730</v>
      </c>
      <c r="E4789" s="6" t="s">
        <v>22</v>
      </c>
      <c r="F4789" s="7">
        <v>5300000</v>
      </c>
      <c r="G4789" s="8">
        <v>58.708599999999997</v>
      </c>
      <c r="H4789" s="6" t="s">
        <v>272</v>
      </c>
      <c r="I4789" s="5">
        <v>50</v>
      </c>
      <c r="J4789" s="5">
        <v>35</v>
      </c>
      <c r="K4789" s="5">
        <v>2001</v>
      </c>
      <c r="L4789" s="5">
        <v>2</v>
      </c>
      <c r="M4789" s="6" t="s">
        <v>24</v>
      </c>
      <c r="N4789" s="6" t="s">
        <v>6569</v>
      </c>
    </row>
    <row r="4790" spans="1:14" ht="15.75" customHeight="1" x14ac:dyDescent="0.25">
      <c r="A4790" s="5">
        <v>4777</v>
      </c>
      <c r="B4790" s="6" t="s">
        <v>15731</v>
      </c>
      <c r="C4790" s="6" t="s">
        <v>15732</v>
      </c>
      <c r="D4790" s="6" t="s">
        <v>15733</v>
      </c>
      <c r="E4790" s="6" t="s">
        <v>22</v>
      </c>
      <c r="F4790" s="7">
        <v>5900000</v>
      </c>
      <c r="G4790" s="8">
        <v>58.667000000000002</v>
      </c>
      <c r="H4790" s="6" t="s">
        <v>191</v>
      </c>
      <c r="I4790" s="5">
        <v>13</v>
      </c>
      <c r="J4790" s="5">
        <v>12</v>
      </c>
      <c r="K4790" s="5">
        <v>2007</v>
      </c>
      <c r="L4790" s="5">
        <v>4</v>
      </c>
      <c r="M4790" s="6" t="s">
        <v>24</v>
      </c>
      <c r="N4790" s="6" t="s">
        <v>24</v>
      </c>
    </row>
    <row r="4791" spans="1:14" ht="15.75" customHeight="1" x14ac:dyDescent="0.25">
      <c r="A4791" s="5">
        <v>4778</v>
      </c>
      <c r="B4791" s="6" t="s">
        <v>15734</v>
      </c>
      <c r="C4791" s="6" t="s">
        <v>15735</v>
      </c>
      <c r="D4791" s="6" t="s">
        <v>15736</v>
      </c>
      <c r="E4791" s="6" t="s">
        <v>1055</v>
      </c>
      <c r="F4791" s="7">
        <v>21100000</v>
      </c>
      <c r="G4791" s="8">
        <v>58.656300000000002</v>
      </c>
      <c r="H4791" s="6" t="s">
        <v>174</v>
      </c>
      <c r="I4791" s="5">
        <v>48</v>
      </c>
      <c r="J4791" s="5">
        <v>39</v>
      </c>
      <c r="K4791" s="5">
        <v>2002</v>
      </c>
      <c r="L4791" s="5">
        <v>8</v>
      </c>
      <c r="M4791" s="6" t="s">
        <v>484</v>
      </c>
      <c r="N4791" s="6" t="s">
        <v>484</v>
      </c>
    </row>
    <row r="4792" spans="1:14" ht="15.75" customHeight="1" x14ac:dyDescent="0.25">
      <c r="A4792" s="5">
        <v>4779</v>
      </c>
      <c r="B4792" s="6" t="s">
        <v>15737</v>
      </c>
      <c r="C4792" s="6" t="s">
        <v>15738</v>
      </c>
      <c r="D4792" s="6" t="s">
        <v>15739</v>
      </c>
      <c r="E4792" s="6" t="s">
        <v>240</v>
      </c>
      <c r="F4792" s="7">
        <v>3000000</v>
      </c>
      <c r="G4792" s="8">
        <v>58.625900000000001</v>
      </c>
      <c r="H4792" s="6" t="s">
        <v>16541</v>
      </c>
      <c r="I4792" s="5">
        <v>11</v>
      </c>
      <c r="J4792" s="5">
        <v>8</v>
      </c>
      <c r="K4792" s="5">
        <v>2004</v>
      </c>
      <c r="L4792" s="5">
        <v>3</v>
      </c>
      <c r="M4792" s="6" t="s">
        <v>241</v>
      </c>
      <c r="N4792" s="6" t="s">
        <v>241</v>
      </c>
    </row>
    <row r="4793" spans="1:14" ht="15.75" customHeight="1" x14ac:dyDescent="0.25">
      <c r="A4793" s="5">
        <v>4780</v>
      </c>
      <c r="B4793" s="6" t="s">
        <v>15740</v>
      </c>
      <c r="C4793" s="6" t="s">
        <v>15741</v>
      </c>
      <c r="D4793" s="6" t="s">
        <v>15742</v>
      </c>
      <c r="E4793" s="6" t="s">
        <v>65</v>
      </c>
      <c r="F4793" s="7">
        <v>10900000</v>
      </c>
      <c r="G4793" s="8">
        <v>58.592500000000001</v>
      </c>
      <c r="H4793" s="6" t="s">
        <v>272</v>
      </c>
      <c r="I4793" s="5">
        <v>65</v>
      </c>
      <c r="J4793" s="5">
        <v>53</v>
      </c>
      <c r="K4793" s="5">
        <v>1990</v>
      </c>
      <c r="L4793" s="5">
        <v>1</v>
      </c>
      <c r="M4793" s="6" t="s">
        <v>440</v>
      </c>
      <c r="N4793" s="6" t="s">
        <v>440</v>
      </c>
    </row>
    <row r="4794" spans="1:14" ht="15.75" customHeight="1" x14ac:dyDescent="0.25">
      <c r="A4794" s="5">
        <v>4781</v>
      </c>
      <c r="B4794" s="6" t="s">
        <v>15743</v>
      </c>
      <c r="C4794" s="6" t="s">
        <v>15744</v>
      </c>
      <c r="D4794" s="6" t="s">
        <v>15745</v>
      </c>
      <c r="E4794" s="6" t="s">
        <v>201</v>
      </c>
      <c r="F4794" s="7">
        <v>20400000</v>
      </c>
      <c r="G4794" s="8">
        <v>58.5807</v>
      </c>
      <c r="H4794" s="6" t="s">
        <v>17</v>
      </c>
      <c r="I4794" s="5">
        <v>132</v>
      </c>
      <c r="J4794" s="5">
        <v>106</v>
      </c>
      <c r="K4794" s="5">
        <v>1999</v>
      </c>
      <c r="L4794" s="5">
        <v>4</v>
      </c>
      <c r="M4794" s="6" t="s">
        <v>372</v>
      </c>
      <c r="N4794" s="6" t="s">
        <v>14019</v>
      </c>
    </row>
    <row r="4795" spans="1:14" ht="15.75" customHeight="1" x14ac:dyDescent="0.25">
      <c r="A4795" s="5">
        <v>4782</v>
      </c>
      <c r="B4795" s="6" t="s">
        <v>15746</v>
      </c>
      <c r="C4795" s="6" t="s">
        <v>15747</v>
      </c>
      <c r="D4795" s="6" t="s">
        <v>15748</v>
      </c>
      <c r="E4795" s="6" t="s">
        <v>29</v>
      </c>
      <c r="F4795" s="7">
        <v>28800000</v>
      </c>
      <c r="G4795" s="8">
        <v>58.533799999999999</v>
      </c>
      <c r="H4795" s="6" t="s">
        <v>174</v>
      </c>
      <c r="I4795" s="5">
        <v>44</v>
      </c>
      <c r="J4795" s="5">
        <v>23</v>
      </c>
      <c r="K4795" s="5">
        <v>2005</v>
      </c>
      <c r="L4795" s="5">
        <v>5</v>
      </c>
      <c r="M4795" s="6" t="s">
        <v>206</v>
      </c>
      <c r="N4795" s="6" t="s">
        <v>206</v>
      </c>
    </row>
    <row r="4796" spans="1:14" ht="15.75" customHeight="1" x14ac:dyDescent="0.25">
      <c r="A4796" s="5">
        <v>4783</v>
      </c>
      <c r="B4796" s="6" t="s">
        <v>15749</v>
      </c>
      <c r="C4796" s="6" t="s">
        <v>15750</v>
      </c>
      <c r="D4796" s="6" t="s">
        <v>15751</v>
      </c>
      <c r="E4796" s="6" t="s">
        <v>22</v>
      </c>
      <c r="F4796" s="7">
        <v>4900000</v>
      </c>
      <c r="G4796" s="8">
        <v>58.454700000000003</v>
      </c>
      <c r="H4796" s="6" t="s">
        <v>17</v>
      </c>
      <c r="I4796" s="5">
        <v>45</v>
      </c>
      <c r="J4796" s="5">
        <v>28</v>
      </c>
      <c r="K4796" s="5">
        <v>2010</v>
      </c>
      <c r="L4796" s="5">
        <v>5</v>
      </c>
      <c r="M4796" s="6" t="s">
        <v>24</v>
      </c>
      <c r="N4796" s="6" t="s">
        <v>24</v>
      </c>
    </row>
    <row r="4797" spans="1:14" ht="15.75" customHeight="1" x14ac:dyDescent="0.25">
      <c r="A4797" s="5">
        <v>4784</v>
      </c>
      <c r="B4797" s="6" t="s">
        <v>15752</v>
      </c>
      <c r="C4797" s="6" t="s">
        <v>15753</v>
      </c>
      <c r="D4797" s="6" t="s">
        <v>15754</v>
      </c>
      <c r="E4797" s="6" t="s">
        <v>29</v>
      </c>
      <c r="F4797" s="7">
        <v>4500000</v>
      </c>
      <c r="G4797" s="8">
        <v>58.434199999999997</v>
      </c>
      <c r="H4797" s="6" t="s">
        <v>16542</v>
      </c>
      <c r="I4797" s="5">
        <v>16</v>
      </c>
      <c r="J4797" s="5">
        <v>17</v>
      </c>
      <c r="K4797" s="5">
        <v>2004</v>
      </c>
      <c r="L4797" s="5">
        <v>2</v>
      </c>
      <c r="M4797" s="6" t="s">
        <v>211</v>
      </c>
      <c r="N4797" s="6" t="s">
        <v>6652</v>
      </c>
    </row>
    <row r="4798" spans="1:14" ht="15.75" customHeight="1" x14ac:dyDescent="0.25">
      <c r="A4798" s="5">
        <v>4785</v>
      </c>
      <c r="B4798" s="6" t="s">
        <v>15755</v>
      </c>
      <c r="C4798" s="6" t="s">
        <v>15756</v>
      </c>
      <c r="D4798" s="6" t="s">
        <v>15757</v>
      </c>
      <c r="E4798" s="6" t="s">
        <v>70</v>
      </c>
      <c r="F4798" s="7">
        <v>2800000</v>
      </c>
      <c r="G4798" s="8">
        <v>58.403300000000002</v>
      </c>
      <c r="H4798" s="6" t="s">
        <v>90</v>
      </c>
      <c r="I4798" s="5">
        <v>17</v>
      </c>
      <c r="J4798" s="5">
        <v>9</v>
      </c>
      <c r="K4798" s="5">
        <v>2006</v>
      </c>
      <c r="L4798" s="5">
        <v>3</v>
      </c>
      <c r="M4798" s="6" t="s">
        <v>114</v>
      </c>
      <c r="N4798" s="6" t="s">
        <v>15758</v>
      </c>
    </row>
    <row r="4799" spans="1:14" ht="15.75" customHeight="1" x14ac:dyDescent="0.25">
      <c r="A4799" s="5">
        <v>4786</v>
      </c>
      <c r="B4799" s="6" t="s">
        <v>15759</v>
      </c>
      <c r="C4799" s="6" t="s">
        <v>15760</v>
      </c>
      <c r="D4799" s="6" t="s">
        <v>15761</v>
      </c>
      <c r="E4799" s="6" t="s">
        <v>139</v>
      </c>
      <c r="F4799" s="7">
        <v>10300000</v>
      </c>
      <c r="G4799" s="8">
        <v>58.360799999999998</v>
      </c>
      <c r="H4799" s="6" t="s">
        <v>124</v>
      </c>
      <c r="I4799" s="5">
        <v>48</v>
      </c>
      <c r="J4799" s="5">
        <v>13</v>
      </c>
      <c r="K4799" s="5">
        <v>2014</v>
      </c>
      <c r="L4799" s="5">
        <v>1</v>
      </c>
      <c r="M4799" s="6" t="s">
        <v>1477</v>
      </c>
      <c r="N4799" s="6" t="s">
        <v>12136</v>
      </c>
    </row>
    <row r="4800" spans="1:14" ht="15.75" customHeight="1" x14ac:dyDescent="0.25">
      <c r="A4800" s="5">
        <v>4787</v>
      </c>
      <c r="B4800" s="6" t="s">
        <v>15762</v>
      </c>
      <c r="C4800" s="6" t="s">
        <v>15763</v>
      </c>
      <c r="D4800" s="6" t="s">
        <v>15764</v>
      </c>
      <c r="E4800" s="6" t="s">
        <v>47</v>
      </c>
      <c r="F4800" s="7">
        <v>49000000</v>
      </c>
      <c r="G4800" s="8">
        <v>58.314300000000003</v>
      </c>
      <c r="H4800" s="6" t="s">
        <v>130</v>
      </c>
      <c r="I4800" s="5">
        <v>170</v>
      </c>
      <c r="J4800" s="5">
        <v>130</v>
      </c>
      <c r="K4800" s="5">
        <v>1982</v>
      </c>
      <c r="L4800" s="5">
        <v>1</v>
      </c>
      <c r="M4800" s="6" t="s">
        <v>1097</v>
      </c>
      <c r="N4800" s="6" t="s">
        <v>1097</v>
      </c>
    </row>
    <row r="4801" spans="1:14" ht="15.75" customHeight="1" x14ac:dyDescent="0.25">
      <c r="A4801" s="5">
        <v>4788</v>
      </c>
      <c r="B4801" s="6" t="s">
        <v>15765</v>
      </c>
      <c r="C4801" s="6" t="s">
        <v>15766</v>
      </c>
      <c r="D4801" s="6" t="s">
        <v>15767</v>
      </c>
      <c r="E4801" s="6" t="s">
        <v>240</v>
      </c>
      <c r="F4801" s="7">
        <v>35200000</v>
      </c>
      <c r="G4801" s="8">
        <v>58.313699999999997</v>
      </c>
      <c r="H4801" s="6" t="s">
        <v>16541</v>
      </c>
      <c r="I4801" s="5">
        <v>46</v>
      </c>
      <c r="J4801" s="5">
        <v>29</v>
      </c>
      <c r="K4801" s="5">
        <v>2001</v>
      </c>
      <c r="L4801" s="5">
        <v>7</v>
      </c>
      <c r="M4801" s="6" t="s">
        <v>241</v>
      </c>
      <c r="N4801" s="6" t="s">
        <v>15768</v>
      </c>
    </row>
    <row r="4802" spans="1:14" ht="15.75" customHeight="1" x14ac:dyDescent="0.25">
      <c r="A4802" s="5">
        <v>4789</v>
      </c>
      <c r="B4802" s="6" t="s">
        <v>15769</v>
      </c>
      <c r="C4802" s="6" t="s">
        <v>15770</v>
      </c>
      <c r="D4802" s="6" t="s">
        <v>15771</v>
      </c>
      <c r="E4802" s="6" t="s">
        <v>101</v>
      </c>
      <c r="F4802" s="7">
        <v>7100000</v>
      </c>
      <c r="G4802" s="8">
        <v>58.291499999999999</v>
      </c>
      <c r="H4802" s="6" t="s">
        <v>16541</v>
      </c>
      <c r="I4802" s="5">
        <v>44</v>
      </c>
      <c r="J4802" s="5">
        <v>32</v>
      </c>
      <c r="K4802" s="5">
        <v>1996</v>
      </c>
      <c r="L4802" s="5">
        <v>2</v>
      </c>
      <c r="M4802" s="6" t="s">
        <v>102</v>
      </c>
      <c r="N4802" s="6" t="s">
        <v>15772</v>
      </c>
    </row>
    <row r="4803" spans="1:14" ht="15.75" customHeight="1" x14ac:dyDescent="0.25">
      <c r="A4803" s="5">
        <v>4790</v>
      </c>
      <c r="B4803" s="6" t="s">
        <v>15773</v>
      </c>
      <c r="C4803" s="6" t="s">
        <v>15774</v>
      </c>
      <c r="D4803" s="6" t="s">
        <v>15775</v>
      </c>
      <c r="E4803" s="6" t="s">
        <v>65</v>
      </c>
      <c r="F4803" s="7">
        <v>27700000</v>
      </c>
      <c r="G4803" s="8">
        <v>58.254399999999997</v>
      </c>
      <c r="H4803" s="6" t="s">
        <v>23</v>
      </c>
      <c r="I4803" s="5">
        <v>73</v>
      </c>
      <c r="J4803" s="5">
        <v>42</v>
      </c>
      <c r="K4803" s="5">
        <v>1976</v>
      </c>
      <c r="L4803" s="5">
        <v>2</v>
      </c>
      <c r="M4803" s="6" t="s">
        <v>66</v>
      </c>
      <c r="N4803" s="6" t="s">
        <v>66</v>
      </c>
    </row>
    <row r="4804" spans="1:14" ht="15.75" customHeight="1" x14ac:dyDescent="0.25">
      <c r="A4804" s="5">
        <v>4791</v>
      </c>
      <c r="B4804" s="6" t="s">
        <v>15776</v>
      </c>
      <c r="C4804" s="6" t="s">
        <v>15777</v>
      </c>
      <c r="D4804" s="6" t="s">
        <v>15778</v>
      </c>
      <c r="E4804" s="6" t="s">
        <v>29</v>
      </c>
      <c r="F4804" s="7">
        <v>134800000</v>
      </c>
      <c r="G4804" s="8">
        <v>58.229500000000002</v>
      </c>
      <c r="H4804" s="6" t="s">
        <v>16541</v>
      </c>
      <c r="I4804" s="5">
        <v>646</v>
      </c>
      <c r="J4804" s="5">
        <v>451</v>
      </c>
      <c r="K4804" s="5">
        <v>2003</v>
      </c>
      <c r="L4804" s="5">
        <v>11</v>
      </c>
      <c r="M4804" s="6" t="s">
        <v>211</v>
      </c>
      <c r="N4804" s="6" t="s">
        <v>211</v>
      </c>
    </row>
    <row r="4805" spans="1:14" ht="15.75" customHeight="1" x14ac:dyDescent="0.25">
      <c r="A4805" s="5">
        <v>4792</v>
      </c>
      <c r="B4805" s="6" t="s">
        <v>15779</v>
      </c>
      <c r="C4805" s="6" t="s">
        <v>15780</v>
      </c>
      <c r="D4805" s="6" t="s">
        <v>15781</v>
      </c>
      <c r="E4805" s="6" t="s">
        <v>22</v>
      </c>
      <c r="F4805" s="7">
        <v>11400000</v>
      </c>
      <c r="G4805" s="8">
        <v>58.224899999999998</v>
      </c>
      <c r="H4805" s="6" t="s">
        <v>235</v>
      </c>
      <c r="I4805" s="5">
        <v>465</v>
      </c>
      <c r="J4805" s="5">
        <v>310</v>
      </c>
      <c r="K4805" s="5">
        <v>2009</v>
      </c>
      <c r="L4805" s="5">
        <v>5</v>
      </c>
      <c r="M4805" t="s">
        <v>16543</v>
      </c>
      <c r="N4805" s="6" t="s">
        <v>6585</v>
      </c>
    </row>
    <row r="4806" spans="1:14" ht="15.75" customHeight="1" x14ac:dyDescent="0.25">
      <c r="A4806" s="5">
        <v>4793</v>
      </c>
      <c r="B4806" s="6" t="s">
        <v>15782</v>
      </c>
      <c r="C4806" s="6" t="s">
        <v>15783</v>
      </c>
      <c r="D4806" s="6" t="s">
        <v>15784</v>
      </c>
      <c r="E4806" s="6" t="s">
        <v>139</v>
      </c>
      <c r="F4806" s="9">
        <v>1500000000</v>
      </c>
      <c r="G4806" s="8">
        <v>58.221299999999999</v>
      </c>
      <c r="H4806" s="6" t="s">
        <v>191</v>
      </c>
      <c r="I4806" s="5">
        <v>1423</v>
      </c>
      <c r="J4806" s="5">
        <v>1082</v>
      </c>
      <c r="K4806" s="5">
        <v>1967</v>
      </c>
      <c r="L4806" s="5">
        <v>1</v>
      </c>
      <c r="M4806" s="6" t="s">
        <v>1477</v>
      </c>
      <c r="N4806" s="6" t="s">
        <v>1477</v>
      </c>
    </row>
    <row r="4807" spans="1:14" ht="15.75" customHeight="1" x14ac:dyDescent="0.25">
      <c r="A4807" s="5">
        <v>4794</v>
      </c>
      <c r="B4807" s="6" t="s">
        <v>15785</v>
      </c>
      <c r="C4807" s="6" t="s">
        <v>15786</v>
      </c>
      <c r="D4807" s="6" t="s">
        <v>15787</v>
      </c>
      <c r="E4807" s="6" t="s">
        <v>75</v>
      </c>
      <c r="F4807" s="7">
        <v>15800000</v>
      </c>
      <c r="G4807" s="8">
        <v>58.2087</v>
      </c>
      <c r="H4807" s="6" t="s">
        <v>249</v>
      </c>
      <c r="I4807" s="5">
        <v>34</v>
      </c>
      <c r="J4807" s="5">
        <v>24</v>
      </c>
      <c r="K4807" s="5">
        <v>1998</v>
      </c>
      <c r="L4807" s="5">
        <v>8</v>
      </c>
      <c r="M4807" t="s">
        <v>16543</v>
      </c>
      <c r="N4807" s="6" t="s">
        <v>76</v>
      </c>
    </row>
    <row r="4808" spans="1:14" ht="15.75" customHeight="1" x14ac:dyDescent="0.25">
      <c r="A4808" s="5">
        <v>4795</v>
      </c>
      <c r="B4808" s="6" t="s">
        <v>15788</v>
      </c>
      <c r="C4808" s="6" t="s">
        <v>15789</v>
      </c>
      <c r="D4808" s="6" t="s">
        <v>15790</v>
      </c>
      <c r="E4808" s="6" t="s">
        <v>53</v>
      </c>
      <c r="F4808" s="7">
        <v>76600000</v>
      </c>
      <c r="G4808" s="8">
        <v>58.196399999999997</v>
      </c>
      <c r="H4808" s="6" t="s">
        <v>272</v>
      </c>
      <c r="I4808" s="5">
        <v>44</v>
      </c>
      <c r="J4808" s="5">
        <v>35</v>
      </c>
      <c r="K4808" s="5">
        <v>2000</v>
      </c>
      <c r="L4808" s="5">
        <v>4</v>
      </c>
      <c r="M4808" s="6" t="s">
        <v>43</v>
      </c>
      <c r="N4808" s="6" t="s">
        <v>15791</v>
      </c>
    </row>
    <row r="4809" spans="1:14" ht="15.75" customHeight="1" x14ac:dyDescent="0.25">
      <c r="A4809" s="5">
        <v>4796</v>
      </c>
      <c r="B4809" s="6" t="s">
        <v>15792</v>
      </c>
      <c r="C4809" s="6" t="s">
        <v>15793</v>
      </c>
      <c r="D4809" s="6" t="s">
        <v>15794</v>
      </c>
      <c r="E4809" s="6" t="s">
        <v>41</v>
      </c>
      <c r="F4809" s="7">
        <v>10200000</v>
      </c>
      <c r="G4809" s="8">
        <v>58.1526</v>
      </c>
      <c r="H4809" s="6" t="s">
        <v>272</v>
      </c>
      <c r="I4809" s="5">
        <v>70</v>
      </c>
      <c r="J4809" s="5">
        <v>20</v>
      </c>
      <c r="K4809" s="5">
        <v>2014</v>
      </c>
      <c r="L4809" s="5">
        <v>1</v>
      </c>
      <c r="M4809" s="6" t="s">
        <v>43</v>
      </c>
      <c r="N4809" s="6" t="s">
        <v>43</v>
      </c>
    </row>
    <row r="4810" spans="1:14" ht="15.75" customHeight="1" x14ac:dyDescent="0.25">
      <c r="A4810" s="5">
        <v>4797</v>
      </c>
      <c r="B4810" s="6" t="s">
        <v>15795</v>
      </c>
      <c r="C4810" s="6" t="s">
        <v>15796</v>
      </c>
      <c r="D4810" s="6" t="s">
        <v>15797</v>
      </c>
      <c r="E4810" s="6" t="s">
        <v>89</v>
      </c>
      <c r="F4810" s="7">
        <v>17100000</v>
      </c>
      <c r="G4810" s="8">
        <v>58.141800000000003</v>
      </c>
      <c r="H4810" s="6" t="s">
        <v>17</v>
      </c>
      <c r="I4810" s="5">
        <v>65</v>
      </c>
      <c r="J4810" s="5">
        <v>39</v>
      </c>
      <c r="K4810" s="5">
        <v>2013</v>
      </c>
      <c r="L4810" s="5">
        <v>1</v>
      </c>
      <c r="M4810" s="6" t="s">
        <v>54</v>
      </c>
      <c r="N4810" s="6" t="s">
        <v>91</v>
      </c>
    </row>
    <row r="4811" spans="1:14" ht="15.75" customHeight="1" x14ac:dyDescent="0.25">
      <c r="A4811" s="5">
        <v>4798</v>
      </c>
      <c r="B4811" s="6" t="s">
        <v>15798</v>
      </c>
      <c r="C4811" s="6" t="s">
        <v>15799</v>
      </c>
      <c r="D4811" s="6" t="s">
        <v>15800</v>
      </c>
      <c r="E4811" s="6" t="s">
        <v>41</v>
      </c>
      <c r="F4811" s="7">
        <v>3400000</v>
      </c>
      <c r="G4811" s="8">
        <v>58.119300000000003</v>
      </c>
      <c r="H4811" s="6" t="s">
        <v>272</v>
      </c>
      <c r="I4811" s="5">
        <v>21</v>
      </c>
      <c r="J4811" s="5">
        <v>12</v>
      </c>
      <c r="K4811" s="5">
        <v>2012</v>
      </c>
      <c r="L4811" s="5">
        <v>3</v>
      </c>
      <c r="M4811" s="6" t="s">
        <v>43</v>
      </c>
      <c r="N4811" s="6" t="s">
        <v>15801</v>
      </c>
    </row>
    <row r="4812" spans="1:14" ht="15.75" customHeight="1" x14ac:dyDescent="0.25">
      <c r="A4812" s="5">
        <v>4799</v>
      </c>
      <c r="B4812" s="6" t="s">
        <v>15802</v>
      </c>
      <c r="C4812" s="6" t="s">
        <v>15803</v>
      </c>
      <c r="D4812" s="6" t="s">
        <v>15804</v>
      </c>
      <c r="E4812" s="6" t="s">
        <v>1686</v>
      </c>
      <c r="F4812" s="7">
        <v>17900000</v>
      </c>
      <c r="G4812" s="8">
        <v>58.092100000000002</v>
      </c>
      <c r="H4812" s="6" t="s">
        <v>42</v>
      </c>
      <c r="I4812" s="5">
        <v>24</v>
      </c>
      <c r="J4812" s="5">
        <v>13</v>
      </c>
      <c r="K4812" s="5">
        <v>2015</v>
      </c>
      <c r="L4812" s="5">
        <v>1</v>
      </c>
      <c r="M4812" s="6" t="s">
        <v>1789</v>
      </c>
      <c r="N4812" s="6" t="s">
        <v>5924</v>
      </c>
    </row>
    <row r="4813" spans="1:14" ht="15.75" customHeight="1" x14ac:dyDescent="0.25">
      <c r="A4813" s="5">
        <v>4800</v>
      </c>
      <c r="B4813" s="6" t="s">
        <v>15805</v>
      </c>
      <c r="C4813" s="6" t="s">
        <v>15806</v>
      </c>
      <c r="D4813" s="6" t="s">
        <v>15807</v>
      </c>
      <c r="E4813" s="6" t="s">
        <v>525</v>
      </c>
      <c r="F4813" s="7">
        <v>42300000</v>
      </c>
      <c r="G4813" s="8">
        <v>58.056399999999996</v>
      </c>
      <c r="H4813" s="6" t="s">
        <v>36</v>
      </c>
      <c r="I4813" s="5">
        <v>31</v>
      </c>
      <c r="J4813" s="5">
        <v>27</v>
      </c>
      <c r="K4813" s="5">
        <v>2010</v>
      </c>
      <c r="L4813" s="5">
        <v>3</v>
      </c>
      <c r="M4813" s="6" t="s">
        <v>16451</v>
      </c>
      <c r="N4813" s="6" t="s">
        <v>2263</v>
      </c>
    </row>
    <row r="4814" spans="1:14" ht="15.75" customHeight="1" x14ac:dyDescent="0.25">
      <c r="A4814" s="5">
        <v>4801</v>
      </c>
      <c r="B4814" s="6" t="s">
        <v>15808</v>
      </c>
      <c r="C4814" s="6" t="s">
        <v>15809</v>
      </c>
      <c r="D4814" s="6" t="s">
        <v>15810</v>
      </c>
      <c r="E4814" s="6" t="s">
        <v>411</v>
      </c>
      <c r="F4814" s="9">
        <v>1100000000</v>
      </c>
      <c r="G4814" s="8">
        <v>58.026000000000003</v>
      </c>
      <c r="H4814" s="6" t="s">
        <v>36</v>
      </c>
      <c r="I4814" s="5">
        <v>1200</v>
      </c>
      <c r="J4814" s="5">
        <v>700</v>
      </c>
      <c r="K4814" s="5">
        <v>2011</v>
      </c>
      <c r="L4814" s="5">
        <v>2</v>
      </c>
      <c r="M4814" s="6" t="s">
        <v>412</v>
      </c>
      <c r="N4814" s="6" t="s">
        <v>1354</v>
      </c>
    </row>
    <row r="4815" spans="1:14" ht="15.75" customHeight="1" x14ac:dyDescent="0.25">
      <c r="A4815" s="5">
        <v>4802</v>
      </c>
      <c r="B4815" s="6" t="s">
        <v>15811</v>
      </c>
      <c r="C4815" s="6" t="s">
        <v>15812</v>
      </c>
      <c r="D4815" s="6" t="s">
        <v>15813</v>
      </c>
      <c r="E4815" s="6" t="s">
        <v>65</v>
      </c>
      <c r="F4815" s="7">
        <v>4600000</v>
      </c>
      <c r="G4815" s="8">
        <v>57.991999999999997</v>
      </c>
      <c r="H4815" s="6" t="s">
        <v>174</v>
      </c>
      <c r="I4815" s="5">
        <v>13</v>
      </c>
      <c r="J4815" s="5">
        <v>11</v>
      </c>
      <c r="K4815" s="5">
        <v>2003</v>
      </c>
      <c r="L4815" s="5">
        <v>1</v>
      </c>
      <c r="M4815" s="6" t="s">
        <v>440</v>
      </c>
      <c r="N4815" s="6" t="s">
        <v>440</v>
      </c>
    </row>
    <row r="4816" spans="1:14" ht="15.75" customHeight="1" x14ac:dyDescent="0.25">
      <c r="A4816" s="5">
        <v>4803</v>
      </c>
      <c r="B4816" s="6" t="s">
        <v>15814</v>
      </c>
      <c r="C4816" s="6" t="s">
        <v>15815</v>
      </c>
      <c r="D4816" s="6" t="s">
        <v>15816</v>
      </c>
      <c r="E4816" s="6" t="s">
        <v>201</v>
      </c>
      <c r="F4816" s="7">
        <v>10300000</v>
      </c>
      <c r="G4816" s="8">
        <v>57.980200000000004</v>
      </c>
      <c r="H4816" s="6" t="s">
        <v>36</v>
      </c>
      <c r="I4816" s="5">
        <v>26</v>
      </c>
      <c r="J4816" s="5">
        <v>18</v>
      </c>
      <c r="K4816" s="5">
        <v>2007</v>
      </c>
      <c r="L4816" s="5">
        <v>2</v>
      </c>
      <c r="M4816" s="6" t="s">
        <v>805</v>
      </c>
      <c r="N4816" s="6" t="s">
        <v>681</v>
      </c>
    </row>
    <row r="4817" spans="1:14" ht="15.75" customHeight="1" x14ac:dyDescent="0.25">
      <c r="A4817" s="5">
        <v>4804</v>
      </c>
      <c r="B4817" s="6" t="s">
        <v>15817</v>
      </c>
      <c r="C4817" s="6" t="s">
        <v>15818</v>
      </c>
      <c r="D4817" s="6" t="s">
        <v>15819</v>
      </c>
      <c r="E4817" s="6" t="s">
        <v>41</v>
      </c>
      <c r="F4817" s="7">
        <v>25400000</v>
      </c>
      <c r="G4817" s="8">
        <v>57.978900000000003</v>
      </c>
      <c r="H4817" s="6" t="s">
        <v>235</v>
      </c>
      <c r="I4817" s="5">
        <v>114</v>
      </c>
      <c r="J4817" s="5">
        <v>98</v>
      </c>
      <c r="K4817" s="5">
        <v>2005</v>
      </c>
      <c r="L4817" s="5">
        <v>6</v>
      </c>
      <c r="M4817" t="s">
        <v>16543</v>
      </c>
      <c r="N4817" s="6" t="s">
        <v>3457</v>
      </c>
    </row>
    <row r="4818" spans="1:14" ht="15.75" customHeight="1" x14ac:dyDescent="0.25">
      <c r="A4818" s="5">
        <v>4805</v>
      </c>
      <c r="B4818" s="6" t="s">
        <v>15820</v>
      </c>
      <c r="C4818" s="6" t="s">
        <v>15821</v>
      </c>
      <c r="D4818" s="6" t="s">
        <v>15822</v>
      </c>
      <c r="E4818" s="6" t="s">
        <v>41</v>
      </c>
      <c r="F4818" s="7">
        <v>157500000</v>
      </c>
      <c r="G4818" s="8">
        <v>57.963799999999999</v>
      </c>
      <c r="H4818" s="6" t="s">
        <v>130</v>
      </c>
      <c r="I4818" s="5">
        <v>700</v>
      </c>
      <c r="J4818" s="5">
        <v>475</v>
      </c>
      <c r="K4818" s="5">
        <v>1995</v>
      </c>
      <c r="L4818" s="5">
        <v>11</v>
      </c>
      <c r="M4818" s="6" t="s">
        <v>43</v>
      </c>
      <c r="N4818" s="6" t="s">
        <v>9037</v>
      </c>
    </row>
    <row r="4819" spans="1:14" ht="15.75" customHeight="1" x14ac:dyDescent="0.25">
      <c r="A4819" s="5">
        <v>4806</v>
      </c>
      <c r="B4819" s="6" t="s">
        <v>15823</v>
      </c>
      <c r="C4819" s="6" t="s">
        <v>15824</v>
      </c>
      <c r="D4819" s="6" t="s">
        <v>15825</v>
      </c>
      <c r="E4819" s="6" t="s">
        <v>185</v>
      </c>
      <c r="F4819" s="7">
        <v>21500000</v>
      </c>
      <c r="G4819" s="8">
        <v>57.948399999999999</v>
      </c>
      <c r="H4819" s="6" t="s">
        <v>272</v>
      </c>
      <c r="I4819" s="5">
        <v>106</v>
      </c>
      <c r="J4819" s="5">
        <v>73</v>
      </c>
      <c r="K4819" s="5">
        <v>2009</v>
      </c>
      <c r="L4819" s="5">
        <v>4</v>
      </c>
      <c r="M4819" s="6" t="s">
        <v>1595</v>
      </c>
      <c r="N4819" s="6" t="s">
        <v>1595</v>
      </c>
    </row>
    <row r="4820" spans="1:14" ht="15.75" customHeight="1" x14ac:dyDescent="0.25">
      <c r="A4820" s="5">
        <v>4807</v>
      </c>
      <c r="B4820" s="6" t="s">
        <v>15826</v>
      </c>
      <c r="C4820" s="6" t="s">
        <v>15827</v>
      </c>
      <c r="D4820" s="6" t="s">
        <v>15828</v>
      </c>
      <c r="E4820" s="6" t="s">
        <v>70</v>
      </c>
      <c r="F4820" s="7">
        <v>4900000</v>
      </c>
      <c r="G4820" s="8">
        <v>57.929299999999998</v>
      </c>
      <c r="H4820" s="6" t="s">
        <v>17</v>
      </c>
      <c r="I4820" s="5">
        <v>65</v>
      </c>
      <c r="J4820" s="5">
        <v>35</v>
      </c>
      <c r="K4820" s="5">
        <v>2009</v>
      </c>
      <c r="L4820" s="5">
        <v>1</v>
      </c>
      <c r="M4820" s="6" t="s">
        <v>71</v>
      </c>
      <c r="N4820" s="6" t="s">
        <v>71</v>
      </c>
    </row>
    <row r="4821" spans="1:14" ht="15.75" customHeight="1" x14ac:dyDescent="0.25">
      <c r="A4821" s="5">
        <v>4808</v>
      </c>
      <c r="B4821" s="6" t="s">
        <v>15829</v>
      </c>
      <c r="C4821" s="6" t="s">
        <v>15830</v>
      </c>
      <c r="D4821" s="6" t="s">
        <v>15831</v>
      </c>
      <c r="E4821" s="6" t="s">
        <v>70</v>
      </c>
      <c r="F4821" s="7">
        <v>8000000</v>
      </c>
      <c r="G4821" s="8">
        <v>57.897500000000001</v>
      </c>
      <c r="H4821" s="6" t="s">
        <v>272</v>
      </c>
      <c r="I4821" s="5">
        <v>49</v>
      </c>
      <c r="J4821" s="5">
        <v>27</v>
      </c>
      <c r="K4821" s="5">
        <v>2004</v>
      </c>
      <c r="L4821" s="5">
        <v>5</v>
      </c>
      <c r="M4821" s="6" t="s">
        <v>114</v>
      </c>
      <c r="N4821" s="6" t="s">
        <v>114</v>
      </c>
    </row>
    <row r="4822" spans="1:14" ht="15.75" customHeight="1" x14ac:dyDescent="0.25">
      <c r="A4822" s="5">
        <v>4809</v>
      </c>
      <c r="B4822" s="6" t="s">
        <v>15832</v>
      </c>
      <c r="C4822" s="6" t="s">
        <v>15833</v>
      </c>
      <c r="D4822" s="6" t="s">
        <v>15834</v>
      </c>
      <c r="E4822" s="6" t="s">
        <v>411</v>
      </c>
      <c r="F4822" s="7">
        <v>32299999.999999996</v>
      </c>
      <c r="G4822" s="8">
        <v>57.8917</v>
      </c>
      <c r="H4822" s="6" t="s">
        <v>272</v>
      </c>
      <c r="I4822" s="5">
        <v>124</v>
      </c>
      <c r="J4822" s="5">
        <v>27</v>
      </c>
      <c r="K4822" s="5">
        <v>2003</v>
      </c>
      <c r="L4822" s="5">
        <v>4</v>
      </c>
      <c r="M4822" s="6" t="s">
        <v>412</v>
      </c>
      <c r="N4822" s="6" t="s">
        <v>11036</v>
      </c>
    </row>
    <row r="4823" spans="1:14" ht="15.75" customHeight="1" x14ac:dyDescent="0.25">
      <c r="A4823" s="5">
        <v>4810</v>
      </c>
      <c r="B4823" s="6" t="s">
        <v>15835</v>
      </c>
      <c r="C4823" s="6" t="s">
        <v>15836</v>
      </c>
      <c r="D4823" s="6" t="s">
        <v>15837</v>
      </c>
      <c r="E4823" s="6" t="s">
        <v>41</v>
      </c>
      <c r="F4823" s="7">
        <v>5000000</v>
      </c>
      <c r="G4823" s="8">
        <v>57.850499999999997</v>
      </c>
      <c r="H4823" s="6" t="s">
        <v>154</v>
      </c>
      <c r="I4823" s="5">
        <v>33</v>
      </c>
      <c r="J4823" s="5">
        <v>14</v>
      </c>
      <c r="K4823" s="5">
        <v>2009</v>
      </c>
      <c r="L4823" s="5">
        <v>4</v>
      </c>
      <c r="M4823" s="6" t="s">
        <v>1051</v>
      </c>
      <c r="N4823" s="6" t="s">
        <v>1051</v>
      </c>
    </row>
    <row r="4824" spans="1:14" ht="15.75" customHeight="1" x14ac:dyDescent="0.25">
      <c r="A4824" s="5">
        <v>4811</v>
      </c>
      <c r="B4824" s="6" t="s">
        <v>15838</v>
      </c>
      <c r="C4824" s="6" t="s">
        <v>15839</v>
      </c>
      <c r="D4824" s="6" t="s">
        <v>15840</v>
      </c>
      <c r="E4824" s="6" t="s">
        <v>3108</v>
      </c>
      <c r="F4824" s="7">
        <v>520100000</v>
      </c>
      <c r="G4824" s="8">
        <v>57.8489</v>
      </c>
      <c r="H4824" s="6" t="s">
        <v>149</v>
      </c>
      <c r="I4824" s="5">
        <v>180</v>
      </c>
      <c r="J4824" s="5">
        <v>140</v>
      </c>
      <c r="K4824" s="5">
        <v>1996</v>
      </c>
      <c r="L4824" s="5">
        <v>8</v>
      </c>
      <c r="M4824" t="s">
        <v>16543</v>
      </c>
      <c r="N4824" s="6" t="s">
        <v>15841</v>
      </c>
    </row>
    <row r="4825" spans="1:14" ht="15.75" customHeight="1" x14ac:dyDescent="0.25">
      <c r="A4825" s="5">
        <v>4812</v>
      </c>
      <c r="B4825" s="6" t="s">
        <v>15842</v>
      </c>
      <c r="C4825" s="6" t="s">
        <v>15843</v>
      </c>
      <c r="D4825" s="6" t="s">
        <v>15844</v>
      </c>
      <c r="E4825" s="6" t="s">
        <v>201</v>
      </c>
      <c r="F4825" s="7">
        <v>14500000</v>
      </c>
      <c r="G4825" s="8">
        <v>57.845199999999998</v>
      </c>
      <c r="H4825" s="6" t="s">
        <v>149</v>
      </c>
      <c r="I4825" s="5">
        <v>85</v>
      </c>
      <c r="J4825" s="5">
        <v>69</v>
      </c>
      <c r="K4825" s="5">
        <v>2002</v>
      </c>
      <c r="L4825" s="5">
        <v>5</v>
      </c>
      <c r="M4825" s="6" t="s">
        <v>805</v>
      </c>
      <c r="N4825" s="6" t="s">
        <v>1824</v>
      </c>
    </row>
    <row r="4826" spans="1:14" ht="15.75" customHeight="1" x14ac:dyDescent="0.25">
      <c r="A4826" s="5">
        <v>4813</v>
      </c>
      <c r="B4826" s="6" t="s">
        <v>15845</v>
      </c>
      <c r="C4826" s="6" t="s">
        <v>15846</v>
      </c>
      <c r="D4826" s="6" t="s">
        <v>15847</v>
      </c>
      <c r="E4826" s="6" t="s">
        <v>70</v>
      </c>
      <c r="F4826" s="7">
        <v>17000000</v>
      </c>
      <c r="G4826" s="8">
        <v>57.826799999999999</v>
      </c>
      <c r="H4826" s="6" t="s">
        <v>90</v>
      </c>
      <c r="I4826" s="5">
        <v>57</v>
      </c>
      <c r="J4826" s="5">
        <v>46</v>
      </c>
      <c r="K4826" s="5">
        <v>2002</v>
      </c>
      <c r="L4826" s="5">
        <v>8</v>
      </c>
      <c r="M4826" s="6" t="s">
        <v>71</v>
      </c>
      <c r="N4826" s="6" t="s">
        <v>469</v>
      </c>
    </row>
    <row r="4827" spans="1:14" ht="15.75" customHeight="1" x14ac:dyDescent="0.25">
      <c r="A4827" s="5">
        <v>4814</v>
      </c>
      <c r="B4827" s="6" t="s">
        <v>15848</v>
      </c>
      <c r="C4827" s="6" t="s">
        <v>15849</v>
      </c>
      <c r="D4827" s="6" t="s">
        <v>15850</v>
      </c>
      <c r="E4827" s="6" t="s">
        <v>1512</v>
      </c>
      <c r="F4827" s="7">
        <v>3200000</v>
      </c>
      <c r="G4827" s="8">
        <v>57.819400000000002</v>
      </c>
      <c r="H4827" s="6" t="s">
        <v>90</v>
      </c>
      <c r="I4827" s="5">
        <v>27</v>
      </c>
      <c r="J4827" s="5">
        <v>21</v>
      </c>
      <c r="K4827" s="5">
        <v>1982</v>
      </c>
      <c r="L4827" s="5">
        <v>3</v>
      </c>
      <c r="M4827" t="s">
        <v>16543</v>
      </c>
      <c r="N4827" s="6" t="s">
        <v>1994</v>
      </c>
    </row>
    <row r="4828" spans="1:14" ht="15.75" customHeight="1" x14ac:dyDescent="0.25">
      <c r="A4828" s="5">
        <v>4815</v>
      </c>
      <c r="B4828" s="6" t="s">
        <v>15851</v>
      </c>
      <c r="C4828" s="6" t="s">
        <v>15852</v>
      </c>
      <c r="D4828" s="6" t="s">
        <v>15853</v>
      </c>
      <c r="E4828" s="6" t="s">
        <v>240</v>
      </c>
      <c r="F4828" s="7">
        <v>7000000</v>
      </c>
      <c r="G4828" s="8">
        <v>57.794699999999999</v>
      </c>
      <c r="H4828" s="6" t="s">
        <v>17</v>
      </c>
      <c r="I4828" s="5">
        <v>52</v>
      </c>
      <c r="J4828" s="5">
        <v>46</v>
      </c>
      <c r="K4828" s="5">
        <v>2005</v>
      </c>
      <c r="L4828" s="5">
        <v>4</v>
      </c>
      <c r="M4828" s="6" t="s">
        <v>241</v>
      </c>
      <c r="N4828" s="6" t="s">
        <v>13286</v>
      </c>
    </row>
    <row r="4829" spans="1:14" ht="15.75" customHeight="1" x14ac:dyDescent="0.25">
      <c r="A4829" s="5">
        <v>4816</v>
      </c>
      <c r="B4829" s="6" t="s">
        <v>15854</v>
      </c>
      <c r="C4829" s="6" t="s">
        <v>15855</v>
      </c>
      <c r="D4829" s="6" t="s">
        <v>15856</v>
      </c>
      <c r="E4829" s="6" t="s">
        <v>75</v>
      </c>
      <c r="F4829" s="7">
        <v>6800000</v>
      </c>
      <c r="G4829" s="8">
        <v>57.791699999999999</v>
      </c>
      <c r="H4829" s="6" t="s">
        <v>36</v>
      </c>
      <c r="I4829" s="5">
        <v>45</v>
      </c>
      <c r="J4829" s="5">
        <v>35</v>
      </c>
      <c r="K4829" s="5">
        <v>2006</v>
      </c>
      <c r="L4829" s="5">
        <v>3</v>
      </c>
      <c r="M4829" t="s">
        <v>16543</v>
      </c>
      <c r="N4829" s="6" t="s">
        <v>2523</v>
      </c>
    </row>
    <row r="4830" spans="1:14" ht="15.75" customHeight="1" x14ac:dyDescent="0.25">
      <c r="A4830" s="5">
        <v>4817</v>
      </c>
      <c r="B4830" s="6" t="s">
        <v>15857</v>
      </c>
      <c r="C4830" s="6" t="s">
        <v>15858</v>
      </c>
      <c r="D4830" s="6" t="s">
        <v>15859</v>
      </c>
      <c r="E4830" s="6" t="s">
        <v>75</v>
      </c>
      <c r="F4830" s="7">
        <v>2800000</v>
      </c>
      <c r="G4830" s="8">
        <v>57.785600000000002</v>
      </c>
      <c r="H4830" s="6" t="s">
        <v>17</v>
      </c>
      <c r="I4830" s="5">
        <v>17</v>
      </c>
      <c r="J4830" s="5">
        <v>12</v>
      </c>
      <c r="K4830" s="5">
        <v>2009</v>
      </c>
      <c r="L4830" s="5">
        <v>3</v>
      </c>
      <c r="M4830" s="6" t="s">
        <v>1793</v>
      </c>
      <c r="N4830" s="6" t="s">
        <v>1793</v>
      </c>
    </row>
    <row r="4831" spans="1:14" ht="15.75" customHeight="1" x14ac:dyDescent="0.25">
      <c r="A4831" s="5">
        <v>4818</v>
      </c>
      <c r="B4831" s="6" t="s">
        <v>15860</v>
      </c>
      <c r="C4831" s="6" t="s">
        <v>15861</v>
      </c>
      <c r="D4831" s="6" t="s">
        <v>15862</v>
      </c>
      <c r="E4831" s="6" t="s">
        <v>59</v>
      </c>
      <c r="F4831" s="7">
        <v>2400000</v>
      </c>
      <c r="G4831" s="8">
        <v>57.781100000000002</v>
      </c>
      <c r="H4831" s="6" t="s">
        <v>149</v>
      </c>
      <c r="I4831" s="5">
        <v>12</v>
      </c>
      <c r="J4831" s="5">
        <v>8</v>
      </c>
      <c r="K4831" s="5">
        <v>2012</v>
      </c>
      <c r="L4831" s="5">
        <v>1</v>
      </c>
      <c r="M4831" s="6" t="s">
        <v>805</v>
      </c>
      <c r="N4831" s="6" t="s">
        <v>321</v>
      </c>
    </row>
    <row r="4832" spans="1:14" ht="15.75" customHeight="1" x14ac:dyDescent="0.25">
      <c r="A4832" s="5">
        <v>4819</v>
      </c>
      <c r="B4832" s="6" t="s">
        <v>15863</v>
      </c>
      <c r="C4832" s="6" t="s">
        <v>15864</v>
      </c>
      <c r="D4832" s="6" t="s">
        <v>15865</v>
      </c>
      <c r="E4832" s="6" t="s">
        <v>47</v>
      </c>
      <c r="F4832" s="7">
        <v>2500000</v>
      </c>
      <c r="G4832" s="8">
        <v>57.764200000000002</v>
      </c>
      <c r="H4832" s="6" t="s">
        <v>16542</v>
      </c>
      <c r="I4832" s="5">
        <v>34</v>
      </c>
      <c r="J4832" s="5">
        <v>15</v>
      </c>
      <c r="K4832" s="5">
        <v>2011</v>
      </c>
      <c r="L4832" s="5">
        <v>1</v>
      </c>
      <c r="M4832" s="6" t="s">
        <v>49</v>
      </c>
      <c r="N4832" s="6" t="s">
        <v>49</v>
      </c>
    </row>
    <row r="4833" spans="1:14" ht="15.75" customHeight="1" x14ac:dyDescent="0.25">
      <c r="A4833" s="5">
        <v>4820</v>
      </c>
      <c r="B4833" s="6" t="s">
        <v>15866</v>
      </c>
      <c r="C4833" s="6" t="s">
        <v>15867</v>
      </c>
      <c r="D4833" s="6" t="s">
        <v>15868</v>
      </c>
      <c r="E4833" s="6" t="s">
        <v>29</v>
      </c>
      <c r="F4833" s="7">
        <v>9900000</v>
      </c>
      <c r="G4833" s="8">
        <v>57.762999999999998</v>
      </c>
      <c r="H4833" s="6" t="s">
        <v>154</v>
      </c>
      <c r="I4833" s="5">
        <v>200</v>
      </c>
      <c r="J4833" s="5">
        <v>90</v>
      </c>
      <c r="K4833" s="5">
        <v>2006</v>
      </c>
      <c r="L4833" s="5">
        <v>3</v>
      </c>
      <c r="M4833" s="6" t="s">
        <v>211</v>
      </c>
      <c r="N4833" s="6" t="s">
        <v>211</v>
      </c>
    </row>
    <row r="4834" spans="1:14" ht="15.75" customHeight="1" x14ac:dyDescent="0.25">
      <c r="A4834" s="5">
        <v>4821</v>
      </c>
      <c r="B4834" s="6" t="s">
        <v>15869</v>
      </c>
      <c r="C4834" s="6" t="s">
        <v>15870</v>
      </c>
      <c r="D4834" s="6" t="s">
        <v>15871</v>
      </c>
      <c r="E4834" s="6" t="s">
        <v>41</v>
      </c>
      <c r="F4834" s="7">
        <v>26500000</v>
      </c>
      <c r="G4834" s="8">
        <v>57.634</v>
      </c>
      <c r="H4834" s="6" t="s">
        <v>861</v>
      </c>
      <c r="I4834" s="5">
        <v>160</v>
      </c>
      <c r="J4834" s="5">
        <v>101</v>
      </c>
      <c r="K4834" s="5">
        <v>1986</v>
      </c>
      <c r="L4834" s="5">
        <v>11</v>
      </c>
      <c r="M4834" s="6" t="s">
        <v>43</v>
      </c>
      <c r="N4834" s="6" t="s">
        <v>15872</v>
      </c>
    </row>
    <row r="4835" spans="1:14" ht="15.75" customHeight="1" x14ac:dyDescent="0.25">
      <c r="A4835" s="5">
        <v>4822</v>
      </c>
      <c r="B4835" s="6" t="s">
        <v>15873</v>
      </c>
      <c r="C4835" s="6" t="s">
        <v>15874</v>
      </c>
      <c r="D4835" s="6" t="s">
        <v>15875</v>
      </c>
      <c r="E4835" s="6" t="s">
        <v>47</v>
      </c>
      <c r="F4835" s="7">
        <v>10500000</v>
      </c>
      <c r="G4835" s="8">
        <v>57.530999999999999</v>
      </c>
      <c r="H4835" s="6" t="s">
        <v>149</v>
      </c>
      <c r="I4835" s="5">
        <v>51</v>
      </c>
      <c r="J4835" s="5">
        <v>20</v>
      </c>
      <c r="K4835" s="5">
        <v>2011</v>
      </c>
      <c r="L4835" s="5">
        <v>3</v>
      </c>
      <c r="M4835" s="6" t="s">
        <v>829</v>
      </c>
      <c r="N4835" s="6" t="s">
        <v>829</v>
      </c>
    </row>
    <row r="4836" spans="1:14" ht="15.75" customHeight="1" x14ac:dyDescent="0.25">
      <c r="A4836" s="5">
        <v>4823</v>
      </c>
      <c r="B4836" s="6" t="s">
        <v>15876</v>
      </c>
      <c r="C4836" s="6" t="s">
        <v>15877</v>
      </c>
      <c r="D4836" s="6" t="s">
        <v>15878</v>
      </c>
      <c r="E4836" s="6" t="s">
        <v>59</v>
      </c>
      <c r="F4836" s="7">
        <v>19700000</v>
      </c>
      <c r="G4836" s="8">
        <v>57.506</v>
      </c>
      <c r="H4836" s="6" t="s">
        <v>90</v>
      </c>
      <c r="I4836" s="5">
        <v>49</v>
      </c>
      <c r="J4836" s="5">
        <v>36</v>
      </c>
      <c r="K4836" s="5">
        <v>1993</v>
      </c>
      <c r="L4836" s="5">
        <v>8</v>
      </c>
      <c r="M4836" s="6" t="s">
        <v>805</v>
      </c>
      <c r="N4836" s="6" t="s">
        <v>1848</v>
      </c>
    </row>
    <row r="4837" spans="1:14" ht="15.75" customHeight="1" x14ac:dyDescent="0.25">
      <c r="A4837" s="5">
        <v>4824</v>
      </c>
      <c r="B4837" s="6" t="s">
        <v>15879</v>
      </c>
      <c r="C4837" s="6" t="s">
        <v>15880</v>
      </c>
      <c r="D4837" s="6" t="s">
        <v>15881</v>
      </c>
      <c r="E4837" s="6" t="s">
        <v>271</v>
      </c>
      <c r="F4837" s="7">
        <v>4099999.9999999995</v>
      </c>
      <c r="G4837" s="8">
        <v>57.4938</v>
      </c>
      <c r="H4837" s="6" t="s">
        <v>16542</v>
      </c>
      <c r="I4837" s="5">
        <v>38</v>
      </c>
      <c r="J4837" s="5">
        <v>29</v>
      </c>
      <c r="K4837" s="5">
        <v>2001</v>
      </c>
      <c r="L4837" s="5">
        <v>2</v>
      </c>
      <c r="M4837" s="6" t="s">
        <v>273</v>
      </c>
      <c r="N4837" s="6" t="s">
        <v>8417</v>
      </c>
    </row>
    <row r="4838" spans="1:14" ht="15.75" customHeight="1" x14ac:dyDescent="0.25">
      <c r="A4838" s="5">
        <v>4825</v>
      </c>
      <c r="B4838" s="6" t="s">
        <v>15882</v>
      </c>
      <c r="C4838" s="6" t="s">
        <v>15883</v>
      </c>
      <c r="D4838" s="6" t="s">
        <v>15884</v>
      </c>
      <c r="E4838" s="6" t="s">
        <v>701</v>
      </c>
      <c r="F4838" s="7">
        <v>8400000</v>
      </c>
      <c r="G4838" s="8">
        <v>57.470300000000002</v>
      </c>
      <c r="H4838" s="6" t="s">
        <v>272</v>
      </c>
      <c r="I4838" s="5">
        <v>36</v>
      </c>
      <c r="J4838" s="5">
        <v>30</v>
      </c>
      <c r="K4838" s="5">
        <v>2004</v>
      </c>
      <c r="L4838" s="5">
        <v>3</v>
      </c>
      <c r="M4838" s="6" t="s">
        <v>702</v>
      </c>
      <c r="N4838" s="6" t="s">
        <v>702</v>
      </c>
    </row>
    <row r="4839" spans="1:14" ht="15.75" customHeight="1" x14ac:dyDescent="0.25">
      <c r="A4839" s="5">
        <v>4826</v>
      </c>
      <c r="B4839" s="6" t="s">
        <v>15885</v>
      </c>
      <c r="C4839" s="6" t="s">
        <v>15886</v>
      </c>
      <c r="D4839" s="6" t="s">
        <v>15887</v>
      </c>
      <c r="E4839" s="6" t="s">
        <v>70</v>
      </c>
      <c r="F4839" s="7">
        <v>13100000</v>
      </c>
      <c r="G4839" s="8">
        <v>57.445799999999998</v>
      </c>
      <c r="H4839" s="6" t="s">
        <v>16541</v>
      </c>
      <c r="I4839" s="5">
        <v>71</v>
      </c>
      <c r="J4839" s="5">
        <v>54</v>
      </c>
      <c r="K4839" s="5">
        <v>2002</v>
      </c>
      <c r="L4839" s="5">
        <v>2</v>
      </c>
      <c r="M4839" s="6" t="s">
        <v>114</v>
      </c>
      <c r="N4839" s="6" t="s">
        <v>114</v>
      </c>
    </row>
    <row r="4840" spans="1:14" ht="15.75" customHeight="1" x14ac:dyDescent="0.25">
      <c r="A4840" s="5">
        <v>4827</v>
      </c>
      <c r="B4840" s="6" t="s">
        <v>15888</v>
      </c>
      <c r="C4840" s="6" t="s">
        <v>15889</v>
      </c>
      <c r="D4840" s="6" t="s">
        <v>15890</v>
      </c>
      <c r="E4840" s="6" t="s">
        <v>101</v>
      </c>
      <c r="F4840" s="7">
        <v>2100000</v>
      </c>
      <c r="G4840" s="8">
        <v>57.360300000000002</v>
      </c>
      <c r="H4840" s="6" t="s">
        <v>16542</v>
      </c>
      <c r="I4840" s="5">
        <v>10</v>
      </c>
      <c r="J4840" s="5">
        <v>6</v>
      </c>
      <c r="K4840" s="5">
        <v>2008</v>
      </c>
      <c r="L4840" s="5">
        <v>1</v>
      </c>
      <c r="M4840" s="6" t="s">
        <v>102</v>
      </c>
      <c r="N4840" s="6" t="s">
        <v>102</v>
      </c>
    </row>
    <row r="4841" spans="1:14" ht="15.75" customHeight="1" x14ac:dyDescent="0.25">
      <c r="A4841" s="5">
        <v>4828</v>
      </c>
      <c r="B4841" s="6" t="s">
        <v>15891</v>
      </c>
      <c r="C4841" s="6" t="s">
        <v>15892</v>
      </c>
      <c r="D4841" s="6" t="s">
        <v>15893</v>
      </c>
      <c r="E4841" s="6" t="s">
        <v>70</v>
      </c>
      <c r="F4841" s="7">
        <v>2500000</v>
      </c>
      <c r="G4841" s="8">
        <v>57.231999999999999</v>
      </c>
      <c r="H4841" s="6" t="s">
        <v>174</v>
      </c>
      <c r="I4841" s="5">
        <v>6</v>
      </c>
      <c r="J4841" s="5">
        <v>8</v>
      </c>
      <c r="K4841" s="5">
        <v>2010</v>
      </c>
      <c r="L4841" s="5">
        <v>1</v>
      </c>
      <c r="M4841" s="6" t="s">
        <v>71</v>
      </c>
      <c r="N4841" s="6" t="s">
        <v>1129</v>
      </c>
    </row>
    <row r="4842" spans="1:14" ht="15.75" customHeight="1" x14ac:dyDescent="0.25">
      <c r="A4842" s="5">
        <v>4829</v>
      </c>
      <c r="B4842" s="6" t="s">
        <v>15894</v>
      </c>
      <c r="C4842" s="6" t="s">
        <v>15895</v>
      </c>
      <c r="D4842" s="6" t="s">
        <v>15896</v>
      </c>
      <c r="E4842" s="6" t="s">
        <v>70</v>
      </c>
      <c r="F4842" s="7">
        <v>152500000</v>
      </c>
      <c r="G4842" s="8">
        <v>57.2258</v>
      </c>
      <c r="H4842" s="6" t="s">
        <v>262</v>
      </c>
      <c r="I4842" s="5">
        <v>751</v>
      </c>
      <c r="J4842" s="5">
        <v>564</v>
      </c>
      <c r="K4842" s="5">
        <v>2007</v>
      </c>
      <c r="L4842" s="5">
        <v>5</v>
      </c>
      <c r="M4842" s="6" t="s">
        <v>71</v>
      </c>
      <c r="N4842" s="6" t="s">
        <v>6096</v>
      </c>
    </row>
    <row r="4843" spans="1:14" ht="15.75" customHeight="1" x14ac:dyDescent="0.25">
      <c r="A4843" s="5">
        <v>4830</v>
      </c>
      <c r="B4843" s="6" t="s">
        <v>15897</v>
      </c>
      <c r="C4843" s="6" t="s">
        <v>15898</v>
      </c>
      <c r="D4843" s="6" t="s">
        <v>15899</v>
      </c>
      <c r="E4843" s="6" t="s">
        <v>70</v>
      </c>
      <c r="F4843" s="7">
        <v>4800000</v>
      </c>
      <c r="G4843" s="8">
        <v>57.214500000000001</v>
      </c>
      <c r="H4843" s="6" t="s">
        <v>16542</v>
      </c>
      <c r="I4843" s="5">
        <v>33</v>
      </c>
      <c r="J4843" s="5">
        <v>28</v>
      </c>
      <c r="K4843" s="5">
        <v>2009</v>
      </c>
      <c r="L4843" s="5">
        <v>3</v>
      </c>
      <c r="M4843" t="s">
        <v>16543</v>
      </c>
      <c r="N4843" s="6" t="s">
        <v>14372</v>
      </c>
    </row>
    <row r="4844" spans="1:14" ht="15.75" customHeight="1" x14ac:dyDescent="0.25">
      <c r="A4844" s="5">
        <v>4831</v>
      </c>
      <c r="B4844" s="6" t="s">
        <v>15900</v>
      </c>
      <c r="C4844" s="6" t="s">
        <v>15901</v>
      </c>
      <c r="D4844" s="6" t="s">
        <v>15902</v>
      </c>
      <c r="E4844" s="6" t="s">
        <v>41</v>
      </c>
      <c r="F4844" s="7">
        <v>20700000</v>
      </c>
      <c r="G4844" s="8">
        <v>57.204000000000001</v>
      </c>
      <c r="H4844" s="6" t="s">
        <v>861</v>
      </c>
      <c r="I4844" s="5">
        <v>150</v>
      </c>
      <c r="J4844" s="5">
        <v>95</v>
      </c>
      <c r="K4844" s="5">
        <v>1989</v>
      </c>
      <c r="L4844" s="5">
        <v>5</v>
      </c>
      <c r="M4844" s="6" t="s">
        <v>43</v>
      </c>
      <c r="N4844" s="6" t="s">
        <v>15903</v>
      </c>
    </row>
    <row r="4845" spans="1:14" ht="15.75" customHeight="1" x14ac:dyDescent="0.25">
      <c r="A4845" s="5">
        <v>4832</v>
      </c>
      <c r="B4845" s="6" t="s">
        <v>15904</v>
      </c>
      <c r="C4845" s="6" t="s">
        <v>15905</v>
      </c>
      <c r="D4845" s="6" t="s">
        <v>15906</v>
      </c>
      <c r="E4845" s="6" t="s">
        <v>41</v>
      </c>
      <c r="F4845" s="7">
        <v>21700000</v>
      </c>
      <c r="G4845" s="8">
        <v>57.186799999999998</v>
      </c>
      <c r="H4845" s="6" t="s">
        <v>17</v>
      </c>
      <c r="I4845" s="5">
        <v>131</v>
      </c>
      <c r="J4845" s="5">
        <v>94</v>
      </c>
      <c r="K4845" s="5">
        <v>1989</v>
      </c>
      <c r="L4845" s="5">
        <v>4</v>
      </c>
      <c r="M4845" t="s">
        <v>16543</v>
      </c>
      <c r="N4845" s="6" t="s">
        <v>2567</v>
      </c>
    </row>
    <row r="4846" spans="1:14" ht="15.75" customHeight="1" x14ac:dyDescent="0.25">
      <c r="A4846" s="5">
        <v>4833</v>
      </c>
      <c r="B4846" s="6" t="s">
        <v>15907</v>
      </c>
      <c r="C4846" s="6" t="s">
        <v>15908</v>
      </c>
      <c r="D4846" s="6" t="s">
        <v>15909</v>
      </c>
      <c r="E4846" s="6" t="s">
        <v>47</v>
      </c>
      <c r="F4846" s="7">
        <v>4300000</v>
      </c>
      <c r="G4846" s="8">
        <v>57.116100000000003</v>
      </c>
      <c r="H4846" s="6" t="s">
        <v>130</v>
      </c>
      <c r="I4846" s="5">
        <v>19</v>
      </c>
      <c r="J4846" s="5">
        <v>8</v>
      </c>
      <c r="K4846" s="5">
        <v>2011</v>
      </c>
      <c r="L4846" s="5">
        <v>2</v>
      </c>
      <c r="M4846" s="6" t="s">
        <v>49</v>
      </c>
      <c r="N4846" s="6" t="s">
        <v>15910</v>
      </c>
    </row>
    <row r="4847" spans="1:14" ht="15.75" customHeight="1" x14ac:dyDescent="0.25">
      <c r="A4847" s="5">
        <v>4834</v>
      </c>
      <c r="B4847" s="6" t="s">
        <v>15911</v>
      </c>
      <c r="C4847" s="6" t="s">
        <v>15912</v>
      </c>
      <c r="D4847" s="6" t="s">
        <v>15913</v>
      </c>
      <c r="E4847" s="6" t="s">
        <v>70</v>
      </c>
      <c r="F4847" s="7">
        <v>21200000</v>
      </c>
      <c r="G4847" s="8">
        <v>57.113999999999997</v>
      </c>
      <c r="H4847" s="6" t="s">
        <v>272</v>
      </c>
      <c r="I4847" s="5">
        <v>195</v>
      </c>
      <c r="J4847" s="5">
        <v>45</v>
      </c>
      <c r="K4847" s="5">
        <v>2007</v>
      </c>
      <c r="L4847" s="5">
        <v>2</v>
      </c>
      <c r="M4847" s="6" t="s">
        <v>71</v>
      </c>
      <c r="N4847" s="6" t="s">
        <v>6096</v>
      </c>
    </row>
    <row r="4848" spans="1:14" ht="15.75" customHeight="1" x14ac:dyDescent="0.25">
      <c r="A4848" s="5">
        <v>4835</v>
      </c>
      <c r="B4848" s="6" t="s">
        <v>15914</v>
      </c>
      <c r="C4848" s="6" t="s">
        <v>15915</v>
      </c>
      <c r="D4848" s="6" t="s">
        <v>15916</v>
      </c>
      <c r="E4848" s="6" t="s">
        <v>29</v>
      </c>
      <c r="F4848" s="7">
        <v>50600000</v>
      </c>
      <c r="G4848" s="8">
        <v>57.092500000000001</v>
      </c>
      <c r="H4848" s="6" t="s">
        <v>90</v>
      </c>
      <c r="I4848" s="5">
        <v>105</v>
      </c>
      <c r="J4848" s="5">
        <v>72</v>
      </c>
      <c r="K4848" s="5">
        <v>2011</v>
      </c>
      <c r="L4848" s="5">
        <v>1</v>
      </c>
      <c r="M4848" s="6" t="s">
        <v>211</v>
      </c>
      <c r="N4848" s="6" t="s">
        <v>1528</v>
      </c>
    </row>
    <row r="4849" spans="1:14" ht="15.75" customHeight="1" x14ac:dyDescent="0.25">
      <c r="A4849" s="5">
        <v>4836</v>
      </c>
      <c r="B4849" s="6" t="s">
        <v>15917</v>
      </c>
      <c r="C4849" s="6" t="s">
        <v>15918</v>
      </c>
      <c r="D4849" s="6" t="s">
        <v>15919</v>
      </c>
      <c r="E4849" s="6" t="s">
        <v>277</v>
      </c>
      <c r="F4849" s="7">
        <v>201100000</v>
      </c>
      <c r="G4849" s="8">
        <v>57.091200000000001</v>
      </c>
      <c r="H4849" s="6" t="s">
        <v>130</v>
      </c>
      <c r="I4849" s="5">
        <v>880</v>
      </c>
      <c r="J4849" s="5">
        <v>730</v>
      </c>
      <c r="K4849" s="5">
        <v>2007</v>
      </c>
      <c r="L4849" s="5">
        <v>8</v>
      </c>
      <c r="M4849" s="6" t="s">
        <v>278</v>
      </c>
      <c r="N4849" s="6" t="s">
        <v>278</v>
      </c>
    </row>
    <row r="4850" spans="1:14" ht="15.75" customHeight="1" x14ac:dyDescent="0.25">
      <c r="A4850" s="5">
        <v>4837</v>
      </c>
      <c r="B4850" s="6" t="s">
        <v>15920</v>
      </c>
      <c r="C4850" s="6" t="s">
        <v>15921</v>
      </c>
      <c r="D4850" s="6" t="s">
        <v>15922</v>
      </c>
      <c r="E4850" s="6" t="s">
        <v>70</v>
      </c>
      <c r="F4850" s="7">
        <v>4200000</v>
      </c>
      <c r="G4850" s="8">
        <v>57.021599999999999</v>
      </c>
      <c r="H4850" s="6" t="s">
        <v>36</v>
      </c>
      <c r="I4850" s="5">
        <v>17</v>
      </c>
      <c r="J4850" s="5">
        <v>10</v>
      </c>
      <c r="K4850" s="5">
        <v>1977</v>
      </c>
      <c r="L4850" s="5">
        <v>1</v>
      </c>
      <c r="M4850" s="6" t="s">
        <v>71</v>
      </c>
      <c r="N4850" s="6" t="s">
        <v>71</v>
      </c>
    </row>
    <row r="4851" spans="1:14" ht="15.75" customHeight="1" x14ac:dyDescent="0.25">
      <c r="A4851" s="5">
        <v>4838</v>
      </c>
      <c r="B4851" s="6" t="s">
        <v>15923</v>
      </c>
      <c r="C4851" s="6" t="s">
        <v>15924</v>
      </c>
      <c r="D4851" s="6" t="s">
        <v>15925</v>
      </c>
      <c r="E4851" s="6" t="s">
        <v>240</v>
      </c>
      <c r="F4851" s="7">
        <v>11600000</v>
      </c>
      <c r="G4851" s="8">
        <v>57.016300000000001</v>
      </c>
      <c r="H4851" s="6" t="s">
        <v>16541</v>
      </c>
      <c r="I4851" s="5">
        <v>210</v>
      </c>
      <c r="J4851" s="5">
        <v>146</v>
      </c>
      <c r="K4851" s="5">
        <v>2000</v>
      </c>
      <c r="L4851" s="5">
        <v>2</v>
      </c>
      <c r="M4851" s="6" t="s">
        <v>241</v>
      </c>
      <c r="N4851" s="6" t="s">
        <v>241</v>
      </c>
    </row>
    <row r="4852" spans="1:14" ht="15.75" customHeight="1" x14ac:dyDescent="0.25">
      <c r="A4852" s="5">
        <v>4839</v>
      </c>
      <c r="B4852" s="6" t="s">
        <v>15926</v>
      </c>
      <c r="C4852" s="6" t="s">
        <v>15927</v>
      </c>
      <c r="D4852" s="6" t="s">
        <v>15928</v>
      </c>
      <c r="E4852" s="6" t="s">
        <v>101</v>
      </c>
      <c r="F4852" s="7">
        <v>3100000</v>
      </c>
      <c r="G4852" s="8">
        <v>57</v>
      </c>
      <c r="H4852" s="6" t="s">
        <v>249</v>
      </c>
      <c r="I4852" s="5">
        <v>21</v>
      </c>
      <c r="J4852" s="5">
        <v>13</v>
      </c>
      <c r="K4852" s="5">
        <v>2003</v>
      </c>
      <c r="L4852" s="5">
        <v>3</v>
      </c>
      <c r="M4852" s="6" t="s">
        <v>102</v>
      </c>
      <c r="N4852" s="6" t="s">
        <v>1767</v>
      </c>
    </row>
    <row r="4853" spans="1:14" ht="15.75" customHeight="1" x14ac:dyDescent="0.25">
      <c r="A4853" s="5">
        <v>4840</v>
      </c>
      <c r="B4853" s="6" t="s">
        <v>15929</v>
      </c>
      <c r="C4853" s="6" t="s">
        <v>15930</v>
      </c>
      <c r="D4853" s="6" t="s">
        <v>15931</v>
      </c>
      <c r="E4853" s="6" t="s">
        <v>59</v>
      </c>
      <c r="F4853" s="7">
        <v>8300000.0000000009</v>
      </c>
      <c r="G4853" s="8">
        <v>57</v>
      </c>
      <c r="H4853" s="6" t="s">
        <v>149</v>
      </c>
      <c r="I4853" s="5">
        <v>49</v>
      </c>
      <c r="J4853" s="5">
        <v>26</v>
      </c>
      <c r="K4853" s="5">
        <v>2006</v>
      </c>
      <c r="L4853" s="5">
        <v>6</v>
      </c>
      <c r="M4853" s="6" t="s">
        <v>805</v>
      </c>
      <c r="N4853" s="6" t="s">
        <v>601</v>
      </c>
    </row>
    <row r="4854" spans="1:14" ht="15.75" customHeight="1" x14ac:dyDescent="0.25">
      <c r="A4854" s="5">
        <v>4841</v>
      </c>
      <c r="B4854" s="6" t="s">
        <v>15932</v>
      </c>
      <c r="C4854" s="6" t="s">
        <v>15933</v>
      </c>
      <c r="D4854" s="6" t="s">
        <v>15934</v>
      </c>
      <c r="E4854" s="6" t="s">
        <v>190</v>
      </c>
      <c r="F4854" s="7">
        <v>4400000</v>
      </c>
      <c r="G4854" s="8">
        <v>56.999099999999999</v>
      </c>
      <c r="H4854" s="6" t="s">
        <v>130</v>
      </c>
      <c r="I4854" s="5">
        <v>31</v>
      </c>
      <c r="J4854" s="5">
        <v>23</v>
      </c>
      <c r="K4854" s="5">
        <v>2001</v>
      </c>
      <c r="L4854" s="5">
        <v>1</v>
      </c>
      <c r="M4854" t="s">
        <v>16543</v>
      </c>
      <c r="N4854" s="6" t="s">
        <v>15935</v>
      </c>
    </row>
    <row r="4855" spans="1:14" ht="15.75" customHeight="1" x14ac:dyDescent="0.25">
      <c r="A4855" s="5">
        <v>4842</v>
      </c>
      <c r="B4855" s="6" t="s">
        <v>15936</v>
      </c>
      <c r="C4855" s="6" t="s">
        <v>15937</v>
      </c>
      <c r="D4855" s="6" t="s">
        <v>15938</v>
      </c>
      <c r="E4855" s="6" t="s">
        <v>70</v>
      </c>
      <c r="F4855" s="7">
        <v>285600000</v>
      </c>
      <c r="G4855" s="8">
        <v>56.989100000000001</v>
      </c>
      <c r="H4855" s="6" t="s">
        <v>191</v>
      </c>
      <c r="I4855" s="5">
        <v>1170</v>
      </c>
      <c r="J4855" s="5">
        <v>776</v>
      </c>
      <c r="K4855" s="5">
        <v>1989</v>
      </c>
      <c r="L4855" s="5">
        <v>10</v>
      </c>
      <c r="M4855" s="6" t="s">
        <v>71</v>
      </c>
      <c r="N4855" s="6" t="s">
        <v>2818</v>
      </c>
    </row>
    <row r="4856" spans="1:14" ht="15.75" customHeight="1" x14ac:dyDescent="0.25">
      <c r="A4856" s="5">
        <v>4843</v>
      </c>
      <c r="B4856" s="6" t="s">
        <v>15939</v>
      </c>
      <c r="C4856" s="6" t="s">
        <v>15940</v>
      </c>
      <c r="D4856" s="6" t="s">
        <v>15941</v>
      </c>
      <c r="E4856" s="6" t="s">
        <v>65</v>
      </c>
      <c r="F4856" s="7">
        <v>81200000</v>
      </c>
      <c r="G4856" s="8">
        <v>56.973700000000001</v>
      </c>
      <c r="H4856" s="6" t="s">
        <v>174</v>
      </c>
      <c r="I4856" s="5">
        <v>254</v>
      </c>
      <c r="J4856" s="5">
        <v>178</v>
      </c>
      <c r="K4856" s="5">
        <v>1986</v>
      </c>
      <c r="L4856" s="5">
        <v>8</v>
      </c>
      <c r="M4856" s="6" t="s">
        <v>283</v>
      </c>
      <c r="N4856" s="6" t="s">
        <v>990</v>
      </c>
    </row>
    <row r="4857" spans="1:14" ht="15.75" customHeight="1" x14ac:dyDescent="0.25">
      <c r="A4857" s="5">
        <v>4844</v>
      </c>
      <c r="B4857" s="6" t="s">
        <v>15942</v>
      </c>
      <c r="C4857" s="6" t="s">
        <v>15943</v>
      </c>
      <c r="D4857" s="6" t="s">
        <v>15944</v>
      </c>
      <c r="E4857" s="6" t="s">
        <v>201</v>
      </c>
      <c r="F4857" s="7">
        <v>33100000</v>
      </c>
      <c r="G4857" s="8">
        <v>56.930199999999999</v>
      </c>
      <c r="H4857" s="6" t="s">
        <v>149</v>
      </c>
      <c r="I4857" s="5">
        <v>235</v>
      </c>
      <c r="J4857" s="5">
        <v>146</v>
      </c>
      <c r="K4857" s="5">
        <v>2005</v>
      </c>
      <c r="L4857" s="5">
        <v>1</v>
      </c>
      <c r="M4857" t="s">
        <v>16543</v>
      </c>
      <c r="N4857" s="6" t="s">
        <v>5866</v>
      </c>
    </row>
    <row r="4858" spans="1:14" ht="15.75" customHeight="1" x14ac:dyDescent="0.25">
      <c r="A4858" s="5">
        <v>4845</v>
      </c>
      <c r="B4858" s="6" t="s">
        <v>15945</v>
      </c>
      <c r="C4858" s="6" t="s">
        <v>15946</v>
      </c>
      <c r="D4858" s="6" t="s">
        <v>15947</v>
      </c>
      <c r="E4858" s="6" t="s">
        <v>47</v>
      </c>
      <c r="F4858" s="7">
        <v>8500000</v>
      </c>
      <c r="G4858" s="8">
        <v>56.895600000000002</v>
      </c>
      <c r="H4858" s="6" t="s">
        <v>272</v>
      </c>
      <c r="I4858" s="5">
        <v>21</v>
      </c>
      <c r="J4858" s="5">
        <v>21</v>
      </c>
      <c r="K4858" s="5">
        <v>2009</v>
      </c>
      <c r="L4858" s="5">
        <v>2</v>
      </c>
      <c r="M4858" s="6" t="s">
        <v>49</v>
      </c>
      <c r="N4858" s="6" t="s">
        <v>49</v>
      </c>
    </row>
    <row r="4859" spans="1:14" ht="15.75" customHeight="1" x14ac:dyDescent="0.25">
      <c r="A4859" s="5">
        <v>4846</v>
      </c>
      <c r="B4859" s="6" t="s">
        <v>15948</v>
      </c>
      <c r="C4859" s="6" t="s">
        <v>15949</v>
      </c>
      <c r="D4859" s="6" t="s">
        <v>15950</v>
      </c>
      <c r="E4859" s="6" t="s">
        <v>277</v>
      </c>
      <c r="F4859" s="7">
        <v>14200000</v>
      </c>
      <c r="G4859" s="8">
        <v>56.8658</v>
      </c>
      <c r="H4859" s="6" t="s">
        <v>266</v>
      </c>
      <c r="I4859" s="5">
        <v>79</v>
      </c>
      <c r="J4859" s="5">
        <v>59</v>
      </c>
      <c r="K4859" s="5">
        <v>1974</v>
      </c>
      <c r="L4859" s="5">
        <v>1</v>
      </c>
      <c r="M4859" s="6" t="s">
        <v>278</v>
      </c>
      <c r="N4859" s="6" t="s">
        <v>15951</v>
      </c>
    </row>
    <row r="4860" spans="1:14" ht="15.75" customHeight="1" x14ac:dyDescent="0.25">
      <c r="A4860" s="5">
        <v>4847</v>
      </c>
      <c r="B4860" s="6" t="s">
        <v>15952</v>
      </c>
      <c r="C4860" s="6" t="s">
        <v>15953</v>
      </c>
      <c r="D4860" s="6" t="s">
        <v>15954</v>
      </c>
      <c r="E4860" s="6" t="s">
        <v>804</v>
      </c>
      <c r="F4860" s="7">
        <v>2900000</v>
      </c>
      <c r="G4860" s="8">
        <v>56.839300000000001</v>
      </c>
      <c r="H4860" s="6" t="s">
        <v>17</v>
      </c>
      <c r="I4860" s="5">
        <v>20</v>
      </c>
      <c r="J4860" s="5">
        <v>15</v>
      </c>
      <c r="K4860" s="5">
        <v>2012</v>
      </c>
      <c r="L4860" s="5">
        <v>1</v>
      </c>
      <c r="M4860" s="6" t="s">
        <v>805</v>
      </c>
      <c r="N4860" s="6" t="s">
        <v>805</v>
      </c>
    </row>
    <row r="4861" spans="1:14" ht="15.75" customHeight="1" x14ac:dyDescent="0.25">
      <c r="A4861" s="5">
        <v>4848</v>
      </c>
      <c r="B4861" s="6" t="s">
        <v>15955</v>
      </c>
      <c r="C4861" s="6" t="s">
        <v>15956</v>
      </c>
      <c r="D4861" s="6" t="s">
        <v>15957</v>
      </c>
      <c r="E4861" s="6" t="s">
        <v>16</v>
      </c>
      <c r="F4861" s="7">
        <v>5000000</v>
      </c>
      <c r="G4861" s="8">
        <v>56.838299999999997</v>
      </c>
      <c r="H4861" s="6" t="s">
        <v>191</v>
      </c>
      <c r="I4861" s="5">
        <v>31</v>
      </c>
      <c r="J4861" s="5">
        <v>12</v>
      </c>
      <c r="K4861" s="5">
        <v>1990</v>
      </c>
      <c r="L4861" s="5">
        <v>1</v>
      </c>
      <c r="M4861" t="s">
        <v>16543</v>
      </c>
      <c r="N4861" s="6" t="s">
        <v>15958</v>
      </c>
    </row>
    <row r="4862" spans="1:14" ht="15.75" customHeight="1" x14ac:dyDescent="0.25">
      <c r="A4862" s="5">
        <v>4849</v>
      </c>
      <c r="B4862" s="6" t="s">
        <v>15959</v>
      </c>
      <c r="C4862" s="6" t="s">
        <v>15960</v>
      </c>
      <c r="D4862" s="6" t="s">
        <v>15961</v>
      </c>
      <c r="E4862" s="6" t="s">
        <v>277</v>
      </c>
      <c r="F4862" s="7">
        <v>11100000</v>
      </c>
      <c r="G4862" s="8">
        <v>56.832799999999999</v>
      </c>
      <c r="H4862" s="6" t="s">
        <v>17</v>
      </c>
      <c r="I4862" s="5">
        <v>42</v>
      </c>
      <c r="J4862" s="5">
        <v>25</v>
      </c>
      <c r="K4862" s="5">
        <v>1991</v>
      </c>
      <c r="L4862" s="5">
        <v>5</v>
      </c>
      <c r="M4862" s="6" t="s">
        <v>278</v>
      </c>
      <c r="N4862" s="6" t="s">
        <v>3605</v>
      </c>
    </row>
    <row r="4863" spans="1:14" ht="15.75" customHeight="1" x14ac:dyDescent="0.25">
      <c r="A4863" s="5">
        <v>4850</v>
      </c>
      <c r="B4863" s="6" t="s">
        <v>15962</v>
      </c>
      <c r="C4863" s="6" t="s">
        <v>15963</v>
      </c>
      <c r="D4863" s="6" t="s">
        <v>15964</v>
      </c>
      <c r="E4863" s="6" t="s">
        <v>75</v>
      </c>
      <c r="F4863" s="7">
        <v>30400000</v>
      </c>
      <c r="G4863" s="8">
        <v>56.8324</v>
      </c>
      <c r="H4863" s="6" t="s">
        <v>130</v>
      </c>
      <c r="I4863" s="5">
        <v>178</v>
      </c>
      <c r="J4863" s="5">
        <v>85</v>
      </c>
      <c r="K4863" s="5">
        <v>1999</v>
      </c>
      <c r="L4863" s="5">
        <v>10</v>
      </c>
      <c r="M4863" s="6" t="s">
        <v>76</v>
      </c>
      <c r="N4863" s="6" t="s">
        <v>76</v>
      </c>
    </row>
    <row r="4864" spans="1:14" ht="15.75" customHeight="1" x14ac:dyDescent="0.25">
      <c r="A4864" s="5">
        <v>4851</v>
      </c>
      <c r="B4864" s="6" t="s">
        <v>15965</v>
      </c>
      <c r="C4864" s="6" t="s">
        <v>15966</v>
      </c>
      <c r="D4864" s="6" t="s">
        <v>15967</v>
      </c>
      <c r="E4864" s="6" t="s">
        <v>70</v>
      </c>
      <c r="F4864" s="7">
        <v>10000000</v>
      </c>
      <c r="G4864" s="8">
        <v>56.775700000000001</v>
      </c>
      <c r="H4864" s="6" t="s">
        <v>48</v>
      </c>
      <c r="I4864" s="5">
        <v>28</v>
      </c>
      <c r="J4864" s="5">
        <v>13</v>
      </c>
      <c r="K4864" s="5">
        <v>1998</v>
      </c>
      <c r="L4864" s="5">
        <v>8</v>
      </c>
      <c r="M4864" s="6" t="s">
        <v>135</v>
      </c>
      <c r="N4864" s="6" t="s">
        <v>135</v>
      </c>
    </row>
    <row r="4865" spans="1:14" ht="15.75" customHeight="1" x14ac:dyDescent="0.25">
      <c r="A4865" s="5">
        <v>4852</v>
      </c>
      <c r="B4865" s="6" t="s">
        <v>15968</v>
      </c>
      <c r="C4865" s="6" t="s">
        <v>15969</v>
      </c>
      <c r="D4865" s="6" t="s">
        <v>15970</v>
      </c>
      <c r="E4865" s="6" t="s">
        <v>240</v>
      </c>
      <c r="F4865" s="7">
        <v>12200000</v>
      </c>
      <c r="G4865" s="8">
        <v>56.774799999999999</v>
      </c>
      <c r="H4865" s="6" t="s">
        <v>17</v>
      </c>
      <c r="I4865" s="5">
        <v>85</v>
      </c>
      <c r="J4865" s="5">
        <v>45</v>
      </c>
      <c r="K4865" s="5">
        <v>2005</v>
      </c>
      <c r="L4865" s="5">
        <v>7</v>
      </c>
      <c r="M4865" s="6" t="s">
        <v>241</v>
      </c>
      <c r="N4865" s="6" t="s">
        <v>241</v>
      </c>
    </row>
    <row r="4866" spans="1:14" ht="15.75" customHeight="1" x14ac:dyDescent="0.25">
      <c r="A4866" s="5">
        <v>4853</v>
      </c>
      <c r="B4866" s="6" t="s">
        <v>15971</v>
      </c>
      <c r="C4866" s="6" t="s">
        <v>15972</v>
      </c>
      <c r="D4866" s="6" t="s">
        <v>15973</v>
      </c>
      <c r="E4866" s="6" t="s">
        <v>65</v>
      </c>
      <c r="F4866" s="7">
        <v>3200000</v>
      </c>
      <c r="G4866" s="8">
        <v>56.763300000000001</v>
      </c>
      <c r="H4866" s="6" t="s">
        <v>272</v>
      </c>
      <c r="I4866" s="5">
        <v>30</v>
      </c>
      <c r="J4866" s="5">
        <v>25</v>
      </c>
      <c r="K4866" s="5">
        <v>2010</v>
      </c>
      <c r="L4866" s="5">
        <v>4</v>
      </c>
      <c r="M4866" s="6" t="s">
        <v>66</v>
      </c>
      <c r="N4866" s="6" t="s">
        <v>8816</v>
      </c>
    </row>
    <row r="4867" spans="1:14" ht="15.75" customHeight="1" x14ac:dyDescent="0.25">
      <c r="A4867" s="5">
        <v>4854</v>
      </c>
      <c r="B4867" s="6" t="s">
        <v>15974</v>
      </c>
      <c r="C4867" s="6" t="s">
        <v>15975</v>
      </c>
      <c r="D4867" s="6" t="s">
        <v>15976</v>
      </c>
      <c r="E4867" s="6" t="s">
        <v>3108</v>
      </c>
      <c r="F4867" s="7">
        <v>34700000</v>
      </c>
      <c r="G4867" s="8">
        <v>56.728999999999999</v>
      </c>
      <c r="H4867" s="6" t="s">
        <v>48</v>
      </c>
      <c r="I4867" s="5">
        <v>149</v>
      </c>
      <c r="J4867" s="5">
        <v>83</v>
      </c>
      <c r="K4867" s="5">
        <v>2013</v>
      </c>
      <c r="L4867" s="5">
        <v>1</v>
      </c>
      <c r="M4867" t="s">
        <v>16543</v>
      </c>
      <c r="N4867" s="6" t="s">
        <v>4535</v>
      </c>
    </row>
    <row r="4868" spans="1:14" ht="15.75" customHeight="1" x14ac:dyDescent="0.25">
      <c r="A4868" s="5">
        <v>4855</v>
      </c>
      <c r="B4868" s="6" t="s">
        <v>15977</v>
      </c>
      <c r="C4868" s="6" t="s">
        <v>15978</v>
      </c>
      <c r="D4868" s="6" t="s">
        <v>15979</v>
      </c>
      <c r="E4868" s="6" t="s">
        <v>101</v>
      </c>
      <c r="F4868" s="7">
        <v>51400000</v>
      </c>
      <c r="G4868" s="8">
        <v>56.727400000000003</v>
      </c>
      <c r="H4868" s="6" t="s">
        <v>60</v>
      </c>
      <c r="I4868" s="5">
        <v>300</v>
      </c>
      <c r="J4868" s="5">
        <v>216</v>
      </c>
      <c r="K4868" s="5">
        <v>1987</v>
      </c>
      <c r="L4868" s="5">
        <v>2</v>
      </c>
      <c r="M4868" s="6" t="s">
        <v>102</v>
      </c>
      <c r="N4868" s="6" t="s">
        <v>2309</v>
      </c>
    </row>
    <row r="4869" spans="1:14" ht="15.75" customHeight="1" x14ac:dyDescent="0.25">
      <c r="A4869" s="5">
        <v>4856</v>
      </c>
      <c r="B4869" s="6" t="s">
        <v>15980</v>
      </c>
      <c r="C4869" s="6" t="s">
        <v>15981</v>
      </c>
      <c r="D4869" s="6" t="s">
        <v>15982</v>
      </c>
      <c r="E4869" s="6" t="s">
        <v>41</v>
      </c>
      <c r="F4869" s="7">
        <v>15000000</v>
      </c>
      <c r="G4869" s="8">
        <v>56.722499999999997</v>
      </c>
      <c r="H4869" s="6" t="s">
        <v>16541</v>
      </c>
      <c r="I4869" s="5">
        <v>90</v>
      </c>
      <c r="J4869" s="5">
        <v>95</v>
      </c>
      <c r="K4869" s="5">
        <v>2010</v>
      </c>
      <c r="L4869" s="5">
        <v>5</v>
      </c>
      <c r="M4869" s="6" t="s">
        <v>1051</v>
      </c>
      <c r="N4869" s="6" t="s">
        <v>15983</v>
      </c>
    </row>
    <row r="4870" spans="1:14" ht="15.75" customHeight="1" x14ac:dyDescent="0.25">
      <c r="A4870" s="5">
        <v>4857</v>
      </c>
      <c r="B4870" s="6" t="s">
        <v>15984</v>
      </c>
      <c r="C4870" s="6" t="s">
        <v>15985</v>
      </c>
      <c r="D4870" s="6" t="s">
        <v>15986</v>
      </c>
      <c r="E4870" s="6" t="s">
        <v>240</v>
      </c>
      <c r="F4870" s="7">
        <v>6000000</v>
      </c>
      <c r="G4870" s="8">
        <v>56.717199999999998</v>
      </c>
      <c r="H4870" s="6" t="s">
        <v>149</v>
      </c>
      <c r="I4870" s="5">
        <v>47</v>
      </c>
      <c r="J4870" s="5">
        <v>38</v>
      </c>
      <c r="K4870" s="5">
        <v>2003</v>
      </c>
      <c r="L4870" s="5">
        <v>2</v>
      </c>
      <c r="M4870" s="6" t="s">
        <v>241</v>
      </c>
      <c r="N4870" s="6" t="s">
        <v>15293</v>
      </c>
    </row>
    <row r="4871" spans="1:14" ht="15.75" customHeight="1" x14ac:dyDescent="0.25">
      <c r="A4871" s="5">
        <v>4858</v>
      </c>
      <c r="B4871" s="6" t="s">
        <v>15987</v>
      </c>
      <c r="C4871" s="6" t="s">
        <v>15988</v>
      </c>
      <c r="D4871" s="6" t="s">
        <v>15989</v>
      </c>
      <c r="E4871" s="6" t="s">
        <v>29</v>
      </c>
      <c r="F4871" s="7">
        <v>15700000</v>
      </c>
      <c r="G4871" s="8">
        <v>56.706800000000001</v>
      </c>
      <c r="H4871" s="6" t="s">
        <v>48</v>
      </c>
      <c r="I4871" s="5">
        <v>400</v>
      </c>
      <c r="J4871" s="5">
        <v>200</v>
      </c>
      <c r="K4871" s="5">
        <v>2011</v>
      </c>
      <c r="L4871" s="5">
        <v>2</v>
      </c>
      <c r="M4871" s="6" t="s">
        <v>211</v>
      </c>
      <c r="N4871" s="6" t="s">
        <v>211</v>
      </c>
    </row>
    <row r="4872" spans="1:14" ht="15.75" customHeight="1" x14ac:dyDescent="0.25">
      <c r="A4872" s="5">
        <v>4859</v>
      </c>
      <c r="B4872" s="6" t="s">
        <v>15990</v>
      </c>
      <c r="C4872" s="6" t="s">
        <v>15991</v>
      </c>
      <c r="D4872" s="6" t="s">
        <v>15992</v>
      </c>
      <c r="E4872" s="6" t="s">
        <v>89</v>
      </c>
      <c r="F4872" s="7">
        <v>3100000</v>
      </c>
      <c r="G4872" s="8">
        <v>56.705199999999998</v>
      </c>
      <c r="H4872" s="6" t="s">
        <v>16541</v>
      </c>
      <c r="I4872" s="5">
        <v>45</v>
      </c>
      <c r="J4872" s="5">
        <v>38</v>
      </c>
      <c r="K4872" s="5">
        <v>2006</v>
      </c>
      <c r="L4872" s="5">
        <v>3</v>
      </c>
      <c r="M4872" s="6" t="s">
        <v>54</v>
      </c>
      <c r="N4872" s="6" t="s">
        <v>15993</v>
      </c>
    </row>
    <row r="4873" spans="1:14" ht="15.75" customHeight="1" x14ac:dyDescent="0.25">
      <c r="A4873" s="5">
        <v>4860</v>
      </c>
      <c r="B4873" s="6" t="s">
        <v>15994</v>
      </c>
      <c r="C4873" s="6" t="s">
        <v>15995</v>
      </c>
      <c r="D4873" s="6" t="s">
        <v>15996</v>
      </c>
      <c r="E4873" s="6" t="s">
        <v>70</v>
      </c>
      <c r="F4873" s="7">
        <v>19900000</v>
      </c>
      <c r="G4873" s="8">
        <v>56.656599999999997</v>
      </c>
      <c r="H4873" s="6" t="s">
        <v>272</v>
      </c>
      <c r="I4873" s="5">
        <v>7</v>
      </c>
      <c r="J4873" s="5">
        <v>6</v>
      </c>
      <c r="K4873" s="5">
        <v>2004</v>
      </c>
      <c r="L4873" s="5">
        <v>4</v>
      </c>
      <c r="M4873" s="6" t="s">
        <v>114</v>
      </c>
      <c r="N4873" s="6" t="s">
        <v>114</v>
      </c>
    </row>
    <row r="4874" spans="1:14" ht="15.75" customHeight="1" x14ac:dyDescent="0.25">
      <c r="A4874" s="5">
        <v>4861</v>
      </c>
      <c r="B4874" s="6" t="s">
        <v>15997</v>
      </c>
      <c r="C4874" s="6" t="s">
        <v>15998</v>
      </c>
      <c r="D4874" s="6" t="s">
        <v>15999</v>
      </c>
      <c r="E4874" s="6" t="s">
        <v>22</v>
      </c>
      <c r="F4874" s="7">
        <v>8600000</v>
      </c>
      <c r="G4874" s="8">
        <v>56.6492</v>
      </c>
      <c r="H4874" s="6" t="s">
        <v>17</v>
      </c>
      <c r="I4874" s="5">
        <v>45</v>
      </c>
      <c r="J4874" s="5">
        <v>32</v>
      </c>
      <c r="K4874" s="5">
        <v>2001</v>
      </c>
      <c r="L4874" s="5">
        <v>7</v>
      </c>
      <c r="M4874" s="6" t="s">
        <v>24</v>
      </c>
      <c r="N4874" s="6" t="s">
        <v>24</v>
      </c>
    </row>
    <row r="4875" spans="1:14" ht="15.75" customHeight="1" x14ac:dyDescent="0.25">
      <c r="A4875" s="5">
        <v>4862</v>
      </c>
      <c r="B4875" s="6" t="s">
        <v>16000</v>
      </c>
      <c r="C4875" s="6" t="s">
        <v>16001</v>
      </c>
      <c r="D4875" s="6" t="s">
        <v>16002</v>
      </c>
      <c r="E4875" s="6" t="s">
        <v>277</v>
      </c>
      <c r="F4875" s="7">
        <v>101400000</v>
      </c>
      <c r="G4875" s="8">
        <v>56.639000000000003</v>
      </c>
      <c r="H4875" s="6" t="s">
        <v>191</v>
      </c>
      <c r="I4875" s="5">
        <v>185</v>
      </c>
      <c r="J4875" s="5">
        <v>125</v>
      </c>
      <c r="K4875" s="5">
        <v>1972</v>
      </c>
      <c r="L4875" s="5">
        <v>6</v>
      </c>
      <c r="M4875" s="6" t="s">
        <v>278</v>
      </c>
      <c r="N4875" s="6" t="s">
        <v>10932</v>
      </c>
    </row>
    <row r="4876" spans="1:14" ht="15.75" customHeight="1" x14ac:dyDescent="0.25">
      <c r="A4876" s="5">
        <v>4863</v>
      </c>
      <c r="B4876" s="6" t="s">
        <v>16003</v>
      </c>
      <c r="C4876" s="6" t="s">
        <v>16004</v>
      </c>
      <c r="D4876" s="6" t="s">
        <v>16005</v>
      </c>
      <c r="E4876" s="6" t="s">
        <v>65</v>
      </c>
      <c r="F4876" s="7">
        <v>151600000</v>
      </c>
      <c r="G4876" s="8">
        <v>56.5625</v>
      </c>
      <c r="H4876" s="6" t="s">
        <v>23</v>
      </c>
      <c r="I4876" s="5">
        <v>30</v>
      </c>
      <c r="J4876" s="5">
        <v>13</v>
      </c>
      <c r="K4876" s="5">
        <v>2007</v>
      </c>
      <c r="L4876" s="5">
        <v>4</v>
      </c>
      <c r="M4876" s="6" t="s">
        <v>283</v>
      </c>
      <c r="N4876" s="6" t="s">
        <v>283</v>
      </c>
    </row>
    <row r="4877" spans="1:14" ht="15.75" customHeight="1" x14ac:dyDescent="0.25">
      <c r="A4877" s="5">
        <v>4864</v>
      </c>
      <c r="B4877" s="6" t="s">
        <v>16006</v>
      </c>
      <c r="C4877" s="6" t="s">
        <v>16007</v>
      </c>
      <c r="D4877" s="6" t="s">
        <v>16008</v>
      </c>
      <c r="E4877" s="6" t="s">
        <v>190</v>
      </c>
      <c r="F4877" s="7">
        <v>7700000</v>
      </c>
      <c r="G4877" s="8">
        <v>56.406599999999997</v>
      </c>
      <c r="H4877" s="6" t="s">
        <v>16540</v>
      </c>
      <c r="I4877" s="5">
        <v>90</v>
      </c>
      <c r="J4877" s="5">
        <v>75</v>
      </c>
      <c r="K4877" s="5">
        <v>1998</v>
      </c>
      <c r="L4877" s="5">
        <v>5</v>
      </c>
      <c r="M4877" s="6" t="s">
        <v>192</v>
      </c>
      <c r="N4877" s="6" t="s">
        <v>16009</v>
      </c>
    </row>
    <row r="4878" spans="1:14" ht="15.75" customHeight="1" x14ac:dyDescent="0.25">
      <c r="A4878" s="5">
        <v>4865</v>
      </c>
      <c r="B4878" s="6" t="s">
        <v>16010</v>
      </c>
      <c r="C4878" s="6" t="s">
        <v>16011</v>
      </c>
      <c r="D4878" s="6" t="s">
        <v>16012</v>
      </c>
      <c r="E4878" s="6" t="s">
        <v>59</v>
      </c>
      <c r="F4878" s="7">
        <v>4000000</v>
      </c>
      <c r="G4878" s="8">
        <v>56.352899999999998</v>
      </c>
      <c r="H4878" s="6" t="s">
        <v>235</v>
      </c>
      <c r="I4878" s="5">
        <v>31</v>
      </c>
      <c r="J4878" s="5">
        <v>22</v>
      </c>
      <c r="K4878" s="5">
        <v>2008</v>
      </c>
      <c r="L4878" s="5">
        <v>2</v>
      </c>
      <c r="M4878" s="6" t="s">
        <v>805</v>
      </c>
      <c r="N4878" s="6" t="s">
        <v>321</v>
      </c>
    </row>
    <row r="4879" spans="1:14" ht="15.75" customHeight="1" x14ac:dyDescent="0.25">
      <c r="A4879" s="5">
        <v>4866</v>
      </c>
      <c r="B4879" s="6" t="s">
        <v>16013</v>
      </c>
      <c r="C4879" s="6" t="s">
        <v>16014</v>
      </c>
      <c r="D4879" s="6" t="s">
        <v>16015</v>
      </c>
      <c r="E4879" s="6" t="s">
        <v>836</v>
      </c>
      <c r="F4879" s="7">
        <v>16900000</v>
      </c>
      <c r="G4879" s="8">
        <v>56.339599999999997</v>
      </c>
      <c r="H4879" s="6" t="s">
        <v>191</v>
      </c>
      <c r="I4879" s="5">
        <v>100</v>
      </c>
      <c r="J4879" s="5">
        <v>80</v>
      </c>
      <c r="K4879" s="5">
        <v>1984</v>
      </c>
      <c r="L4879" s="5">
        <v>4</v>
      </c>
      <c r="M4879" s="6" t="s">
        <v>16453</v>
      </c>
      <c r="N4879" s="6" t="s">
        <v>837</v>
      </c>
    </row>
    <row r="4880" spans="1:14" ht="15.75" customHeight="1" x14ac:dyDescent="0.25">
      <c r="A4880" s="5">
        <v>4867</v>
      </c>
      <c r="B4880" s="6" t="s">
        <v>16016</v>
      </c>
      <c r="C4880" s="6" t="s">
        <v>16017</v>
      </c>
      <c r="D4880" s="6" t="s">
        <v>16018</v>
      </c>
      <c r="E4880" s="6" t="s">
        <v>179</v>
      </c>
      <c r="F4880" s="7">
        <v>35600000</v>
      </c>
      <c r="G4880" s="8">
        <v>56.333399999999997</v>
      </c>
      <c r="H4880" s="6" t="s">
        <v>249</v>
      </c>
      <c r="I4880" s="5">
        <v>2531</v>
      </c>
      <c r="J4880" s="5">
        <v>1600</v>
      </c>
      <c r="K4880" s="5">
        <v>1986</v>
      </c>
      <c r="L4880" s="5">
        <v>1</v>
      </c>
      <c r="M4880" s="6" t="s">
        <v>342</v>
      </c>
      <c r="N4880" s="6" t="s">
        <v>342</v>
      </c>
    </row>
    <row r="4881" spans="1:14" ht="15.75" customHeight="1" x14ac:dyDescent="0.25">
      <c r="A4881" s="5">
        <v>4868</v>
      </c>
      <c r="B4881" s="6" t="s">
        <v>16019</v>
      </c>
      <c r="C4881" s="6" t="s">
        <v>16020</v>
      </c>
      <c r="D4881" s="6" t="s">
        <v>16021</v>
      </c>
      <c r="E4881" s="6" t="s">
        <v>701</v>
      </c>
      <c r="F4881" s="7">
        <v>21100000</v>
      </c>
      <c r="G4881" s="8">
        <v>56.314399999999999</v>
      </c>
      <c r="H4881" s="6" t="s">
        <v>174</v>
      </c>
      <c r="I4881" s="5">
        <v>80</v>
      </c>
      <c r="J4881" s="5">
        <v>60</v>
      </c>
      <c r="K4881" s="5">
        <v>2011</v>
      </c>
      <c r="L4881" s="5">
        <v>2</v>
      </c>
      <c r="M4881" s="6" t="s">
        <v>702</v>
      </c>
      <c r="N4881" s="6" t="s">
        <v>3724</v>
      </c>
    </row>
    <row r="4882" spans="1:14" ht="15.75" customHeight="1" x14ac:dyDescent="0.25">
      <c r="A4882" s="5">
        <v>4869</v>
      </c>
      <c r="B4882" s="6" t="s">
        <v>16022</v>
      </c>
      <c r="C4882" s="6" t="s">
        <v>16023</v>
      </c>
      <c r="D4882" s="6" t="s">
        <v>16024</v>
      </c>
      <c r="E4882" s="6" t="s">
        <v>83</v>
      </c>
      <c r="F4882" s="7">
        <v>199800000</v>
      </c>
      <c r="G4882" s="8">
        <v>56.241900000000001</v>
      </c>
      <c r="H4882" s="6" t="s">
        <v>154</v>
      </c>
      <c r="I4882" s="5">
        <v>765</v>
      </c>
      <c r="J4882" s="5">
        <v>522</v>
      </c>
      <c r="K4882" s="5">
        <v>1969</v>
      </c>
      <c r="L4882" s="5">
        <v>6</v>
      </c>
      <c r="M4882" s="6" t="s">
        <v>84</v>
      </c>
      <c r="N4882" s="6" t="s">
        <v>84</v>
      </c>
    </row>
    <row r="4883" spans="1:14" ht="15.75" customHeight="1" x14ac:dyDescent="0.25">
      <c r="A4883" s="5">
        <v>4870</v>
      </c>
      <c r="B4883" s="6" t="s">
        <v>16025</v>
      </c>
      <c r="C4883" s="6" t="s">
        <v>16026</v>
      </c>
      <c r="D4883" s="6" t="s">
        <v>16027</v>
      </c>
      <c r="E4883" s="6" t="s">
        <v>75</v>
      </c>
      <c r="F4883" s="7">
        <v>2900000</v>
      </c>
      <c r="G4883" s="8">
        <v>56.240900000000003</v>
      </c>
      <c r="H4883" s="6" t="s">
        <v>249</v>
      </c>
      <c r="I4883" s="5">
        <v>26</v>
      </c>
      <c r="J4883" s="5">
        <v>18</v>
      </c>
      <c r="K4883" s="5">
        <v>2010</v>
      </c>
      <c r="L4883" s="5">
        <v>2</v>
      </c>
      <c r="M4883" s="6" t="s">
        <v>1793</v>
      </c>
      <c r="N4883" s="6" t="s">
        <v>1793</v>
      </c>
    </row>
    <row r="4884" spans="1:14" ht="15.75" customHeight="1" x14ac:dyDescent="0.25">
      <c r="A4884" s="5">
        <v>4871</v>
      </c>
      <c r="B4884" s="6" t="s">
        <v>16028</v>
      </c>
      <c r="C4884" s="6" t="s">
        <v>16029</v>
      </c>
      <c r="D4884" s="6" t="s">
        <v>16030</v>
      </c>
      <c r="E4884" s="6" t="s">
        <v>16</v>
      </c>
      <c r="F4884" s="7">
        <v>4700000</v>
      </c>
      <c r="G4884" s="8">
        <v>56.192799999999998</v>
      </c>
      <c r="H4884" s="6" t="s">
        <v>23</v>
      </c>
      <c r="I4884" s="5">
        <v>75</v>
      </c>
      <c r="J4884" s="5">
        <v>40</v>
      </c>
      <c r="K4884" s="5">
        <v>2008</v>
      </c>
      <c r="L4884" s="5">
        <v>1</v>
      </c>
      <c r="M4884" s="6" t="s">
        <v>18</v>
      </c>
      <c r="N4884" s="6" t="s">
        <v>18</v>
      </c>
    </row>
    <row r="4885" spans="1:14" ht="15.75" customHeight="1" x14ac:dyDescent="0.25">
      <c r="A4885" s="5">
        <v>4872</v>
      </c>
      <c r="B4885" s="6" t="s">
        <v>16031</v>
      </c>
      <c r="C4885" s="6" t="s">
        <v>16032</v>
      </c>
      <c r="D4885" s="6" t="s">
        <v>16033</v>
      </c>
      <c r="E4885" s="6" t="s">
        <v>709</v>
      </c>
      <c r="F4885" s="7">
        <v>7900000</v>
      </c>
      <c r="G4885" s="8">
        <v>56.172400000000003</v>
      </c>
      <c r="H4885" s="6" t="s">
        <v>48</v>
      </c>
      <c r="I4885" s="5">
        <v>275</v>
      </c>
      <c r="J4885" s="5">
        <v>150</v>
      </c>
      <c r="K4885" s="5">
        <v>2006</v>
      </c>
      <c r="L4885" s="5">
        <v>7</v>
      </c>
      <c r="M4885" t="s">
        <v>16543</v>
      </c>
      <c r="N4885" s="6" t="s">
        <v>16034</v>
      </c>
    </row>
    <row r="4886" spans="1:14" ht="15.75" customHeight="1" x14ac:dyDescent="0.25">
      <c r="A4886" s="5">
        <v>4873</v>
      </c>
      <c r="B4886" s="6" t="s">
        <v>16035</v>
      </c>
      <c r="C4886" s="6" t="s">
        <v>16036</v>
      </c>
      <c r="D4886" s="6" t="s">
        <v>16037</v>
      </c>
      <c r="E4886" s="6" t="s">
        <v>59</v>
      </c>
      <c r="F4886" s="7">
        <v>6500000</v>
      </c>
      <c r="G4886" s="8">
        <v>56.168300000000002</v>
      </c>
      <c r="H4886" s="6" t="s">
        <v>16540</v>
      </c>
      <c r="I4886" s="5">
        <v>18</v>
      </c>
      <c r="J4886" s="5">
        <v>12</v>
      </c>
      <c r="K4886" s="5">
        <v>2003</v>
      </c>
      <c r="L4886" s="5">
        <v>4</v>
      </c>
      <c r="M4886" s="6" t="s">
        <v>805</v>
      </c>
      <c r="N4886" s="6" t="s">
        <v>2301</v>
      </c>
    </row>
    <row r="4887" spans="1:14" ht="15.75" customHeight="1" x14ac:dyDescent="0.25">
      <c r="A4887" s="5">
        <v>4874</v>
      </c>
      <c r="B4887" s="6" t="s">
        <v>16038</v>
      </c>
      <c r="C4887" s="6" t="s">
        <v>16039</v>
      </c>
      <c r="D4887" s="6" t="s">
        <v>16040</v>
      </c>
      <c r="E4887" s="6" t="s">
        <v>47</v>
      </c>
      <c r="F4887" s="7">
        <v>7400000</v>
      </c>
      <c r="G4887" s="8">
        <v>56.166600000000003</v>
      </c>
      <c r="H4887" s="6" t="s">
        <v>17</v>
      </c>
      <c r="I4887" s="5">
        <v>32</v>
      </c>
      <c r="J4887" s="5">
        <v>24</v>
      </c>
      <c r="K4887" s="5">
        <v>2002</v>
      </c>
      <c r="L4887" s="5">
        <v>1</v>
      </c>
      <c r="M4887" s="6" t="s">
        <v>829</v>
      </c>
      <c r="N4887" s="6" t="s">
        <v>3843</v>
      </c>
    </row>
    <row r="4888" spans="1:14" ht="15.75" customHeight="1" x14ac:dyDescent="0.25">
      <c r="A4888" s="5">
        <v>4875</v>
      </c>
      <c r="B4888" s="6" t="s">
        <v>16041</v>
      </c>
      <c r="C4888" s="6" t="s">
        <v>16042</v>
      </c>
      <c r="D4888" s="6" t="s">
        <v>16043</v>
      </c>
      <c r="E4888" s="6" t="s">
        <v>185</v>
      </c>
      <c r="F4888" s="7">
        <v>11100000</v>
      </c>
      <c r="G4888" s="8">
        <v>56.138399999999997</v>
      </c>
      <c r="H4888" s="6" t="s">
        <v>249</v>
      </c>
      <c r="I4888" s="5">
        <v>34</v>
      </c>
      <c r="J4888" s="5">
        <v>26</v>
      </c>
      <c r="K4888" s="5">
        <v>2002</v>
      </c>
      <c r="L4888" s="5">
        <v>1</v>
      </c>
      <c r="M4888" s="6" t="s">
        <v>1595</v>
      </c>
      <c r="N4888" s="6" t="s">
        <v>1595</v>
      </c>
    </row>
    <row r="4889" spans="1:14" ht="15.75" customHeight="1" x14ac:dyDescent="0.25">
      <c r="A4889" s="5">
        <v>4876</v>
      </c>
      <c r="B4889" s="6" t="s">
        <v>16044</v>
      </c>
      <c r="C4889" s="6" t="s">
        <v>16045</v>
      </c>
      <c r="D4889" s="6" t="s">
        <v>16046</v>
      </c>
      <c r="E4889" s="6" t="s">
        <v>70</v>
      </c>
      <c r="F4889" s="7">
        <v>19200000</v>
      </c>
      <c r="G4889" s="8">
        <v>56.115900000000003</v>
      </c>
      <c r="H4889" s="6" t="s">
        <v>90</v>
      </c>
      <c r="I4889" s="5">
        <v>83</v>
      </c>
      <c r="J4889" s="5">
        <v>41</v>
      </c>
      <c r="K4889" s="5">
        <v>2005</v>
      </c>
      <c r="L4889" s="5">
        <v>7</v>
      </c>
      <c r="M4889" s="6" t="s">
        <v>71</v>
      </c>
      <c r="N4889" s="6" t="s">
        <v>1358</v>
      </c>
    </row>
    <row r="4890" spans="1:14" ht="15.75" customHeight="1" x14ac:dyDescent="0.25">
      <c r="A4890" s="5">
        <v>4877</v>
      </c>
      <c r="B4890" s="6" t="s">
        <v>16047</v>
      </c>
      <c r="C4890" s="6" t="s">
        <v>16048</v>
      </c>
      <c r="D4890" s="6" t="s">
        <v>16049</v>
      </c>
      <c r="E4890" s="6" t="s">
        <v>377</v>
      </c>
      <c r="F4890" s="7">
        <v>18300000</v>
      </c>
      <c r="G4890" s="8">
        <v>56.091799999999999</v>
      </c>
      <c r="H4890" s="6" t="s">
        <v>16542</v>
      </c>
      <c r="I4890" s="5">
        <v>81</v>
      </c>
      <c r="J4890" s="5">
        <v>60</v>
      </c>
      <c r="K4890" s="5">
        <v>2006</v>
      </c>
      <c r="L4890" s="5">
        <v>1</v>
      </c>
      <c r="M4890" s="6" t="s">
        <v>813</v>
      </c>
      <c r="N4890" s="6" t="s">
        <v>378</v>
      </c>
    </row>
    <row r="4891" spans="1:14" ht="15.75" customHeight="1" x14ac:dyDescent="0.25">
      <c r="A4891" s="5">
        <v>4878</v>
      </c>
      <c r="B4891" s="6" t="s">
        <v>16050</v>
      </c>
      <c r="C4891" s="6" t="s">
        <v>16051</v>
      </c>
      <c r="D4891" s="6" t="s">
        <v>16052</v>
      </c>
      <c r="E4891" s="6" t="s">
        <v>47</v>
      </c>
      <c r="F4891" s="7">
        <v>2200000</v>
      </c>
      <c r="G4891" s="8">
        <v>55.965699999999998</v>
      </c>
      <c r="H4891" s="6" t="s">
        <v>272</v>
      </c>
      <c r="I4891" s="5">
        <v>16</v>
      </c>
      <c r="J4891" s="5">
        <v>12</v>
      </c>
      <c r="K4891" s="5">
        <v>2008</v>
      </c>
      <c r="L4891" s="5">
        <v>1</v>
      </c>
      <c r="M4891" s="6" t="s">
        <v>829</v>
      </c>
      <c r="N4891" s="6" t="s">
        <v>829</v>
      </c>
    </row>
    <row r="4892" spans="1:14" ht="15.75" customHeight="1" x14ac:dyDescent="0.25">
      <c r="A4892" s="5">
        <v>4879</v>
      </c>
      <c r="B4892" s="6" t="s">
        <v>16053</v>
      </c>
      <c r="C4892" s="6" t="s">
        <v>16054</v>
      </c>
      <c r="D4892" s="6" t="s">
        <v>16055</v>
      </c>
      <c r="E4892" s="6" t="s">
        <v>190</v>
      </c>
      <c r="F4892" s="7">
        <v>5200000</v>
      </c>
      <c r="G4892" s="8">
        <v>55.954000000000001</v>
      </c>
      <c r="H4892" s="6" t="s">
        <v>17</v>
      </c>
      <c r="I4892" s="5">
        <v>45</v>
      </c>
      <c r="J4892" s="5">
        <v>20</v>
      </c>
      <c r="K4892" s="5">
        <v>2009</v>
      </c>
      <c r="L4892" s="5">
        <v>3</v>
      </c>
      <c r="M4892" s="6" t="s">
        <v>192</v>
      </c>
      <c r="N4892" s="6" t="s">
        <v>16056</v>
      </c>
    </row>
    <row r="4893" spans="1:14" ht="15.75" customHeight="1" x14ac:dyDescent="0.25">
      <c r="A4893" s="5">
        <v>4880</v>
      </c>
      <c r="B4893" s="6" t="s">
        <v>16057</v>
      </c>
      <c r="C4893" s="6" t="s">
        <v>16058</v>
      </c>
      <c r="D4893" s="6" t="s">
        <v>16059</v>
      </c>
      <c r="E4893" s="6" t="s">
        <v>89</v>
      </c>
      <c r="F4893" s="7">
        <v>7700000</v>
      </c>
      <c r="G4893" s="8">
        <v>55.9313</v>
      </c>
      <c r="H4893" s="6" t="s">
        <v>130</v>
      </c>
      <c r="I4893" s="5">
        <v>43</v>
      </c>
      <c r="J4893" s="5">
        <v>34</v>
      </c>
      <c r="K4893" s="5">
        <v>2010</v>
      </c>
      <c r="L4893" s="5">
        <v>4</v>
      </c>
      <c r="M4893" s="6" t="s">
        <v>16455</v>
      </c>
      <c r="N4893" s="6" t="s">
        <v>10603</v>
      </c>
    </row>
    <row r="4894" spans="1:14" ht="15.75" customHeight="1" x14ac:dyDescent="0.25">
      <c r="A4894" s="5">
        <v>4881</v>
      </c>
      <c r="B4894" s="6" t="s">
        <v>16060</v>
      </c>
      <c r="C4894" s="6" t="s">
        <v>16061</v>
      </c>
      <c r="D4894" s="6" t="s">
        <v>16062</v>
      </c>
      <c r="E4894" s="6" t="s">
        <v>89</v>
      </c>
      <c r="F4894" s="7">
        <v>22000000</v>
      </c>
      <c r="G4894" s="8">
        <v>55.898000000000003</v>
      </c>
      <c r="H4894" s="6" t="s">
        <v>16542</v>
      </c>
      <c r="I4894" s="5">
        <v>82</v>
      </c>
      <c r="J4894" s="5">
        <v>60</v>
      </c>
      <c r="K4894" s="5">
        <v>2001</v>
      </c>
      <c r="L4894" s="5">
        <v>10</v>
      </c>
      <c r="M4894" s="6" t="s">
        <v>54</v>
      </c>
      <c r="N4894" s="6" t="s">
        <v>724</v>
      </c>
    </row>
    <row r="4895" spans="1:14" ht="15.75" customHeight="1" x14ac:dyDescent="0.25">
      <c r="A4895" s="5">
        <v>4882</v>
      </c>
      <c r="B4895" s="6" t="s">
        <v>16063</v>
      </c>
      <c r="C4895" s="6" t="s">
        <v>16064</v>
      </c>
      <c r="D4895" s="6" t="s">
        <v>16065</v>
      </c>
      <c r="E4895" s="6" t="s">
        <v>75</v>
      </c>
      <c r="F4895" s="7">
        <v>2500000</v>
      </c>
      <c r="G4895" s="8">
        <v>55.807000000000002</v>
      </c>
      <c r="H4895" s="6" t="s">
        <v>272</v>
      </c>
      <c r="I4895" s="5">
        <v>18</v>
      </c>
      <c r="J4895" s="5">
        <v>10</v>
      </c>
      <c r="K4895" s="5">
        <v>2008</v>
      </c>
      <c r="L4895" s="5">
        <v>2</v>
      </c>
      <c r="M4895" s="6" t="s">
        <v>620</v>
      </c>
      <c r="N4895" s="6" t="s">
        <v>197</v>
      </c>
    </row>
    <row r="4896" spans="1:14" ht="15.75" customHeight="1" x14ac:dyDescent="0.25">
      <c r="A4896" s="5">
        <v>4883</v>
      </c>
      <c r="B4896" s="6" t="s">
        <v>16066</v>
      </c>
      <c r="C4896" s="6" t="s">
        <v>16067</v>
      </c>
      <c r="D4896" s="6" t="s">
        <v>16068</v>
      </c>
      <c r="E4896" s="6" t="s">
        <v>411</v>
      </c>
      <c r="F4896" s="7">
        <v>9400000</v>
      </c>
      <c r="G4896" s="8">
        <v>55.7941</v>
      </c>
      <c r="H4896" s="6" t="s">
        <v>17</v>
      </c>
      <c r="I4896" s="5">
        <v>41</v>
      </c>
      <c r="J4896" s="5">
        <v>38</v>
      </c>
      <c r="K4896" s="5">
        <v>2015</v>
      </c>
      <c r="L4896" s="5">
        <v>1</v>
      </c>
      <c r="M4896" s="6" t="s">
        <v>412</v>
      </c>
      <c r="N4896" s="6" t="s">
        <v>14099</v>
      </c>
    </row>
    <row r="4897" spans="1:14" ht="15.75" customHeight="1" x14ac:dyDescent="0.25">
      <c r="A4897" s="5">
        <v>4884</v>
      </c>
      <c r="B4897" s="6" t="s">
        <v>16069</v>
      </c>
      <c r="C4897" s="6" t="s">
        <v>16070</v>
      </c>
      <c r="D4897" s="6" t="s">
        <v>16071</v>
      </c>
      <c r="E4897" s="6" t="s">
        <v>70</v>
      </c>
      <c r="F4897" s="7">
        <v>42500000</v>
      </c>
      <c r="G4897" s="8">
        <v>55.790900000000001</v>
      </c>
      <c r="H4897" s="6" t="s">
        <v>30</v>
      </c>
      <c r="I4897" s="5">
        <v>69</v>
      </c>
      <c r="J4897" s="5">
        <v>66</v>
      </c>
      <c r="K4897" s="5">
        <v>1996</v>
      </c>
      <c r="L4897" s="5">
        <v>8</v>
      </c>
      <c r="M4897" s="6" t="s">
        <v>16452</v>
      </c>
      <c r="N4897" s="6" t="s">
        <v>597</v>
      </c>
    </row>
    <row r="4898" spans="1:14" ht="15.75" customHeight="1" x14ac:dyDescent="0.25">
      <c r="A4898" s="5">
        <v>4885</v>
      </c>
      <c r="B4898" s="6" t="s">
        <v>16072</v>
      </c>
      <c r="C4898" s="6" t="s">
        <v>16073</v>
      </c>
      <c r="D4898" s="6" t="s">
        <v>16074</v>
      </c>
      <c r="E4898" s="6" t="s">
        <v>1118</v>
      </c>
      <c r="F4898" s="7">
        <v>60400000</v>
      </c>
      <c r="G4898" s="8">
        <v>55.752899999999997</v>
      </c>
      <c r="H4898" s="6" t="s">
        <v>90</v>
      </c>
      <c r="I4898" s="5">
        <v>285</v>
      </c>
      <c r="J4898" s="5">
        <v>126</v>
      </c>
      <c r="K4898" s="5">
        <v>1990</v>
      </c>
      <c r="L4898" s="5">
        <v>2</v>
      </c>
      <c r="M4898" t="s">
        <v>16543</v>
      </c>
      <c r="N4898" s="6" t="s">
        <v>16075</v>
      </c>
    </row>
    <row r="4899" spans="1:14" ht="15.75" customHeight="1" x14ac:dyDescent="0.25">
      <c r="A4899" s="5">
        <v>4886</v>
      </c>
      <c r="B4899" s="6" t="s">
        <v>16076</v>
      </c>
      <c r="C4899" s="6" t="s">
        <v>16077</v>
      </c>
      <c r="D4899" s="6" t="s">
        <v>16078</v>
      </c>
      <c r="E4899" s="6" t="s">
        <v>29</v>
      </c>
      <c r="F4899" s="7">
        <v>2200000</v>
      </c>
      <c r="G4899" s="8">
        <v>55.745899999999999</v>
      </c>
      <c r="H4899" s="6" t="s">
        <v>249</v>
      </c>
      <c r="I4899" s="5">
        <v>40</v>
      </c>
      <c r="J4899" s="5">
        <v>25</v>
      </c>
      <c r="K4899" s="5">
        <v>2003</v>
      </c>
      <c r="L4899" s="5">
        <v>1</v>
      </c>
      <c r="M4899" s="6" t="s">
        <v>211</v>
      </c>
      <c r="N4899" s="6" t="s">
        <v>2574</v>
      </c>
    </row>
    <row r="4900" spans="1:14" ht="15.75" customHeight="1" x14ac:dyDescent="0.25">
      <c r="A4900" s="5">
        <v>4887</v>
      </c>
      <c r="B4900" s="6" t="s">
        <v>16079</v>
      </c>
      <c r="C4900" s="6" t="s">
        <v>16080</v>
      </c>
      <c r="D4900" s="6" t="s">
        <v>16081</v>
      </c>
      <c r="E4900" s="6" t="s">
        <v>47</v>
      </c>
      <c r="F4900" s="7">
        <v>7800000</v>
      </c>
      <c r="G4900" s="8">
        <v>55.698099999999997</v>
      </c>
      <c r="H4900" s="6" t="s">
        <v>42</v>
      </c>
      <c r="I4900" s="5">
        <v>63</v>
      </c>
      <c r="J4900" s="5">
        <v>40</v>
      </c>
      <c r="K4900" s="5">
        <v>2006</v>
      </c>
      <c r="L4900" s="5">
        <v>3</v>
      </c>
      <c r="M4900" s="6" t="s">
        <v>49</v>
      </c>
      <c r="N4900" s="6" t="s">
        <v>163</v>
      </c>
    </row>
    <row r="4901" spans="1:14" ht="15.75" customHeight="1" x14ac:dyDescent="0.25">
      <c r="A4901" s="5">
        <v>4888</v>
      </c>
      <c r="B4901" s="6" t="s">
        <v>16082</v>
      </c>
      <c r="C4901" s="6" t="s">
        <v>16083</v>
      </c>
      <c r="D4901" s="6" t="s">
        <v>16084</v>
      </c>
      <c r="E4901" s="6" t="s">
        <v>22</v>
      </c>
      <c r="F4901" s="7">
        <v>6000000</v>
      </c>
      <c r="G4901" s="8">
        <v>55.693199999999997</v>
      </c>
      <c r="H4901" s="6" t="s">
        <v>36</v>
      </c>
      <c r="I4901" s="5">
        <v>45</v>
      </c>
      <c r="J4901" s="5">
        <v>33</v>
      </c>
      <c r="K4901" s="5">
        <v>1961</v>
      </c>
      <c r="L4901" s="5">
        <v>1</v>
      </c>
      <c r="M4901" s="6" t="s">
        <v>24</v>
      </c>
      <c r="N4901" s="6" t="s">
        <v>24</v>
      </c>
    </row>
    <row r="4902" spans="1:14" ht="15.75" customHeight="1" x14ac:dyDescent="0.25">
      <c r="A4902" s="5">
        <v>4889</v>
      </c>
      <c r="B4902" s="6" t="s">
        <v>16085</v>
      </c>
      <c r="C4902" s="6" t="s">
        <v>16086</v>
      </c>
      <c r="D4902" s="6" t="s">
        <v>16087</v>
      </c>
      <c r="E4902" s="6" t="s">
        <v>59</v>
      </c>
      <c r="F4902" s="7">
        <v>86400000</v>
      </c>
      <c r="G4902" s="8">
        <v>55.686399999999999</v>
      </c>
      <c r="H4902" s="6" t="s">
        <v>861</v>
      </c>
      <c r="I4902" s="5">
        <v>541</v>
      </c>
      <c r="J4902" s="5">
        <v>381</v>
      </c>
      <c r="K4902" s="5">
        <v>1953</v>
      </c>
      <c r="L4902" s="5">
        <v>4</v>
      </c>
      <c r="M4902" s="6" t="s">
        <v>1626</v>
      </c>
      <c r="N4902" s="6" t="s">
        <v>1626</v>
      </c>
    </row>
    <row r="4903" spans="1:14" ht="15.75" customHeight="1" x14ac:dyDescent="0.25">
      <c r="A4903" s="5">
        <v>4890</v>
      </c>
      <c r="B4903" s="6" t="s">
        <v>16088</v>
      </c>
      <c r="C4903" s="6" t="s">
        <v>16089</v>
      </c>
      <c r="D4903" s="6" t="s">
        <v>16090</v>
      </c>
      <c r="E4903" s="6" t="s">
        <v>240</v>
      </c>
      <c r="F4903" s="7">
        <v>3700000</v>
      </c>
      <c r="G4903" s="8">
        <v>55.662500000000001</v>
      </c>
      <c r="H4903" s="6" t="s">
        <v>272</v>
      </c>
      <c r="I4903" s="5">
        <v>4</v>
      </c>
      <c r="J4903" s="5">
        <v>4</v>
      </c>
      <c r="K4903" s="5">
        <v>1977</v>
      </c>
      <c r="L4903" s="5">
        <v>1</v>
      </c>
      <c r="M4903" s="6" t="s">
        <v>241</v>
      </c>
      <c r="N4903" s="6" t="s">
        <v>16532</v>
      </c>
    </row>
    <row r="4904" spans="1:14" ht="15.75" customHeight="1" x14ac:dyDescent="0.25">
      <c r="A4904" s="5">
        <v>4891</v>
      </c>
      <c r="B4904" s="6" t="s">
        <v>16091</v>
      </c>
      <c r="C4904" s="6" t="s">
        <v>16092</v>
      </c>
      <c r="D4904" s="6" t="s">
        <v>16093</v>
      </c>
      <c r="E4904" s="6" t="s">
        <v>29</v>
      </c>
      <c r="F4904" s="7">
        <v>7800000</v>
      </c>
      <c r="G4904" s="8">
        <v>55.596699999999998</v>
      </c>
      <c r="H4904" s="6" t="s">
        <v>90</v>
      </c>
      <c r="I4904" s="5">
        <v>40</v>
      </c>
      <c r="J4904" s="5">
        <v>32</v>
      </c>
      <c r="K4904" s="5">
        <v>2002</v>
      </c>
      <c r="L4904" s="5">
        <v>1</v>
      </c>
      <c r="M4904" s="6" t="s">
        <v>31</v>
      </c>
      <c r="N4904" s="6" t="s">
        <v>31</v>
      </c>
    </row>
    <row r="4905" spans="1:14" ht="15.75" customHeight="1" x14ac:dyDescent="0.25">
      <c r="A4905" s="5">
        <v>4892</v>
      </c>
      <c r="B4905" s="6" t="s">
        <v>16094</v>
      </c>
      <c r="C4905" s="6" t="s">
        <v>16095</v>
      </c>
      <c r="D4905" s="6" t="s">
        <v>16096</v>
      </c>
      <c r="E4905" s="6" t="s">
        <v>70</v>
      </c>
      <c r="F4905" s="7">
        <v>27100000</v>
      </c>
      <c r="G4905" s="8">
        <v>55.590499999999999</v>
      </c>
      <c r="H4905" s="6" t="s">
        <v>272</v>
      </c>
      <c r="I4905" s="5">
        <v>54</v>
      </c>
      <c r="J4905" s="5">
        <v>32</v>
      </c>
      <c r="K4905" s="5">
        <v>2006</v>
      </c>
      <c r="L4905" s="5">
        <v>7</v>
      </c>
      <c r="M4905" s="6" t="s">
        <v>114</v>
      </c>
      <c r="N4905" s="6" t="s">
        <v>114</v>
      </c>
    </row>
    <row r="4906" spans="1:14" ht="15.75" customHeight="1" x14ac:dyDescent="0.25">
      <c r="A4906" s="5">
        <v>4893</v>
      </c>
      <c r="B4906" s="6" t="s">
        <v>16097</v>
      </c>
      <c r="C4906" s="6" t="s">
        <v>16098</v>
      </c>
      <c r="D4906" s="6" t="s">
        <v>16099</v>
      </c>
      <c r="E4906" s="6" t="s">
        <v>75</v>
      </c>
      <c r="F4906" s="7">
        <v>12600000</v>
      </c>
      <c r="G4906" s="8">
        <v>55.524799999999999</v>
      </c>
      <c r="H4906" s="6" t="s">
        <v>48</v>
      </c>
      <c r="I4906" s="5">
        <v>30</v>
      </c>
      <c r="J4906" s="5">
        <v>9</v>
      </c>
      <c r="K4906" s="5">
        <v>2001</v>
      </c>
      <c r="L4906" s="5">
        <v>6</v>
      </c>
      <c r="M4906" s="6" t="s">
        <v>76</v>
      </c>
      <c r="N4906" s="6" t="s">
        <v>3388</v>
      </c>
    </row>
    <row r="4907" spans="1:14" ht="15.75" customHeight="1" x14ac:dyDescent="0.25">
      <c r="A4907" s="5">
        <v>4894</v>
      </c>
      <c r="B4907" s="6" t="s">
        <v>16100</v>
      </c>
      <c r="C4907" s="6" t="s">
        <v>16101</v>
      </c>
      <c r="D4907" s="6" t="s">
        <v>16102</v>
      </c>
      <c r="E4907" s="6" t="s">
        <v>41</v>
      </c>
      <c r="F4907" s="7">
        <v>10200000</v>
      </c>
      <c r="G4907" s="8">
        <v>55.493099999999998</v>
      </c>
      <c r="H4907" s="6" t="s">
        <v>17</v>
      </c>
      <c r="I4907" s="5">
        <v>52</v>
      </c>
      <c r="J4907" s="5">
        <v>30</v>
      </c>
      <c r="K4907" s="5">
        <v>2007</v>
      </c>
      <c r="L4907" s="5">
        <v>4</v>
      </c>
      <c r="M4907" s="6" t="s">
        <v>43</v>
      </c>
      <c r="N4907" s="6" t="s">
        <v>7289</v>
      </c>
    </row>
    <row r="4908" spans="1:14" ht="15.75" customHeight="1" x14ac:dyDescent="0.25">
      <c r="A4908" s="5">
        <v>4895</v>
      </c>
      <c r="B4908" s="6" t="s">
        <v>16103</v>
      </c>
      <c r="C4908" s="6" t="s">
        <v>16104</v>
      </c>
      <c r="D4908" s="6" t="s">
        <v>16105</v>
      </c>
      <c r="E4908" s="6" t="s">
        <v>47</v>
      </c>
      <c r="F4908" s="7">
        <v>2100000</v>
      </c>
      <c r="G4908" s="8">
        <v>55.476199999999999</v>
      </c>
      <c r="H4908" s="6" t="s">
        <v>16540</v>
      </c>
      <c r="I4908" s="5">
        <v>16</v>
      </c>
      <c r="J4908" s="5">
        <v>11</v>
      </c>
      <c r="K4908" s="5">
        <v>2004</v>
      </c>
      <c r="L4908" s="5">
        <v>2</v>
      </c>
      <c r="M4908" s="6" t="s">
        <v>1097</v>
      </c>
      <c r="N4908" s="6" t="s">
        <v>1097</v>
      </c>
    </row>
    <row r="4909" spans="1:14" ht="15.75" customHeight="1" x14ac:dyDescent="0.25">
      <c r="A4909" s="5">
        <v>4896</v>
      </c>
      <c r="B4909" s="6" t="s">
        <v>16106</v>
      </c>
      <c r="C4909" s="6" t="s">
        <v>16107</v>
      </c>
      <c r="D4909" s="6" t="s">
        <v>16108</v>
      </c>
      <c r="E4909" s="6" t="s">
        <v>411</v>
      </c>
      <c r="F4909" s="7">
        <v>7200000</v>
      </c>
      <c r="G4909" s="8">
        <v>55.462200000000003</v>
      </c>
      <c r="H4909" s="6" t="s">
        <v>36</v>
      </c>
      <c r="I4909" s="5">
        <v>34</v>
      </c>
      <c r="J4909" s="5">
        <v>16</v>
      </c>
      <c r="K4909" s="5">
        <v>2008</v>
      </c>
      <c r="L4909" s="5">
        <v>5</v>
      </c>
      <c r="M4909" s="6" t="s">
        <v>412</v>
      </c>
      <c r="N4909" s="6" t="s">
        <v>412</v>
      </c>
    </row>
    <row r="4910" spans="1:14" ht="15.75" customHeight="1" x14ac:dyDescent="0.25">
      <c r="A4910" s="5">
        <v>4897</v>
      </c>
      <c r="B4910" s="6" t="s">
        <v>16109</v>
      </c>
      <c r="C4910" s="6" t="s">
        <v>16110</v>
      </c>
      <c r="D4910" s="6" t="s">
        <v>16111</v>
      </c>
      <c r="E4910" s="6" t="s">
        <v>190</v>
      </c>
      <c r="F4910" s="7">
        <v>3200000</v>
      </c>
      <c r="G4910" s="8">
        <v>55.423000000000002</v>
      </c>
      <c r="H4910" s="6" t="s">
        <v>16540</v>
      </c>
      <c r="I4910" s="5">
        <v>25</v>
      </c>
      <c r="J4910" s="5">
        <v>15</v>
      </c>
      <c r="K4910" s="5">
        <v>2009</v>
      </c>
      <c r="L4910" s="5">
        <v>4</v>
      </c>
      <c r="M4910" s="6" t="s">
        <v>192</v>
      </c>
      <c r="N4910" s="6" t="s">
        <v>3720</v>
      </c>
    </row>
    <row r="4911" spans="1:14" ht="15.75" customHeight="1" x14ac:dyDescent="0.25">
      <c r="A4911" s="5">
        <v>4898</v>
      </c>
      <c r="B4911" s="6" t="s">
        <v>16112</v>
      </c>
      <c r="C4911" s="6" t="s">
        <v>16113</v>
      </c>
      <c r="D4911" s="6" t="s">
        <v>16114</v>
      </c>
      <c r="E4911" s="6" t="s">
        <v>240</v>
      </c>
      <c r="F4911" s="7">
        <v>101600000</v>
      </c>
      <c r="G4911" s="8">
        <v>55.395299999999999</v>
      </c>
      <c r="H4911" s="6" t="s">
        <v>16541</v>
      </c>
      <c r="I4911" s="5">
        <v>710</v>
      </c>
      <c r="J4911" s="5">
        <v>403</v>
      </c>
      <c r="K4911" s="5">
        <v>2003</v>
      </c>
      <c r="L4911" s="5">
        <v>11</v>
      </c>
      <c r="M4911" s="6" t="s">
        <v>241</v>
      </c>
      <c r="N4911" s="6" t="s">
        <v>16115</v>
      </c>
    </row>
    <row r="4912" spans="1:14" ht="15.75" customHeight="1" x14ac:dyDescent="0.25">
      <c r="A4912" s="5">
        <v>4899</v>
      </c>
      <c r="B4912" s="6" t="s">
        <v>16116</v>
      </c>
      <c r="C4912" s="6" t="s">
        <v>16117</v>
      </c>
      <c r="D4912" s="6" t="s">
        <v>16118</v>
      </c>
      <c r="E4912" s="6" t="s">
        <v>70</v>
      </c>
      <c r="F4912" s="7">
        <v>23100000</v>
      </c>
      <c r="G4912" s="8">
        <v>55.333799999999997</v>
      </c>
      <c r="H4912" s="6" t="s">
        <v>17</v>
      </c>
      <c r="I4912" s="5">
        <v>23</v>
      </c>
      <c r="J4912" s="5">
        <v>14</v>
      </c>
      <c r="K4912" s="5">
        <v>2010</v>
      </c>
      <c r="L4912" s="5">
        <v>3</v>
      </c>
      <c r="M4912" s="6" t="s">
        <v>135</v>
      </c>
      <c r="N4912" s="6" t="s">
        <v>135</v>
      </c>
    </row>
    <row r="4913" spans="1:14" ht="15.75" customHeight="1" x14ac:dyDescent="0.25">
      <c r="A4913" s="5">
        <v>4900</v>
      </c>
      <c r="B4913" s="6" t="s">
        <v>16119</v>
      </c>
      <c r="C4913" s="6" t="s">
        <v>16120</v>
      </c>
      <c r="D4913" s="6" t="s">
        <v>16121</v>
      </c>
      <c r="E4913" s="6" t="s">
        <v>377</v>
      </c>
      <c r="F4913" s="7">
        <v>4000000</v>
      </c>
      <c r="G4913" s="8">
        <v>55.290300000000002</v>
      </c>
      <c r="H4913" s="6" t="s">
        <v>90</v>
      </c>
      <c r="I4913" s="5">
        <v>34</v>
      </c>
      <c r="J4913" s="5">
        <v>25</v>
      </c>
      <c r="K4913" s="5">
        <v>1994</v>
      </c>
      <c r="L4913" s="5">
        <v>3</v>
      </c>
      <c r="M4913" t="s">
        <v>16543</v>
      </c>
      <c r="N4913" s="6" t="s">
        <v>13575</v>
      </c>
    </row>
    <row r="4914" spans="1:14" ht="15.75" customHeight="1" x14ac:dyDescent="0.25">
      <c r="A4914" s="5">
        <v>4901</v>
      </c>
      <c r="B4914" s="6" t="s">
        <v>16122</v>
      </c>
      <c r="C4914" s="6" t="s">
        <v>16123</v>
      </c>
      <c r="D4914" s="6" t="s">
        <v>16124</v>
      </c>
      <c r="E4914" s="6" t="s">
        <v>59</v>
      </c>
      <c r="F4914" s="7">
        <v>36600000</v>
      </c>
      <c r="G4914" s="8">
        <v>55.2804</v>
      </c>
      <c r="H4914" s="6" t="s">
        <v>149</v>
      </c>
      <c r="I4914" s="5">
        <v>235</v>
      </c>
      <c r="J4914" s="5">
        <v>208</v>
      </c>
      <c r="K4914" s="5">
        <v>1987</v>
      </c>
      <c r="L4914" s="5">
        <v>8</v>
      </c>
      <c r="M4914" s="6" t="s">
        <v>805</v>
      </c>
      <c r="N4914" s="6" t="s">
        <v>4650</v>
      </c>
    </row>
    <row r="4915" spans="1:14" ht="15.75" customHeight="1" x14ac:dyDescent="0.25">
      <c r="A4915" s="5">
        <v>4902</v>
      </c>
      <c r="B4915" s="6" t="s">
        <v>16125</v>
      </c>
      <c r="C4915" s="6" t="s">
        <v>16126</v>
      </c>
      <c r="D4915" s="6" t="s">
        <v>16127</v>
      </c>
      <c r="E4915" s="6" t="s">
        <v>411</v>
      </c>
      <c r="F4915" s="7">
        <v>15200000</v>
      </c>
      <c r="G4915" s="8">
        <v>55.257800000000003</v>
      </c>
      <c r="H4915" s="6" t="s">
        <v>249</v>
      </c>
      <c r="I4915" s="5">
        <v>110</v>
      </c>
      <c r="J4915" s="5">
        <v>50</v>
      </c>
      <c r="K4915" s="5">
        <v>2001</v>
      </c>
      <c r="L4915" s="5">
        <v>7</v>
      </c>
      <c r="M4915" s="6" t="s">
        <v>412</v>
      </c>
      <c r="N4915" s="6" t="s">
        <v>412</v>
      </c>
    </row>
    <row r="4916" spans="1:14" ht="15.75" customHeight="1" x14ac:dyDescent="0.25">
      <c r="A4916" s="5">
        <v>4903</v>
      </c>
      <c r="B4916" s="6" t="s">
        <v>16128</v>
      </c>
      <c r="C4916" s="6" t="s">
        <v>16129</v>
      </c>
      <c r="D4916" s="6" t="s">
        <v>16130</v>
      </c>
      <c r="E4916" s="6" t="s">
        <v>70</v>
      </c>
      <c r="F4916" s="7">
        <v>20300000</v>
      </c>
      <c r="G4916" s="8">
        <v>55.181399999999996</v>
      </c>
      <c r="H4916" s="6" t="s">
        <v>23</v>
      </c>
      <c r="I4916" s="5">
        <v>744</v>
      </c>
      <c r="J4916" s="5">
        <v>481</v>
      </c>
      <c r="K4916" s="5">
        <v>1997</v>
      </c>
      <c r="L4916" s="5">
        <v>8</v>
      </c>
      <c r="M4916" t="s">
        <v>16543</v>
      </c>
      <c r="N4916" s="6" t="s">
        <v>789</v>
      </c>
    </row>
    <row r="4917" spans="1:14" ht="15.75" customHeight="1" x14ac:dyDescent="0.25">
      <c r="A4917" s="5">
        <v>4904</v>
      </c>
      <c r="B4917" s="6" t="s">
        <v>16131</v>
      </c>
      <c r="C4917" s="6" t="s">
        <v>16132</v>
      </c>
      <c r="D4917" s="6" t="s">
        <v>16133</v>
      </c>
      <c r="E4917" s="6" t="s">
        <v>47</v>
      </c>
      <c r="F4917" s="7">
        <v>4099999.9999999995</v>
      </c>
      <c r="G4917" s="8">
        <v>55.1646</v>
      </c>
      <c r="H4917" s="6" t="s">
        <v>149</v>
      </c>
      <c r="I4917" s="5">
        <v>25</v>
      </c>
      <c r="J4917" s="5">
        <v>17</v>
      </c>
      <c r="K4917" s="5">
        <v>2003</v>
      </c>
      <c r="L4917" s="5">
        <v>3</v>
      </c>
      <c r="M4917" s="6" t="s">
        <v>167</v>
      </c>
      <c r="N4917" s="6" t="s">
        <v>167</v>
      </c>
    </row>
    <row r="4918" spans="1:14" ht="15.75" customHeight="1" x14ac:dyDescent="0.25">
      <c r="A4918" s="5">
        <v>4905</v>
      </c>
      <c r="B4918" s="6" t="s">
        <v>16134</v>
      </c>
      <c r="C4918" s="6" t="s">
        <v>16135</v>
      </c>
      <c r="D4918" s="6" t="s">
        <v>16136</v>
      </c>
      <c r="E4918" s="6" t="s">
        <v>525</v>
      </c>
      <c r="F4918" s="7">
        <v>7400000</v>
      </c>
      <c r="G4918" s="8">
        <v>55.155799999999999</v>
      </c>
      <c r="H4918" s="6" t="s">
        <v>17</v>
      </c>
      <c r="I4918" s="5">
        <v>25</v>
      </c>
      <c r="J4918" s="5">
        <v>8</v>
      </c>
      <c r="K4918" s="5">
        <v>2006</v>
      </c>
      <c r="L4918" s="5">
        <v>1</v>
      </c>
      <c r="M4918" s="6" t="s">
        <v>16451</v>
      </c>
      <c r="N4918" s="6" t="s">
        <v>16137</v>
      </c>
    </row>
    <row r="4919" spans="1:14" ht="15.75" customHeight="1" x14ac:dyDescent="0.25">
      <c r="A4919" s="5">
        <v>4906</v>
      </c>
      <c r="B4919" s="6" t="s">
        <v>16138</v>
      </c>
      <c r="C4919" s="6" t="s">
        <v>16139</v>
      </c>
      <c r="D4919" s="6" t="s">
        <v>16140</v>
      </c>
      <c r="E4919" s="6" t="s">
        <v>75</v>
      </c>
      <c r="F4919" s="7">
        <v>2200000</v>
      </c>
      <c r="G4919" s="8">
        <v>55.0625</v>
      </c>
      <c r="H4919" s="6" t="s">
        <v>130</v>
      </c>
      <c r="I4919" s="5">
        <v>14</v>
      </c>
      <c r="J4919" s="5">
        <v>10</v>
      </c>
      <c r="K4919" s="5">
        <v>2003</v>
      </c>
      <c r="L4919" s="5">
        <v>1</v>
      </c>
      <c r="M4919" s="6" t="s">
        <v>76</v>
      </c>
      <c r="N4919" s="6" t="s">
        <v>10631</v>
      </c>
    </row>
    <row r="4920" spans="1:14" ht="15.75" customHeight="1" x14ac:dyDescent="0.25">
      <c r="A4920" s="5">
        <v>4907</v>
      </c>
      <c r="B4920" s="6" t="s">
        <v>16141</v>
      </c>
      <c r="C4920" s="6" t="s">
        <v>16142</v>
      </c>
      <c r="D4920" s="6" t="s">
        <v>16143</v>
      </c>
      <c r="E4920" s="6" t="s">
        <v>70</v>
      </c>
      <c r="F4920" s="7">
        <v>3100000</v>
      </c>
      <c r="G4920" s="8">
        <v>55.041600000000003</v>
      </c>
      <c r="H4920" s="6" t="s">
        <v>249</v>
      </c>
      <c r="I4920" s="5">
        <v>38</v>
      </c>
      <c r="J4920" s="5">
        <v>11</v>
      </c>
      <c r="K4920" s="5">
        <v>2006</v>
      </c>
      <c r="L4920" s="5">
        <v>1</v>
      </c>
      <c r="M4920" s="6" t="s">
        <v>71</v>
      </c>
      <c r="N4920" s="6" t="s">
        <v>16533</v>
      </c>
    </row>
    <row r="4921" spans="1:14" ht="15.75" customHeight="1" x14ac:dyDescent="0.25">
      <c r="A4921" s="5">
        <v>4908</v>
      </c>
      <c r="B4921" s="6" t="s">
        <v>16144</v>
      </c>
      <c r="C4921" s="6" t="s">
        <v>16145</v>
      </c>
      <c r="D4921" s="6" t="s">
        <v>16146</v>
      </c>
      <c r="E4921" s="6" t="s">
        <v>9869</v>
      </c>
      <c r="F4921" s="7">
        <v>15200000</v>
      </c>
      <c r="G4921" s="8">
        <v>55.007399999999997</v>
      </c>
      <c r="H4921" s="6" t="s">
        <v>17</v>
      </c>
      <c r="I4921" s="5">
        <v>62</v>
      </c>
      <c r="J4921" s="5">
        <v>44</v>
      </c>
      <c r="K4921" s="5">
        <v>1989</v>
      </c>
      <c r="L4921" s="5">
        <v>11</v>
      </c>
      <c r="M4921" t="s">
        <v>16543</v>
      </c>
      <c r="N4921" s="6" t="s">
        <v>16147</v>
      </c>
    </row>
    <row r="4922" spans="1:14" ht="15.75" customHeight="1" x14ac:dyDescent="0.25">
      <c r="A4922" s="5">
        <v>4909</v>
      </c>
      <c r="B4922" s="6" t="s">
        <v>16148</v>
      </c>
      <c r="C4922" s="6" t="s">
        <v>16149</v>
      </c>
      <c r="D4922" s="6" t="s">
        <v>16150</v>
      </c>
      <c r="E4922" s="6" t="s">
        <v>70</v>
      </c>
      <c r="F4922" s="7">
        <v>3100000</v>
      </c>
      <c r="G4922" s="8">
        <v>54.985900000000001</v>
      </c>
      <c r="H4922" s="6" t="s">
        <v>17</v>
      </c>
      <c r="I4922" s="5">
        <v>46</v>
      </c>
      <c r="J4922" s="5">
        <v>21</v>
      </c>
      <c r="K4922" s="5">
        <v>2011</v>
      </c>
      <c r="L4922" s="5">
        <v>1</v>
      </c>
      <c r="M4922" s="6" t="s">
        <v>71</v>
      </c>
      <c r="N4922" s="6" t="s">
        <v>1241</v>
      </c>
    </row>
    <row r="4923" spans="1:14" ht="15.75" customHeight="1" x14ac:dyDescent="0.25">
      <c r="A4923" s="5">
        <v>4910</v>
      </c>
      <c r="B4923" s="6" t="s">
        <v>16151</v>
      </c>
      <c r="C4923" s="6" t="s">
        <v>16152</v>
      </c>
      <c r="D4923" s="6" t="s">
        <v>16153</v>
      </c>
      <c r="E4923" s="6" t="s">
        <v>29</v>
      </c>
      <c r="F4923" s="7">
        <v>7500000</v>
      </c>
      <c r="G4923" s="8">
        <v>54.978499999999997</v>
      </c>
      <c r="H4923" s="6" t="s">
        <v>174</v>
      </c>
      <c r="I4923" s="5">
        <v>64</v>
      </c>
      <c r="J4923" s="5">
        <v>56</v>
      </c>
      <c r="K4923" s="5">
        <v>2001</v>
      </c>
      <c r="L4923" s="5">
        <v>4</v>
      </c>
      <c r="M4923" t="s">
        <v>16543</v>
      </c>
      <c r="N4923" s="6" t="s">
        <v>16154</v>
      </c>
    </row>
    <row r="4924" spans="1:14" ht="15.75" customHeight="1" x14ac:dyDescent="0.25">
      <c r="A4924" s="5">
        <v>4911</v>
      </c>
      <c r="B4924" s="6" t="s">
        <v>16155</v>
      </c>
      <c r="C4924" s="6" t="s">
        <v>16156</v>
      </c>
      <c r="D4924" s="6" t="s">
        <v>16157</v>
      </c>
      <c r="E4924" s="6" t="s">
        <v>16</v>
      </c>
      <c r="F4924" s="7">
        <v>3300000</v>
      </c>
      <c r="G4924" s="8">
        <v>54.95</v>
      </c>
      <c r="H4924" s="6" t="s">
        <v>272</v>
      </c>
      <c r="I4924" s="5">
        <v>10</v>
      </c>
      <c r="J4924" s="5">
        <v>9</v>
      </c>
      <c r="K4924" s="5">
        <v>2004</v>
      </c>
      <c r="L4924" s="5">
        <v>4</v>
      </c>
      <c r="M4924" s="6" t="s">
        <v>18</v>
      </c>
      <c r="N4924" s="6" t="s">
        <v>3786</v>
      </c>
    </row>
    <row r="4925" spans="1:14" ht="15.75" customHeight="1" x14ac:dyDescent="0.25">
      <c r="A4925" s="5">
        <v>4912</v>
      </c>
      <c r="B4925" s="6" t="s">
        <v>16158</v>
      </c>
      <c r="C4925" s="6" t="s">
        <v>16159</v>
      </c>
      <c r="D4925" s="6" t="s">
        <v>16160</v>
      </c>
      <c r="E4925" s="6" t="s">
        <v>29</v>
      </c>
      <c r="F4925" s="7">
        <v>3100000</v>
      </c>
      <c r="G4925" s="8">
        <v>54.890099999999997</v>
      </c>
      <c r="H4925" s="6" t="s">
        <v>17</v>
      </c>
      <c r="I4925" s="5">
        <v>25</v>
      </c>
      <c r="J4925" s="5">
        <v>13</v>
      </c>
      <c r="K4925" s="5">
        <v>2007</v>
      </c>
      <c r="L4925" s="5">
        <v>1</v>
      </c>
      <c r="M4925" s="6" t="s">
        <v>211</v>
      </c>
      <c r="N4925" s="6" t="s">
        <v>211</v>
      </c>
    </row>
    <row r="4926" spans="1:14" ht="15.75" customHeight="1" x14ac:dyDescent="0.25">
      <c r="A4926" s="5">
        <v>4913</v>
      </c>
      <c r="B4926" s="6" t="s">
        <v>16161</v>
      </c>
      <c r="C4926" s="6" t="s">
        <v>16162</v>
      </c>
      <c r="D4926" s="6" t="s">
        <v>16163</v>
      </c>
      <c r="E4926" s="6" t="s">
        <v>83</v>
      </c>
      <c r="F4926" s="7">
        <v>33200000.000000004</v>
      </c>
      <c r="G4926" s="8">
        <v>54.885100000000001</v>
      </c>
      <c r="H4926" s="6" t="s">
        <v>221</v>
      </c>
      <c r="I4926" s="5">
        <v>326</v>
      </c>
      <c r="J4926" s="5">
        <v>242</v>
      </c>
      <c r="K4926" s="5">
        <v>1999</v>
      </c>
      <c r="L4926" s="5">
        <v>1</v>
      </c>
      <c r="M4926" s="6" t="s">
        <v>84</v>
      </c>
      <c r="N4926" s="6" t="s">
        <v>84</v>
      </c>
    </row>
    <row r="4927" spans="1:14" ht="15.75" customHeight="1" x14ac:dyDescent="0.25">
      <c r="A4927" s="5">
        <v>4914</v>
      </c>
      <c r="B4927" s="6" t="s">
        <v>16164</v>
      </c>
      <c r="C4927" s="6" t="s">
        <v>16165</v>
      </c>
      <c r="D4927" s="6" t="s">
        <v>16166</v>
      </c>
      <c r="E4927" s="6" t="s">
        <v>101</v>
      </c>
      <c r="F4927" s="7">
        <v>28100000</v>
      </c>
      <c r="G4927" s="8">
        <v>54.879800000000003</v>
      </c>
      <c r="H4927" s="6" t="s">
        <v>42</v>
      </c>
      <c r="I4927" s="5">
        <v>42</v>
      </c>
      <c r="J4927" s="5">
        <v>26</v>
      </c>
      <c r="K4927" s="5">
        <v>1999</v>
      </c>
      <c r="L4927" s="5">
        <v>2</v>
      </c>
      <c r="M4927" s="6" t="s">
        <v>102</v>
      </c>
      <c r="N4927" s="6" t="s">
        <v>1275</v>
      </c>
    </row>
    <row r="4928" spans="1:14" ht="15.75" customHeight="1" x14ac:dyDescent="0.25">
      <c r="A4928" s="5">
        <v>4915</v>
      </c>
      <c r="B4928" s="6" t="s">
        <v>16167</v>
      </c>
      <c r="C4928" s="6" t="s">
        <v>16168</v>
      </c>
      <c r="D4928" s="6" t="s">
        <v>16169</v>
      </c>
      <c r="E4928" s="6" t="s">
        <v>411</v>
      </c>
      <c r="F4928" s="7">
        <v>2200000</v>
      </c>
      <c r="G4928" s="8">
        <v>54.824599999999997</v>
      </c>
      <c r="H4928" s="6" t="s">
        <v>17</v>
      </c>
      <c r="I4928" s="5">
        <v>18</v>
      </c>
      <c r="J4928" s="5">
        <v>14</v>
      </c>
      <c r="K4928" s="5">
        <v>2013</v>
      </c>
      <c r="L4928" s="5">
        <v>2</v>
      </c>
      <c r="M4928" s="6" t="s">
        <v>412</v>
      </c>
      <c r="N4928" s="6" t="s">
        <v>1371</v>
      </c>
    </row>
    <row r="4929" spans="1:14" ht="15.75" customHeight="1" x14ac:dyDescent="0.25">
      <c r="A4929" s="5">
        <v>4916</v>
      </c>
      <c r="B4929" s="6" t="s">
        <v>16170</v>
      </c>
      <c r="C4929" s="6" t="s">
        <v>16171</v>
      </c>
      <c r="D4929" s="6" t="s">
        <v>16172</v>
      </c>
      <c r="E4929" s="6" t="s">
        <v>640</v>
      </c>
      <c r="F4929" s="7">
        <v>19300000</v>
      </c>
      <c r="G4929" s="8">
        <v>54.793399999999998</v>
      </c>
      <c r="H4929" s="6" t="s">
        <v>124</v>
      </c>
      <c r="I4929" s="5">
        <v>35</v>
      </c>
      <c r="J4929" s="5">
        <v>12</v>
      </c>
      <c r="K4929" s="5">
        <v>2003</v>
      </c>
      <c r="L4929" s="5">
        <v>1</v>
      </c>
      <c r="M4929" s="6" t="s">
        <v>278</v>
      </c>
      <c r="N4929" s="6" t="s">
        <v>16173</v>
      </c>
    </row>
    <row r="4930" spans="1:14" ht="15.75" customHeight="1" x14ac:dyDescent="0.25">
      <c r="A4930" s="5">
        <v>4917</v>
      </c>
      <c r="B4930" s="6" t="s">
        <v>16174</v>
      </c>
      <c r="C4930" s="6" t="s">
        <v>16175</v>
      </c>
      <c r="D4930" s="6" t="s">
        <v>16176</v>
      </c>
      <c r="E4930" s="6" t="s">
        <v>101</v>
      </c>
      <c r="F4930" s="7">
        <v>19900000</v>
      </c>
      <c r="G4930" s="8">
        <v>54.771900000000002</v>
      </c>
      <c r="H4930" s="6" t="s">
        <v>36</v>
      </c>
      <c r="I4930" s="5">
        <v>65</v>
      </c>
      <c r="J4930" s="5">
        <v>24</v>
      </c>
      <c r="K4930" s="5">
        <v>2005</v>
      </c>
      <c r="L4930" s="5">
        <v>2</v>
      </c>
      <c r="M4930" t="s">
        <v>16543</v>
      </c>
      <c r="N4930" s="6" t="s">
        <v>16534</v>
      </c>
    </row>
    <row r="4931" spans="1:14" ht="15.75" customHeight="1" x14ac:dyDescent="0.25">
      <c r="A4931" s="5">
        <v>4918</v>
      </c>
      <c r="B4931" s="6" t="s">
        <v>16177</v>
      </c>
      <c r="C4931" s="6" t="s">
        <v>16178</v>
      </c>
      <c r="D4931" s="6" t="s">
        <v>16179</v>
      </c>
      <c r="E4931" s="6" t="s">
        <v>179</v>
      </c>
      <c r="F4931" s="7">
        <v>5300000</v>
      </c>
      <c r="G4931" s="8">
        <v>54.752600000000001</v>
      </c>
      <c r="H4931" s="6" t="s">
        <v>23</v>
      </c>
      <c r="I4931" s="5">
        <v>40</v>
      </c>
      <c r="J4931" s="5">
        <v>23</v>
      </c>
      <c r="K4931" s="5">
        <v>2006</v>
      </c>
      <c r="L4931" s="5">
        <v>3</v>
      </c>
      <c r="M4931" t="s">
        <v>16543</v>
      </c>
      <c r="N4931" s="6" t="s">
        <v>16180</v>
      </c>
    </row>
    <row r="4932" spans="1:14" ht="15.75" customHeight="1" x14ac:dyDescent="0.25">
      <c r="A4932" s="5">
        <v>4919</v>
      </c>
      <c r="B4932" s="6" t="s">
        <v>16181</v>
      </c>
      <c r="C4932" s="6" t="s">
        <v>16182</v>
      </c>
      <c r="D4932" s="6" t="s">
        <v>16183</v>
      </c>
      <c r="E4932" s="6" t="s">
        <v>59</v>
      </c>
      <c r="F4932" s="7">
        <v>30200000</v>
      </c>
      <c r="G4932" s="8">
        <v>54.732500000000002</v>
      </c>
      <c r="H4932" s="6" t="s">
        <v>16540</v>
      </c>
      <c r="I4932" s="5">
        <v>130</v>
      </c>
      <c r="J4932" s="5">
        <v>92</v>
      </c>
      <c r="K4932" s="5">
        <v>2007</v>
      </c>
      <c r="L4932" s="5">
        <v>4</v>
      </c>
      <c r="M4932" s="6" t="s">
        <v>805</v>
      </c>
      <c r="N4932" s="6" t="s">
        <v>480</v>
      </c>
    </row>
    <row r="4933" spans="1:14" ht="15.75" customHeight="1" x14ac:dyDescent="0.25">
      <c r="A4933" s="5">
        <v>4920</v>
      </c>
      <c r="B4933" s="6" t="s">
        <v>16184</v>
      </c>
      <c r="C4933" s="6" t="s">
        <v>16185</v>
      </c>
      <c r="D4933" s="6" t="s">
        <v>16186</v>
      </c>
      <c r="E4933" s="6" t="s">
        <v>377</v>
      </c>
      <c r="F4933" s="7">
        <v>13200000</v>
      </c>
      <c r="G4933" s="8">
        <v>54.666400000000003</v>
      </c>
      <c r="H4933" s="6" t="s">
        <v>17</v>
      </c>
      <c r="I4933" s="5">
        <v>23</v>
      </c>
      <c r="J4933" s="5">
        <v>13</v>
      </c>
      <c r="K4933" s="5">
        <v>2010</v>
      </c>
      <c r="L4933" s="5">
        <v>6</v>
      </c>
      <c r="M4933" s="6" t="s">
        <v>813</v>
      </c>
      <c r="N4933" s="6" t="s">
        <v>378</v>
      </c>
    </row>
    <row r="4934" spans="1:14" ht="15.75" customHeight="1" x14ac:dyDescent="0.25">
      <c r="A4934" s="5">
        <v>4921</v>
      </c>
      <c r="B4934" s="6" t="s">
        <v>16187</v>
      </c>
      <c r="C4934" s="6" t="s">
        <v>16188</v>
      </c>
      <c r="D4934" s="6" t="s">
        <v>16189</v>
      </c>
      <c r="E4934" s="6" t="s">
        <v>411</v>
      </c>
      <c r="F4934" s="7">
        <v>14500000</v>
      </c>
      <c r="G4934" s="8">
        <v>54.633899999999997</v>
      </c>
      <c r="H4934" s="6" t="s">
        <v>48</v>
      </c>
      <c r="I4934" s="5">
        <v>79</v>
      </c>
      <c r="J4934" s="5">
        <v>50</v>
      </c>
      <c r="K4934" s="5">
        <v>1990</v>
      </c>
      <c r="L4934" s="5">
        <v>1</v>
      </c>
      <c r="M4934" t="s">
        <v>16543</v>
      </c>
      <c r="N4934" s="6" t="s">
        <v>16190</v>
      </c>
    </row>
    <row r="4935" spans="1:14" ht="15.75" customHeight="1" x14ac:dyDescent="0.25">
      <c r="A4935" s="5">
        <v>4922</v>
      </c>
      <c r="B4935" s="6" t="s">
        <v>16191</v>
      </c>
      <c r="C4935" s="6" t="s">
        <v>16192</v>
      </c>
      <c r="D4935" s="6" t="s">
        <v>16193</v>
      </c>
      <c r="E4935" s="6" t="s">
        <v>65</v>
      </c>
      <c r="F4935" s="7">
        <v>16600000.000000002</v>
      </c>
      <c r="G4935" s="8">
        <v>54.606200000000001</v>
      </c>
      <c r="H4935" s="6" t="s">
        <v>180</v>
      </c>
      <c r="I4935" s="5">
        <v>71</v>
      </c>
      <c r="J4935" s="5">
        <v>43</v>
      </c>
      <c r="K4935" s="5">
        <v>2006</v>
      </c>
      <c r="L4935" s="5">
        <v>9</v>
      </c>
      <c r="M4935" s="6" t="s">
        <v>66</v>
      </c>
      <c r="N4935" s="6" t="s">
        <v>66</v>
      </c>
    </row>
    <row r="4936" spans="1:14" ht="15.75" customHeight="1" x14ac:dyDescent="0.25">
      <c r="A4936" s="5">
        <v>4923</v>
      </c>
      <c r="B4936" s="6" t="s">
        <v>16194</v>
      </c>
      <c r="C4936" s="6" t="s">
        <v>16195</v>
      </c>
      <c r="D4936" s="6" t="s">
        <v>16196</v>
      </c>
      <c r="E4936" s="6" t="s">
        <v>47</v>
      </c>
      <c r="F4936" s="7">
        <v>5200000</v>
      </c>
      <c r="G4936" s="8">
        <v>54.573</v>
      </c>
      <c r="H4936" s="6" t="s">
        <v>16542</v>
      </c>
      <c r="I4936" s="5">
        <v>40</v>
      </c>
      <c r="J4936" s="5">
        <v>25</v>
      </c>
      <c r="K4936" s="5">
        <v>2007</v>
      </c>
      <c r="L4936" s="5">
        <v>1</v>
      </c>
      <c r="M4936" s="6" t="s">
        <v>829</v>
      </c>
      <c r="N4936" s="6" t="s">
        <v>3843</v>
      </c>
    </row>
    <row r="4937" spans="1:14" ht="15.75" customHeight="1" x14ac:dyDescent="0.25">
      <c r="A4937" s="5">
        <v>4924</v>
      </c>
      <c r="B4937" s="6" t="s">
        <v>16197</v>
      </c>
      <c r="C4937" s="6" t="s">
        <v>16198</v>
      </c>
      <c r="D4937" s="6" t="s">
        <v>16199</v>
      </c>
      <c r="E4937" s="6" t="s">
        <v>101</v>
      </c>
      <c r="F4937" s="7">
        <v>13600000</v>
      </c>
      <c r="G4937" s="8">
        <v>54.518300000000004</v>
      </c>
      <c r="H4937" s="6" t="s">
        <v>174</v>
      </c>
      <c r="I4937" s="5">
        <v>45</v>
      </c>
      <c r="J4937" s="5">
        <v>42</v>
      </c>
      <c r="K4937" s="5">
        <v>1965</v>
      </c>
      <c r="L4937" s="5">
        <v>1</v>
      </c>
      <c r="M4937" s="6" t="s">
        <v>102</v>
      </c>
      <c r="N4937" s="6" t="s">
        <v>16200</v>
      </c>
    </row>
    <row r="4938" spans="1:14" ht="15.75" customHeight="1" x14ac:dyDescent="0.25">
      <c r="A4938" s="5">
        <v>4925</v>
      </c>
      <c r="B4938" s="6" t="s">
        <v>16201</v>
      </c>
      <c r="C4938" s="6" t="s">
        <v>16202</v>
      </c>
      <c r="D4938" s="6" t="s">
        <v>16203</v>
      </c>
      <c r="E4938" s="6" t="s">
        <v>70</v>
      </c>
      <c r="F4938" s="7">
        <v>6600000</v>
      </c>
      <c r="G4938" s="8">
        <v>54.454599999999999</v>
      </c>
      <c r="H4938" s="6" t="s">
        <v>272</v>
      </c>
      <c r="I4938" s="5">
        <v>44</v>
      </c>
      <c r="J4938" s="5">
        <v>24</v>
      </c>
      <c r="K4938" s="5">
        <v>2005</v>
      </c>
      <c r="L4938" s="5">
        <v>3</v>
      </c>
      <c r="M4938" s="6" t="s">
        <v>71</v>
      </c>
      <c r="N4938" s="6" t="s">
        <v>8069</v>
      </c>
    </row>
    <row r="4939" spans="1:14" ht="15.75" customHeight="1" x14ac:dyDescent="0.25">
      <c r="A4939" s="5">
        <v>4926</v>
      </c>
      <c r="B4939" s="6" t="s">
        <v>16204</v>
      </c>
      <c r="C4939" s="6" t="s">
        <v>16205</v>
      </c>
      <c r="D4939" s="6" t="s">
        <v>16206</v>
      </c>
      <c r="E4939" s="6" t="s">
        <v>41</v>
      </c>
      <c r="F4939" s="7">
        <v>17600000</v>
      </c>
      <c r="G4939" s="8">
        <v>54.430399999999999</v>
      </c>
      <c r="H4939" s="6" t="s">
        <v>17</v>
      </c>
      <c r="I4939" s="5">
        <v>84</v>
      </c>
      <c r="J4939" s="5">
        <v>65</v>
      </c>
      <c r="K4939" s="5">
        <v>1992</v>
      </c>
      <c r="L4939" s="5">
        <v>1</v>
      </c>
      <c r="M4939" t="s">
        <v>16543</v>
      </c>
      <c r="N4939" s="6" t="s">
        <v>2567</v>
      </c>
    </row>
    <row r="4940" spans="1:14" ht="15.75" customHeight="1" x14ac:dyDescent="0.25">
      <c r="A4940" s="5">
        <v>4927</v>
      </c>
      <c r="B4940" s="6" t="s">
        <v>16207</v>
      </c>
      <c r="C4940" s="6" t="s">
        <v>16208</v>
      </c>
      <c r="D4940" s="6" t="s">
        <v>16209</v>
      </c>
      <c r="E4940" s="6" t="s">
        <v>41</v>
      </c>
      <c r="F4940" s="9">
        <v>3900000000</v>
      </c>
      <c r="G4940" s="8">
        <v>54.397100000000002</v>
      </c>
      <c r="H4940" s="6" t="s">
        <v>191</v>
      </c>
      <c r="I4940" s="5">
        <v>5537</v>
      </c>
      <c r="J4940" s="5">
        <v>4650</v>
      </c>
      <c r="K4940" s="5">
        <v>1956</v>
      </c>
      <c r="L4940" s="5">
        <v>1</v>
      </c>
      <c r="M4940" s="6" t="s">
        <v>1051</v>
      </c>
      <c r="N4940" s="6" t="s">
        <v>16210</v>
      </c>
    </row>
    <row r="4941" spans="1:14" ht="15.75" customHeight="1" x14ac:dyDescent="0.25">
      <c r="A4941" s="5">
        <v>4928</v>
      </c>
      <c r="B4941" s="6" t="s">
        <v>16211</v>
      </c>
      <c r="C4941" s="6" t="s">
        <v>16212</v>
      </c>
      <c r="D4941" s="6" t="s">
        <v>16213</v>
      </c>
      <c r="E4941" s="6" t="s">
        <v>277</v>
      </c>
      <c r="F4941" s="7">
        <v>360800000</v>
      </c>
      <c r="G4941" s="8">
        <v>54.369399999999999</v>
      </c>
      <c r="H4941" s="6" t="s">
        <v>30</v>
      </c>
      <c r="I4941" s="5">
        <v>790</v>
      </c>
      <c r="J4941" s="5">
        <v>550</v>
      </c>
      <c r="K4941" s="5">
        <v>1946</v>
      </c>
      <c r="L4941" s="5">
        <v>7</v>
      </c>
      <c r="M4941" s="6" t="s">
        <v>278</v>
      </c>
      <c r="N4941" s="6" t="s">
        <v>16214</v>
      </c>
    </row>
    <row r="4942" spans="1:14" ht="15.75" customHeight="1" x14ac:dyDescent="0.25">
      <c r="A4942" s="5">
        <v>4929</v>
      </c>
      <c r="B4942" s="6" t="s">
        <v>16215</v>
      </c>
      <c r="C4942" s="6" t="s">
        <v>16216</v>
      </c>
      <c r="D4942" s="6" t="s">
        <v>16217</v>
      </c>
      <c r="E4942" s="6" t="s">
        <v>70</v>
      </c>
      <c r="F4942" s="7">
        <v>5100000</v>
      </c>
      <c r="G4942" s="8">
        <v>54.339700000000001</v>
      </c>
      <c r="H4942" s="6" t="s">
        <v>272</v>
      </c>
      <c r="I4942" s="5">
        <v>16</v>
      </c>
      <c r="J4942" s="5">
        <v>8</v>
      </c>
      <c r="K4942" s="5">
        <v>1998</v>
      </c>
      <c r="L4942" s="5">
        <v>3</v>
      </c>
      <c r="M4942" s="6" t="s">
        <v>407</v>
      </c>
      <c r="N4942" s="6" t="s">
        <v>13180</v>
      </c>
    </row>
    <row r="4943" spans="1:14" ht="15.75" customHeight="1" x14ac:dyDescent="0.25">
      <c r="A4943" s="5">
        <v>4930</v>
      </c>
      <c r="B4943" s="6" t="s">
        <v>16218</v>
      </c>
      <c r="C4943" s="6" t="s">
        <v>16219</v>
      </c>
      <c r="D4943" s="6" t="s">
        <v>16220</v>
      </c>
      <c r="E4943" s="6" t="s">
        <v>1512</v>
      </c>
      <c r="F4943" s="7">
        <v>101400000</v>
      </c>
      <c r="G4943" s="8">
        <v>54.320300000000003</v>
      </c>
      <c r="H4943" s="6" t="s">
        <v>36</v>
      </c>
      <c r="I4943" s="5">
        <v>49</v>
      </c>
      <c r="J4943" s="5">
        <v>36</v>
      </c>
      <c r="K4943" s="5">
        <v>1927</v>
      </c>
      <c r="L4943" s="5">
        <v>1</v>
      </c>
      <c r="M4943" t="s">
        <v>16543</v>
      </c>
      <c r="N4943" s="6" t="s">
        <v>6885</v>
      </c>
    </row>
    <row r="4944" spans="1:14" ht="15.75" customHeight="1" x14ac:dyDescent="0.25">
      <c r="A4944" s="5">
        <v>4931</v>
      </c>
      <c r="B4944" s="6" t="s">
        <v>16221</v>
      </c>
      <c r="C4944" s="6" t="s">
        <v>16222</v>
      </c>
      <c r="D4944" s="6" t="s">
        <v>16223</v>
      </c>
      <c r="E4944" s="6" t="s">
        <v>22</v>
      </c>
      <c r="F4944" s="7">
        <v>21600000</v>
      </c>
      <c r="G4944" s="8">
        <v>54.204700000000003</v>
      </c>
      <c r="H4944" s="6" t="s">
        <v>23</v>
      </c>
      <c r="I4944" s="5">
        <v>0</v>
      </c>
      <c r="J4944" s="5">
        <v>48</v>
      </c>
      <c r="K4944" s="5">
        <v>1999</v>
      </c>
      <c r="L4944" s="5">
        <v>3</v>
      </c>
      <c r="M4944" t="s">
        <v>16543</v>
      </c>
      <c r="N4944" s="6" t="s">
        <v>6585</v>
      </c>
    </row>
    <row r="4945" spans="1:14" ht="15.75" customHeight="1" x14ac:dyDescent="0.25">
      <c r="A4945" s="5">
        <v>4932</v>
      </c>
      <c r="B4945" s="6" t="s">
        <v>16224</v>
      </c>
      <c r="C4945" s="6" t="s">
        <v>16225</v>
      </c>
      <c r="D4945" s="6" t="s">
        <v>16226</v>
      </c>
      <c r="E4945" s="6" t="s">
        <v>89</v>
      </c>
      <c r="F4945" s="7">
        <v>7400000</v>
      </c>
      <c r="G4945" s="8">
        <v>54.183100000000003</v>
      </c>
      <c r="H4945" s="6" t="s">
        <v>17</v>
      </c>
      <c r="I4945" s="5">
        <v>55</v>
      </c>
      <c r="J4945" s="5">
        <v>35</v>
      </c>
      <c r="K4945" s="5">
        <v>2009</v>
      </c>
      <c r="L4945" s="5">
        <v>1</v>
      </c>
      <c r="M4945" s="6" t="s">
        <v>54</v>
      </c>
      <c r="N4945" s="6" t="s">
        <v>16227</v>
      </c>
    </row>
    <row r="4946" spans="1:14" ht="15.75" customHeight="1" x14ac:dyDescent="0.25">
      <c r="A4946" s="5">
        <v>4933</v>
      </c>
      <c r="B4946" s="6" t="s">
        <v>16228</v>
      </c>
      <c r="C4946" s="6" t="s">
        <v>16229</v>
      </c>
      <c r="D4946" s="6" t="s">
        <v>16230</v>
      </c>
      <c r="E4946" s="6" t="s">
        <v>411</v>
      </c>
      <c r="F4946" s="7">
        <v>74500000</v>
      </c>
      <c r="G4946" s="8">
        <v>54.1402</v>
      </c>
      <c r="H4946" s="6" t="s">
        <v>249</v>
      </c>
      <c r="I4946" s="5">
        <v>218</v>
      </c>
      <c r="J4946" s="5">
        <v>136</v>
      </c>
      <c r="K4946" s="5">
        <v>1998</v>
      </c>
      <c r="L4946" s="5">
        <v>12</v>
      </c>
      <c r="M4946" s="6" t="s">
        <v>412</v>
      </c>
      <c r="N4946" s="6" t="s">
        <v>412</v>
      </c>
    </row>
    <row r="4947" spans="1:14" ht="15.75" customHeight="1" x14ac:dyDescent="0.25">
      <c r="A4947" s="5">
        <v>4934</v>
      </c>
      <c r="B4947" s="6" t="s">
        <v>16231</v>
      </c>
      <c r="C4947" s="6" t="s">
        <v>16232</v>
      </c>
      <c r="D4947" s="6" t="s">
        <v>16233</v>
      </c>
      <c r="E4947" s="6" t="s">
        <v>59</v>
      </c>
      <c r="F4947" s="7">
        <v>120500000</v>
      </c>
      <c r="G4947" s="8">
        <v>54.097700000000003</v>
      </c>
      <c r="H4947" s="6" t="s">
        <v>17</v>
      </c>
      <c r="I4947" s="5">
        <v>267</v>
      </c>
      <c r="J4947" s="5">
        <v>221</v>
      </c>
      <c r="K4947" s="5">
        <v>2005</v>
      </c>
      <c r="L4947" s="5">
        <v>6</v>
      </c>
      <c r="M4947" s="6" t="s">
        <v>805</v>
      </c>
      <c r="N4947" s="6" t="s">
        <v>480</v>
      </c>
    </row>
    <row r="4948" spans="1:14" ht="15.75" customHeight="1" x14ac:dyDescent="0.25">
      <c r="A4948" s="5">
        <v>4935</v>
      </c>
      <c r="B4948" s="6" t="s">
        <v>16234</v>
      </c>
      <c r="C4948" s="6" t="s">
        <v>16235</v>
      </c>
      <c r="D4948" s="6" t="s">
        <v>16236</v>
      </c>
      <c r="E4948" s="6" t="s">
        <v>41</v>
      </c>
      <c r="F4948" s="7">
        <v>73000000</v>
      </c>
      <c r="G4948" s="8">
        <v>54.084800000000001</v>
      </c>
      <c r="H4948" s="6" t="s">
        <v>130</v>
      </c>
      <c r="I4948" s="5">
        <v>220</v>
      </c>
      <c r="J4948" s="5">
        <v>200</v>
      </c>
      <c r="K4948" s="5">
        <v>1981</v>
      </c>
      <c r="L4948" s="5">
        <v>11</v>
      </c>
      <c r="M4948" s="6" t="s">
        <v>43</v>
      </c>
      <c r="N4948" s="6" t="s">
        <v>6638</v>
      </c>
    </row>
    <row r="4949" spans="1:14" ht="15.75" customHeight="1" x14ac:dyDescent="0.25">
      <c r="A4949" s="5">
        <v>4936</v>
      </c>
      <c r="B4949" s="6" t="s">
        <v>16237</v>
      </c>
      <c r="C4949" s="6" t="s">
        <v>16238</v>
      </c>
      <c r="D4949" s="6" t="s">
        <v>16239</v>
      </c>
      <c r="E4949" s="6" t="s">
        <v>101</v>
      </c>
      <c r="F4949" s="7">
        <v>24400000</v>
      </c>
      <c r="G4949" s="8">
        <v>54.047199999999997</v>
      </c>
      <c r="H4949" s="6" t="s">
        <v>16542</v>
      </c>
      <c r="I4949" s="5">
        <v>118</v>
      </c>
      <c r="J4949" s="5">
        <v>73</v>
      </c>
      <c r="K4949" s="5">
        <v>2007</v>
      </c>
      <c r="L4949" s="5">
        <v>1</v>
      </c>
      <c r="M4949" s="6" t="s">
        <v>102</v>
      </c>
      <c r="N4949" s="6" t="s">
        <v>3565</v>
      </c>
    </row>
    <row r="4950" spans="1:14" ht="15.75" customHeight="1" x14ac:dyDescent="0.25">
      <c r="A4950" s="5">
        <v>4937</v>
      </c>
      <c r="B4950" s="6" t="s">
        <v>16240</v>
      </c>
      <c r="C4950" s="6" t="s">
        <v>16241</v>
      </c>
      <c r="D4950" s="6" t="s">
        <v>16242</v>
      </c>
      <c r="E4950" s="6" t="s">
        <v>411</v>
      </c>
      <c r="F4950" s="7">
        <v>17800000</v>
      </c>
      <c r="G4950" s="8">
        <v>53.9758</v>
      </c>
      <c r="H4950" s="6" t="s">
        <v>154</v>
      </c>
      <c r="I4950" s="5">
        <v>23</v>
      </c>
      <c r="J4950" s="5">
        <v>15</v>
      </c>
      <c r="K4950" s="5">
        <v>1976</v>
      </c>
      <c r="L4950" s="5">
        <v>5</v>
      </c>
      <c r="M4950" s="6" t="s">
        <v>412</v>
      </c>
      <c r="N4950" s="6" t="s">
        <v>4875</v>
      </c>
    </row>
    <row r="4951" spans="1:14" ht="15.75" customHeight="1" x14ac:dyDescent="0.25">
      <c r="A4951" s="5">
        <v>4938</v>
      </c>
      <c r="B4951" s="6" t="s">
        <v>16243</v>
      </c>
      <c r="C4951" s="6" t="s">
        <v>16244</v>
      </c>
      <c r="D4951" s="6" t="s">
        <v>16245</v>
      </c>
      <c r="E4951" s="6" t="s">
        <v>47</v>
      </c>
      <c r="F4951" s="7">
        <v>7300000</v>
      </c>
      <c r="G4951" s="8">
        <v>53.939500000000002</v>
      </c>
      <c r="H4951" s="6" t="s">
        <v>174</v>
      </c>
      <c r="I4951" s="5">
        <v>26</v>
      </c>
      <c r="J4951" s="5">
        <v>22</v>
      </c>
      <c r="K4951" s="5">
        <v>1994</v>
      </c>
      <c r="L4951" s="5">
        <v>1</v>
      </c>
      <c r="M4951" s="6" t="s">
        <v>1097</v>
      </c>
      <c r="N4951" s="6" t="s">
        <v>1097</v>
      </c>
    </row>
    <row r="4952" spans="1:14" ht="15.75" customHeight="1" x14ac:dyDescent="0.25">
      <c r="A4952" s="5">
        <v>4939</v>
      </c>
      <c r="B4952" s="6" t="s">
        <v>16246</v>
      </c>
      <c r="C4952" s="6" t="s">
        <v>16247</v>
      </c>
      <c r="D4952" s="6" t="s">
        <v>16248</v>
      </c>
      <c r="E4952" s="6" t="s">
        <v>47</v>
      </c>
      <c r="F4952" s="7">
        <v>2700000</v>
      </c>
      <c r="G4952" s="8">
        <v>53.840299999999999</v>
      </c>
      <c r="H4952" s="6" t="s">
        <v>191</v>
      </c>
      <c r="I4952" s="5">
        <v>15</v>
      </c>
      <c r="J4952" s="5">
        <v>5</v>
      </c>
      <c r="K4952" s="5">
        <v>2009</v>
      </c>
      <c r="L4952" s="5">
        <v>1</v>
      </c>
      <c r="M4952" s="6" t="s">
        <v>49</v>
      </c>
      <c r="N4952" s="6" t="s">
        <v>540</v>
      </c>
    </row>
    <row r="4953" spans="1:14" ht="15.75" customHeight="1" x14ac:dyDescent="0.25">
      <c r="A4953" s="5">
        <v>4940</v>
      </c>
      <c r="B4953" s="6" t="s">
        <v>16249</v>
      </c>
      <c r="C4953" s="6" t="s">
        <v>16250</v>
      </c>
      <c r="D4953" s="6" t="s">
        <v>16251</v>
      </c>
      <c r="E4953" s="6" t="s">
        <v>59</v>
      </c>
      <c r="F4953" s="7">
        <v>27100000</v>
      </c>
      <c r="G4953" s="8">
        <v>53.830599999999997</v>
      </c>
      <c r="H4953" s="6" t="s">
        <v>149</v>
      </c>
      <c r="I4953" s="5">
        <v>120</v>
      </c>
      <c r="J4953" s="5">
        <v>68</v>
      </c>
      <c r="K4953" s="5">
        <v>1995</v>
      </c>
      <c r="L4953" s="5">
        <v>1</v>
      </c>
      <c r="M4953" s="6" t="s">
        <v>805</v>
      </c>
      <c r="N4953" s="6" t="s">
        <v>4224</v>
      </c>
    </row>
    <row r="4954" spans="1:14" ht="15.75" customHeight="1" x14ac:dyDescent="0.25">
      <c r="A4954" s="5">
        <v>4941</v>
      </c>
      <c r="B4954" s="6" t="s">
        <v>16252</v>
      </c>
      <c r="C4954" s="6" t="s">
        <v>16253</v>
      </c>
      <c r="D4954" s="6" t="s">
        <v>16254</v>
      </c>
      <c r="E4954" s="6" t="s">
        <v>59</v>
      </c>
      <c r="F4954" s="7">
        <v>9700000</v>
      </c>
      <c r="G4954" s="8">
        <v>53.825899999999997</v>
      </c>
      <c r="H4954" s="6" t="s">
        <v>16540</v>
      </c>
      <c r="I4954" s="5">
        <v>32</v>
      </c>
      <c r="J4954" s="5">
        <v>15</v>
      </c>
      <c r="K4954" s="5">
        <v>2008</v>
      </c>
      <c r="L4954" s="5">
        <v>4</v>
      </c>
      <c r="M4954" s="6" t="s">
        <v>805</v>
      </c>
      <c r="N4954" s="6" t="s">
        <v>2467</v>
      </c>
    </row>
    <row r="4955" spans="1:14" ht="15.75" customHeight="1" x14ac:dyDescent="0.25">
      <c r="A4955" s="5">
        <v>4942</v>
      </c>
      <c r="B4955" s="6" t="s">
        <v>16255</v>
      </c>
      <c r="C4955" s="6" t="s">
        <v>16256</v>
      </c>
      <c r="D4955" s="6" t="s">
        <v>16257</v>
      </c>
      <c r="E4955" s="6" t="s">
        <v>41</v>
      </c>
      <c r="F4955" s="7">
        <v>15700000</v>
      </c>
      <c r="G4955" s="8">
        <v>53.820999999999998</v>
      </c>
      <c r="H4955" s="6" t="s">
        <v>36</v>
      </c>
      <c r="I4955" s="5">
        <v>132</v>
      </c>
      <c r="J4955" s="5">
        <v>85</v>
      </c>
      <c r="K4955" s="5">
        <v>2004</v>
      </c>
      <c r="L4955" s="5">
        <v>7</v>
      </c>
      <c r="M4955" s="6" t="s">
        <v>43</v>
      </c>
      <c r="N4955" s="6" t="s">
        <v>573</v>
      </c>
    </row>
    <row r="4956" spans="1:14" ht="15.75" customHeight="1" x14ac:dyDescent="0.25">
      <c r="A4956" s="5">
        <v>4943</v>
      </c>
      <c r="B4956" s="6" t="s">
        <v>16258</v>
      </c>
      <c r="C4956" s="6" t="s">
        <v>16259</v>
      </c>
      <c r="D4956" s="6" t="s">
        <v>16260</v>
      </c>
      <c r="E4956" s="6" t="s">
        <v>47</v>
      </c>
      <c r="F4956" s="7">
        <v>4500000</v>
      </c>
      <c r="G4956" s="8">
        <v>53.695</v>
      </c>
      <c r="H4956" s="6" t="s">
        <v>16542</v>
      </c>
      <c r="I4956" s="5">
        <v>25</v>
      </c>
      <c r="J4956" s="5">
        <v>24</v>
      </c>
      <c r="K4956" s="5">
        <v>1997</v>
      </c>
      <c r="L4956" s="5">
        <v>4</v>
      </c>
      <c r="M4956" s="6" t="s">
        <v>1097</v>
      </c>
      <c r="N4956" s="6" t="s">
        <v>1097</v>
      </c>
    </row>
    <row r="4957" spans="1:14" ht="15.75" customHeight="1" x14ac:dyDescent="0.25">
      <c r="A4957" s="5">
        <v>4944</v>
      </c>
      <c r="B4957" s="6" t="s">
        <v>16261</v>
      </c>
      <c r="C4957" s="6" t="s">
        <v>16262</v>
      </c>
      <c r="D4957" s="6" t="s">
        <v>16263</v>
      </c>
      <c r="E4957" s="6" t="s">
        <v>277</v>
      </c>
      <c r="F4957" s="7">
        <v>62100000</v>
      </c>
      <c r="G4957" s="8">
        <v>53.6875</v>
      </c>
      <c r="H4957" s="6" t="s">
        <v>17</v>
      </c>
      <c r="I4957" s="5">
        <v>160</v>
      </c>
      <c r="J4957" s="5">
        <v>110</v>
      </c>
      <c r="K4957" s="5">
        <v>1985</v>
      </c>
      <c r="L4957" s="5">
        <v>1</v>
      </c>
      <c r="M4957" t="s">
        <v>16543</v>
      </c>
      <c r="N4957" s="6" t="s">
        <v>16264</v>
      </c>
    </row>
    <row r="4958" spans="1:14" ht="15.75" customHeight="1" x14ac:dyDescent="0.25">
      <c r="A4958" s="5">
        <v>4945</v>
      </c>
      <c r="B4958" s="6" t="s">
        <v>16265</v>
      </c>
      <c r="C4958" s="6" t="s">
        <v>16266</v>
      </c>
      <c r="D4958" s="6" t="s">
        <v>16267</v>
      </c>
      <c r="E4958" s="6" t="s">
        <v>709</v>
      </c>
      <c r="F4958" s="7">
        <v>46800000</v>
      </c>
      <c r="G4958" s="8">
        <v>53.624600000000001</v>
      </c>
      <c r="H4958" s="6" t="s">
        <v>90</v>
      </c>
      <c r="I4958" s="5">
        <v>90</v>
      </c>
      <c r="J4958" s="5">
        <v>70</v>
      </c>
      <c r="K4958" s="5">
        <v>1999</v>
      </c>
      <c r="L4958" s="5">
        <v>3</v>
      </c>
      <c r="M4958" t="s">
        <v>16543</v>
      </c>
      <c r="N4958" s="6" t="s">
        <v>16268</v>
      </c>
    </row>
    <row r="4959" spans="1:14" ht="15.75" customHeight="1" x14ac:dyDescent="0.25">
      <c r="A4959" s="5">
        <v>4946</v>
      </c>
      <c r="B4959" s="6" t="s">
        <v>16269</v>
      </c>
      <c r="C4959" s="6" t="s">
        <v>16270</v>
      </c>
      <c r="D4959" s="6" t="s">
        <v>16271</v>
      </c>
      <c r="E4959" s="6" t="s">
        <v>41</v>
      </c>
      <c r="F4959" s="7">
        <v>6500000</v>
      </c>
      <c r="G4959" s="8">
        <v>53.565399999999997</v>
      </c>
      <c r="H4959" s="6" t="s">
        <v>174</v>
      </c>
      <c r="I4959" s="5">
        <v>30</v>
      </c>
      <c r="J4959" s="5">
        <v>9</v>
      </c>
      <c r="K4959" s="5">
        <v>1994</v>
      </c>
      <c r="L4959" s="5">
        <v>3</v>
      </c>
      <c r="M4959" t="s">
        <v>16543</v>
      </c>
      <c r="N4959" s="6" t="s">
        <v>4452</v>
      </c>
    </row>
    <row r="4960" spans="1:14" ht="15.75" customHeight="1" x14ac:dyDescent="0.25">
      <c r="A4960" s="5">
        <v>4947</v>
      </c>
      <c r="B4960" s="6" t="s">
        <v>16272</v>
      </c>
      <c r="C4960" s="6" t="s">
        <v>16273</v>
      </c>
      <c r="D4960" s="6" t="s">
        <v>16274</v>
      </c>
      <c r="E4960" s="6" t="s">
        <v>201</v>
      </c>
      <c r="F4960" s="7">
        <v>22500000</v>
      </c>
      <c r="G4960" s="8">
        <v>53.551499999999997</v>
      </c>
      <c r="H4960" s="6" t="s">
        <v>130</v>
      </c>
      <c r="I4960" s="5">
        <v>125</v>
      </c>
      <c r="J4960" s="5">
        <v>71</v>
      </c>
      <c r="K4960" s="5">
        <v>2004</v>
      </c>
      <c r="L4960" s="5">
        <v>9</v>
      </c>
      <c r="M4960" s="6" t="s">
        <v>372</v>
      </c>
      <c r="N4960" s="6" t="s">
        <v>372</v>
      </c>
    </row>
    <row r="4961" spans="1:14" ht="15.75" customHeight="1" x14ac:dyDescent="0.25">
      <c r="A4961" s="5">
        <v>4948</v>
      </c>
      <c r="B4961" s="6" t="s">
        <v>16275</v>
      </c>
      <c r="C4961" s="6" t="s">
        <v>16276</v>
      </c>
      <c r="D4961" s="6" t="s">
        <v>16277</v>
      </c>
      <c r="E4961" s="6" t="s">
        <v>190</v>
      </c>
      <c r="F4961" s="7">
        <v>54900000</v>
      </c>
      <c r="G4961" s="8">
        <v>53.544899999999998</v>
      </c>
      <c r="H4961" s="6" t="s">
        <v>90</v>
      </c>
      <c r="I4961" s="5">
        <v>64</v>
      </c>
      <c r="J4961" s="5">
        <v>48</v>
      </c>
      <c r="K4961" s="5">
        <v>1988</v>
      </c>
      <c r="L4961" s="5">
        <v>5</v>
      </c>
      <c r="M4961" t="s">
        <v>16543</v>
      </c>
      <c r="N4961" s="6" t="s">
        <v>16278</v>
      </c>
    </row>
    <row r="4962" spans="1:14" ht="15.75" customHeight="1" x14ac:dyDescent="0.25">
      <c r="A4962" s="5">
        <v>4949</v>
      </c>
      <c r="B4962" s="6" t="s">
        <v>16279</v>
      </c>
      <c r="C4962" s="6" t="s">
        <v>16280</v>
      </c>
      <c r="D4962" s="6" t="s">
        <v>16281</v>
      </c>
      <c r="E4962" s="6" t="s">
        <v>47</v>
      </c>
      <c r="F4962" s="7">
        <v>220300000</v>
      </c>
      <c r="G4962" s="8">
        <v>53.537300000000002</v>
      </c>
      <c r="H4962" s="6" t="s">
        <v>90</v>
      </c>
      <c r="I4962" s="5">
        <v>400</v>
      </c>
      <c r="J4962" s="5">
        <v>260</v>
      </c>
      <c r="K4962" s="5">
        <v>2001</v>
      </c>
      <c r="L4962" s="5">
        <v>13</v>
      </c>
      <c r="M4962" s="6" t="s">
        <v>49</v>
      </c>
      <c r="N4962" s="6" t="s">
        <v>7181</v>
      </c>
    </row>
    <row r="4963" spans="1:14" ht="15.75" customHeight="1" x14ac:dyDescent="0.25">
      <c r="A4963" s="5">
        <v>4950</v>
      </c>
      <c r="B4963" s="6" t="s">
        <v>16282</v>
      </c>
      <c r="C4963" s="6" t="s">
        <v>16283</v>
      </c>
      <c r="D4963" s="6" t="s">
        <v>16284</v>
      </c>
      <c r="E4963" s="6" t="s">
        <v>190</v>
      </c>
      <c r="F4963" s="7">
        <v>38100000</v>
      </c>
      <c r="G4963" s="8">
        <v>53.514299999999999</v>
      </c>
      <c r="H4963" s="6" t="s">
        <v>174</v>
      </c>
      <c r="I4963" s="5">
        <v>166</v>
      </c>
      <c r="J4963" s="5">
        <v>86</v>
      </c>
      <c r="K4963" s="5">
        <v>1983</v>
      </c>
      <c r="L4963" s="5">
        <v>3</v>
      </c>
      <c r="M4963" s="6" t="s">
        <v>3749</v>
      </c>
      <c r="N4963" s="6" t="s">
        <v>16285</v>
      </c>
    </row>
    <row r="4964" spans="1:14" ht="15.75" customHeight="1" x14ac:dyDescent="0.25">
      <c r="A4964" s="5">
        <v>4951</v>
      </c>
      <c r="B4964" s="6" t="s">
        <v>16286</v>
      </c>
      <c r="C4964" s="6" t="s">
        <v>16287</v>
      </c>
      <c r="D4964" s="6" t="s">
        <v>16288</v>
      </c>
      <c r="E4964" s="6" t="s">
        <v>53</v>
      </c>
      <c r="F4964" s="7">
        <v>27400000</v>
      </c>
      <c r="G4964" s="8">
        <v>53.499000000000002</v>
      </c>
      <c r="H4964" s="6" t="s">
        <v>16542</v>
      </c>
      <c r="I4964" s="5">
        <v>781</v>
      </c>
      <c r="J4964" s="5">
        <v>155</v>
      </c>
      <c r="K4964" s="5">
        <v>1997</v>
      </c>
      <c r="L4964" s="5">
        <v>5</v>
      </c>
      <c r="M4964" s="6" t="s">
        <v>43</v>
      </c>
      <c r="N4964" s="6" t="s">
        <v>16289</v>
      </c>
    </row>
    <row r="4965" spans="1:14" ht="15.75" customHeight="1" x14ac:dyDescent="0.25">
      <c r="A4965" s="5">
        <v>4952</v>
      </c>
      <c r="B4965" s="6" t="s">
        <v>16290</v>
      </c>
      <c r="C4965" s="6" t="s">
        <v>16291</v>
      </c>
      <c r="D4965" s="6" t="s">
        <v>16292</v>
      </c>
      <c r="E4965" s="6" t="s">
        <v>709</v>
      </c>
      <c r="F4965" s="7">
        <v>2300000</v>
      </c>
      <c r="G4965" s="8">
        <v>53.480400000000003</v>
      </c>
      <c r="H4965" s="6" t="s">
        <v>154</v>
      </c>
      <c r="I4965" s="5">
        <v>22</v>
      </c>
      <c r="J4965" s="5">
        <v>15</v>
      </c>
      <c r="K4965" s="5">
        <v>2013</v>
      </c>
      <c r="L4965" s="5">
        <v>1</v>
      </c>
      <c r="M4965" t="s">
        <v>16543</v>
      </c>
      <c r="N4965" s="6" t="s">
        <v>8846</v>
      </c>
    </row>
    <row r="4966" spans="1:14" ht="15.75" customHeight="1" x14ac:dyDescent="0.25">
      <c r="A4966" s="5">
        <v>4953</v>
      </c>
      <c r="B4966" s="6" t="s">
        <v>16293</v>
      </c>
      <c r="C4966" s="6" t="s">
        <v>16294</v>
      </c>
      <c r="D4966" s="6" t="s">
        <v>16295</v>
      </c>
      <c r="E4966" s="6" t="s">
        <v>70</v>
      </c>
      <c r="F4966" s="7">
        <v>9400000</v>
      </c>
      <c r="G4966" s="8">
        <v>53.434399999999997</v>
      </c>
      <c r="H4966" s="6" t="s">
        <v>16542</v>
      </c>
      <c r="I4966" s="5">
        <v>52</v>
      </c>
      <c r="J4966" s="5">
        <v>27</v>
      </c>
      <c r="K4966" s="5">
        <v>2005</v>
      </c>
      <c r="L4966" s="5">
        <v>7</v>
      </c>
      <c r="M4966" t="s">
        <v>16543</v>
      </c>
      <c r="N4966" s="6" t="s">
        <v>7422</v>
      </c>
    </row>
    <row r="4967" spans="1:14" ht="15.75" customHeight="1" x14ac:dyDescent="0.25">
      <c r="A4967" s="5">
        <v>4954</v>
      </c>
      <c r="B4967" s="6" t="s">
        <v>16296</v>
      </c>
      <c r="C4967" s="6" t="s">
        <v>16297</v>
      </c>
      <c r="D4967" s="6" t="s">
        <v>16298</v>
      </c>
      <c r="E4967" s="6" t="s">
        <v>59</v>
      </c>
      <c r="F4967" s="7">
        <v>4200000</v>
      </c>
      <c r="G4967" s="8">
        <v>53.388800000000003</v>
      </c>
      <c r="H4967" s="6" t="s">
        <v>149</v>
      </c>
      <c r="I4967" s="5">
        <v>43</v>
      </c>
      <c r="J4967" s="5">
        <v>21</v>
      </c>
      <c r="K4967" s="5">
        <v>2000</v>
      </c>
      <c r="L4967" s="5">
        <v>2</v>
      </c>
      <c r="M4967" s="6" t="s">
        <v>805</v>
      </c>
      <c r="N4967" s="6" t="s">
        <v>4224</v>
      </c>
    </row>
    <row r="4968" spans="1:14" ht="15.75" customHeight="1" x14ac:dyDescent="0.25">
      <c r="A4968" s="5">
        <v>4955</v>
      </c>
      <c r="B4968" s="6" t="s">
        <v>16299</v>
      </c>
      <c r="C4968" s="6" t="s">
        <v>16300</v>
      </c>
      <c r="D4968" s="6" t="s">
        <v>16301</v>
      </c>
      <c r="E4968" s="6" t="s">
        <v>29</v>
      </c>
      <c r="F4968" s="7">
        <v>119100000</v>
      </c>
      <c r="G4968" s="8">
        <v>53.3429</v>
      </c>
      <c r="H4968" s="6" t="s">
        <v>48</v>
      </c>
      <c r="I4968" s="5">
        <v>1308</v>
      </c>
      <c r="J4968" s="5">
        <v>1277</v>
      </c>
      <c r="K4968" s="5">
        <v>2004</v>
      </c>
      <c r="L4968" s="5">
        <v>4</v>
      </c>
      <c r="M4968" s="6" t="s">
        <v>211</v>
      </c>
      <c r="N4968" s="6" t="s">
        <v>1528</v>
      </c>
    </row>
    <row r="4969" spans="1:14" ht="15.75" customHeight="1" x14ac:dyDescent="0.25">
      <c r="A4969" s="5">
        <v>4956</v>
      </c>
      <c r="B4969" s="6" t="s">
        <v>16302</v>
      </c>
      <c r="C4969" s="6" t="s">
        <v>16303</v>
      </c>
      <c r="D4969" s="6" t="s">
        <v>16304</v>
      </c>
      <c r="E4969" s="6" t="s">
        <v>1055</v>
      </c>
      <c r="F4969" s="7">
        <v>4200000</v>
      </c>
      <c r="G4969" s="8">
        <v>53.307400000000001</v>
      </c>
      <c r="H4969" s="6" t="s">
        <v>262</v>
      </c>
      <c r="I4969" s="5">
        <v>23</v>
      </c>
      <c r="J4969" s="5">
        <v>17</v>
      </c>
      <c r="K4969" s="5">
        <v>1998</v>
      </c>
      <c r="L4969" s="5">
        <v>1</v>
      </c>
      <c r="M4969" t="s">
        <v>16543</v>
      </c>
      <c r="N4969" s="6" t="s">
        <v>16305</v>
      </c>
    </row>
    <row r="4970" spans="1:14" ht="15.75" customHeight="1" x14ac:dyDescent="0.25">
      <c r="A4970" s="5">
        <v>4957</v>
      </c>
      <c r="B4970" s="6" t="s">
        <v>16306</v>
      </c>
      <c r="C4970" s="6" t="s">
        <v>16307</v>
      </c>
      <c r="D4970" s="6" t="s">
        <v>16308</v>
      </c>
      <c r="E4970" s="6" t="s">
        <v>101</v>
      </c>
      <c r="F4970" s="7">
        <v>35700000</v>
      </c>
      <c r="G4970" s="8">
        <v>53.302199999999999</v>
      </c>
      <c r="H4970" s="6" t="s">
        <v>272</v>
      </c>
      <c r="I4970" s="5">
        <v>240</v>
      </c>
      <c r="J4970" s="5">
        <v>161</v>
      </c>
      <c r="K4970" s="5">
        <v>1983</v>
      </c>
      <c r="L4970" s="5">
        <v>8</v>
      </c>
      <c r="M4970" s="6" t="s">
        <v>102</v>
      </c>
      <c r="N4970" s="6" t="s">
        <v>102</v>
      </c>
    </row>
    <row r="4971" spans="1:14" ht="15.75" customHeight="1" x14ac:dyDescent="0.25">
      <c r="A4971" s="5">
        <v>4958</v>
      </c>
      <c r="B4971" s="6" t="s">
        <v>16309</v>
      </c>
      <c r="C4971" s="6" t="s">
        <v>16310</v>
      </c>
      <c r="D4971" s="6" t="s">
        <v>16311</v>
      </c>
      <c r="E4971" s="6" t="s">
        <v>709</v>
      </c>
      <c r="F4971" s="7">
        <v>509900000</v>
      </c>
      <c r="G4971" s="8">
        <v>53.286999999999999</v>
      </c>
      <c r="H4971" s="6" t="s">
        <v>48</v>
      </c>
      <c r="I4971" s="5">
        <v>1422</v>
      </c>
      <c r="J4971" s="5">
        <v>1275</v>
      </c>
      <c r="K4971" s="5">
        <v>1987</v>
      </c>
      <c r="L4971" s="5">
        <v>10</v>
      </c>
      <c r="M4971" s="6" t="s">
        <v>986</v>
      </c>
      <c r="N4971" s="6" t="s">
        <v>1396</v>
      </c>
    </row>
    <row r="4972" spans="1:14" ht="15.75" customHeight="1" x14ac:dyDescent="0.25">
      <c r="A4972" s="5">
        <v>4959</v>
      </c>
      <c r="B4972" s="6" t="s">
        <v>16312</v>
      </c>
      <c r="C4972" s="6" t="s">
        <v>16313</v>
      </c>
      <c r="D4972" s="6" t="s">
        <v>16314</v>
      </c>
      <c r="E4972" s="6" t="s">
        <v>139</v>
      </c>
      <c r="F4972" s="7">
        <v>7700000</v>
      </c>
      <c r="G4972" s="8">
        <v>53.284700000000001</v>
      </c>
      <c r="H4972" s="6" t="s">
        <v>174</v>
      </c>
      <c r="I4972" s="5">
        <v>39</v>
      </c>
      <c r="J4972" s="5">
        <v>28</v>
      </c>
      <c r="K4972" s="5">
        <v>2009</v>
      </c>
      <c r="L4972" s="5">
        <v>3</v>
      </c>
      <c r="M4972" s="6" t="s">
        <v>16448</v>
      </c>
      <c r="N4972" s="6" t="s">
        <v>258</v>
      </c>
    </row>
    <row r="4973" spans="1:14" ht="15.75" customHeight="1" x14ac:dyDescent="0.25">
      <c r="A4973" s="5">
        <v>4960</v>
      </c>
      <c r="B4973" s="6" t="s">
        <v>16315</v>
      </c>
      <c r="C4973" s="6" t="s">
        <v>16316</v>
      </c>
      <c r="D4973" s="6" t="s">
        <v>16317</v>
      </c>
      <c r="E4973" s="6" t="s">
        <v>411</v>
      </c>
      <c r="F4973" s="7">
        <v>15000000</v>
      </c>
      <c r="G4973" s="8">
        <v>53.279699999999998</v>
      </c>
      <c r="H4973" s="6" t="s">
        <v>17</v>
      </c>
      <c r="I4973" s="5">
        <v>111</v>
      </c>
      <c r="J4973" s="5">
        <v>100</v>
      </c>
      <c r="K4973" s="5">
        <v>2001</v>
      </c>
      <c r="L4973" s="5">
        <v>8</v>
      </c>
      <c r="M4973" s="6" t="s">
        <v>412</v>
      </c>
      <c r="N4973" s="6" t="s">
        <v>412</v>
      </c>
    </row>
    <row r="4974" spans="1:14" ht="15.75" customHeight="1" x14ac:dyDescent="0.25">
      <c r="A4974" s="5">
        <v>4961</v>
      </c>
      <c r="B4974" s="6" t="s">
        <v>16318</v>
      </c>
      <c r="C4974" s="6" t="s">
        <v>16319</v>
      </c>
      <c r="D4974" s="6" t="s">
        <v>16320</v>
      </c>
      <c r="E4974" s="6" t="s">
        <v>179</v>
      </c>
      <c r="F4974" s="7">
        <v>3300000</v>
      </c>
      <c r="G4974" s="8">
        <v>53.210999999999999</v>
      </c>
      <c r="H4974" s="6" t="s">
        <v>130</v>
      </c>
      <c r="I4974" s="5">
        <v>15</v>
      </c>
      <c r="J4974" s="5">
        <v>8</v>
      </c>
      <c r="K4974" s="5">
        <v>2008</v>
      </c>
      <c r="L4974" s="5">
        <v>4</v>
      </c>
      <c r="M4974" s="6" t="s">
        <v>342</v>
      </c>
      <c r="N4974" s="6" t="s">
        <v>342</v>
      </c>
    </row>
    <row r="4975" spans="1:14" ht="15.75" customHeight="1" x14ac:dyDescent="0.25">
      <c r="A4975" s="5">
        <v>4962</v>
      </c>
      <c r="B4975" s="6" t="s">
        <v>16321</v>
      </c>
      <c r="C4975" s="6" t="s">
        <v>16322</v>
      </c>
      <c r="D4975" s="6" t="s">
        <v>16323</v>
      </c>
      <c r="E4975" s="6" t="s">
        <v>101</v>
      </c>
      <c r="F4975" s="7">
        <v>22700000</v>
      </c>
      <c r="G4975" s="8">
        <v>53.2104</v>
      </c>
      <c r="H4975" s="6" t="s">
        <v>16541</v>
      </c>
      <c r="I4975" s="5">
        <v>60</v>
      </c>
      <c r="J4975" s="5">
        <v>24</v>
      </c>
      <c r="K4975" s="5">
        <v>2007</v>
      </c>
      <c r="L4975" s="5">
        <v>6</v>
      </c>
      <c r="M4975" s="6" t="s">
        <v>102</v>
      </c>
      <c r="N4975" s="6" t="s">
        <v>102</v>
      </c>
    </row>
    <row r="4976" spans="1:14" ht="15.75" customHeight="1" x14ac:dyDescent="0.25">
      <c r="A4976" s="5">
        <v>4963</v>
      </c>
      <c r="B4976" s="6" t="s">
        <v>16324</v>
      </c>
      <c r="C4976" s="6" t="s">
        <v>16325</v>
      </c>
      <c r="D4976" s="6" t="s">
        <v>16326</v>
      </c>
      <c r="E4976" s="6" t="s">
        <v>22</v>
      </c>
      <c r="F4976" s="7">
        <v>660500000</v>
      </c>
      <c r="G4976" s="8">
        <v>53.188899999999997</v>
      </c>
      <c r="H4976" s="6" t="s">
        <v>30</v>
      </c>
      <c r="I4976" s="5">
        <v>2850</v>
      </c>
      <c r="J4976" s="5">
        <v>2100</v>
      </c>
      <c r="K4976" s="5">
        <v>2004</v>
      </c>
      <c r="L4976" s="5">
        <v>11</v>
      </c>
      <c r="M4976" t="s">
        <v>16543</v>
      </c>
      <c r="N4976" s="6" t="s">
        <v>6585</v>
      </c>
    </row>
    <row r="4977" spans="1:14" ht="15.75" customHeight="1" x14ac:dyDescent="0.25">
      <c r="A4977" s="5">
        <v>4964</v>
      </c>
      <c r="B4977" s="6" t="s">
        <v>16327</v>
      </c>
      <c r="C4977" s="6" t="s">
        <v>16328</v>
      </c>
      <c r="D4977" s="6" t="s">
        <v>16329</v>
      </c>
      <c r="E4977" s="6" t="s">
        <v>190</v>
      </c>
      <c r="F4977" s="7">
        <v>100900000</v>
      </c>
      <c r="G4977" s="8">
        <v>53.173400000000001</v>
      </c>
      <c r="H4977" s="6" t="s">
        <v>130</v>
      </c>
      <c r="I4977" s="5">
        <v>550</v>
      </c>
      <c r="J4977" s="5">
        <v>500</v>
      </c>
      <c r="K4977" s="5">
        <v>1999</v>
      </c>
      <c r="L4977" s="5">
        <v>10</v>
      </c>
      <c r="M4977" s="6" t="s">
        <v>192</v>
      </c>
      <c r="N4977" s="6" t="s">
        <v>1675</v>
      </c>
    </row>
    <row r="4978" spans="1:14" ht="15.75" customHeight="1" x14ac:dyDescent="0.25">
      <c r="A4978" s="5">
        <v>4965</v>
      </c>
      <c r="B4978" s="6" t="s">
        <v>16330</v>
      </c>
      <c r="C4978" s="6" t="s">
        <v>16331</v>
      </c>
      <c r="D4978" s="6" t="s">
        <v>16332</v>
      </c>
      <c r="E4978" s="6" t="s">
        <v>83</v>
      </c>
      <c r="F4978" s="7">
        <v>3900000</v>
      </c>
      <c r="G4978" s="8">
        <v>53.143099999999997</v>
      </c>
      <c r="H4978" s="6" t="s">
        <v>36</v>
      </c>
      <c r="I4978" s="5">
        <v>13</v>
      </c>
      <c r="J4978" s="5">
        <v>8</v>
      </c>
      <c r="K4978" s="5">
        <v>1986</v>
      </c>
      <c r="L4978" s="5">
        <v>2</v>
      </c>
      <c r="M4978" t="s">
        <v>16543</v>
      </c>
      <c r="N4978" s="6" t="s">
        <v>16333</v>
      </c>
    </row>
    <row r="4979" spans="1:14" ht="15.75" customHeight="1" x14ac:dyDescent="0.25">
      <c r="A4979" s="5">
        <v>4966</v>
      </c>
      <c r="B4979" s="6" t="s">
        <v>16334</v>
      </c>
      <c r="C4979" s="6" t="s">
        <v>16335</v>
      </c>
      <c r="D4979" s="6" t="s">
        <v>16336</v>
      </c>
      <c r="E4979" s="6" t="s">
        <v>185</v>
      </c>
      <c r="F4979" s="7">
        <v>180500000</v>
      </c>
      <c r="G4979" s="8">
        <v>53.125599999999999</v>
      </c>
      <c r="H4979" s="6" t="s">
        <v>191</v>
      </c>
      <c r="I4979" s="5">
        <v>379</v>
      </c>
      <c r="J4979" s="5">
        <v>240</v>
      </c>
      <c r="K4979" s="5">
        <v>1985</v>
      </c>
      <c r="L4979" s="5">
        <v>9</v>
      </c>
      <c r="M4979" s="6" t="s">
        <v>1595</v>
      </c>
      <c r="N4979" s="6" t="s">
        <v>16337</v>
      </c>
    </row>
    <row r="4980" spans="1:14" ht="15.75" customHeight="1" x14ac:dyDescent="0.25">
      <c r="A4980" s="5">
        <v>4967</v>
      </c>
      <c r="B4980" s="6" t="s">
        <v>16338</v>
      </c>
      <c r="C4980" s="6" t="s">
        <v>16339</v>
      </c>
      <c r="D4980" s="6" t="s">
        <v>16340</v>
      </c>
      <c r="E4980" s="6" t="s">
        <v>83</v>
      </c>
      <c r="F4980" s="7">
        <v>4400000</v>
      </c>
      <c r="G4980" s="8">
        <v>53.118099999999998</v>
      </c>
      <c r="H4980" s="6" t="s">
        <v>272</v>
      </c>
      <c r="I4980" s="5">
        <v>30</v>
      </c>
      <c r="J4980" s="5">
        <v>15</v>
      </c>
      <c r="K4980" s="5">
        <v>1987</v>
      </c>
      <c r="L4980" s="5">
        <v>1</v>
      </c>
      <c r="M4980" s="6" t="s">
        <v>84</v>
      </c>
      <c r="N4980" s="6" t="s">
        <v>2267</v>
      </c>
    </row>
    <row r="4981" spans="1:14" ht="15.75" customHeight="1" x14ac:dyDescent="0.25">
      <c r="A4981" s="5">
        <v>4968</v>
      </c>
      <c r="B4981" s="6" t="s">
        <v>16341</v>
      </c>
      <c r="C4981" s="6" t="s">
        <v>16342</v>
      </c>
      <c r="D4981" s="6" t="s">
        <v>16343</v>
      </c>
      <c r="E4981" s="6" t="s">
        <v>190</v>
      </c>
      <c r="F4981" s="9">
        <v>1100000000</v>
      </c>
      <c r="G4981" s="8">
        <v>53.016100000000002</v>
      </c>
      <c r="H4981" s="6" t="s">
        <v>144</v>
      </c>
      <c r="I4981" s="5">
        <v>538</v>
      </c>
      <c r="J4981" s="5">
        <v>611</v>
      </c>
      <c r="K4981" s="5">
        <v>1985</v>
      </c>
      <c r="L4981" s="5">
        <v>6</v>
      </c>
      <c r="M4981" s="6" t="s">
        <v>192</v>
      </c>
      <c r="N4981" s="6" t="s">
        <v>10570</v>
      </c>
    </row>
    <row r="4982" spans="1:14" ht="15.75" customHeight="1" x14ac:dyDescent="0.25">
      <c r="A4982" s="5">
        <v>4969</v>
      </c>
      <c r="B4982" s="6" t="s">
        <v>16344</v>
      </c>
      <c r="C4982" s="6" t="s">
        <v>16345</v>
      </c>
      <c r="D4982" s="6" t="s">
        <v>16346</v>
      </c>
      <c r="E4982" s="6" t="s">
        <v>1512</v>
      </c>
      <c r="F4982" s="7">
        <v>4099999.9999999995</v>
      </c>
      <c r="G4982" s="8">
        <v>52.9602</v>
      </c>
      <c r="H4982" s="6" t="s">
        <v>130</v>
      </c>
      <c r="I4982" s="5">
        <v>33</v>
      </c>
      <c r="J4982" s="5">
        <v>15</v>
      </c>
      <c r="K4982" s="5">
        <v>2003</v>
      </c>
      <c r="L4982" s="5">
        <v>1</v>
      </c>
      <c r="M4982" t="s">
        <v>16543</v>
      </c>
      <c r="N4982" s="6" t="s">
        <v>354</v>
      </c>
    </row>
    <row r="4983" spans="1:14" ht="15.75" customHeight="1" x14ac:dyDescent="0.25">
      <c r="A4983" s="5">
        <v>4970</v>
      </c>
      <c r="B4983" s="6" t="s">
        <v>16347</v>
      </c>
      <c r="C4983" s="6" t="s">
        <v>16348</v>
      </c>
      <c r="D4983" s="6" t="s">
        <v>16349</v>
      </c>
      <c r="E4983" s="6" t="s">
        <v>411</v>
      </c>
      <c r="F4983" s="7">
        <v>60700000</v>
      </c>
      <c r="G4983" s="8">
        <v>52.933500000000002</v>
      </c>
      <c r="H4983" s="6" t="s">
        <v>272</v>
      </c>
      <c r="I4983" s="5">
        <v>425</v>
      </c>
      <c r="J4983" s="5">
        <v>316</v>
      </c>
      <c r="K4983" s="5">
        <v>1978</v>
      </c>
      <c r="L4983" s="5">
        <v>6</v>
      </c>
      <c r="M4983" s="6" t="s">
        <v>412</v>
      </c>
      <c r="N4983" s="6" t="s">
        <v>7956</v>
      </c>
    </row>
    <row r="4984" spans="1:14" ht="15.75" customHeight="1" x14ac:dyDescent="0.25">
      <c r="A4984" s="5">
        <v>4971</v>
      </c>
      <c r="B4984" s="6" t="s">
        <v>16350</v>
      </c>
      <c r="C4984" s="6" t="s">
        <v>16351</v>
      </c>
      <c r="D4984" s="6" t="s">
        <v>16352</v>
      </c>
      <c r="E4984" s="6" t="s">
        <v>47</v>
      </c>
      <c r="F4984" s="7">
        <v>23400000</v>
      </c>
      <c r="G4984" s="8">
        <v>52.929400000000001</v>
      </c>
      <c r="H4984" s="6" t="s">
        <v>36</v>
      </c>
      <c r="I4984" s="5">
        <v>288</v>
      </c>
      <c r="J4984" s="5">
        <v>169</v>
      </c>
      <c r="K4984" s="5">
        <v>1989</v>
      </c>
      <c r="L4984" s="5">
        <v>5</v>
      </c>
      <c r="M4984" s="6" t="s">
        <v>16457</v>
      </c>
      <c r="N4984" s="6" t="s">
        <v>1206</v>
      </c>
    </row>
    <row r="4985" spans="1:14" ht="15.75" customHeight="1" x14ac:dyDescent="0.25">
      <c r="A4985" s="5">
        <v>4972</v>
      </c>
      <c r="B4985" s="6" t="s">
        <v>16353</v>
      </c>
      <c r="C4985" s="6" t="s">
        <v>16354</v>
      </c>
      <c r="D4985" s="6" t="s">
        <v>16355</v>
      </c>
      <c r="E4985" s="6" t="s">
        <v>411</v>
      </c>
      <c r="F4985" s="7">
        <v>5400000</v>
      </c>
      <c r="G4985" s="8">
        <v>52.928199999999997</v>
      </c>
      <c r="H4985" s="6" t="s">
        <v>16542</v>
      </c>
      <c r="I4985" s="5">
        <v>30</v>
      </c>
      <c r="J4985" s="5">
        <v>25</v>
      </c>
      <c r="K4985" s="5">
        <v>2010</v>
      </c>
      <c r="L4985" s="5">
        <v>3</v>
      </c>
      <c r="M4985" s="6" t="s">
        <v>412</v>
      </c>
      <c r="N4985" s="6" t="s">
        <v>412</v>
      </c>
    </row>
    <row r="4986" spans="1:14" ht="15.75" customHeight="1" x14ac:dyDescent="0.25">
      <c r="A4986" s="5">
        <v>4973</v>
      </c>
      <c r="B4986" s="6" t="s">
        <v>16356</v>
      </c>
      <c r="C4986" s="6" t="s">
        <v>16357</v>
      </c>
      <c r="D4986" s="6" t="s">
        <v>16358</v>
      </c>
      <c r="E4986" s="6" t="s">
        <v>29</v>
      </c>
      <c r="F4986" s="7">
        <v>13900000</v>
      </c>
      <c r="G4986" s="8">
        <v>52.919199999999996</v>
      </c>
      <c r="H4986" s="6" t="s">
        <v>17</v>
      </c>
      <c r="I4986" s="5">
        <v>89</v>
      </c>
      <c r="J4986" s="5">
        <v>63</v>
      </c>
      <c r="K4986" s="5">
        <v>2010</v>
      </c>
      <c r="L4986" s="5">
        <v>2</v>
      </c>
      <c r="M4986" s="6" t="s">
        <v>206</v>
      </c>
      <c r="N4986" s="6" t="s">
        <v>206</v>
      </c>
    </row>
    <row r="4987" spans="1:14" ht="15.75" customHeight="1" x14ac:dyDescent="0.25">
      <c r="A4987" s="5">
        <v>4974</v>
      </c>
      <c r="B4987" s="6" t="s">
        <v>16359</v>
      </c>
      <c r="C4987" s="6" t="s">
        <v>16360</v>
      </c>
      <c r="D4987" s="6" t="s">
        <v>16361</v>
      </c>
      <c r="E4987" s="6" t="s">
        <v>70</v>
      </c>
      <c r="F4987" s="9">
        <v>1400000000</v>
      </c>
      <c r="G4987" s="8">
        <v>52.910499999999999</v>
      </c>
      <c r="H4987" s="6" t="s">
        <v>48</v>
      </c>
      <c r="I4987" s="5">
        <v>10392</v>
      </c>
      <c r="J4987" s="5">
        <v>7036</v>
      </c>
      <c r="K4987" s="5">
        <v>1994</v>
      </c>
      <c r="L4987" s="5">
        <v>14</v>
      </c>
      <c r="M4987" s="6" t="s">
        <v>71</v>
      </c>
      <c r="N4987" s="6" t="s">
        <v>793</v>
      </c>
    </row>
    <row r="4988" spans="1:14" ht="15.75" customHeight="1" x14ac:dyDescent="0.25">
      <c r="A4988" s="5">
        <v>4975</v>
      </c>
      <c r="B4988" s="6" t="s">
        <v>16362</v>
      </c>
      <c r="C4988" s="6" t="s">
        <v>16363</v>
      </c>
      <c r="D4988" s="6" t="s">
        <v>16364</v>
      </c>
      <c r="E4988" s="6" t="s">
        <v>70</v>
      </c>
      <c r="F4988" s="7">
        <v>18000000</v>
      </c>
      <c r="G4988" s="8">
        <v>52.871099999999998</v>
      </c>
      <c r="H4988" s="6" t="s">
        <v>48</v>
      </c>
      <c r="I4988" s="5">
        <v>285</v>
      </c>
      <c r="J4988" s="5">
        <v>200</v>
      </c>
      <c r="K4988" s="5">
        <v>1999</v>
      </c>
      <c r="L4988" s="5">
        <v>1</v>
      </c>
      <c r="M4988" s="6" t="s">
        <v>114</v>
      </c>
      <c r="N4988" s="6" t="s">
        <v>16365</v>
      </c>
    </row>
    <row r="4989" spans="1:14" ht="15.75" customHeight="1" x14ac:dyDescent="0.25">
      <c r="A4989" s="5">
        <v>4976</v>
      </c>
      <c r="B4989" s="6" t="s">
        <v>16366</v>
      </c>
      <c r="C4989" s="6" t="s">
        <v>16367</v>
      </c>
      <c r="D4989" s="6" t="s">
        <v>16368</v>
      </c>
      <c r="E4989" s="6" t="s">
        <v>271</v>
      </c>
      <c r="F4989" s="7">
        <v>34900000</v>
      </c>
      <c r="G4989" s="8">
        <v>52.856200000000001</v>
      </c>
      <c r="H4989" s="6" t="s">
        <v>249</v>
      </c>
      <c r="I4989" s="5">
        <v>4803</v>
      </c>
      <c r="J4989" s="5">
        <v>3248</v>
      </c>
      <c r="K4989" s="5">
        <v>2008</v>
      </c>
      <c r="L4989" s="5">
        <v>8</v>
      </c>
      <c r="M4989" s="6" t="s">
        <v>2253</v>
      </c>
      <c r="N4989" s="6" t="s">
        <v>2253</v>
      </c>
    </row>
    <row r="4990" spans="1:14" ht="15.75" customHeight="1" x14ac:dyDescent="0.25">
      <c r="A4990" s="5">
        <v>4977</v>
      </c>
      <c r="B4990" s="6" t="s">
        <v>16369</v>
      </c>
      <c r="C4990" s="6" t="s">
        <v>16370</v>
      </c>
      <c r="D4990" s="6" t="s">
        <v>16371</v>
      </c>
      <c r="E4990" s="6" t="s">
        <v>29</v>
      </c>
      <c r="F4990" s="7">
        <v>48300000</v>
      </c>
      <c r="G4990" s="8">
        <v>52.842199999999998</v>
      </c>
      <c r="H4990" s="6" t="s">
        <v>23</v>
      </c>
      <c r="I4990" s="5">
        <v>225</v>
      </c>
      <c r="J4990" s="5">
        <v>150</v>
      </c>
      <c r="K4990" s="5">
        <v>2006</v>
      </c>
      <c r="L4990" s="5">
        <v>3</v>
      </c>
      <c r="M4990" s="6" t="s">
        <v>206</v>
      </c>
      <c r="N4990" s="6" t="s">
        <v>206</v>
      </c>
    </row>
    <row r="4991" spans="1:14" ht="15.75" customHeight="1" x14ac:dyDescent="0.25">
      <c r="A4991" s="5">
        <v>4978</v>
      </c>
      <c r="B4991" s="6" t="s">
        <v>16372</v>
      </c>
      <c r="C4991" s="6" t="s">
        <v>16373</v>
      </c>
      <c r="D4991" s="6" t="s">
        <v>16374</v>
      </c>
      <c r="E4991" s="6" t="s">
        <v>22</v>
      </c>
      <c r="F4991" s="7">
        <v>6500000</v>
      </c>
      <c r="G4991" s="8">
        <v>52.795499999999997</v>
      </c>
      <c r="H4991" s="6" t="s">
        <v>221</v>
      </c>
      <c r="I4991" s="5">
        <v>17</v>
      </c>
      <c r="J4991" s="5">
        <v>9</v>
      </c>
      <c r="K4991" s="5">
        <v>2010</v>
      </c>
      <c r="L4991" s="5">
        <v>6</v>
      </c>
      <c r="M4991" t="s">
        <v>16543</v>
      </c>
      <c r="N4991" s="6" t="s">
        <v>16375</v>
      </c>
    </row>
    <row r="4992" spans="1:14" ht="15.75" customHeight="1" x14ac:dyDescent="0.25">
      <c r="A4992" s="5">
        <v>4979</v>
      </c>
      <c r="B4992" s="6" t="s">
        <v>16376</v>
      </c>
      <c r="C4992" s="6" t="s">
        <v>16377</v>
      </c>
      <c r="D4992" s="6" t="s">
        <v>16378</v>
      </c>
      <c r="E4992" s="6" t="s">
        <v>70</v>
      </c>
      <c r="F4992" s="7">
        <v>21300000</v>
      </c>
      <c r="G4992" s="8">
        <v>52.7881</v>
      </c>
      <c r="H4992" s="6" t="s">
        <v>191</v>
      </c>
      <c r="I4992" s="5">
        <v>62</v>
      </c>
      <c r="J4992" s="5">
        <v>48</v>
      </c>
      <c r="K4992" s="5">
        <v>1989</v>
      </c>
      <c r="L4992" s="5">
        <v>10</v>
      </c>
      <c r="M4992" s="6" t="s">
        <v>114</v>
      </c>
      <c r="N4992" s="6" t="s">
        <v>114</v>
      </c>
    </row>
    <row r="4993" spans="1:14" ht="15.75" customHeight="1" x14ac:dyDescent="0.25">
      <c r="A4993" s="5">
        <v>4980</v>
      </c>
      <c r="B4993" s="6" t="s">
        <v>16379</v>
      </c>
      <c r="C4993" s="6" t="s">
        <v>16380</v>
      </c>
      <c r="D4993" s="6" t="s">
        <v>16381</v>
      </c>
      <c r="E4993" s="6" t="s">
        <v>83</v>
      </c>
      <c r="F4993" s="7">
        <v>16500000</v>
      </c>
      <c r="G4993" s="8">
        <v>52.741300000000003</v>
      </c>
      <c r="H4993" s="6" t="s">
        <v>272</v>
      </c>
      <c r="I4993" s="5">
        <v>467</v>
      </c>
      <c r="J4993" s="5">
        <v>357</v>
      </c>
      <c r="K4993" s="5">
        <v>1995</v>
      </c>
      <c r="L4993" s="5">
        <v>9</v>
      </c>
      <c r="M4993" t="s">
        <v>16543</v>
      </c>
      <c r="N4993" s="6" t="s">
        <v>16382</v>
      </c>
    </row>
    <row r="4994" spans="1:14" ht="15.75" customHeight="1" x14ac:dyDescent="0.25">
      <c r="A4994" s="5">
        <v>4981</v>
      </c>
      <c r="B4994" s="6" t="s">
        <v>16383</v>
      </c>
      <c r="C4994" s="6" t="s">
        <v>16384</v>
      </c>
      <c r="D4994" s="6" t="s">
        <v>16385</v>
      </c>
      <c r="E4994" s="6" t="s">
        <v>70</v>
      </c>
      <c r="F4994" s="7">
        <v>8000000</v>
      </c>
      <c r="G4994" s="8">
        <v>52.717399999999998</v>
      </c>
      <c r="H4994" s="6" t="s">
        <v>42</v>
      </c>
      <c r="I4994" s="5">
        <v>23</v>
      </c>
      <c r="J4994" s="5">
        <v>16</v>
      </c>
      <c r="K4994" s="5">
        <v>2007</v>
      </c>
      <c r="L4994" s="5">
        <v>4</v>
      </c>
      <c r="M4994" s="6" t="s">
        <v>16452</v>
      </c>
      <c r="N4994" s="6" t="s">
        <v>597</v>
      </c>
    </row>
    <row r="4995" spans="1:14" ht="15.75" customHeight="1" x14ac:dyDescent="0.25">
      <c r="A4995" s="5">
        <v>4982</v>
      </c>
      <c r="B4995" s="6" t="s">
        <v>16386</v>
      </c>
      <c r="C4995" s="6" t="s">
        <v>16387</v>
      </c>
      <c r="D4995" s="6" t="s">
        <v>16388</v>
      </c>
      <c r="E4995" s="6" t="s">
        <v>70</v>
      </c>
      <c r="F4995" s="7">
        <v>57700000</v>
      </c>
      <c r="G4995" s="8">
        <v>52.670900000000003</v>
      </c>
      <c r="H4995" s="6" t="s">
        <v>90</v>
      </c>
      <c r="I4995" s="5">
        <v>31</v>
      </c>
      <c r="J4995" s="5">
        <v>18</v>
      </c>
      <c r="K4995" s="5">
        <v>2014</v>
      </c>
      <c r="L4995" s="5">
        <v>1</v>
      </c>
      <c r="M4995" s="6" t="s">
        <v>71</v>
      </c>
      <c r="N4995" s="6" t="s">
        <v>71</v>
      </c>
    </row>
    <row r="4996" spans="1:14" ht="15.75" customHeight="1" x14ac:dyDescent="0.25">
      <c r="A4996" s="5">
        <v>4983</v>
      </c>
      <c r="B4996" s="6" t="s">
        <v>16389</v>
      </c>
      <c r="C4996" s="6" t="s">
        <v>16390</v>
      </c>
      <c r="D4996" s="6" t="s">
        <v>16391</v>
      </c>
      <c r="E4996" s="6" t="s">
        <v>70</v>
      </c>
      <c r="F4996" s="7">
        <v>7400000</v>
      </c>
      <c r="G4996" s="8">
        <v>52.649099999999997</v>
      </c>
      <c r="H4996" s="6" t="s">
        <v>130</v>
      </c>
      <c r="I4996" s="5">
        <v>47</v>
      </c>
      <c r="J4996" s="5">
        <v>29</v>
      </c>
      <c r="K4996" s="5">
        <v>2006</v>
      </c>
      <c r="L4996" s="5">
        <v>2</v>
      </c>
      <c r="M4996" s="6" t="s">
        <v>71</v>
      </c>
      <c r="N4996" s="6" t="s">
        <v>10207</v>
      </c>
    </row>
    <row r="4997" spans="1:14" ht="15.75" customHeight="1" x14ac:dyDescent="0.25">
      <c r="A4997" s="5">
        <v>4984</v>
      </c>
      <c r="B4997" s="6" t="s">
        <v>16392</v>
      </c>
      <c r="C4997" s="6" t="s">
        <v>16393</v>
      </c>
      <c r="D4997" s="6" t="s">
        <v>16394</v>
      </c>
      <c r="E4997" s="6" t="s">
        <v>525</v>
      </c>
      <c r="F4997" s="7">
        <v>104000000</v>
      </c>
      <c r="G4997" s="8">
        <v>52.634399999999999</v>
      </c>
      <c r="H4997" s="6" t="s">
        <v>174</v>
      </c>
      <c r="I4997" s="5">
        <v>377</v>
      </c>
      <c r="J4997" s="5">
        <v>274</v>
      </c>
      <c r="K4997" s="5">
        <v>1980</v>
      </c>
      <c r="L4997" s="5">
        <v>9</v>
      </c>
      <c r="M4997" t="s">
        <v>16543</v>
      </c>
      <c r="N4997" s="6" t="s">
        <v>16395</v>
      </c>
    </row>
    <row r="4998" spans="1:14" ht="15.75" customHeight="1" x14ac:dyDescent="0.25">
      <c r="A4998" s="5">
        <v>4985</v>
      </c>
      <c r="B4998" s="6" t="s">
        <v>16396</v>
      </c>
      <c r="C4998" s="6" t="s">
        <v>16397</v>
      </c>
      <c r="D4998" s="6" t="s">
        <v>16398</v>
      </c>
      <c r="E4998" s="6" t="s">
        <v>1055</v>
      </c>
      <c r="F4998" s="7">
        <v>2200000</v>
      </c>
      <c r="G4998" s="8">
        <v>52.609200000000001</v>
      </c>
      <c r="H4998" s="6" t="s">
        <v>191</v>
      </c>
      <c r="I4998" s="5">
        <v>19</v>
      </c>
      <c r="J4998" s="5">
        <v>11</v>
      </c>
      <c r="K4998" s="5">
        <v>1981</v>
      </c>
      <c r="L4998" s="5">
        <v>3</v>
      </c>
      <c r="M4998" s="6" t="s">
        <v>16458</v>
      </c>
      <c r="N4998" s="6" t="s">
        <v>3056</v>
      </c>
    </row>
    <row r="4999" spans="1:14" ht="15.75" customHeight="1" x14ac:dyDescent="0.25">
      <c r="A4999" s="5">
        <v>4986</v>
      </c>
      <c r="B4999" s="6" t="s">
        <v>16399</v>
      </c>
      <c r="C4999" s="6" t="s">
        <v>16400</v>
      </c>
      <c r="D4999" s="6" t="s">
        <v>16401</v>
      </c>
      <c r="E4999" s="6" t="s">
        <v>89</v>
      </c>
      <c r="F4999" s="7">
        <v>33800000</v>
      </c>
      <c r="G4999" s="8">
        <v>52.594700000000003</v>
      </c>
      <c r="H4999" s="6" t="s">
        <v>144</v>
      </c>
      <c r="I4999" s="5">
        <v>147</v>
      </c>
      <c r="J4999" s="5">
        <v>72</v>
      </c>
      <c r="K4999" s="5">
        <v>2001</v>
      </c>
      <c r="L4999" s="5">
        <v>4</v>
      </c>
      <c r="M4999" s="6" t="s">
        <v>54</v>
      </c>
      <c r="N4999" s="6" t="s">
        <v>16535</v>
      </c>
    </row>
    <row r="5000" spans="1:14" ht="15.75" customHeight="1" x14ac:dyDescent="0.25">
      <c r="A5000" s="5">
        <v>4987</v>
      </c>
      <c r="B5000" s="6" t="s">
        <v>16402</v>
      </c>
      <c r="C5000" s="6" t="s">
        <v>16403</v>
      </c>
      <c r="D5000" s="6" t="s">
        <v>16404</v>
      </c>
      <c r="E5000" s="6" t="s">
        <v>6715</v>
      </c>
      <c r="F5000" s="7">
        <v>4800000</v>
      </c>
      <c r="G5000" s="8">
        <v>52.569699999999997</v>
      </c>
      <c r="H5000" s="6" t="s">
        <v>17</v>
      </c>
      <c r="I5000" s="5">
        <v>40</v>
      </c>
      <c r="J5000" s="5">
        <v>23</v>
      </c>
      <c r="K5000" s="5">
        <v>2010</v>
      </c>
      <c r="L5000" s="5">
        <v>5</v>
      </c>
      <c r="M5000" s="6" t="s">
        <v>71</v>
      </c>
      <c r="N5000" s="6" t="s">
        <v>997</v>
      </c>
    </row>
    <row r="5001" spans="1:14" ht="15.75" customHeight="1" x14ac:dyDescent="0.25">
      <c r="A5001" s="5">
        <v>4988</v>
      </c>
      <c r="B5001" s="6" t="s">
        <v>16405</v>
      </c>
      <c r="C5001" s="6" t="s">
        <v>16406</v>
      </c>
      <c r="D5001" s="6" t="s">
        <v>16407</v>
      </c>
      <c r="E5001" s="6" t="s">
        <v>101</v>
      </c>
      <c r="F5001" s="7">
        <v>2100000</v>
      </c>
      <c r="G5001" s="8">
        <v>52.568399999999997</v>
      </c>
      <c r="H5001" s="6" t="s">
        <v>16541</v>
      </c>
      <c r="I5001" s="5">
        <v>13</v>
      </c>
      <c r="J5001" s="5">
        <v>9</v>
      </c>
      <c r="K5001" s="5">
        <v>2008</v>
      </c>
      <c r="L5001" s="5">
        <v>1</v>
      </c>
      <c r="M5001" s="6" t="s">
        <v>102</v>
      </c>
      <c r="N5001" s="6" t="s">
        <v>3565</v>
      </c>
    </row>
    <row r="5002" spans="1:14" ht="15.75" customHeight="1" x14ac:dyDescent="0.25">
      <c r="A5002" s="5">
        <v>4989</v>
      </c>
      <c r="B5002" s="6" t="s">
        <v>16408</v>
      </c>
      <c r="C5002" s="6" t="s">
        <v>16409</v>
      </c>
      <c r="D5002" s="6" t="s">
        <v>16410</v>
      </c>
      <c r="E5002" s="6" t="s">
        <v>70</v>
      </c>
      <c r="F5002" s="7">
        <v>3600000</v>
      </c>
      <c r="G5002" s="8">
        <v>52.540999999999997</v>
      </c>
      <c r="H5002" s="6" t="s">
        <v>17</v>
      </c>
      <c r="I5002" s="5">
        <v>14</v>
      </c>
      <c r="J5002" s="5">
        <v>6</v>
      </c>
      <c r="K5002" s="5">
        <v>2013</v>
      </c>
      <c r="L5002" s="5">
        <v>1</v>
      </c>
      <c r="M5002" s="6" t="s">
        <v>114</v>
      </c>
      <c r="N5002" s="6" t="s">
        <v>3475</v>
      </c>
    </row>
    <row r="5003" spans="1:14" ht="15.75" customHeight="1" x14ac:dyDescent="0.25">
      <c r="A5003" s="5">
        <v>4990</v>
      </c>
      <c r="B5003" s="6" t="s">
        <v>16411</v>
      </c>
      <c r="C5003" s="6" t="s">
        <v>16412</v>
      </c>
      <c r="D5003" s="6" t="s">
        <v>16413</v>
      </c>
      <c r="E5003" s="6" t="s">
        <v>83</v>
      </c>
      <c r="F5003" s="7">
        <v>20500000</v>
      </c>
      <c r="G5003" s="8">
        <v>52.5381</v>
      </c>
      <c r="H5003" s="6" t="s">
        <v>144</v>
      </c>
      <c r="I5003" s="5">
        <v>65</v>
      </c>
      <c r="J5003" s="5">
        <v>92</v>
      </c>
      <c r="K5003" s="5">
        <v>2012</v>
      </c>
      <c r="L5003" s="5">
        <v>6</v>
      </c>
      <c r="M5003" t="s">
        <v>16543</v>
      </c>
      <c r="N5003" s="6" t="s">
        <v>16414</v>
      </c>
    </row>
    <row r="5004" spans="1:14" ht="15.75" customHeight="1" x14ac:dyDescent="0.25">
      <c r="A5004" s="5">
        <v>4991</v>
      </c>
      <c r="B5004" s="6" t="s">
        <v>16415</v>
      </c>
      <c r="C5004" s="6" t="s">
        <v>16416</v>
      </c>
      <c r="D5004" s="6" t="s">
        <v>16417</v>
      </c>
      <c r="E5004" s="6" t="s">
        <v>70</v>
      </c>
      <c r="F5004" s="7">
        <v>6100000</v>
      </c>
      <c r="G5004" s="8">
        <v>52.523200000000003</v>
      </c>
      <c r="H5004" s="6" t="s">
        <v>130</v>
      </c>
      <c r="I5004" s="5">
        <v>11</v>
      </c>
      <c r="J5004" s="5">
        <v>13</v>
      </c>
      <c r="K5004" s="5">
        <v>2012</v>
      </c>
      <c r="L5004" s="5">
        <v>3</v>
      </c>
      <c r="M5004" s="6" t="s">
        <v>71</v>
      </c>
      <c r="N5004" s="6" t="s">
        <v>469</v>
      </c>
    </row>
    <row r="5005" spans="1:14" ht="15.75" customHeight="1" x14ac:dyDescent="0.25">
      <c r="A5005" s="5">
        <v>4992</v>
      </c>
      <c r="B5005" s="6" t="s">
        <v>16418</v>
      </c>
      <c r="C5005" s="6" t="s">
        <v>16419</v>
      </c>
      <c r="D5005" s="6" t="s">
        <v>16420</v>
      </c>
      <c r="E5005" s="6" t="s">
        <v>29</v>
      </c>
      <c r="F5005" s="7">
        <v>9300000</v>
      </c>
      <c r="G5005" s="8">
        <v>52.4803</v>
      </c>
      <c r="H5005" s="6" t="s">
        <v>191</v>
      </c>
      <c r="I5005" s="5">
        <v>19</v>
      </c>
      <c r="J5005" s="5">
        <v>12</v>
      </c>
      <c r="K5005" s="5">
        <v>1998</v>
      </c>
      <c r="L5005" s="5">
        <v>1</v>
      </c>
      <c r="M5005" s="6" t="s">
        <v>206</v>
      </c>
      <c r="N5005" s="6" t="s">
        <v>4522</v>
      </c>
    </row>
    <row r="5006" spans="1:14" ht="15.75" customHeight="1" x14ac:dyDescent="0.25">
      <c r="A5006" s="5">
        <v>4993</v>
      </c>
      <c r="B5006" s="6" t="s">
        <v>16421</v>
      </c>
      <c r="C5006" s="6" t="s">
        <v>16422</v>
      </c>
      <c r="D5006" s="6" t="s">
        <v>16423</v>
      </c>
      <c r="E5006" s="6" t="s">
        <v>1118</v>
      </c>
      <c r="F5006" s="7">
        <v>2000000</v>
      </c>
      <c r="G5006" s="8">
        <v>52.444200000000002</v>
      </c>
      <c r="H5006" s="6" t="s">
        <v>17</v>
      </c>
      <c r="I5006" s="5">
        <v>16</v>
      </c>
      <c r="J5006" s="5">
        <v>8</v>
      </c>
      <c r="K5006" s="5">
        <v>2009</v>
      </c>
      <c r="L5006" s="5">
        <v>1</v>
      </c>
      <c r="M5006" s="6" t="s">
        <v>2491</v>
      </c>
      <c r="N5006" s="6" t="s">
        <v>2491</v>
      </c>
    </row>
    <row r="5007" spans="1:14" ht="15.75" customHeight="1" x14ac:dyDescent="0.25">
      <c r="A5007" s="5">
        <v>4994</v>
      </c>
      <c r="B5007" s="6" t="s">
        <v>16424</v>
      </c>
      <c r="C5007" s="6" t="s">
        <v>16425</v>
      </c>
      <c r="D5007" s="6" t="s">
        <v>16426</v>
      </c>
      <c r="E5007" s="6" t="s">
        <v>47</v>
      </c>
      <c r="F5007" s="7">
        <v>93000000</v>
      </c>
      <c r="G5007" s="8">
        <v>52.43</v>
      </c>
      <c r="H5007" s="6" t="s">
        <v>60</v>
      </c>
      <c r="I5007" s="5">
        <v>35</v>
      </c>
      <c r="J5007" s="5">
        <v>20</v>
      </c>
      <c r="K5007" s="5">
        <v>2000</v>
      </c>
      <c r="L5007" s="5">
        <v>1</v>
      </c>
      <c r="M5007" s="6" t="s">
        <v>167</v>
      </c>
      <c r="N5007" s="6" t="s">
        <v>16427</v>
      </c>
    </row>
    <row r="5008" spans="1:14" ht="15.75" customHeight="1" x14ac:dyDescent="0.25">
      <c r="A5008" s="5">
        <v>4995</v>
      </c>
      <c r="B5008" s="6" t="s">
        <v>16428</v>
      </c>
      <c r="C5008" s="6" t="s">
        <v>16429</v>
      </c>
      <c r="D5008" s="6" t="s">
        <v>16430</v>
      </c>
      <c r="E5008" s="6" t="s">
        <v>70</v>
      </c>
      <c r="F5008" s="7">
        <v>154400000</v>
      </c>
      <c r="G5008" s="8">
        <v>52.346699999999998</v>
      </c>
      <c r="H5008" s="6" t="s">
        <v>16542</v>
      </c>
      <c r="I5008" s="5">
        <v>99</v>
      </c>
      <c r="J5008" s="5">
        <v>70</v>
      </c>
      <c r="K5008" s="5">
        <v>1985</v>
      </c>
      <c r="L5008" s="5">
        <v>5</v>
      </c>
      <c r="M5008" s="6" t="s">
        <v>71</v>
      </c>
      <c r="N5008" s="6" t="s">
        <v>1555</v>
      </c>
    </row>
    <row r="5009" spans="1:14" ht="15.75" customHeight="1" x14ac:dyDescent="0.25">
      <c r="A5009" s="5">
        <v>4996</v>
      </c>
      <c r="B5009" s="6" t="s">
        <v>16431</v>
      </c>
      <c r="C5009" s="6" t="s">
        <v>16432</v>
      </c>
      <c r="D5009" s="6" t="s">
        <v>16433</v>
      </c>
      <c r="E5009" s="6" t="s">
        <v>29</v>
      </c>
      <c r="F5009" s="7">
        <v>15800000</v>
      </c>
      <c r="G5009" s="8">
        <v>52.237699999999997</v>
      </c>
      <c r="H5009" s="6" t="s">
        <v>36</v>
      </c>
      <c r="I5009" s="5">
        <v>88</v>
      </c>
      <c r="J5009" s="5">
        <v>62</v>
      </c>
      <c r="K5009" s="5">
        <v>1946</v>
      </c>
      <c r="L5009" s="5">
        <v>3</v>
      </c>
      <c r="M5009" s="6" t="s">
        <v>206</v>
      </c>
      <c r="N5009" s="6" t="s">
        <v>206</v>
      </c>
    </row>
    <row r="5010" spans="1:14" ht="15.75" customHeight="1" x14ac:dyDescent="0.25">
      <c r="A5010" s="5">
        <v>4997</v>
      </c>
      <c r="B5010" s="6" t="s">
        <v>16434</v>
      </c>
      <c r="C5010" s="6" t="s">
        <v>16435</v>
      </c>
      <c r="D5010" s="6" t="s">
        <v>16436</v>
      </c>
      <c r="E5010" s="6" t="s">
        <v>411</v>
      </c>
      <c r="F5010" s="7">
        <v>11600000</v>
      </c>
      <c r="G5010" s="8">
        <v>52.212699999999998</v>
      </c>
      <c r="H5010" s="6" t="s">
        <v>191</v>
      </c>
      <c r="I5010" s="5">
        <v>380</v>
      </c>
      <c r="J5010" s="5">
        <v>220</v>
      </c>
      <c r="K5010" s="5">
        <v>2011</v>
      </c>
      <c r="L5010" s="5">
        <v>1</v>
      </c>
      <c r="M5010" s="6" t="s">
        <v>412</v>
      </c>
      <c r="N5010" s="6" t="s">
        <v>412</v>
      </c>
    </row>
    <row r="5011" spans="1:14" ht="15.75" customHeight="1" x14ac:dyDescent="0.25">
      <c r="A5011" s="5">
        <v>4998</v>
      </c>
      <c r="B5011" s="6" t="s">
        <v>16437</v>
      </c>
      <c r="C5011" s="6" t="s">
        <v>16438</v>
      </c>
      <c r="D5011" s="6" t="s">
        <v>16439</v>
      </c>
      <c r="E5011" s="6" t="s">
        <v>201</v>
      </c>
      <c r="F5011" s="7">
        <v>29700000</v>
      </c>
      <c r="G5011" s="8">
        <v>52.203699999999998</v>
      </c>
      <c r="H5011" s="6" t="s">
        <v>149</v>
      </c>
      <c r="I5011" s="5">
        <v>187</v>
      </c>
      <c r="J5011" s="5">
        <v>127</v>
      </c>
      <c r="K5011" s="5">
        <v>2004</v>
      </c>
      <c r="L5011" s="5">
        <v>1</v>
      </c>
      <c r="M5011" t="s">
        <v>16543</v>
      </c>
      <c r="N5011" s="6" t="s">
        <v>12293</v>
      </c>
    </row>
    <row r="5012" spans="1:14" ht="15.75" customHeight="1" x14ac:dyDescent="0.25">
      <c r="A5012" s="5">
        <v>4999</v>
      </c>
      <c r="B5012" s="6" t="s">
        <v>16440</v>
      </c>
      <c r="C5012" s="6" t="s">
        <v>16441</v>
      </c>
      <c r="D5012" s="6" t="s">
        <v>16442</v>
      </c>
      <c r="E5012" s="6" t="s">
        <v>70</v>
      </c>
      <c r="F5012" s="7">
        <v>8800000</v>
      </c>
      <c r="G5012" s="8">
        <v>52.191899999999997</v>
      </c>
      <c r="H5012" s="6" t="s">
        <v>60</v>
      </c>
      <c r="I5012" s="5">
        <v>132</v>
      </c>
      <c r="J5012" s="5">
        <v>47</v>
      </c>
      <c r="K5012" s="5">
        <v>2011</v>
      </c>
      <c r="L5012" s="5">
        <v>1</v>
      </c>
      <c r="M5012" s="6" t="s">
        <v>114</v>
      </c>
      <c r="N5012" s="6" t="s">
        <v>491</v>
      </c>
    </row>
    <row r="5013" spans="1:14" ht="15.75" customHeight="1" x14ac:dyDescent="0.25">
      <c r="A5013" s="5">
        <v>5000</v>
      </c>
      <c r="B5013" s="6" t="s">
        <v>16443</v>
      </c>
      <c r="C5013" s="6" t="s">
        <v>16444</v>
      </c>
      <c r="D5013" s="6" t="s">
        <v>16445</v>
      </c>
      <c r="E5013" s="6" t="s">
        <v>836</v>
      </c>
      <c r="F5013" s="7">
        <v>4500000</v>
      </c>
      <c r="G5013" s="8">
        <v>52.1691</v>
      </c>
      <c r="H5013" s="6" t="s">
        <v>272</v>
      </c>
      <c r="I5013" s="5">
        <v>27</v>
      </c>
      <c r="J5013" s="5">
        <v>22</v>
      </c>
      <c r="K5013" s="5">
        <v>2006</v>
      </c>
      <c r="L5013" s="5">
        <v>4</v>
      </c>
      <c r="M5013" t="s">
        <v>16543</v>
      </c>
      <c r="N5013" s="6" t="s">
        <v>1505</v>
      </c>
    </row>
  </sheetData>
  <autoFilter ref="C1:C5013" xr:uid="{00000000-0001-0000-0000-000000000000}"/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5F3B0-B7B2-45CA-8B61-E5D23A1EE8AC}">
  <dimension ref="A1:E5016"/>
  <sheetViews>
    <sheetView workbookViewId="0">
      <pane ySplit="1" topLeftCell="A4999" activePane="bottomLeft" state="frozen"/>
      <selection pane="bottomLeft" activeCell="C5012" sqref="C5012"/>
    </sheetView>
  </sheetViews>
  <sheetFormatPr defaultRowHeight="15" x14ac:dyDescent="0.25"/>
  <cols>
    <col min="1" max="1" width="25.28515625" style="10" customWidth="1"/>
    <col min="2" max="2" width="25.28515625" customWidth="1"/>
    <col min="3" max="3" width="28.28515625" style="17" customWidth="1"/>
    <col min="4" max="4" width="33.28515625" style="17" customWidth="1"/>
    <col min="5" max="5" width="21.140625" style="17" customWidth="1"/>
  </cols>
  <sheetData>
    <row r="1" spans="1:5" s="13" customFormat="1" x14ac:dyDescent="0.25">
      <c r="A1" s="11" t="s">
        <v>5</v>
      </c>
      <c r="B1" s="12" t="s">
        <v>7</v>
      </c>
      <c r="C1" s="16" t="s">
        <v>16536</v>
      </c>
      <c r="D1" s="16" t="s">
        <v>16537</v>
      </c>
      <c r="E1" s="16" t="s">
        <v>16538</v>
      </c>
    </row>
    <row r="2" spans="1:5" x14ac:dyDescent="0.25">
      <c r="A2" s="7">
        <v>36900000</v>
      </c>
      <c r="B2" s="5">
        <v>40</v>
      </c>
      <c r="C2" s="17">
        <f>PRODUCT(A2, B2)</f>
        <v>1476000000</v>
      </c>
      <c r="D2" s="17">
        <f>POWER(A2, 2)</f>
        <v>1361610000000000</v>
      </c>
      <c r="E2" s="17">
        <f>POWER(B2, 2)</f>
        <v>1600</v>
      </c>
    </row>
    <row r="3" spans="1:5" x14ac:dyDescent="0.25">
      <c r="A3" s="7">
        <v>33600000</v>
      </c>
      <c r="B3" s="5">
        <v>39</v>
      </c>
      <c r="C3" s="17">
        <f t="shared" ref="C3:C66" si="0">PRODUCT(A3, B3)</f>
        <v>1310400000</v>
      </c>
      <c r="D3" s="17">
        <f t="shared" ref="D3:D66" si="1">POWER(A3, 2)</f>
        <v>1128960000000000</v>
      </c>
      <c r="E3" s="17">
        <f t="shared" ref="E3:E66" si="2">POWER(B3, 2)</f>
        <v>1521</v>
      </c>
    </row>
    <row r="4" spans="1:5" x14ac:dyDescent="0.25">
      <c r="A4" s="7">
        <v>24900000</v>
      </c>
      <c r="B4" s="5">
        <v>190</v>
      </c>
      <c r="C4" s="17">
        <f t="shared" si="0"/>
        <v>4731000000</v>
      </c>
      <c r="D4" s="17">
        <f t="shared" si="1"/>
        <v>620010000000000</v>
      </c>
      <c r="E4" s="17">
        <f t="shared" si="2"/>
        <v>36100</v>
      </c>
    </row>
    <row r="5" spans="1:5" x14ac:dyDescent="0.25">
      <c r="A5" s="7">
        <v>32400000</v>
      </c>
      <c r="B5" s="5">
        <v>57</v>
      </c>
      <c r="C5" s="17">
        <f t="shared" si="0"/>
        <v>1846800000</v>
      </c>
      <c r="D5" s="17">
        <f t="shared" si="1"/>
        <v>1049760000000000</v>
      </c>
      <c r="E5" s="17">
        <f t="shared" si="2"/>
        <v>3249</v>
      </c>
    </row>
    <row r="6" spans="1:5" x14ac:dyDescent="0.25">
      <c r="A6" s="7">
        <v>22500000</v>
      </c>
      <c r="B6" s="5">
        <v>25</v>
      </c>
      <c r="C6" s="17">
        <f t="shared" si="0"/>
        <v>562500000</v>
      </c>
      <c r="D6" s="17">
        <f t="shared" si="1"/>
        <v>506250000000000</v>
      </c>
      <c r="E6" s="17">
        <f t="shared" si="2"/>
        <v>625</v>
      </c>
    </row>
    <row r="7" spans="1:5" x14ac:dyDescent="0.25">
      <c r="A7" s="7">
        <v>271800000</v>
      </c>
      <c r="B7" s="5">
        <v>742</v>
      </c>
      <c r="C7" s="17">
        <f>PRODUCT(A7, B7)</f>
        <v>201675600000</v>
      </c>
      <c r="D7" s="17">
        <f t="shared" si="1"/>
        <v>7.387524E+16</v>
      </c>
      <c r="E7" s="17">
        <f t="shared" si="2"/>
        <v>550564</v>
      </c>
    </row>
    <row r="8" spans="1:5" x14ac:dyDescent="0.25">
      <c r="A8" s="7">
        <v>20500000</v>
      </c>
      <c r="B8" s="5">
        <v>12</v>
      </c>
      <c r="C8" s="17">
        <f t="shared" si="0"/>
        <v>246000000</v>
      </c>
      <c r="D8" s="17">
        <f t="shared" si="1"/>
        <v>420250000000000</v>
      </c>
      <c r="E8" s="17">
        <f t="shared" si="2"/>
        <v>144</v>
      </c>
    </row>
    <row r="9" spans="1:5" x14ac:dyDescent="0.25">
      <c r="A9" s="7">
        <v>23300000</v>
      </c>
      <c r="B9" s="5">
        <v>72</v>
      </c>
      <c r="C9" s="17">
        <f t="shared" si="0"/>
        <v>1677600000</v>
      </c>
      <c r="D9" s="17">
        <f t="shared" si="1"/>
        <v>542890000000000</v>
      </c>
      <c r="E9" s="17">
        <f t="shared" si="2"/>
        <v>5184</v>
      </c>
    </row>
    <row r="10" spans="1:5" x14ac:dyDescent="0.25">
      <c r="A10" s="7">
        <v>225900000</v>
      </c>
      <c r="B10" s="5">
        <v>60</v>
      </c>
      <c r="C10" s="17">
        <f t="shared" si="0"/>
        <v>13554000000</v>
      </c>
      <c r="D10" s="17">
        <f t="shared" si="1"/>
        <v>5.103081E+16</v>
      </c>
      <c r="E10" s="17">
        <f t="shared" si="2"/>
        <v>3600</v>
      </c>
    </row>
    <row r="11" spans="1:5" x14ac:dyDescent="0.25">
      <c r="A11" s="7">
        <v>21400000</v>
      </c>
      <c r="B11" s="5">
        <v>37</v>
      </c>
      <c r="C11" s="17">
        <f t="shared" si="0"/>
        <v>791800000</v>
      </c>
      <c r="D11" s="17">
        <f t="shared" si="1"/>
        <v>457960000000000</v>
      </c>
      <c r="E11" s="17">
        <f t="shared" si="2"/>
        <v>1369</v>
      </c>
    </row>
    <row r="12" spans="1:5" x14ac:dyDescent="0.25">
      <c r="A12" s="7">
        <v>13900000</v>
      </c>
      <c r="B12" s="5">
        <v>40</v>
      </c>
      <c r="C12" s="17">
        <f t="shared" si="0"/>
        <v>556000000</v>
      </c>
      <c r="D12" s="17">
        <f t="shared" si="1"/>
        <v>193210000000000</v>
      </c>
      <c r="E12" s="17">
        <f t="shared" si="2"/>
        <v>1600</v>
      </c>
    </row>
    <row r="13" spans="1:5" x14ac:dyDescent="0.25">
      <c r="A13" s="7">
        <v>30300000</v>
      </c>
      <c r="B13" s="5">
        <v>226</v>
      </c>
      <c r="C13" s="17">
        <f t="shared" si="0"/>
        <v>6847800000</v>
      </c>
      <c r="D13" s="17">
        <f t="shared" si="1"/>
        <v>918090000000000</v>
      </c>
      <c r="E13" s="17">
        <f t="shared" si="2"/>
        <v>51076</v>
      </c>
    </row>
    <row r="14" spans="1:5" x14ac:dyDescent="0.25">
      <c r="A14" s="7">
        <v>19100000</v>
      </c>
      <c r="B14" s="5">
        <v>23</v>
      </c>
      <c r="C14" s="17">
        <f t="shared" si="0"/>
        <v>439300000</v>
      </c>
      <c r="D14" s="17">
        <f t="shared" si="1"/>
        <v>364810000000000</v>
      </c>
      <c r="E14" s="17">
        <f t="shared" si="2"/>
        <v>529</v>
      </c>
    </row>
    <row r="15" spans="1:5" x14ac:dyDescent="0.25">
      <c r="A15" s="7">
        <v>19100000</v>
      </c>
      <c r="B15" s="5">
        <v>66</v>
      </c>
      <c r="C15" s="17">
        <f t="shared" si="0"/>
        <v>1260600000</v>
      </c>
      <c r="D15" s="17">
        <f t="shared" si="1"/>
        <v>364810000000000</v>
      </c>
      <c r="E15" s="17">
        <f t="shared" si="2"/>
        <v>4356</v>
      </c>
    </row>
    <row r="16" spans="1:5" x14ac:dyDescent="0.25">
      <c r="A16" s="7">
        <v>17300000</v>
      </c>
      <c r="B16" s="5">
        <v>109</v>
      </c>
      <c r="C16" s="17">
        <f t="shared" si="0"/>
        <v>1885700000</v>
      </c>
      <c r="D16" s="17">
        <f t="shared" si="1"/>
        <v>299290000000000</v>
      </c>
      <c r="E16" s="17">
        <f t="shared" si="2"/>
        <v>11881</v>
      </c>
    </row>
    <row r="17" spans="1:5" x14ac:dyDescent="0.25">
      <c r="A17" s="7">
        <v>10700000</v>
      </c>
      <c r="B17" s="5">
        <v>110</v>
      </c>
      <c r="C17" s="17">
        <f t="shared" si="0"/>
        <v>1177000000</v>
      </c>
      <c r="D17" s="17">
        <f t="shared" si="1"/>
        <v>114490000000000</v>
      </c>
      <c r="E17" s="17">
        <f t="shared" si="2"/>
        <v>12100</v>
      </c>
    </row>
    <row r="18" spans="1:5" x14ac:dyDescent="0.25">
      <c r="A18" s="7">
        <v>105800000</v>
      </c>
      <c r="B18" s="5">
        <v>190</v>
      </c>
      <c r="C18" s="17">
        <f t="shared" si="0"/>
        <v>20102000000</v>
      </c>
      <c r="D18" s="17">
        <f t="shared" si="1"/>
        <v>1.119364E+16</v>
      </c>
      <c r="E18" s="17">
        <f t="shared" si="2"/>
        <v>36100</v>
      </c>
    </row>
    <row r="19" spans="1:5" x14ac:dyDescent="0.25">
      <c r="A19" s="7">
        <v>19000000</v>
      </c>
      <c r="B19" s="5">
        <v>14</v>
      </c>
      <c r="C19" s="17">
        <f t="shared" si="0"/>
        <v>266000000</v>
      </c>
      <c r="D19" s="17">
        <f t="shared" si="1"/>
        <v>361000000000000</v>
      </c>
      <c r="E19" s="17">
        <f t="shared" si="2"/>
        <v>196</v>
      </c>
    </row>
    <row r="20" spans="1:5" x14ac:dyDescent="0.25">
      <c r="A20" s="7">
        <v>24400000</v>
      </c>
      <c r="B20" s="5">
        <v>191</v>
      </c>
      <c r="C20" s="17">
        <f t="shared" si="0"/>
        <v>4660400000</v>
      </c>
      <c r="D20" s="17">
        <f t="shared" si="1"/>
        <v>595360000000000</v>
      </c>
      <c r="E20" s="17">
        <f t="shared" si="2"/>
        <v>36481</v>
      </c>
    </row>
    <row r="21" spans="1:5" x14ac:dyDescent="0.25">
      <c r="A21" s="7">
        <v>9600000</v>
      </c>
      <c r="B21" s="5">
        <v>35</v>
      </c>
      <c r="C21" s="17">
        <f t="shared" si="0"/>
        <v>336000000</v>
      </c>
      <c r="D21" s="17">
        <f t="shared" si="1"/>
        <v>92160000000000</v>
      </c>
      <c r="E21" s="17">
        <f t="shared" si="2"/>
        <v>1225</v>
      </c>
    </row>
    <row r="22" spans="1:5" x14ac:dyDescent="0.25">
      <c r="A22" s="7">
        <v>10200000</v>
      </c>
      <c r="B22" s="5">
        <v>45</v>
      </c>
      <c r="C22" s="17">
        <f t="shared" si="0"/>
        <v>459000000</v>
      </c>
      <c r="D22" s="17">
        <f t="shared" si="1"/>
        <v>104040000000000</v>
      </c>
      <c r="E22" s="17">
        <f t="shared" si="2"/>
        <v>2025</v>
      </c>
    </row>
    <row r="23" spans="1:5" x14ac:dyDescent="0.25">
      <c r="A23" s="7">
        <v>11900000</v>
      </c>
      <c r="B23" s="5">
        <v>12</v>
      </c>
      <c r="C23" s="17">
        <f t="shared" si="0"/>
        <v>142800000</v>
      </c>
      <c r="D23" s="17">
        <f t="shared" si="1"/>
        <v>141610000000000</v>
      </c>
      <c r="E23" s="17">
        <f t="shared" si="2"/>
        <v>144</v>
      </c>
    </row>
    <row r="24" spans="1:5" x14ac:dyDescent="0.25">
      <c r="A24" s="7">
        <v>13800000</v>
      </c>
      <c r="B24" s="5">
        <v>37</v>
      </c>
      <c r="C24" s="17">
        <f t="shared" si="0"/>
        <v>510600000</v>
      </c>
      <c r="D24" s="17">
        <f t="shared" si="1"/>
        <v>190440000000000</v>
      </c>
      <c r="E24" s="17">
        <f t="shared" si="2"/>
        <v>1369</v>
      </c>
    </row>
    <row r="25" spans="1:5" x14ac:dyDescent="0.25">
      <c r="A25" s="7">
        <v>10500000</v>
      </c>
      <c r="B25" s="5">
        <v>70</v>
      </c>
      <c r="C25" s="17">
        <f t="shared" si="0"/>
        <v>735000000</v>
      </c>
      <c r="D25" s="17">
        <f t="shared" si="1"/>
        <v>110250000000000</v>
      </c>
      <c r="E25" s="17">
        <f t="shared" si="2"/>
        <v>4900</v>
      </c>
    </row>
    <row r="26" spans="1:5" x14ac:dyDescent="0.25">
      <c r="A26" s="7">
        <v>8900000</v>
      </c>
      <c r="B26" s="5">
        <v>42</v>
      </c>
      <c r="C26" s="17">
        <f t="shared" si="0"/>
        <v>373800000</v>
      </c>
      <c r="D26" s="17">
        <f t="shared" si="1"/>
        <v>79210000000000</v>
      </c>
      <c r="E26" s="17">
        <f t="shared" si="2"/>
        <v>1764</v>
      </c>
    </row>
    <row r="27" spans="1:5" x14ac:dyDescent="0.25">
      <c r="A27" s="7">
        <v>128199999.99999999</v>
      </c>
      <c r="B27" s="5">
        <v>191</v>
      </c>
      <c r="C27" s="17">
        <f t="shared" si="0"/>
        <v>24486199999.999996</v>
      </c>
      <c r="D27" s="17">
        <f t="shared" si="1"/>
        <v>1.6435239999999996E+16</v>
      </c>
      <c r="E27" s="17">
        <f t="shared" si="2"/>
        <v>36481</v>
      </c>
    </row>
    <row r="28" spans="1:5" x14ac:dyDescent="0.25">
      <c r="A28" s="7">
        <v>15800000</v>
      </c>
      <c r="B28" s="5">
        <v>191</v>
      </c>
      <c r="C28" s="17">
        <f t="shared" si="0"/>
        <v>3017800000</v>
      </c>
      <c r="D28" s="17">
        <f t="shared" si="1"/>
        <v>249640000000000</v>
      </c>
      <c r="E28" s="17">
        <f t="shared" si="2"/>
        <v>36481</v>
      </c>
    </row>
    <row r="29" spans="1:5" x14ac:dyDescent="0.25">
      <c r="A29" s="7">
        <v>7800000</v>
      </c>
      <c r="B29" s="5">
        <v>8</v>
      </c>
      <c r="C29" s="17">
        <f t="shared" si="0"/>
        <v>62400000</v>
      </c>
      <c r="D29" s="17">
        <f t="shared" si="1"/>
        <v>60840000000000</v>
      </c>
      <c r="E29" s="17">
        <f t="shared" si="2"/>
        <v>64</v>
      </c>
    </row>
    <row r="30" spans="1:5" x14ac:dyDescent="0.25">
      <c r="A30" s="7">
        <v>11800000</v>
      </c>
      <c r="B30" s="5">
        <v>60</v>
      </c>
      <c r="C30" s="17">
        <f t="shared" si="0"/>
        <v>708000000</v>
      </c>
      <c r="D30" s="17">
        <f t="shared" si="1"/>
        <v>139240000000000</v>
      </c>
      <c r="E30" s="17">
        <f t="shared" si="2"/>
        <v>3600</v>
      </c>
    </row>
    <row r="31" spans="1:5" x14ac:dyDescent="0.25">
      <c r="A31" s="7">
        <v>156000000</v>
      </c>
      <c r="B31" s="5">
        <v>37</v>
      </c>
      <c r="C31" s="17">
        <f t="shared" si="0"/>
        <v>5772000000</v>
      </c>
      <c r="D31" s="17">
        <f t="shared" si="1"/>
        <v>2.4336E+16</v>
      </c>
      <c r="E31" s="17">
        <f t="shared" si="2"/>
        <v>1369</v>
      </c>
    </row>
    <row r="32" spans="1:5" x14ac:dyDescent="0.25">
      <c r="A32" s="7">
        <v>20400000</v>
      </c>
      <c r="B32" s="5">
        <v>51</v>
      </c>
      <c r="C32" s="17">
        <f t="shared" si="0"/>
        <v>1040400000</v>
      </c>
      <c r="D32" s="17">
        <f t="shared" si="1"/>
        <v>416160000000000</v>
      </c>
      <c r="E32" s="17">
        <f t="shared" si="2"/>
        <v>2601</v>
      </c>
    </row>
    <row r="33" spans="1:5" x14ac:dyDescent="0.25">
      <c r="A33" s="7">
        <v>10200000</v>
      </c>
      <c r="B33" s="5">
        <v>21</v>
      </c>
      <c r="C33" s="17">
        <f t="shared" si="0"/>
        <v>214200000</v>
      </c>
      <c r="D33" s="17">
        <f t="shared" si="1"/>
        <v>104040000000000</v>
      </c>
      <c r="E33" s="17">
        <f t="shared" si="2"/>
        <v>441</v>
      </c>
    </row>
    <row r="34" spans="1:5" x14ac:dyDescent="0.25">
      <c r="A34" s="7">
        <v>7200000</v>
      </c>
      <c r="B34" s="5">
        <v>21</v>
      </c>
      <c r="C34" s="17">
        <f t="shared" si="0"/>
        <v>151200000</v>
      </c>
      <c r="D34" s="17">
        <f t="shared" si="1"/>
        <v>51840000000000</v>
      </c>
      <c r="E34" s="17">
        <f t="shared" si="2"/>
        <v>441</v>
      </c>
    </row>
    <row r="35" spans="1:5" x14ac:dyDescent="0.25">
      <c r="A35" s="7">
        <v>20800000</v>
      </c>
      <c r="B35" s="5">
        <v>21</v>
      </c>
      <c r="C35" s="17">
        <f t="shared" si="0"/>
        <v>436800000</v>
      </c>
      <c r="D35" s="17">
        <f t="shared" si="1"/>
        <v>432640000000000</v>
      </c>
      <c r="E35" s="17">
        <f t="shared" si="2"/>
        <v>441</v>
      </c>
    </row>
    <row r="36" spans="1:5" x14ac:dyDescent="0.25">
      <c r="A36" s="7">
        <v>162600000</v>
      </c>
      <c r="B36" s="5">
        <v>38</v>
      </c>
      <c r="C36" s="17">
        <f t="shared" si="0"/>
        <v>6178800000</v>
      </c>
      <c r="D36" s="17">
        <f t="shared" si="1"/>
        <v>2.643876E+16</v>
      </c>
      <c r="E36" s="17">
        <f t="shared" si="2"/>
        <v>1444</v>
      </c>
    </row>
    <row r="37" spans="1:5" x14ac:dyDescent="0.25">
      <c r="A37" s="7">
        <v>48900000</v>
      </c>
      <c r="B37" s="5">
        <v>52</v>
      </c>
      <c r="C37" s="17">
        <f t="shared" si="0"/>
        <v>2542800000</v>
      </c>
      <c r="D37" s="17">
        <f t="shared" si="1"/>
        <v>2391210000000000</v>
      </c>
      <c r="E37" s="17">
        <f t="shared" si="2"/>
        <v>2704</v>
      </c>
    </row>
    <row r="38" spans="1:5" x14ac:dyDescent="0.25">
      <c r="A38" s="7">
        <v>24000000</v>
      </c>
      <c r="B38" s="5">
        <v>11</v>
      </c>
      <c r="C38" s="17">
        <f t="shared" si="0"/>
        <v>264000000</v>
      </c>
      <c r="D38" s="17">
        <f t="shared" si="1"/>
        <v>576000000000000</v>
      </c>
      <c r="E38" s="17">
        <f t="shared" si="2"/>
        <v>121</v>
      </c>
    </row>
    <row r="39" spans="1:5" x14ac:dyDescent="0.25">
      <c r="A39" s="7">
        <v>17500000</v>
      </c>
      <c r="B39" s="5">
        <v>85</v>
      </c>
      <c r="C39" s="17">
        <f t="shared" si="0"/>
        <v>1487500000</v>
      </c>
      <c r="D39" s="17">
        <f t="shared" si="1"/>
        <v>306250000000000</v>
      </c>
      <c r="E39" s="17">
        <f t="shared" si="2"/>
        <v>7225</v>
      </c>
    </row>
    <row r="40" spans="1:5" x14ac:dyDescent="0.25">
      <c r="A40" s="7">
        <v>45200000</v>
      </c>
      <c r="B40" s="5">
        <v>27</v>
      </c>
      <c r="C40" s="17">
        <f t="shared" si="0"/>
        <v>1220400000</v>
      </c>
      <c r="D40" s="17">
        <f t="shared" si="1"/>
        <v>2043040000000000</v>
      </c>
      <c r="E40" s="17">
        <f t="shared" si="2"/>
        <v>729</v>
      </c>
    </row>
    <row r="41" spans="1:5" x14ac:dyDescent="0.25">
      <c r="A41" s="7">
        <v>15200000</v>
      </c>
      <c r="B41" s="5">
        <v>71</v>
      </c>
      <c r="C41" s="17">
        <f t="shared" si="0"/>
        <v>1079200000</v>
      </c>
      <c r="D41" s="17">
        <f t="shared" si="1"/>
        <v>231040000000000</v>
      </c>
      <c r="E41" s="17">
        <f t="shared" si="2"/>
        <v>5041</v>
      </c>
    </row>
    <row r="42" spans="1:5" x14ac:dyDescent="0.25">
      <c r="A42" s="7">
        <v>8300000.0000000009</v>
      </c>
      <c r="B42" s="5">
        <v>13</v>
      </c>
      <c r="C42" s="17">
        <f t="shared" si="0"/>
        <v>107900000.00000001</v>
      </c>
      <c r="D42" s="17">
        <f t="shared" si="1"/>
        <v>68890000000000.016</v>
      </c>
      <c r="E42" s="17">
        <f t="shared" si="2"/>
        <v>169</v>
      </c>
    </row>
    <row r="43" spans="1:5" x14ac:dyDescent="0.25">
      <c r="A43" s="7">
        <v>6400000</v>
      </c>
      <c r="B43" s="5">
        <v>41</v>
      </c>
      <c r="C43" s="17">
        <f t="shared" si="0"/>
        <v>262400000</v>
      </c>
      <c r="D43" s="17">
        <f t="shared" si="1"/>
        <v>40960000000000</v>
      </c>
      <c r="E43" s="17">
        <f t="shared" si="2"/>
        <v>1681</v>
      </c>
    </row>
    <row r="44" spans="1:5" x14ac:dyDescent="0.25">
      <c r="A44" s="7">
        <v>7000000</v>
      </c>
      <c r="B44" s="5">
        <v>15</v>
      </c>
      <c r="C44" s="17">
        <f t="shared" si="0"/>
        <v>105000000</v>
      </c>
      <c r="D44" s="17">
        <f t="shared" si="1"/>
        <v>49000000000000</v>
      </c>
      <c r="E44" s="17">
        <f t="shared" si="2"/>
        <v>225</v>
      </c>
    </row>
    <row r="45" spans="1:5" x14ac:dyDescent="0.25">
      <c r="A45" s="7">
        <v>8800000</v>
      </c>
      <c r="B45" s="5">
        <v>40</v>
      </c>
      <c r="C45" s="17">
        <f t="shared" si="0"/>
        <v>352000000</v>
      </c>
      <c r="D45" s="17">
        <f t="shared" si="1"/>
        <v>77440000000000</v>
      </c>
      <c r="E45" s="17">
        <f t="shared" si="2"/>
        <v>1600</v>
      </c>
    </row>
    <row r="46" spans="1:5" x14ac:dyDescent="0.25">
      <c r="A46" s="7">
        <v>6200000</v>
      </c>
      <c r="B46" s="5">
        <v>10</v>
      </c>
      <c r="C46" s="17">
        <f t="shared" si="0"/>
        <v>62000000</v>
      </c>
      <c r="D46" s="17">
        <f t="shared" si="1"/>
        <v>38440000000000</v>
      </c>
      <c r="E46" s="17">
        <f t="shared" si="2"/>
        <v>100</v>
      </c>
    </row>
    <row r="47" spans="1:5" x14ac:dyDescent="0.25">
      <c r="A47" s="7">
        <v>16900000</v>
      </c>
      <c r="B47" s="5">
        <v>56</v>
      </c>
      <c r="C47" s="17">
        <f t="shared" si="0"/>
        <v>946400000</v>
      </c>
      <c r="D47" s="17">
        <f t="shared" si="1"/>
        <v>285610000000000</v>
      </c>
      <c r="E47" s="17">
        <f t="shared" si="2"/>
        <v>3136</v>
      </c>
    </row>
    <row r="48" spans="1:5" x14ac:dyDescent="0.25">
      <c r="A48" s="7">
        <v>6300000</v>
      </c>
      <c r="B48" s="5">
        <v>46</v>
      </c>
      <c r="C48" s="17">
        <f t="shared" si="0"/>
        <v>289800000</v>
      </c>
      <c r="D48" s="17">
        <f t="shared" si="1"/>
        <v>39690000000000</v>
      </c>
      <c r="E48" s="17">
        <f t="shared" si="2"/>
        <v>2116</v>
      </c>
    </row>
    <row r="49" spans="1:5" x14ac:dyDescent="0.25">
      <c r="A49" s="7">
        <v>9800000</v>
      </c>
      <c r="B49" s="5">
        <v>86</v>
      </c>
      <c r="C49" s="17">
        <f t="shared" si="0"/>
        <v>842800000</v>
      </c>
      <c r="D49" s="17">
        <f t="shared" si="1"/>
        <v>96040000000000</v>
      </c>
      <c r="E49" s="17">
        <f t="shared" si="2"/>
        <v>7396</v>
      </c>
    </row>
    <row r="50" spans="1:5" x14ac:dyDescent="0.25">
      <c r="A50" s="7">
        <v>7100000</v>
      </c>
      <c r="B50" s="5">
        <v>22</v>
      </c>
      <c r="C50" s="17">
        <f t="shared" si="0"/>
        <v>156200000</v>
      </c>
      <c r="D50" s="17">
        <f t="shared" si="1"/>
        <v>50410000000000</v>
      </c>
      <c r="E50" s="17">
        <f t="shared" si="2"/>
        <v>484</v>
      </c>
    </row>
    <row r="51" spans="1:5" x14ac:dyDescent="0.25">
      <c r="A51" s="7">
        <v>48500000</v>
      </c>
      <c r="B51" s="5">
        <v>500</v>
      </c>
      <c r="C51" s="17">
        <f t="shared" si="0"/>
        <v>24250000000</v>
      </c>
      <c r="D51" s="17">
        <f t="shared" si="1"/>
        <v>2352250000000000</v>
      </c>
      <c r="E51" s="17">
        <f t="shared" si="2"/>
        <v>250000</v>
      </c>
    </row>
    <row r="52" spans="1:5" x14ac:dyDescent="0.25">
      <c r="A52" s="7">
        <v>25000000</v>
      </c>
      <c r="B52" s="5">
        <v>400</v>
      </c>
      <c r="C52" s="17">
        <f t="shared" si="0"/>
        <v>10000000000</v>
      </c>
      <c r="D52" s="17">
        <f t="shared" si="1"/>
        <v>625000000000000</v>
      </c>
      <c r="E52" s="17">
        <f t="shared" si="2"/>
        <v>160000</v>
      </c>
    </row>
    <row r="53" spans="1:5" x14ac:dyDescent="0.25">
      <c r="A53" s="7">
        <v>42500000</v>
      </c>
      <c r="B53" s="5">
        <v>430</v>
      </c>
      <c r="C53" s="17">
        <f t="shared" si="0"/>
        <v>18275000000</v>
      </c>
      <c r="D53" s="17">
        <f t="shared" si="1"/>
        <v>1806250000000000</v>
      </c>
      <c r="E53" s="17">
        <f t="shared" si="2"/>
        <v>184900</v>
      </c>
    </row>
    <row r="54" spans="1:5" x14ac:dyDescent="0.25">
      <c r="A54" s="7">
        <v>23900000</v>
      </c>
      <c r="B54" s="5">
        <v>60</v>
      </c>
      <c r="C54" s="17">
        <f t="shared" si="0"/>
        <v>1434000000</v>
      </c>
      <c r="D54" s="17">
        <f t="shared" si="1"/>
        <v>571210000000000</v>
      </c>
      <c r="E54" s="17">
        <f t="shared" si="2"/>
        <v>3600</v>
      </c>
    </row>
    <row r="55" spans="1:5" x14ac:dyDescent="0.25">
      <c r="A55" s="7">
        <v>58800000</v>
      </c>
      <c r="B55" s="5">
        <v>87</v>
      </c>
      <c r="C55" s="17">
        <f t="shared" si="0"/>
        <v>5115600000</v>
      </c>
      <c r="D55" s="17">
        <f t="shared" si="1"/>
        <v>3457440000000000</v>
      </c>
      <c r="E55" s="17">
        <f t="shared" si="2"/>
        <v>7569</v>
      </c>
    </row>
    <row r="56" spans="1:5" x14ac:dyDescent="0.25">
      <c r="A56" s="7">
        <v>5100000</v>
      </c>
      <c r="B56" s="5">
        <v>30</v>
      </c>
      <c r="C56" s="17">
        <f t="shared" si="0"/>
        <v>153000000</v>
      </c>
      <c r="D56" s="17">
        <f t="shared" si="1"/>
        <v>26010000000000</v>
      </c>
      <c r="E56" s="17">
        <f t="shared" si="2"/>
        <v>900</v>
      </c>
    </row>
    <row r="57" spans="1:5" x14ac:dyDescent="0.25">
      <c r="A57" s="7">
        <v>8000000</v>
      </c>
      <c r="B57" s="5">
        <v>25</v>
      </c>
      <c r="C57" s="17">
        <f t="shared" si="0"/>
        <v>200000000</v>
      </c>
      <c r="D57" s="17">
        <f t="shared" si="1"/>
        <v>64000000000000</v>
      </c>
      <c r="E57" s="17">
        <f t="shared" si="2"/>
        <v>625</v>
      </c>
    </row>
    <row r="58" spans="1:5" x14ac:dyDescent="0.25">
      <c r="A58" s="7">
        <v>7800000</v>
      </c>
      <c r="B58" s="5">
        <v>7</v>
      </c>
      <c r="C58" s="17">
        <f t="shared" si="0"/>
        <v>54600000</v>
      </c>
      <c r="D58" s="17">
        <f t="shared" si="1"/>
        <v>60840000000000</v>
      </c>
      <c r="E58" s="17">
        <f t="shared" si="2"/>
        <v>49</v>
      </c>
    </row>
    <row r="59" spans="1:5" x14ac:dyDescent="0.25">
      <c r="A59" s="7">
        <v>25900000</v>
      </c>
      <c r="B59" s="5">
        <v>30</v>
      </c>
      <c r="C59" s="17">
        <f t="shared" si="0"/>
        <v>777000000</v>
      </c>
      <c r="D59" s="17">
        <f t="shared" si="1"/>
        <v>670810000000000</v>
      </c>
      <c r="E59" s="17">
        <f t="shared" si="2"/>
        <v>900</v>
      </c>
    </row>
    <row r="60" spans="1:5" x14ac:dyDescent="0.25">
      <c r="A60" s="7">
        <v>107600000</v>
      </c>
      <c r="B60" s="5">
        <v>116</v>
      </c>
      <c r="C60" s="17">
        <f t="shared" si="0"/>
        <v>12481600000</v>
      </c>
      <c r="D60" s="17">
        <f t="shared" si="1"/>
        <v>1.157776E+16</v>
      </c>
      <c r="E60" s="17">
        <f t="shared" si="2"/>
        <v>13456</v>
      </c>
    </row>
    <row r="61" spans="1:5" x14ac:dyDescent="0.25">
      <c r="A61" s="7">
        <v>42400000</v>
      </c>
      <c r="B61" s="5">
        <v>254</v>
      </c>
      <c r="C61" s="17">
        <f t="shared" si="0"/>
        <v>10769600000</v>
      </c>
      <c r="D61" s="17">
        <f t="shared" si="1"/>
        <v>1797760000000000</v>
      </c>
      <c r="E61" s="17">
        <f t="shared" si="2"/>
        <v>64516</v>
      </c>
    </row>
    <row r="62" spans="1:5" x14ac:dyDescent="0.25">
      <c r="A62" s="7">
        <v>21500000</v>
      </c>
      <c r="B62" s="5">
        <v>162</v>
      </c>
      <c r="C62" s="17">
        <f t="shared" si="0"/>
        <v>3483000000</v>
      </c>
      <c r="D62" s="17">
        <f t="shared" si="1"/>
        <v>462250000000000</v>
      </c>
      <c r="E62" s="17">
        <f t="shared" si="2"/>
        <v>26244</v>
      </c>
    </row>
    <row r="63" spans="1:5" x14ac:dyDescent="0.25">
      <c r="A63" s="7">
        <v>21000000</v>
      </c>
      <c r="B63" s="5">
        <v>8</v>
      </c>
      <c r="C63" s="17">
        <f t="shared" si="0"/>
        <v>168000000</v>
      </c>
      <c r="D63" s="17">
        <f t="shared" si="1"/>
        <v>441000000000000</v>
      </c>
      <c r="E63" s="17">
        <f t="shared" si="2"/>
        <v>64</v>
      </c>
    </row>
    <row r="64" spans="1:5" x14ac:dyDescent="0.25">
      <c r="A64" s="7">
        <v>44600000</v>
      </c>
      <c r="B64" s="5">
        <v>100</v>
      </c>
      <c r="C64" s="17">
        <f t="shared" si="0"/>
        <v>4460000000</v>
      </c>
      <c r="D64" s="17">
        <f t="shared" si="1"/>
        <v>1989160000000000</v>
      </c>
      <c r="E64" s="17">
        <f t="shared" si="2"/>
        <v>10000</v>
      </c>
    </row>
    <row r="65" spans="1:5" x14ac:dyDescent="0.25">
      <c r="A65" s="7">
        <v>5800000</v>
      </c>
      <c r="B65" s="5">
        <v>28</v>
      </c>
      <c r="C65" s="17">
        <f t="shared" si="0"/>
        <v>162400000</v>
      </c>
      <c r="D65" s="17">
        <f t="shared" si="1"/>
        <v>33640000000000</v>
      </c>
      <c r="E65" s="17">
        <f t="shared" si="2"/>
        <v>784</v>
      </c>
    </row>
    <row r="66" spans="1:5" x14ac:dyDescent="0.25">
      <c r="A66" s="7">
        <v>89700000</v>
      </c>
      <c r="B66" s="5">
        <v>158</v>
      </c>
      <c r="C66" s="17">
        <f t="shared" si="0"/>
        <v>14172600000</v>
      </c>
      <c r="D66" s="17">
        <f t="shared" si="1"/>
        <v>8046090000000000</v>
      </c>
      <c r="E66" s="17">
        <f t="shared" si="2"/>
        <v>24964</v>
      </c>
    </row>
    <row r="67" spans="1:5" x14ac:dyDescent="0.25">
      <c r="A67" s="7">
        <v>10700000</v>
      </c>
      <c r="B67" s="5">
        <v>40</v>
      </c>
      <c r="C67" s="17">
        <f t="shared" ref="C67:C130" si="3">PRODUCT(A67, B67)</f>
        <v>428000000</v>
      </c>
      <c r="D67" s="17">
        <f t="shared" ref="D67:D130" si="4">POWER(A67, 2)</f>
        <v>114490000000000</v>
      </c>
      <c r="E67" s="17">
        <f t="shared" ref="E67:E130" si="5">POWER(B67, 2)</f>
        <v>1600</v>
      </c>
    </row>
    <row r="68" spans="1:5" x14ac:dyDescent="0.25">
      <c r="A68" s="7">
        <v>12800000</v>
      </c>
      <c r="B68" s="5">
        <v>64</v>
      </c>
      <c r="C68" s="17">
        <f t="shared" si="3"/>
        <v>819200000</v>
      </c>
      <c r="D68" s="17">
        <f t="shared" si="4"/>
        <v>163840000000000</v>
      </c>
      <c r="E68" s="17">
        <f t="shared" si="5"/>
        <v>4096</v>
      </c>
    </row>
    <row r="69" spans="1:5" x14ac:dyDescent="0.25">
      <c r="A69" s="7">
        <v>9000000</v>
      </c>
      <c r="B69" s="5">
        <v>63</v>
      </c>
      <c r="C69" s="17">
        <f t="shared" si="3"/>
        <v>567000000</v>
      </c>
      <c r="D69" s="17">
        <f t="shared" si="4"/>
        <v>81000000000000</v>
      </c>
      <c r="E69" s="17">
        <f t="shared" si="5"/>
        <v>3969</v>
      </c>
    </row>
    <row r="70" spans="1:5" x14ac:dyDescent="0.25">
      <c r="A70" s="7">
        <v>146300000</v>
      </c>
      <c r="B70" s="5">
        <v>380</v>
      </c>
      <c r="C70" s="17">
        <f t="shared" si="3"/>
        <v>55594000000</v>
      </c>
      <c r="D70" s="17">
        <f t="shared" si="4"/>
        <v>2.140369E+16</v>
      </c>
      <c r="E70" s="17">
        <f t="shared" si="5"/>
        <v>144400</v>
      </c>
    </row>
    <row r="71" spans="1:5" x14ac:dyDescent="0.25">
      <c r="A71" s="7">
        <v>14300000</v>
      </c>
      <c r="B71" s="5">
        <v>7</v>
      </c>
      <c r="C71" s="17">
        <f t="shared" si="3"/>
        <v>100100000</v>
      </c>
      <c r="D71" s="17">
        <f t="shared" si="4"/>
        <v>204490000000000</v>
      </c>
      <c r="E71" s="17">
        <f t="shared" si="5"/>
        <v>49</v>
      </c>
    </row>
    <row r="72" spans="1:5" x14ac:dyDescent="0.25">
      <c r="A72" s="7">
        <v>6200000</v>
      </c>
      <c r="B72" s="5">
        <v>13</v>
      </c>
      <c r="C72" s="17">
        <f t="shared" si="3"/>
        <v>80600000</v>
      </c>
      <c r="D72" s="17">
        <f t="shared" si="4"/>
        <v>38440000000000</v>
      </c>
      <c r="E72" s="17">
        <f t="shared" si="5"/>
        <v>169</v>
      </c>
    </row>
    <row r="73" spans="1:5" x14ac:dyDescent="0.25">
      <c r="A73" s="7">
        <v>4700000</v>
      </c>
      <c r="B73" s="5">
        <v>30</v>
      </c>
      <c r="C73" s="17">
        <f t="shared" si="3"/>
        <v>141000000</v>
      </c>
      <c r="D73" s="17">
        <f t="shared" si="4"/>
        <v>22090000000000</v>
      </c>
      <c r="E73" s="17">
        <f t="shared" si="5"/>
        <v>900</v>
      </c>
    </row>
    <row r="74" spans="1:5" x14ac:dyDescent="0.25">
      <c r="A74" s="7">
        <v>20900000</v>
      </c>
      <c r="B74" s="5">
        <v>258</v>
      </c>
      <c r="C74" s="17">
        <f t="shared" si="3"/>
        <v>5392200000</v>
      </c>
      <c r="D74" s="17">
        <f t="shared" si="4"/>
        <v>436810000000000</v>
      </c>
      <c r="E74" s="17">
        <f t="shared" si="5"/>
        <v>66564</v>
      </c>
    </row>
    <row r="75" spans="1:5" x14ac:dyDescent="0.25">
      <c r="A75" s="7">
        <v>4600000</v>
      </c>
      <c r="B75" s="5">
        <v>39</v>
      </c>
      <c r="C75" s="17">
        <f t="shared" si="3"/>
        <v>179400000</v>
      </c>
      <c r="D75" s="17">
        <f t="shared" si="4"/>
        <v>21160000000000</v>
      </c>
      <c r="E75" s="17">
        <f t="shared" si="5"/>
        <v>1521</v>
      </c>
    </row>
    <row r="76" spans="1:5" x14ac:dyDescent="0.25">
      <c r="A76" s="7">
        <v>6700000</v>
      </c>
      <c r="B76" s="5">
        <v>36</v>
      </c>
      <c r="C76" s="17">
        <f t="shared" si="3"/>
        <v>241200000</v>
      </c>
      <c r="D76" s="17">
        <f t="shared" si="4"/>
        <v>44890000000000</v>
      </c>
      <c r="E76" s="17">
        <f t="shared" si="5"/>
        <v>1296</v>
      </c>
    </row>
    <row r="77" spans="1:5" x14ac:dyDescent="0.25">
      <c r="A77" s="7">
        <v>10000000</v>
      </c>
      <c r="B77" s="5">
        <v>35</v>
      </c>
      <c r="C77" s="17">
        <f t="shared" si="3"/>
        <v>350000000</v>
      </c>
      <c r="D77" s="17">
        <f t="shared" si="4"/>
        <v>100000000000000</v>
      </c>
      <c r="E77" s="17">
        <f t="shared" si="5"/>
        <v>1225</v>
      </c>
    </row>
    <row r="78" spans="1:5" x14ac:dyDescent="0.25">
      <c r="A78" s="7">
        <v>8199999.9999999991</v>
      </c>
      <c r="B78" s="5">
        <v>78</v>
      </c>
      <c r="C78" s="17">
        <f t="shared" si="3"/>
        <v>639599999.99999988</v>
      </c>
      <c r="D78" s="17">
        <f t="shared" si="4"/>
        <v>67239999999999.984</v>
      </c>
      <c r="E78" s="17">
        <f t="shared" si="5"/>
        <v>6084</v>
      </c>
    </row>
    <row r="79" spans="1:5" x14ac:dyDescent="0.25">
      <c r="A79" s="7">
        <v>4300000</v>
      </c>
      <c r="B79" s="5">
        <v>14</v>
      </c>
      <c r="C79" s="17">
        <f t="shared" si="3"/>
        <v>60200000</v>
      </c>
      <c r="D79" s="17">
        <f t="shared" si="4"/>
        <v>18490000000000</v>
      </c>
      <c r="E79" s="17">
        <f t="shared" si="5"/>
        <v>196</v>
      </c>
    </row>
    <row r="80" spans="1:5" x14ac:dyDescent="0.25">
      <c r="A80" s="7">
        <v>7200000</v>
      </c>
      <c r="B80" s="5">
        <v>40</v>
      </c>
      <c r="C80" s="17">
        <f t="shared" si="3"/>
        <v>288000000</v>
      </c>
      <c r="D80" s="17">
        <f t="shared" si="4"/>
        <v>51840000000000</v>
      </c>
      <c r="E80" s="17">
        <f t="shared" si="5"/>
        <v>1600</v>
      </c>
    </row>
    <row r="81" spans="1:5" x14ac:dyDescent="0.25">
      <c r="A81" s="7">
        <v>4700000</v>
      </c>
      <c r="B81" s="5">
        <v>12</v>
      </c>
      <c r="C81" s="17">
        <f t="shared" si="3"/>
        <v>56400000</v>
      </c>
      <c r="D81" s="17">
        <f t="shared" si="4"/>
        <v>22090000000000</v>
      </c>
      <c r="E81" s="17">
        <f t="shared" si="5"/>
        <v>144</v>
      </c>
    </row>
    <row r="82" spans="1:5" x14ac:dyDescent="0.25">
      <c r="A82" s="7">
        <v>16300000</v>
      </c>
      <c r="B82" s="5">
        <v>38</v>
      </c>
      <c r="C82" s="17">
        <f t="shared" si="3"/>
        <v>619400000</v>
      </c>
      <c r="D82" s="17">
        <f t="shared" si="4"/>
        <v>265690000000000</v>
      </c>
      <c r="E82" s="17">
        <f t="shared" si="5"/>
        <v>1444</v>
      </c>
    </row>
    <row r="83" spans="1:5" x14ac:dyDescent="0.25">
      <c r="A83" s="7">
        <v>54400000</v>
      </c>
      <c r="B83" s="5">
        <v>50</v>
      </c>
      <c r="C83" s="17">
        <f t="shared" si="3"/>
        <v>2720000000</v>
      </c>
      <c r="D83" s="17">
        <f t="shared" si="4"/>
        <v>2959360000000000</v>
      </c>
      <c r="E83" s="17">
        <f t="shared" si="5"/>
        <v>2500</v>
      </c>
    </row>
    <row r="84" spans="1:5" x14ac:dyDescent="0.25">
      <c r="A84" s="7">
        <v>5100000</v>
      </c>
      <c r="B84" s="5">
        <v>50</v>
      </c>
      <c r="C84" s="17">
        <f t="shared" si="3"/>
        <v>255000000</v>
      </c>
      <c r="D84" s="17">
        <f t="shared" si="4"/>
        <v>26010000000000</v>
      </c>
      <c r="E84" s="17">
        <f t="shared" si="5"/>
        <v>2500</v>
      </c>
    </row>
    <row r="85" spans="1:5" x14ac:dyDescent="0.25">
      <c r="A85" s="7">
        <v>25800000</v>
      </c>
      <c r="B85" s="5">
        <v>25</v>
      </c>
      <c r="C85" s="17">
        <f t="shared" si="3"/>
        <v>645000000</v>
      </c>
      <c r="D85" s="17">
        <f t="shared" si="4"/>
        <v>665640000000000</v>
      </c>
      <c r="E85" s="17">
        <f t="shared" si="5"/>
        <v>625</v>
      </c>
    </row>
    <row r="86" spans="1:5" x14ac:dyDescent="0.25">
      <c r="A86" s="7">
        <v>9000000</v>
      </c>
      <c r="B86" s="5">
        <v>13</v>
      </c>
      <c r="C86" s="17">
        <f t="shared" si="3"/>
        <v>117000000</v>
      </c>
      <c r="D86" s="17">
        <f t="shared" si="4"/>
        <v>81000000000000</v>
      </c>
      <c r="E86" s="17">
        <f t="shared" si="5"/>
        <v>169</v>
      </c>
    </row>
    <row r="87" spans="1:5" x14ac:dyDescent="0.25">
      <c r="A87" s="7">
        <v>9000000</v>
      </c>
      <c r="B87" s="5">
        <v>19</v>
      </c>
      <c r="C87" s="17">
        <f t="shared" si="3"/>
        <v>171000000</v>
      </c>
      <c r="D87" s="17">
        <f t="shared" si="4"/>
        <v>81000000000000</v>
      </c>
      <c r="E87" s="17">
        <f t="shared" si="5"/>
        <v>361</v>
      </c>
    </row>
    <row r="88" spans="1:5" x14ac:dyDescent="0.25">
      <c r="A88" s="7">
        <v>4500000</v>
      </c>
      <c r="B88" s="5">
        <v>463</v>
      </c>
      <c r="C88" s="17">
        <f t="shared" si="3"/>
        <v>2083500000</v>
      </c>
      <c r="D88" s="17">
        <f t="shared" si="4"/>
        <v>20250000000000</v>
      </c>
      <c r="E88" s="17">
        <f t="shared" si="5"/>
        <v>214369</v>
      </c>
    </row>
    <row r="89" spans="1:5" x14ac:dyDescent="0.25">
      <c r="A89" s="7">
        <v>104100000</v>
      </c>
      <c r="B89" s="5">
        <v>1200</v>
      </c>
      <c r="C89" s="17">
        <f t="shared" si="3"/>
        <v>124920000000</v>
      </c>
      <c r="D89" s="17">
        <f t="shared" si="4"/>
        <v>1.083681E+16</v>
      </c>
      <c r="E89" s="17">
        <f t="shared" si="5"/>
        <v>1440000</v>
      </c>
    </row>
    <row r="90" spans="1:5" x14ac:dyDescent="0.25">
      <c r="A90" s="7">
        <v>3900000</v>
      </c>
      <c r="B90" s="5">
        <v>25</v>
      </c>
      <c r="C90" s="17">
        <f t="shared" si="3"/>
        <v>97500000</v>
      </c>
      <c r="D90" s="17">
        <f t="shared" si="4"/>
        <v>15210000000000</v>
      </c>
      <c r="E90" s="17">
        <f t="shared" si="5"/>
        <v>625</v>
      </c>
    </row>
    <row r="91" spans="1:5" x14ac:dyDescent="0.25">
      <c r="A91" s="7">
        <v>10400000</v>
      </c>
      <c r="B91" s="5">
        <v>178</v>
      </c>
      <c r="C91" s="17">
        <f t="shared" si="3"/>
        <v>1851200000</v>
      </c>
      <c r="D91" s="17">
        <f t="shared" si="4"/>
        <v>108160000000000</v>
      </c>
      <c r="E91" s="17">
        <f t="shared" si="5"/>
        <v>31684</v>
      </c>
    </row>
    <row r="92" spans="1:5" x14ac:dyDescent="0.25">
      <c r="A92" s="7">
        <v>14400000</v>
      </c>
      <c r="B92" s="5">
        <v>49</v>
      </c>
      <c r="C92" s="17">
        <f t="shared" si="3"/>
        <v>705600000</v>
      </c>
      <c r="D92" s="17">
        <f t="shared" si="4"/>
        <v>207360000000000</v>
      </c>
      <c r="E92" s="17">
        <f t="shared" si="5"/>
        <v>2401</v>
      </c>
    </row>
    <row r="93" spans="1:5" x14ac:dyDescent="0.25">
      <c r="A93" s="7">
        <v>6400000</v>
      </c>
      <c r="B93" s="5">
        <v>35</v>
      </c>
      <c r="C93" s="17">
        <f t="shared" si="3"/>
        <v>224000000</v>
      </c>
      <c r="D93" s="17">
        <f t="shared" si="4"/>
        <v>40960000000000</v>
      </c>
      <c r="E93" s="17">
        <f t="shared" si="5"/>
        <v>1225</v>
      </c>
    </row>
    <row r="94" spans="1:5" x14ac:dyDescent="0.25">
      <c r="A94" s="7">
        <v>4900000</v>
      </c>
      <c r="B94" s="5">
        <v>19</v>
      </c>
      <c r="C94" s="17">
        <f t="shared" si="3"/>
        <v>93100000</v>
      </c>
      <c r="D94" s="17">
        <f t="shared" si="4"/>
        <v>24010000000000</v>
      </c>
      <c r="E94" s="17">
        <f t="shared" si="5"/>
        <v>361</v>
      </c>
    </row>
    <row r="95" spans="1:5" x14ac:dyDescent="0.25">
      <c r="A95" s="7">
        <v>6600000</v>
      </c>
      <c r="B95" s="5">
        <v>25</v>
      </c>
      <c r="C95" s="17">
        <f t="shared" si="3"/>
        <v>165000000</v>
      </c>
      <c r="D95" s="17">
        <f t="shared" si="4"/>
        <v>43560000000000</v>
      </c>
      <c r="E95" s="17">
        <f t="shared" si="5"/>
        <v>625</v>
      </c>
    </row>
    <row r="96" spans="1:5" x14ac:dyDescent="0.25">
      <c r="A96" s="7">
        <v>7300000</v>
      </c>
      <c r="B96" s="5">
        <v>65</v>
      </c>
      <c r="C96" s="17">
        <f t="shared" si="3"/>
        <v>474500000</v>
      </c>
      <c r="D96" s="17">
        <f t="shared" si="4"/>
        <v>53290000000000</v>
      </c>
      <c r="E96" s="17">
        <f t="shared" si="5"/>
        <v>4225</v>
      </c>
    </row>
    <row r="97" spans="1:5" x14ac:dyDescent="0.25">
      <c r="A97" s="7">
        <v>7400000</v>
      </c>
      <c r="B97" s="5">
        <v>85</v>
      </c>
      <c r="C97" s="17">
        <f t="shared" si="3"/>
        <v>629000000</v>
      </c>
      <c r="D97" s="17">
        <f t="shared" si="4"/>
        <v>54760000000000</v>
      </c>
      <c r="E97" s="17">
        <f t="shared" si="5"/>
        <v>7225</v>
      </c>
    </row>
    <row r="98" spans="1:5" x14ac:dyDescent="0.25">
      <c r="A98" s="7">
        <v>15300000</v>
      </c>
      <c r="B98" s="5">
        <v>16</v>
      </c>
      <c r="C98" s="17">
        <f t="shared" si="3"/>
        <v>244800000</v>
      </c>
      <c r="D98" s="17">
        <f t="shared" si="4"/>
        <v>234090000000000</v>
      </c>
      <c r="E98" s="17">
        <f t="shared" si="5"/>
        <v>256</v>
      </c>
    </row>
    <row r="99" spans="1:5" x14ac:dyDescent="0.25">
      <c r="A99" s="7">
        <v>13700000</v>
      </c>
      <c r="B99" s="5">
        <v>54</v>
      </c>
      <c r="C99" s="17">
        <f t="shared" si="3"/>
        <v>739800000</v>
      </c>
      <c r="D99" s="17">
        <f t="shared" si="4"/>
        <v>187690000000000</v>
      </c>
      <c r="E99" s="17">
        <f t="shared" si="5"/>
        <v>2916</v>
      </c>
    </row>
    <row r="100" spans="1:5" x14ac:dyDescent="0.25">
      <c r="A100" s="7">
        <v>4800000</v>
      </c>
      <c r="B100" s="5">
        <v>35</v>
      </c>
      <c r="C100" s="17">
        <f t="shared" si="3"/>
        <v>168000000</v>
      </c>
      <c r="D100" s="17">
        <f t="shared" si="4"/>
        <v>23040000000000</v>
      </c>
      <c r="E100" s="17">
        <f t="shared" si="5"/>
        <v>1225</v>
      </c>
    </row>
    <row r="101" spans="1:5" x14ac:dyDescent="0.25">
      <c r="A101" s="7">
        <v>34200000</v>
      </c>
      <c r="B101" s="5">
        <v>450</v>
      </c>
      <c r="C101" s="17">
        <f t="shared" si="3"/>
        <v>15390000000</v>
      </c>
      <c r="D101" s="17">
        <f t="shared" si="4"/>
        <v>1169640000000000</v>
      </c>
      <c r="E101" s="17">
        <f t="shared" si="5"/>
        <v>202500</v>
      </c>
    </row>
    <row r="102" spans="1:5" x14ac:dyDescent="0.25">
      <c r="A102" s="7">
        <v>102900000</v>
      </c>
      <c r="B102" s="5">
        <v>585</v>
      </c>
      <c r="C102" s="17">
        <f t="shared" si="3"/>
        <v>60196500000</v>
      </c>
      <c r="D102" s="17">
        <f t="shared" si="4"/>
        <v>1.058841E+16</v>
      </c>
      <c r="E102" s="17">
        <f t="shared" si="5"/>
        <v>342225</v>
      </c>
    </row>
    <row r="103" spans="1:5" x14ac:dyDescent="0.25">
      <c r="A103" s="7">
        <v>13900000</v>
      </c>
      <c r="B103" s="5">
        <v>50</v>
      </c>
      <c r="C103" s="17">
        <f t="shared" si="3"/>
        <v>695000000</v>
      </c>
      <c r="D103" s="17">
        <f t="shared" si="4"/>
        <v>193210000000000</v>
      </c>
      <c r="E103" s="17">
        <f t="shared" si="5"/>
        <v>2500</v>
      </c>
    </row>
    <row r="104" spans="1:5" x14ac:dyDescent="0.25">
      <c r="A104" s="7">
        <v>9000000</v>
      </c>
      <c r="B104" s="5">
        <v>86</v>
      </c>
      <c r="C104" s="17">
        <f t="shared" si="3"/>
        <v>774000000</v>
      </c>
      <c r="D104" s="17">
        <f t="shared" si="4"/>
        <v>81000000000000</v>
      </c>
      <c r="E104" s="17">
        <f t="shared" si="5"/>
        <v>7396</v>
      </c>
    </row>
    <row r="105" spans="1:5" x14ac:dyDescent="0.25">
      <c r="A105" s="7">
        <v>33000000</v>
      </c>
      <c r="B105" s="5">
        <v>151</v>
      </c>
      <c r="C105" s="17">
        <f t="shared" si="3"/>
        <v>4983000000</v>
      </c>
      <c r="D105" s="17">
        <f t="shared" si="4"/>
        <v>1089000000000000</v>
      </c>
      <c r="E105" s="17">
        <f t="shared" si="5"/>
        <v>22801</v>
      </c>
    </row>
    <row r="106" spans="1:5" x14ac:dyDescent="0.25">
      <c r="A106" s="7">
        <v>14400000</v>
      </c>
      <c r="B106" s="5">
        <v>46</v>
      </c>
      <c r="C106" s="17">
        <f t="shared" si="3"/>
        <v>662400000</v>
      </c>
      <c r="D106" s="17">
        <f t="shared" si="4"/>
        <v>207360000000000</v>
      </c>
      <c r="E106" s="17">
        <f t="shared" si="5"/>
        <v>2116</v>
      </c>
    </row>
    <row r="107" spans="1:5" x14ac:dyDescent="0.25">
      <c r="A107" s="7">
        <v>11100000</v>
      </c>
      <c r="B107" s="5">
        <v>180</v>
      </c>
      <c r="C107" s="17">
        <f t="shared" si="3"/>
        <v>1998000000</v>
      </c>
      <c r="D107" s="17">
        <f t="shared" si="4"/>
        <v>123210000000000</v>
      </c>
      <c r="E107" s="17">
        <f t="shared" si="5"/>
        <v>32400</v>
      </c>
    </row>
    <row r="108" spans="1:5" x14ac:dyDescent="0.25">
      <c r="A108" s="7">
        <v>3500000</v>
      </c>
      <c r="B108" s="5">
        <v>18</v>
      </c>
      <c r="C108" s="17">
        <f t="shared" si="3"/>
        <v>63000000</v>
      </c>
      <c r="D108" s="17">
        <f t="shared" si="4"/>
        <v>12250000000000</v>
      </c>
      <c r="E108" s="17">
        <f t="shared" si="5"/>
        <v>324</v>
      </c>
    </row>
    <row r="109" spans="1:5" x14ac:dyDescent="0.25">
      <c r="A109" s="7">
        <v>3900000</v>
      </c>
      <c r="B109" s="5">
        <v>1</v>
      </c>
      <c r="C109" s="17">
        <f t="shared" si="3"/>
        <v>3900000</v>
      </c>
      <c r="D109" s="17">
        <f t="shared" si="4"/>
        <v>15210000000000</v>
      </c>
      <c r="E109" s="17">
        <f t="shared" si="5"/>
        <v>1</v>
      </c>
    </row>
    <row r="110" spans="1:5" x14ac:dyDescent="0.25">
      <c r="A110" s="7">
        <v>7600000</v>
      </c>
      <c r="B110" s="5">
        <v>50</v>
      </c>
      <c r="C110" s="17">
        <f t="shared" si="3"/>
        <v>380000000</v>
      </c>
      <c r="D110" s="17">
        <f t="shared" si="4"/>
        <v>57760000000000</v>
      </c>
      <c r="E110" s="17">
        <f t="shared" si="5"/>
        <v>2500</v>
      </c>
    </row>
    <row r="111" spans="1:5" x14ac:dyDescent="0.25">
      <c r="A111" s="7">
        <v>59300000</v>
      </c>
      <c r="B111" s="5">
        <v>145</v>
      </c>
      <c r="C111" s="17">
        <f t="shared" si="3"/>
        <v>8598500000</v>
      </c>
      <c r="D111" s="17">
        <f t="shared" si="4"/>
        <v>3516490000000000</v>
      </c>
      <c r="E111" s="17">
        <f t="shared" si="5"/>
        <v>21025</v>
      </c>
    </row>
    <row r="112" spans="1:5" x14ac:dyDescent="0.25">
      <c r="A112" s="7">
        <v>4700000</v>
      </c>
      <c r="B112" s="5">
        <v>10</v>
      </c>
      <c r="C112" s="17">
        <f t="shared" si="3"/>
        <v>47000000</v>
      </c>
      <c r="D112" s="17">
        <f t="shared" si="4"/>
        <v>22090000000000</v>
      </c>
      <c r="E112" s="17">
        <f t="shared" si="5"/>
        <v>100</v>
      </c>
    </row>
    <row r="113" spans="1:5" x14ac:dyDescent="0.25">
      <c r="A113" s="7">
        <v>7800000</v>
      </c>
      <c r="B113" s="5">
        <v>52</v>
      </c>
      <c r="C113" s="17">
        <f t="shared" si="3"/>
        <v>405600000</v>
      </c>
      <c r="D113" s="17">
        <f t="shared" si="4"/>
        <v>60840000000000</v>
      </c>
      <c r="E113" s="17">
        <f t="shared" si="5"/>
        <v>2704</v>
      </c>
    </row>
    <row r="114" spans="1:5" x14ac:dyDescent="0.25">
      <c r="A114" s="7">
        <v>3800000</v>
      </c>
      <c r="B114" s="5">
        <v>310</v>
      </c>
      <c r="C114" s="17">
        <f t="shared" si="3"/>
        <v>1178000000</v>
      </c>
      <c r="D114" s="17">
        <f t="shared" si="4"/>
        <v>14440000000000</v>
      </c>
      <c r="E114" s="17">
        <f t="shared" si="5"/>
        <v>96100</v>
      </c>
    </row>
    <row r="115" spans="1:5" x14ac:dyDescent="0.25">
      <c r="A115" s="7">
        <v>5100000</v>
      </c>
      <c r="B115" s="5">
        <v>15</v>
      </c>
      <c r="C115" s="17">
        <f t="shared" si="3"/>
        <v>76500000</v>
      </c>
      <c r="D115" s="17">
        <f t="shared" si="4"/>
        <v>26010000000000</v>
      </c>
      <c r="E115" s="17">
        <f t="shared" si="5"/>
        <v>225</v>
      </c>
    </row>
    <row r="116" spans="1:5" x14ac:dyDescent="0.25">
      <c r="A116" s="7">
        <v>6400000</v>
      </c>
      <c r="B116" s="5">
        <v>5</v>
      </c>
      <c r="C116" s="17">
        <f t="shared" si="3"/>
        <v>32000000</v>
      </c>
      <c r="D116" s="17">
        <f t="shared" si="4"/>
        <v>40960000000000</v>
      </c>
      <c r="E116" s="17">
        <f t="shared" si="5"/>
        <v>25</v>
      </c>
    </row>
    <row r="117" spans="1:5" x14ac:dyDescent="0.25">
      <c r="A117" s="7">
        <v>19000000</v>
      </c>
      <c r="B117" s="5">
        <v>191</v>
      </c>
      <c r="C117" s="17">
        <f t="shared" si="3"/>
        <v>3629000000</v>
      </c>
      <c r="D117" s="17">
        <f t="shared" si="4"/>
        <v>361000000000000</v>
      </c>
      <c r="E117" s="17">
        <f t="shared" si="5"/>
        <v>36481</v>
      </c>
    </row>
    <row r="118" spans="1:5" x14ac:dyDescent="0.25">
      <c r="A118" s="7">
        <v>3300000</v>
      </c>
      <c r="B118" s="5">
        <v>40</v>
      </c>
      <c r="C118" s="17">
        <f t="shared" si="3"/>
        <v>132000000</v>
      </c>
      <c r="D118" s="17">
        <f t="shared" si="4"/>
        <v>10890000000000</v>
      </c>
      <c r="E118" s="17">
        <f t="shared" si="5"/>
        <v>1600</v>
      </c>
    </row>
    <row r="119" spans="1:5" x14ac:dyDescent="0.25">
      <c r="A119" s="7">
        <v>3100000</v>
      </c>
      <c r="B119" s="5">
        <v>30</v>
      </c>
      <c r="C119" s="17">
        <f t="shared" si="3"/>
        <v>93000000</v>
      </c>
      <c r="D119" s="17">
        <f t="shared" si="4"/>
        <v>9610000000000</v>
      </c>
      <c r="E119" s="17">
        <f t="shared" si="5"/>
        <v>900</v>
      </c>
    </row>
    <row r="120" spans="1:5" x14ac:dyDescent="0.25">
      <c r="A120" s="7">
        <v>3700000</v>
      </c>
      <c r="B120" s="5">
        <v>15</v>
      </c>
      <c r="C120" s="17">
        <f t="shared" si="3"/>
        <v>55500000</v>
      </c>
      <c r="D120" s="17">
        <f t="shared" si="4"/>
        <v>13690000000000</v>
      </c>
      <c r="E120" s="17">
        <f t="shared" si="5"/>
        <v>225</v>
      </c>
    </row>
    <row r="121" spans="1:5" x14ac:dyDescent="0.25">
      <c r="A121" s="7">
        <v>23600000</v>
      </c>
      <c r="B121" s="5">
        <v>740</v>
      </c>
      <c r="C121" s="17">
        <f t="shared" si="3"/>
        <v>17464000000</v>
      </c>
      <c r="D121" s="17">
        <f t="shared" si="4"/>
        <v>556960000000000</v>
      </c>
      <c r="E121" s="17">
        <f t="shared" si="5"/>
        <v>547600</v>
      </c>
    </row>
    <row r="122" spans="1:5" x14ac:dyDescent="0.25">
      <c r="A122" s="7">
        <v>25800000</v>
      </c>
      <c r="B122" s="5">
        <v>37</v>
      </c>
      <c r="C122" s="17">
        <f t="shared" si="3"/>
        <v>954600000</v>
      </c>
      <c r="D122" s="17">
        <f t="shared" si="4"/>
        <v>665640000000000</v>
      </c>
      <c r="E122" s="17">
        <f t="shared" si="5"/>
        <v>1369</v>
      </c>
    </row>
    <row r="123" spans="1:5" x14ac:dyDescent="0.25">
      <c r="A123" s="7">
        <v>12300000</v>
      </c>
      <c r="B123" s="5">
        <v>66</v>
      </c>
      <c r="C123" s="17">
        <f t="shared" si="3"/>
        <v>811800000</v>
      </c>
      <c r="D123" s="17">
        <f t="shared" si="4"/>
        <v>151290000000000</v>
      </c>
      <c r="E123" s="17">
        <f t="shared" si="5"/>
        <v>4356</v>
      </c>
    </row>
    <row r="124" spans="1:5" x14ac:dyDescent="0.25">
      <c r="A124" s="7">
        <v>6600000</v>
      </c>
      <c r="B124" s="5">
        <v>60</v>
      </c>
      <c r="C124" s="17">
        <f t="shared" si="3"/>
        <v>396000000</v>
      </c>
      <c r="D124" s="17">
        <f t="shared" si="4"/>
        <v>43560000000000</v>
      </c>
      <c r="E124" s="17">
        <f t="shared" si="5"/>
        <v>3600</v>
      </c>
    </row>
    <row r="125" spans="1:5" x14ac:dyDescent="0.25">
      <c r="A125" s="7">
        <v>79000000</v>
      </c>
      <c r="B125" s="5">
        <v>196</v>
      </c>
      <c r="C125" s="17">
        <f t="shared" si="3"/>
        <v>15484000000</v>
      </c>
      <c r="D125" s="17">
        <f t="shared" si="4"/>
        <v>6241000000000000</v>
      </c>
      <c r="E125" s="17">
        <f t="shared" si="5"/>
        <v>38416</v>
      </c>
    </row>
    <row r="126" spans="1:5" x14ac:dyDescent="0.25">
      <c r="A126" s="7">
        <v>3500000</v>
      </c>
      <c r="B126" s="5">
        <v>19</v>
      </c>
      <c r="C126" s="17">
        <f t="shared" si="3"/>
        <v>66500000</v>
      </c>
      <c r="D126" s="17">
        <f t="shared" si="4"/>
        <v>12250000000000</v>
      </c>
      <c r="E126" s="17">
        <f t="shared" si="5"/>
        <v>361</v>
      </c>
    </row>
    <row r="127" spans="1:5" x14ac:dyDescent="0.25">
      <c r="A127" s="7">
        <v>38800000</v>
      </c>
      <c r="B127" s="5">
        <v>375</v>
      </c>
      <c r="C127" s="17">
        <f t="shared" si="3"/>
        <v>14550000000</v>
      </c>
      <c r="D127" s="17">
        <f t="shared" si="4"/>
        <v>1505440000000000</v>
      </c>
      <c r="E127" s="17">
        <f t="shared" si="5"/>
        <v>140625</v>
      </c>
    </row>
    <row r="128" spans="1:5" x14ac:dyDescent="0.25">
      <c r="A128" s="7">
        <v>4700000</v>
      </c>
      <c r="B128" s="5">
        <v>25</v>
      </c>
      <c r="C128" s="17">
        <f t="shared" si="3"/>
        <v>117500000</v>
      </c>
      <c r="D128" s="17">
        <f t="shared" si="4"/>
        <v>22090000000000</v>
      </c>
      <c r="E128" s="17">
        <f t="shared" si="5"/>
        <v>625</v>
      </c>
    </row>
    <row r="129" spans="1:5" x14ac:dyDescent="0.25">
      <c r="A129" s="7">
        <v>3200000</v>
      </c>
      <c r="B129" s="5">
        <v>8</v>
      </c>
      <c r="C129" s="17">
        <f t="shared" si="3"/>
        <v>25600000</v>
      </c>
      <c r="D129" s="17">
        <f t="shared" si="4"/>
        <v>10240000000000</v>
      </c>
      <c r="E129" s="17">
        <f t="shared" si="5"/>
        <v>64</v>
      </c>
    </row>
    <row r="130" spans="1:5" x14ac:dyDescent="0.25">
      <c r="A130" s="7">
        <v>3200000</v>
      </c>
      <c r="B130" s="5">
        <v>20</v>
      </c>
      <c r="C130" s="17">
        <f t="shared" si="3"/>
        <v>64000000</v>
      </c>
      <c r="D130" s="17">
        <f t="shared" si="4"/>
        <v>10240000000000</v>
      </c>
      <c r="E130" s="17">
        <f t="shared" si="5"/>
        <v>400</v>
      </c>
    </row>
    <row r="131" spans="1:5" x14ac:dyDescent="0.25">
      <c r="A131" s="7">
        <v>30000000</v>
      </c>
      <c r="B131" s="5">
        <v>125</v>
      </c>
      <c r="C131" s="17">
        <f t="shared" ref="C131:C194" si="6">PRODUCT(A131, B131)</f>
        <v>3750000000</v>
      </c>
      <c r="D131" s="17">
        <f t="shared" ref="D131:D194" si="7">POWER(A131, 2)</f>
        <v>900000000000000</v>
      </c>
      <c r="E131" s="17">
        <f t="shared" ref="E131:E194" si="8">POWER(B131, 2)</f>
        <v>15625</v>
      </c>
    </row>
    <row r="132" spans="1:5" x14ac:dyDescent="0.25">
      <c r="A132" s="7">
        <v>3100000</v>
      </c>
      <c r="B132" s="5">
        <v>5</v>
      </c>
      <c r="C132" s="17">
        <f t="shared" si="6"/>
        <v>15500000</v>
      </c>
      <c r="D132" s="17">
        <f t="shared" si="7"/>
        <v>9610000000000</v>
      </c>
      <c r="E132" s="17">
        <f t="shared" si="8"/>
        <v>25</v>
      </c>
    </row>
    <row r="133" spans="1:5" x14ac:dyDescent="0.25">
      <c r="A133" s="7">
        <v>6700000</v>
      </c>
      <c r="B133" s="5">
        <v>98</v>
      </c>
      <c r="C133" s="17">
        <f t="shared" si="6"/>
        <v>656600000</v>
      </c>
      <c r="D133" s="17">
        <f t="shared" si="7"/>
        <v>44890000000000</v>
      </c>
      <c r="E133" s="17">
        <f t="shared" si="8"/>
        <v>9604</v>
      </c>
    </row>
    <row r="134" spans="1:5" x14ac:dyDescent="0.25">
      <c r="A134" s="7">
        <v>84800000</v>
      </c>
      <c r="B134" s="5">
        <v>941</v>
      </c>
      <c r="C134" s="17">
        <f t="shared" si="6"/>
        <v>79796800000</v>
      </c>
      <c r="D134" s="17">
        <f t="shared" si="7"/>
        <v>7191040000000000</v>
      </c>
      <c r="E134" s="17">
        <f t="shared" si="8"/>
        <v>885481</v>
      </c>
    </row>
    <row r="135" spans="1:5" x14ac:dyDescent="0.25">
      <c r="A135" s="7">
        <v>12400000</v>
      </c>
      <c r="B135" s="5">
        <v>11</v>
      </c>
      <c r="C135" s="17">
        <f t="shared" si="6"/>
        <v>136400000</v>
      </c>
      <c r="D135" s="17">
        <f t="shared" si="7"/>
        <v>153760000000000</v>
      </c>
      <c r="E135" s="17">
        <f t="shared" si="8"/>
        <v>121</v>
      </c>
    </row>
    <row r="136" spans="1:5" x14ac:dyDescent="0.25">
      <c r="A136" s="7">
        <v>38800000</v>
      </c>
      <c r="B136" s="5">
        <v>274</v>
      </c>
      <c r="C136" s="17">
        <f t="shared" si="6"/>
        <v>10631200000</v>
      </c>
      <c r="D136" s="17">
        <f t="shared" si="7"/>
        <v>1505440000000000</v>
      </c>
      <c r="E136" s="17">
        <f t="shared" si="8"/>
        <v>75076</v>
      </c>
    </row>
    <row r="137" spans="1:5" x14ac:dyDescent="0.25">
      <c r="A137" s="7">
        <v>4000000</v>
      </c>
      <c r="B137" s="5">
        <v>21</v>
      </c>
      <c r="C137" s="17">
        <f t="shared" si="6"/>
        <v>84000000</v>
      </c>
      <c r="D137" s="17">
        <f t="shared" si="7"/>
        <v>16000000000000</v>
      </c>
      <c r="E137" s="17">
        <f t="shared" si="8"/>
        <v>441</v>
      </c>
    </row>
    <row r="138" spans="1:5" x14ac:dyDescent="0.25">
      <c r="A138" s="7">
        <v>5400000</v>
      </c>
      <c r="B138" s="5">
        <v>6</v>
      </c>
      <c r="C138" s="17">
        <f t="shared" si="6"/>
        <v>32400000</v>
      </c>
      <c r="D138" s="17">
        <f t="shared" si="7"/>
        <v>29160000000000</v>
      </c>
      <c r="E138" s="17">
        <f t="shared" si="8"/>
        <v>36</v>
      </c>
    </row>
    <row r="139" spans="1:5" x14ac:dyDescent="0.25">
      <c r="A139" s="7">
        <v>6500000</v>
      </c>
      <c r="B139" s="5">
        <v>6</v>
      </c>
      <c r="C139" s="17">
        <f t="shared" si="6"/>
        <v>39000000</v>
      </c>
      <c r="D139" s="17">
        <f t="shared" si="7"/>
        <v>42250000000000</v>
      </c>
      <c r="E139" s="17">
        <f t="shared" si="8"/>
        <v>36</v>
      </c>
    </row>
    <row r="140" spans="1:5" x14ac:dyDescent="0.25">
      <c r="A140" s="7">
        <v>9800000</v>
      </c>
      <c r="B140" s="5">
        <v>176</v>
      </c>
      <c r="C140" s="17">
        <f t="shared" si="6"/>
        <v>1724800000</v>
      </c>
      <c r="D140" s="17">
        <f t="shared" si="7"/>
        <v>96040000000000</v>
      </c>
      <c r="E140" s="17">
        <f t="shared" si="8"/>
        <v>30976</v>
      </c>
    </row>
    <row r="141" spans="1:5" x14ac:dyDescent="0.25">
      <c r="A141" s="7">
        <v>20400000</v>
      </c>
      <c r="B141" s="5">
        <v>10</v>
      </c>
      <c r="C141" s="17">
        <f t="shared" si="6"/>
        <v>204000000</v>
      </c>
      <c r="D141" s="17">
        <f t="shared" si="7"/>
        <v>416160000000000</v>
      </c>
      <c r="E141" s="17">
        <f t="shared" si="8"/>
        <v>100</v>
      </c>
    </row>
    <row r="142" spans="1:5" x14ac:dyDescent="0.25">
      <c r="A142" s="7">
        <v>3100000</v>
      </c>
      <c r="B142" s="5">
        <v>4</v>
      </c>
      <c r="C142" s="17">
        <f t="shared" si="6"/>
        <v>12400000</v>
      </c>
      <c r="D142" s="17">
        <f t="shared" si="7"/>
        <v>9610000000000</v>
      </c>
      <c r="E142" s="17">
        <f t="shared" si="8"/>
        <v>16</v>
      </c>
    </row>
    <row r="143" spans="1:5" x14ac:dyDescent="0.25">
      <c r="A143" s="7">
        <v>7100000</v>
      </c>
      <c r="B143" s="5">
        <v>12</v>
      </c>
      <c r="C143" s="17">
        <f t="shared" si="6"/>
        <v>85200000</v>
      </c>
      <c r="D143" s="17">
        <f t="shared" si="7"/>
        <v>50410000000000</v>
      </c>
      <c r="E143" s="17">
        <f t="shared" si="8"/>
        <v>144</v>
      </c>
    </row>
    <row r="144" spans="1:5" x14ac:dyDescent="0.25">
      <c r="A144" s="7">
        <v>101100000</v>
      </c>
      <c r="B144" s="5">
        <v>358</v>
      </c>
      <c r="C144" s="17">
        <f t="shared" si="6"/>
        <v>36193800000</v>
      </c>
      <c r="D144" s="17">
        <f t="shared" si="7"/>
        <v>1.022121E+16</v>
      </c>
      <c r="E144" s="17">
        <f t="shared" si="8"/>
        <v>128164</v>
      </c>
    </row>
    <row r="145" spans="1:5" x14ac:dyDescent="0.25">
      <c r="A145" s="7">
        <v>25100000</v>
      </c>
      <c r="B145" s="5">
        <v>145</v>
      </c>
      <c r="C145" s="17">
        <f t="shared" si="6"/>
        <v>3639500000</v>
      </c>
      <c r="D145" s="17">
        <f t="shared" si="7"/>
        <v>630010000000000</v>
      </c>
      <c r="E145" s="17">
        <f t="shared" si="8"/>
        <v>21025</v>
      </c>
    </row>
    <row r="146" spans="1:5" x14ac:dyDescent="0.25">
      <c r="A146" s="7">
        <v>4700000</v>
      </c>
      <c r="B146" s="5">
        <v>4</v>
      </c>
      <c r="C146" s="17">
        <f t="shared" si="6"/>
        <v>18800000</v>
      </c>
      <c r="D146" s="17">
        <f t="shared" si="7"/>
        <v>22090000000000</v>
      </c>
      <c r="E146" s="17">
        <f t="shared" si="8"/>
        <v>16</v>
      </c>
    </row>
    <row r="147" spans="1:5" x14ac:dyDescent="0.25">
      <c r="A147" s="7">
        <v>3500000</v>
      </c>
      <c r="B147" s="5">
        <v>16</v>
      </c>
      <c r="C147" s="17">
        <f t="shared" si="6"/>
        <v>56000000</v>
      </c>
      <c r="D147" s="17">
        <f t="shared" si="7"/>
        <v>12250000000000</v>
      </c>
      <c r="E147" s="17">
        <f t="shared" si="8"/>
        <v>256</v>
      </c>
    </row>
    <row r="148" spans="1:5" x14ac:dyDescent="0.25">
      <c r="A148" s="7">
        <v>5400000</v>
      </c>
      <c r="B148" s="5">
        <v>57</v>
      </c>
      <c r="C148" s="17">
        <f t="shared" si="6"/>
        <v>307800000</v>
      </c>
      <c r="D148" s="17">
        <f t="shared" si="7"/>
        <v>29160000000000</v>
      </c>
      <c r="E148" s="17">
        <f t="shared" si="8"/>
        <v>3249</v>
      </c>
    </row>
    <row r="149" spans="1:5" x14ac:dyDescent="0.25">
      <c r="A149" s="7">
        <v>9200000</v>
      </c>
      <c r="B149" s="5">
        <v>18</v>
      </c>
      <c r="C149" s="17">
        <f t="shared" si="6"/>
        <v>165600000</v>
      </c>
      <c r="D149" s="17">
        <f t="shared" si="7"/>
        <v>84640000000000</v>
      </c>
      <c r="E149" s="17">
        <f t="shared" si="8"/>
        <v>324</v>
      </c>
    </row>
    <row r="150" spans="1:5" x14ac:dyDescent="0.25">
      <c r="A150" s="7">
        <v>18500000</v>
      </c>
      <c r="B150" s="5">
        <v>36</v>
      </c>
      <c r="C150" s="17">
        <f t="shared" si="6"/>
        <v>666000000</v>
      </c>
      <c r="D150" s="17">
        <f t="shared" si="7"/>
        <v>342250000000000</v>
      </c>
      <c r="E150" s="17">
        <f t="shared" si="8"/>
        <v>1296</v>
      </c>
    </row>
    <row r="151" spans="1:5" x14ac:dyDescent="0.25">
      <c r="A151" s="7">
        <v>2800000</v>
      </c>
      <c r="B151" s="5">
        <v>12</v>
      </c>
      <c r="C151" s="17">
        <f t="shared" si="6"/>
        <v>33600000</v>
      </c>
      <c r="D151" s="17">
        <f t="shared" si="7"/>
        <v>7840000000000</v>
      </c>
      <c r="E151" s="17">
        <f t="shared" si="8"/>
        <v>144</v>
      </c>
    </row>
    <row r="152" spans="1:5" x14ac:dyDescent="0.25">
      <c r="A152" s="7">
        <v>5500000</v>
      </c>
      <c r="B152" s="5">
        <v>55</v>
      </c>
      <c r="C152" s="17">
        <f t="shared" si="6"/>
        <v>302500000</v>
      </c>
      <c r="D152" s="17">
        <f t="shared" si="7"/>
        <v>30250000000000</v>
      </c>
      <c r="E152" s="17">
        <f t="shared" si="8"/>
        <v>3025</v>
      </c>
    </row>
    <row r="153" spans="1:5" x14ac:dyDescent="0.25">
      <c r="A153" s="7">
        <v>4400000</v>
      </c>
      <c r="B153" s="5">
        <v>55</v>
      </c>
      <c r="C153" s="17">
        <f t="shared" si="6"/>
        <v>242000000</v>
      </c>
      <c r="D153" s="17">
        <f t="shared" si="7"/>
        <v>19360000000000</v>
      </c>
      <c r="E153" s="17">
        <f t="shared" si="8"/>
        <v>3025</v>
      </c>
    </row>
    <row r="154" spans="1:5" x14ac:dyDescent="0.25">
      <c r="A154" s="7">
        <v>21800000</v>
      </c>
      <c r="B154" s="5">
        <v>71</v>
      </c>
      <c r="C154" s="17">
        <f t="shared" si="6"/>
        <v>1547800000</v>
      </c>
      <c r="D154" s="17">
        <f t="shared" si="7"/>
        <v>475240000000000</v>
      </c>
      <c r="E154" s="17">
        <f t="shared" si="8"/>
        <v>5041</v>
      </c>
    </row>
    <row r="155" spans="1:5" x14ac:dyDescent="0.25">
      <c r="A155" s="7">
        <v>4400000</v>
      </c>
      <c r="B155" s="5">
        <v>48</v>
      </c>
      <c r="C155" s="17">
        <f t="shared" si="6"/>
        <v>211200000</v>
      </c>
      <c r="D155" s="17">
        <f t="shared" si="7"/>
        <v>19360000000000</v>
      </c>
      <c r="E155" s="17">
        <f t="shared" si="8"/>
        <v>2304</v>
      </c>
    </row>
    <row r="156" spans="1:5" x14ac:dyDescent="0.25">
      <c r="A156" s="7">
        <v>28400000</v>
      </c>
      <c r="B156" s="5">
        <v>350</v>
      </c>
      <c r="C156" s="17">
        <f t="shared" si="6"/>
        <v>9940000000</v>
      </c>
      <c r="D156" s="17">
        <f t="shared" si="7"/>
        <v>806560000000000</v>
      </c>
      <c r="E156" s="17">
        <f t="shared" si="8"/>
        <v>122500</v>
      </c>
    </row>
    <row r="157" spans="1:5" x14ac:dyDescent="0.25">
      <c r="A157" s="7">
        <v>4000000</v>
      </c>
      <c r="B157" s="5">
        <v>5</v>
      </c>
      <c r="C157" s="17">
        <f t="shared" si="6"/>
        <v>20000000</v>
      </c>
      <c r="D157" s="17">
        <f t="shared" si="7"/>
        <v>16000000000000</v>
      </c>
      <c r="E157" s="17">
        <f t="shared" si="8"/>
        <v>25</v>
      </c>
    </row>
    <row r="158" spans="1:5" x14ac:dyDescent="0.25">
      <c r="A158" s="7">
        <v>13600000</v>
      </c>
      <c r="B158" s="5">
        <v>58</v>
      </c>
      <c r="C158" s="17">
        <f t="shared" si="6"/>
        <v>788800000</v>
      </c>
      <c r="D158" s="17">
        <f t="shared" si="7"/>
        <v>184960000000000</v>
      </c>
      <c r="E158" s="17">
        <f t="shared" si="8"/>
        <v>3364</v>
      </c>
    </row>
    <row r="159" spans="1:5" x14ac:dyDescent="0.25">
      <c r="A159" s="7">
        <v>3000000</v>
      </c>
      <c r="B159" s="5">
        <v>42</v>
      </c>
      <c r="C159" s="17">
        <f t="shared" si="6"/>
        <v>126000000</v>
      </c>
      <c r="D159" s="17">
        <f t="shared" si="7"/>
        <v>9000000000000</v>
      </c>
      <c r="E159" s="17">
        <f t="shared" si="8"/>
        <v>1764</v>
      </c>
    </row>
    <row r="160" spans="1:5" x14ac:dyDescent="0.25">
      <c r="A160" s="7">
        <v>20600000</v>
      </c>
      <c r="B160" s="5">
        <v>545</v>
      </c>
      <c r="C160" s="17">
        <f t="shared" si="6"/>
        <v>11227000000</v>
      </c>
      <c r="D160" s="17">
        <f t="shared" si="7"/>
        <v>424360000000000</v>
      </c>
      <c r="E160" s="17">
        <f t="shared" si="8"/>
        <v>297025</v>
      </c>
    </row>
    <row r="161" spans="1:5" x14ac:dyDescent="0.25">
      <c r="A161" s="7">
        <v>3000000</v>
      </c>
      <c r="B161" s="5">
        <v>15</v>
      </c>
      <c r="C161" s="17">
        <f t="shared" si="6"/>
        <v>45000000</v>
      </c>
      <c r="D161" s="17">
        <f t="shared" si="7"/>
        <v>9000000000000</v>
      </c>
      <c r="E161" s="17">
        <f t="shared" si="8"/>
        <v>225</v>
      </c>
    </row>
    <row r="162" spans="1:5" x14ac:dyDescent="0.25">
      <c r="A162" s="7">
        <v>4900000</v>
      </c>
      <c r="B162" s="5">
        <v>36</v>
      </c>
      <c r="C162" s="17">
        <f t="shared" si="6"/>
        <v>176400000</v>
      </c>
      <c r="D162" s="17">
        <f t="shared" si="7"/>
        <v>24010000000000</v>
      </c>
      <c r="E162" s="17">
        <f t="shared" si="8"/>
        <v>1296</v>
      </c>
    </row>
    <row r="163" spans="1:5" x14ac:dyDescent="0.25">
      <c r="A163" s="7">
        <v>72300000</v>
      </c>
      <c r="B163" s="5">
        <v>650</v>
      </c>
      <c r="C163" s="17">
        <f t="shared" si="6"/>
        <v>46995000000</v>
      </c>
      <c r="D163" s="17">
        <f t="shared" si="7"/>
        <v>5227290000000000</v>
      </c>
      <c r="E163" s="17">
        <f t="shared" si="8"/>
        <v>422500</v>
      </c>
    </row>
    <row r="164" spans="1:5" x14ac:dyDescent="0.25">
      <c r="A164" s="7">
        <v>13300000</v>
      </c>
      <c r="B164" s="5">
        <v>8</v>
      </c>
      <c r="C164" s="17">
        <f t="shared" si="6"/>
        <v>106400000</v>
      </c>
      <c r="D164" s="17">
        <f t="shared" si="7"/>
        <v>176890000000000</v>
      </c>
      <c r="E164" s="17">
        <f t="shared" si="8"/>
        <v>64</v>
      </c>
    </row>
    <row r="165" spans="1:5" x14ac:dyDescent="0.25">
      <c r="A165" s="7">
        <v>2500000</v>
      </c>
      <c r="B165" s="5">
        <v>60</v>
      </c>
      <c r="C165" s="17">
        <f t="shared" si="6"/>
        <v>150000000</v>
      </c>
      <c r="D165" s="17">
        <f t="shared" si="7"/>
        <v>6250000000000</v>
      </c>
      <c r="E165" s="17">
        <f t="shared" si="8"/>
        <v>3600</v>
      </c>
    </row>
    <row r="166" spans="1:5" x14ac:dyDescent="0.25">
      <c r="A166" s="7">
        <v>15900000</v>
      </c>
      <c r="B166" s="5">
        <v>100</v>
      </c>
      <c r="C166" s="17">
        <f t="shared" si="6"/>
        <v>1590000000</v>
      </c>
      <c r="D166" s="17">
        <f t="shared" si="7"/>
        <v>252810000000000</v>
      </c>
      <c r="E166" s="17">
        <f t="shared" si="8"/>
        <v>10000</v>
      </c>
    </row>
    <row r="167" spans="1:5" x14ac:dyDescent="0.25">
      <c r="A167" s="7">
        <v>100800000</v>
      </c>
      <c r="B167" s="5">
        <v>63</v>
      </c>
      <c r="C167" s="17">
        <f t="shared" si="6"/>
        <v>6350400000</v>
      </c>
      <c r="D167" s="17">
        <f t="shared" si="7"/>
        <v>1.016064E+16</v>
      </c>
      <c r="E167" s="17">
        <f t="shared" si="8"/>
        <v>3969</v>
      </c>
    </row>
    <row r="168" spans="1:5" x14ac:dyDescent="0.25">
      <c r="A168" s="7">
        <v>3000000</v>
      </c>
      <c r="B168" s="5">
        <v>12</v>
      </c>
      <c r="C168" s="17">
        <f t="shared" si="6"/>
        <v>36000000</v>
      </c>
      <c r="D168" s="17">
        <f t="shared" si="7"/>
        <v>9000000000000</v>
      </c>
      <c r="E168" s="17">
        <f t="shared" si="8"/>
        <v>144</v>
      </c>
    </row>
    <row r="169" spans="1:5" x14ac:dyDescent="0.25">
      <c r="A169" s="7">
        <v>15500000</v>
      </c>
      <c r="B169" s="5">
        <v>40</v>
      </c>
      <c r="C169" s="17">
        <f t="shared" si="6"/>
        <v>620000000</v>
      </c>
      <c r="D169" s="17">
        <f t="shared" si="7"/>
        <v>240250000000000</v>
      </c>
      <c r="E169" s="17">
        <f t="shared" si="8"/>
        <v>1600</v>
      </c>
    </row>
    <row r="170" spans="1:5" x14ac:dyDescent="0.25">
      <c r="A170" s="7">
        <v>53100000</v>
      </c>
      <c r="B170" s="5">
        <v>199</v>
      </c>
      <c r="C170" s="17">
        <f t="shared" si="6"/>
        <v>10566900000</v>
      </c>
      <c r="D170" s="17">
        <f t="shared" si="7"/>
        <v>2819610000000000</v>
      </c>
      <c r="E170" s="17">
        <f t="shared" si="8"/>
        <v>39601</v>
      </c>
    </row>
    <row r="171" spans="1:5" x14ac:dyDescent="0.25">
      <c r="A171" s="7">
        <v>3100000</v>
      </c>
      <c r="B171" s="5">
        <v>36</v>
      </c>
      <c r="C171" s="17">
        <f t="shared" si="6"/>
        <v>111600000</v>
      </c>
      <c r="D171" s="17">
        <f t="shared" si="7"/>
        <v>9610000000000</v>
      </c>
      <c r="E171" s="17">
        <f t="shared" si="8"/>
        <v>1296</v>
      </c>
    </row>
    <row r="172" spans="1:5" x14ac:dyDescent="0.25">
      <c r="A172" s="7">
        <v>6400000</v>
      </c>
      <c r="B172" s="5">
        <v>90</v>
      </c>
      <c r="C172" s="17">
        <f t="shared" si="6"/>
        <v>576000000</v>
      </c>
      <c r="D172" s="17">
        <f t="shared" si="7"/>
        <v>40960000000000</v>
      </c>
      <c r="E172" s="17">
        <f t="shared" si="8"/>
        <v>8100</v>
      </c>
    </row>
    <row r="173" spans="1:5" x14ac:dyDescent="0.25">
      <c r="A173" s="7">
        <v>3000000</v>
      </c>
      <c r="B173" s="5">
        <v>30</v>
      </c>
      <c r="C173" s="17">
        <f t="shared" si="6"/>
        <v>90000000</v>
      </c>
      <c r="D173" s="17">
        <f t="shared" si="7"/>
        <v>9000000000000</v>
      </c>
      <c r="E173" s="17">
        <f t="shared" si="8"/>
        <v>900</v>
      </c>
    </row>
    <row r="174" spans="1:5" x14ac:dyDescent="0.25">
      <c r="A174" s="7">
        <v>5700000</v>
      </c>
      <c r="B174" s="5">
        <v>8</v>
      </c>
      <c r="C174" s="17">
        <f t="shared" si="6"/>
        <v>45600000</v>
      </c>
      <c r="D174" s="17">
        <f t="shared" si="7"/>
        <v>32490000000000</v>
      </c>
      <c r="E174" s="17">
        <f t="shared" si="8"/>
        <v>64</v>
      </c>
    </row>
    <row r="175" spans="1:5" x14ac:dyDescent="0.25">
      <c r="A175" s="7">
        <v>17400000</v>
      </c>
      <c r="B175" s="5">
        <v>48</v>
      </c>
      <c r="C175" s="17">
        <f t="shared" si="6"/>
        <v>835200000</v>
      </c>
      <c r="D175" s="17">
        <f t="shared" si="7"/>
        <v>302760000000000</v>
      </c>
      <c r="E175" s="17">
        <f t="shared" si="8"/>
        <v>2304</v>
      </c>
    </row>
    <row r="176" spans="1:5" x14ac:dyDescent="0.25">
      <c r="A176" s="7">
        <v>2600000</v>
      </c>
      <c r="B176" s="5">
        <v>30</v>
      </c>
      <c r="C176" s="17">
        <f t="shared" si="6"/>
        <v>78000000</v>
      </c>
      <c r="D176" s="17">
        <f t="shared" si="7"/>
        <v>6760000000000</v>
      </c>
      <c r="E176" s="17">
        <f t="shared" si="8"/>
        <v>900</v>
      </c>
    </row>
    <row r="177" spans="1:5" x14ac:dyDescent="0.25">
      <c r="A177" s="7">
        <v>14200000</v>
      </c>
      <c r="B177" s="5">
        <v>105</v>
      </c>
      <c r="C177" s="17">
        <f t="shared" si="6"/>
        <v>1491000000</v>
      </c>
      <c r="D177" s="17">
        <f t="shared" si="7"/>
        <v>201640000000000</v>
      </c>
      <c r="E177" s="17">
        <f t="shared" si="8"/>
        <v>11025</v>
      </c>
    </row>
    <row r="178" spans="1:5" x14ac:dyDescent="0.25">
      <c r="A178" s="7">
        <v>12000000</v>
      </c>
      <c r="B178" s="5">
        <v>80</v>
      </c>
      <c r="C178" s="17">
        <f t="shared" si="6"/>
        <v>960000000</v>
      </c>
      <c r="D178" s="17">
        <f t="shared" si="7"/>
        <v>144000000000000</v>
      </c>
      <c r="E178" s="17">
        <f t="shared" si="8"/>
        <v>6400</v>
      </c>
    </row>
    <row r="179" spans="1:5" x14ac:dyDescent="0.25">
      <c r="A179" s="7">
        <v>3300000</v>
      </c>
      <c r="B179" s="5">
        <v>9</v>
      </c>
      <c r="C179" s="17">
        <f t="shared" si="6"/>
        <v>29700000</v>
      </c>
      <c r="D179" s="17">
        <f t="shared" si="7"/>
        <v>10890000000000</v>
      </c>
      <c r="E179" s="17">
        <f t="shared" si="8"/>
        <v>81</v>
      </c>
    </row>
    <row r="180" spans="1:5" x14ac:dyDescent="0.25">
      <c r="A180" s="7">
        <v>7000000</v>
      </c>
      <c r="B180" s="5">
        <v>18</v>
      </c>
      <c r="C180" s="17">
        <f t="shared" si="6"/>
        <v>126000000</v>
      </c>
      <c r="D180" s="17">
        <f t="shared" si="7"/>
        <v>49000000000000</v>
      </c>
      <c r="E180" s="17">
        <f t="shared" si="8"/>
        <v>324</v>
      </c>
    </row>
    <row r="181" spans="1:5" x14ac:dyDescent="0.25">
      <c r="A181" s="7">
        <v>9900000</v>
      </c>
      <c r="B181" s="5">
        <v>50</v>
      </c>
      <c r="C181" s="17">
        <f t="shared" si="6"/>
        <v>495000000</v>
      </c>
      <c r="D181" s="17">
        <f t="shared" si="7"/>
        <v>98010000000000</v>
      </c>
      <c r="E181" s="17">
        <f t="shared" si="8"/>
        <v>2500</v>
      </c>
    </row>
    <row r="182" spans="1:5" x14ac:dyDescent="0.25">
      <c r="A182" s="7">
        <v>10300000</v>
      </c>
      <c r="B182" s="5">
        <v>13</v>
      </c>
      <c r="C182" s="17">
        <f t="shared" si="6"/>
        <v>133900000</v>
      </c>
      <c r="D182" s="17">
        <f t="shared" si="7"/>
        <v>106090000000000</v>
      </c>
      <c r="E182" s="17">
        <f t="shared" si="8"/>
        <v>169</v>
      </c>
    </row>
    <row r="183" spans="1:5" x14ac:dyDescent="0.25">
      <c r="A183" s="7">
        <v>3100000</v>
      </c>
      <c r="B183" s="5">
        <v>41</v>
      </c>
      <c r="C183" s="17">
        <f t="shared" si="6"/>
        <v>127100000</v>
      </c>
      <c r="D183" s="17">
        <f t="shared" si="7"/>
        <v>9610000000000</v>
      </c>
      <c r="E183" s="17">
        <f t="shared" si="8"/>
        <v>1681</v>
      </c>
    </row>
    <row r="184" spans="1:5" x14ac:dyDescent="0.25">
      <c r="A184" s="7">
        <v>4600000</v>
      </c>
      <c r="B184" s="5">
        <v>55</v>
      </c>
      <c r="C184" s="17">
        <f t="shared" si="6"/>
        <v>253000000</v>
      </c>
      <c r="D184" s="17">
        <f t="shared" si="7"/>
        <v>21160000000000</v>
      </c>
      <c r="E184" s="17">
        <f t="shared" si="8"/>
        <v>3025</v>
      </c>
    </row>
    <row r="185" spans="1:5" x14ac:dyDescent="0.25">
      <c r="A185" s="7">
        <v>12800000</v>
      </c>
      <c r="B185" s="5">
        <v>100</v>
      </c>
      <c r="C185" s="17">
        <f t="shared" si="6"/>
        <v>1280000000</v>
      </c>
      <c r="D185" s="17">
        <f t="shared" si="7"/>
        <v>163840000000000</v>
      </c>
      <c r="E185" s="17">
        <f t="shared" si="8"/>
        <v>10000</v>
      </c>
    </row>
    <row r="186" spans="1:5" x14ac:dyDescent="0.25">
      <c r="A186" s="7">
        <v>2700000</v>
      </c>
      <c r="B186" s="5">
        <v>64</v>
      </c>
      <c r="C186" s="17">
        <f t="shared" si="6"/>
        <v>172800000</v>
      </c>
      <c r="D186" s="17">
        <f t="shared" si="7"/>
        <v>7290000000000</v>
      </c>
      <c r="E186" s="17">
        <f t="shared" si="8"/>
        <v>4096</v>
      </c>
    </row>
    <row r="187" spans="1:5" x14ac:dyDescent="0.25">
      <c r="A187" s="7">
        <v>85800000</v>
      </c>
      <c r="B187" s="5">
        <v>103</v>
      </c>
      <c r="C187" s="17">
        <f t="shared" si="6"/>
        <v>8837400000</v>
      </c>
      <c r="D187" s="17">
        <f t="shared" si="7"/>
        <v>7361640000000000</v>
      </c>
      <c r="E187" s="17">
        <f t="shared" si="8"/>
        <v>10609</v>
      </c>
    </row>
    <row r="188" spans="1:5" x14ac:dyDescent="0.25">
      <c r="A188" s="7">
        <v>5400000</v>
      </c>
      <c r="B188" s="5">
        <v>23</v>
      </c>
      <c r="C188" s="17">
        <f t="shared" si="6"/>
        <v>124200000</v>
      </c>
      <c r="D188" s="17">
        <f t="shared" si="7"/>
        <v>29160000000000</v>
      </c>
      <c r="E188" s="17">
        <f t="shared" si="8"/>
        <v>529</v>
      </c>
    </row>
    <row r="189" spans="1:5" x14ac:dyDescent="0.25">
      <c r="A189" s="7">
        <v>8199999.9999999991</v>
      </c>
      <c r="B189" s="5">
        <v>15</v>
      </c>
      <c r="C189" s="17">
        <f t="shared" si="6"/>
        <v>122999999.99999999</v>
      </c>
      <c r="D189" s="17">
        <f t="shared" si="7"/>
        <v>67239999999999.984</v>
      </c>
      <c r="E189" s="17">
        <f t="shared" si="8"/>
        <v>225</v>
      </c>
    </row>
    <row r="190" spans="1:5" x14ac:dyDescent="0.25">
      <c r="A190" s="7">
        <v>6900000</v>
      </c>
      <c r="B190" s="5">
        <v>142</v>
      </c>
      <c r="C190" s="17">
        <f t="shared" si="6"/>
        <v>979800000</v>
      </c>
      <c r="D190" s="17">
        <f t="shared" si="7"/>
        <v>47610000000000</v>
      </c>
      <c r="E190" s="17">
        <f t="shared" si="8"/>
        <v>20164</v>
      </c>
    </row>
    <row r="191" spans="1:5" x14ac:dyDescent="0.25">
      <c r="A191" s="7">
        <v>7200000</v>
      </c>
      <c r="B191" s="5">
        <v>18</v>
      </c>
      <c r="C191" s="17">
        <f t="shared" si="6"/>
        <v>129600000</v>
      </c>
      <c r="D191" s="17">
        <f t="shared" si="7"/>
        <v>51840000000000</v>
      </c>
      <c r="E191" s="17">
        <f t="shared" si="8"/>
        <v>324</v>
      </c>
    </row>
    <row r="192" spans="1:5" x14ac:dyDescent="0.25">
      <c r="A192" s="7">
        <v>12700000</v>
      </c>
      <c r="B192" s="5">
        <v>28</v>
      </c>
      <c r="C192" s="17">
        <f t="shared" si="6"/>
        <v>355600000</v>
      </c>
      <c r="D192" s="17">
        <f t="shared" si="7"/>
        <v>161290000000000</v>
      </c>
      <c r="E192" s="17">
        <f t="shared" si="8"/>
        <v>784</v>
      </c>
    </row>
    <row r="193" spans="1:5" x14ac:dyDescent="0.25">
      <c r="A193" s="7">
        <v>4099999.9999999995</v>
      </c>
      <c r="B193" s="5">
        <v>14</v>
      </c>
      <c r="C193" s="17">
        <f t="shared" si="6"/>
        <v>57399999.999999993</v>
      </c>
      <c r="D193" s="17">
        <f t="shared" si="7"/>
        <v>16809999999999.996</v>
      </c>
      <c r="E193" s="17">
        <f t="shared" si="8"/>
        <v>196</v>
      </c>
    </row>
    <row r="194" spans="1:5" x14ac:dyDescent="0.25">
      <c r="A194" s="7">
        <v>24700000</v>
      </c>
      <c r="B194" s="5">
        <v>350</v>
      </c>
      <c r="C194" s="17">
        <f t="shared" si="6"/>
        <v>8645000000</v>
      </c>
      <c r="D194" s="17">
        <f t="shared" si="7"/>
        <v>610090000000000</v>
      </c>
      <c r="E194" s="17">
        <f t="shared" si="8"/>
        <v>122500</v>
      </c>
    </row>
    <row r="195" spans="1:5" x14ac:dyDescent="0.25">
      <c r="A195" s="7">
        <v>4500000</v>
      </c>
      <c r="B195" s="5">
        <v>10</v>
      </c>
      <c r="C195" s="17">
        <f t="shared" ref="C195:C258" si="9">PRODUCT(A195, B195)</f>
        <v>45000000</v>
      </c>
      <c r="D195" s="17">
        <f t="shared" ref="D195:D258" si="10">POWER(A195, 2)</f>
        <v>20250000000000</v>
      </c>
      <c r="E195" s="17">
        <f t="shared" ref="E195:E258" si="11">POWER(B195, 2)</f>
        <v>100</v>
      </c>
    </row>
    <row r="196" spans="1:5" x14ac:dyDescent="0.25">
      <c r="A196" s="7">
        <v>32900000</v>
      </c>
      <c r="B196" s="5">
        <v>45</v>
      </c>
      <c r="C196" s="17">
        <f t="shared" si="9"/>
        <v>1480500000</v>
      </c>
      <c r="D196" s="17">
        <f t="shared" si="10"/>
        <v>1082410000000000</v>
      </c>
      <c r="E196" s="17">
        <f t="shared" si="11"/>
        <v>2025</v>
      </c>
    </row>
    <row r="197" spans="1:5" x14ac:dyDescent="0.25">
      <c r="A197" s="7">
        <v>2200000</v>
      </c>
      <c r="B197" s="5">
        <v>10</v>
      </c>
      <c r="C197" s="17">
        <f t="shared" si="9"/>
        <v>22000000</v>
      </c>
      <c r="D197" s="17">
        <f t="shared" si="10"/>
        <v>4840000000000</v>
      </c>
      <c r="E197" s="17">
        <f t="shared" si="11"/>
        <v>100</v>
      </c>
    </row>
    <row r="198" spans="1:5" x14ac:dyDescent="0.25">
      <c r="A198" s="7">
        <v>3600000</v>
      </c>
      <c r="B198" s="5">
        <v>62</v>
      </c>
      <c r="C198" s="17">
        <f t="shared" si="9"/>
        <v>223200000</v>
      </c>
      <c r="D198" s="17">
        <f t="shared" si="10"/>
        <v>12960000000000</v>
      </c>
      <c r="E198" s="17">
        <f t="shared" si="11"/>
        <v>3844</v>
      </c>
    </row>
    <row r="199" spans="1:5" x14ac:dyDescent="0.25">
      <c r="A199" s="7">
        <v>20800000</v>
      </c>
      <c r="B199" s="5">
        <v>60</v>
      </c>
      <c r="C199" s="17">
        <f t="shared" si="9"/>
        <v>1248000000</v>
      </c>
      <c r="D199" s="17">
        <f t="shared" si="10"/>
        <v>432640000000000</v>
      </c>
      <c r="E199" s="17">
        <f t="shared" si="11"/>
        <v>3600</v>
      </c>
    </row>
    <row r="200" spans="1:5" x14ac:dyDescent="0.25">
      <c r="A200" s="7">
        <v>3600000</v>
      </c>
      <c r="B200" s="5">
        <v>18</v>
      </c>
      <c r="C200" s="17">
        <f t="shared" si="9"/>
        <v>64800000</v>
      </c>
      <c r="D200" s="17">
        <f t="shared" si="10"/>
        <v>12960000000000</v>
      </c>
      <c r="E200" s="17">
        <f t="shared" si="11"/>
        <v>324</v>
      </c>
    </row>
    <row r="201" spans="1:5" x14ac:dyDescent="0.25">
      <c r="A201" s="7">
        <v>14300000</v>
      </c>
      <c r="B201" s="5">
        <v>30</v>
      </c>
      <c r="C201" s="17">
        <f t="shared" si="9"/>
        <v>429000000</v>
      </c>
      <c r="D201" s="17">
        <f t="shared" si="10"/>
        <v>204490000000000</v>
      </c>
      <c r="E201" s="17">
        <f t="shared" si="11"/>
        <v>900</v>
      </c>
    </row>
    <row r="202" spans="1:5" x14ac:dyDescent="0.25">
      <c r="A202" s="7">
        <v>4000000</v>
      </c>
      <c r="B202" s="5">
        <v>23</v>
      </c>
      <c r="C202" s="17">
        <f t="shared" si="9"/>
        <v>92000000</v>
      </c>
      <c r="D202" s="17">
        <f t="shared" si="10"/>
        <v>16000000000000</v>
      </c>
      <c r="E202" s="17">
        <f t="shared" si="11"/>
        <v>529</v>
      </c>
    </row>
    <row r="203" spans="1:5" x14ac:dyDescent="0.25">
      <c r="A203" s="7">
        <v>138400000</v>
      </c>
      <c r="B203" s="5">
        <v>102</v>
      </c>
      <c r="C203" s="17">
        <f t="shared" si="9"/>
        <v>14116800000</v>
      </c>
      <c r="D203" s="17">
        <f t="shared" si="10"/>
        <v>1.915456E+16</v>
      </c>
      <c r="E203" s="17">
        <f t="shared" si="11"/>
        <v>10404</v>
      </c>
    </row>
    <row r="204" spans="1:5" x14ac:dyDescent="0.25">
      <c r="A204" s="7">
        <v>40500000</v>
      </c>
      <c r="B204" s="5">
        <v>2330</v>
      </c>
      <c r="C204" s="17">
        <f t="shared" si="9"/>
        <v>94365000000</v>
      </c>
      <c r="D204" s="17">
        <f t="shared" si="10"/>
        <v>1640250000000000</v>
      </c>
      <c r="E204" s="17">
        <f t="shared" si="11"/>
        <v>5428900</v>
      </c>
    </row>
    <row r="205" spans="1:5" x14ac:dyDescent="0.25">
      <c r="A205" s="7">
        <v>2300000</v>
      </c>
      <c r="B205" s="5">
        <v>5</v>
      </c>
      <c r="C205" s="17">
        <f t="shared" si="9"/>
        <v>11500000</v>
      </c>
      <c r="D205" s="17">
        <f t="shared" si="10"/>
        <v>5290000000000</v>
      </c>
      <c r="E205" s="17">
        <f t="shared" si="11"/>
        <v>25</v>
      </c>
    </row>
    <row r="206" spans="1:5" x14ac:dyDescent="0.25">
      <c r="A206" s="7">
        <v>2200000</v>
      </c>
      <c r="B206" s="5">
        <v>5</v>
      </c>
      <c r="C206" s="17">
        <f t="shared" si="9"/>
        <v>11000000</v>
      </c>
      <c r="D206" s="17">
        <f t="shared" si="10"/>
        <v>4840000000000</v>
      </c>
      <c r="E206" s="17">
        <f t="shared" si="11"/>
        <v>25</v>
      </c>
    </row>
    <row r="207" spans="1:5" x14ac:dyDescent="0.25">
      <c r="A207" s="7">
        <v>37500000</v>
      </c>
      <c r="B207" s="5">
        <v>25</v>
      </c>
      <c r="C207" s="17">
        <f t="shared" si="9"/>
        <v>937500000</v>
      </c>
      <c r="D207" s="17">
        <f t="shared" si="10"/>
        <v>1406250000000000</v>
      </c>
      <c r="E207" s="17">
        <f t="shared" si="11"/>
        <v>625</v>
      </c>
    </row>
    <row r="208" spans="1:5" x14ac:dyDescent="0.25">
      <c r="A208" s="7">
        <v>5100000</v>
      </c>
      <c r="B208" s="5">
        <v>29</v>
      </c>
      <c r="C208" s="17">
        <f t="shared" si="9"/>
        <v>147900000</v>
      </c>
      <c r="D208" s="17">
        <f t="shared" si="10"/>
        <v>26010000000000</v>
      </c>
      <c r="E208" s="17">
        <f t="shared" si="11"/>
        <v>841</v>
      </c>
    </row>
    <row r="209" spans="1:5" x14ac:dyDescent="0.25">
      <c r="A209" s="7">
        <v>113500000</v>
      </c>
      <c r="B209" s="5">
        <v>250</v>
      </c>
      <c r="C209" s="17">
        <f t="shared" si="9"/>
        <v>28375000000</v>
      </c>
      <c r="D209" s="17">
        <f t="shared" si="10"/>
        <v>1.288225E+16</v>
      </c>
      <c r="E209" s="17">
        <f t="shared" si="11"/>
        <v>62500</v>
      </c>
    </row>
    <row r="210" spans="1:5" x14ac:dyDescent="0.25">
      <c r="A210" s="7">
        <v>3900000</v>
      </c>
      <c r="B210" s="5">
        <v>23</v>
      </c>
      <c r="C210" s="17">
        <f t="shared" si="9"/>
        <v>89700000</v>
      </c>
      <c r="D210" s="17">
        <f t="shared" si="10"/>
        <v>15210000000000</v>
      </c>
      <c r="E210" s="17">
        <f t="shared" si="11"/>
        <v>529</v>
      </c>
    </row>
    <row r="211" spans="1:5" x14ac:dyDescent="0.25">
      <c r="A211" s="7">
        <v>22300000</v>
      </c>
      <c r="B211" s="5">
        <v>42</v>
      </c>
      <c r="C211" s="17">
        <f t="shared" si="9"/>
        <v>936600000</v>
      </c>
      <c r="D211" s="17">
        <f t="shared" si="10"/>
        <v>497290000000000</v>
      </c>
      <c r="E211" s="17">
        <f t="shared" si="11"/>
        <v>1764</v>
      </c>
    </row>
    <row r="212" spans="1:5" x14ac:dyDescent="0.25">
      <c r="A212" s="7">
        <v>3600000</v>
      </c>
      <c r="B212" s="5">
        <v>28</v>
      </c>
      <c r="C212" s="17">
        <f t="shared" si="9"/>
        <v>100800000</v>
      </c>
      <c r="D212" s="17">
        <f t="shared" si="10"/>
        <v>12960000000000</v>
      </c>
      <c r="E212" s="17">
        <f t="shared" si="11"/>
        <v>784</v>
      </c>
    </row>
    <row r="213" spans="1:5" x14ac:dyDescent="0.25">
      <c r="A213" s="7">
        <v>4400000</v>
      </c>
      <c r="B213" s="5">
        <v>8</v>
      </c>
      <c r="C213" s="17">
        <f t="shared" si="9"/>
        <v>35200000</v>
      </c>
      <c r="D213" s="17">
        <f t="shared" si="10"/>
        <v>19360000000000</v>
      </c>
      <c r="E213" s="17">
        <f t="shared" si="11"/>
        <v>64</v>
      </c>
    </row>
    <row r="214" spans="1:5" x14ac:dyDescent="0.25">
      <c r="A214" s="7">
        <v>61100000</v>
      </c>
      <c r="B214" s="5">
        <v>1246</v>
      </c>
      <c r="C214" s="17">
        <f t="shared" si="9"/>
        <v>76130600000</v>
      </c>
      <c r="D214" s="17">
        <f t="shared" si="10"/>
        <v>3733210000000000</v>
      </c>
      <c r="E214" s="17">
        <f t="shared" si="11"/>
        <v>1552516</v>
      </c>
    </row>
    <row r="215" spans="1:5" x14ac:dyDescent="0.25">
      <c r="A215" s="7">
        <v>2700000</v>
      </c>
      <c r="B215" s="5">
        <v>30</v>
      </c>
      <c r="C215" s="17">
        <f t="shared" si="9"/>
        <v>81000000</v>
      </c>
      <c r="D215" s="17">
        <f t="shared" si="10"/>
        <v>7290000000000</v>
      </c>
      <c r="E215" s="17">
        <f t="shared" si="11"/>
        <v>900</v>
      </c>
    </row>
    <row r="216" spans="1:5" x14ac:dyDescent="0.25">
      <c r="A216" s="7">
        <v>4099999.9999999995</v>
      </c>
      <c r="B216" s="5">
        <v>14</v>
      </c>
      <c r="C216" s="17">
        <f t="shared" si="9"/>
        <v>57399999.999999993</v>
      </c>
      <c r="D216" s="17">
        <f t="shared" si="10"/>
        <v>16809999999999.996</v>
      </c>
      <c r="E216" s="17">
        <f t="shared" si="11"/>
        <v>196</v>
      </c>
    </row>
    <row r="217" spans="1:5" x14ac:dyDescent="0.25">
      <c r="A217" s="7">
        <v>161800000</v>
      </c>
      <c r="B217" s="5">
        <v>1160</v>
      </c>
      <c r="C217" s="17">
        <f t="shared" si="9"/>
        <v>187688000000</v>
      </c>
      <c r="D217" s="17">
        <f t="shared" si="10"/>
        <v>2.617924E+16</v>
      </c>
      <c r="E217" s="17">
        <f t="shared" si="11"/>
        <v>1345600</v>
      </c>
    </row>
    <row r="218" spans="1:5" x14ac:dyDescent="0.25">
      <c r="A218" s="7">
        <v>31500000</v>
      </c>
      <c r="B218" s="5">
        <v>54</v>
      </c>
      <c r="C218" s="17">
        <f t="shared" si="9"/>
        <v>1701000000</v>
      </c>
      <c r="D218" s="17">
        <f t="shared" si="10"/>
        <v>992250000000000</v>
      </c>
      <c r="E218" s="17">
        <f t="shared" si="11"/>
        <v>2916</v>
      </c>
    </row>
    <row r="219" spans="1:5" x14ac:dyDescent="0.25">
      <c r="A219" s="7">
        <v>4500000</v>
      </c>
      <c r="B219" s="5">
        <v>75</v>
      </c>
      <c r="C219" s="17">
        <f t="shared" si="9"/>
        <v>337500000</v>
      </c>
      <c r="D219" s="17">
        <f t="shared" si="10"/>
        <v>20250000000000</v>
      </c>
      <c r="E219" s="17">
        <f t="shared" si="11"/>
        <v>5625</v>
      </c>
    </row>
    <row r="220" spans="1:5" x14ac:dyDescent="0.25">
      <c r="A220" s="7">
        <v>3500000</v>
      </c>
      <c r="B220" s="5">
        <v>8</v>
      </c>
      <c r="C220" s="17">
        <f t="shared" si="9"/>
        <v>28000000</v>
      </c>
      <c r="D220" s="17">
        <f t="shared" si="10"/>
        <v>12250000000000</v>
      </c>
      <c r="E220" s="17">
        <f t="shared" si="11"/>
        <v>64</v>
      </c>
    </row>
    <row r="221" spans="1:5" x14ac:dyDescent="0.25">
      <c r="A221" s="7">
        <v>18700000</v>
      </c>
      <c r="B221" s="5">
        <v>11</v>
      </c>
      <c r="C221" s="17">
        <f t="shared" si="9"/>
        <v>205700000</v>
      </c>
      <c r="D221" s="17">
        <f t="shared" si="10"/>
        <v>349690000000000</v>
      </c>
      <c r="E221" s="17">
        <f t="shared" si="11"/>
        <v>121</v>
      </c>
    </row>
    <row r="222" spans="1:5" x14ac:dyDescent="0.25">
      <c r="A222" s="7">
        <v>6100000</v>
      </c>
      <c r="B222" s="5">
        <v>5</v>
      </c>
      <c r="C222" s="17">
        <f t="shared" si="9"/>
        <v>30500000</v>
      </c>
      <c r="D222" s="17">
        <f t="shared" si="10"/>
        <v>37210000000000</v>
      </c>
      <c r="E222" s="17">
        <f t="shared" si="11"/>
        <v>25</v>
      </c>
    </row>
    <row r="223" spans="1:5" x14ac:dyDescent="0.25">
      <c r="A223" s="7">
        <v>10000000</v>
      </c>
      <c r="B223" s="5">
        <v>90</v>
      </c>
      <c r="C223" s="17">
        <f t="shared" si="9"/>
        <v>900000000</v>
      </c>
      <c r="D223" s="17">
        <f t="shared" si="10"/>
        <v>100000000000000</v>
      </c>
      <c r="E223" s="17">
        <f t="shared" si="11"/>
        <v>8100</v>
      </c>
    </row>
    <row r="224" spans="1:5" x14ac:dyDescent="0.25">
      <c r="A224" s="7">
        <v>2700000</v>
      </c>
      <c r="B224" s="5">
        <v>11</v>
      </c>
      <c r="C224" s="17">
        <f t="shared" si="9"/>
        <v>29700000</v>
      </c>
      <c r="D224" s="17">
        <f t="shared" si="10"/>
        <v>7290000000000</v>
      </c>
      <c r="E224" s="17">
        <f t="shared" si="11"/>
        <v>121</v>
      </c>
    </row>
    <row r="225" spans="1:5" x14ac:dyDescent="0.25">
      <c r="A225" s="7">
        <v>7700000</v>
      </c>
      <c r="B225" s="5">
        <v>45</v>
      </c>
      <c r="C225" s="17">
        <f t="shared" si="9"/>
        <v>346500000</v>
      </c>
      <c r="D225" s="17">
        <f t="shared" si="10"/>
        <v>59290000000000</v>
      </c>
      <c r="E225" s="17">
        <f t="shared" si="11"/>
        <v>2025</v>
      </c>
    </row>
    <row r="226" spans="1:5" x14ac:dyDescent="0.25">
      <c r="A226" s="7">
        <v>4500000</v>
      </c>
      <c r="B226" s="5">
        <v>15</v>
      </c>
      <c r="C226" s="17">
        <f t="shared" si="9"/>
        <v>67500000</v>
      </c>
      <c r="D226" s="17">
        <f t="shared" si="10"/>
        <v>20250000000000</v>
      </c>
      <c r="E226" s="17">
        <f t="shared" si="11"/>
        <v>225</v>
      </c>
    </row>
    <row r="227" spans="1:5" x14ac:dyDescent="0.25">
      <c r="A227" s="7">
        <v>8199999.9999999991</v>
      </c>
      <c r="B227" s="5">
        <v>25</v>
      </c>
      <c r="C227" s="17">
        <f t="shared" si="9"/>
        <v>204999999.99999997</v>
      </c>
      <c r="D227" s="17">
        <f t="shared" si="10"/>
        <v>67239999999999.984</v>
      </c>
      <c r="E227" s="17">
        <f t="shared" si="11"/>
        <v>625</v>
      </c>
    </row>
    <row r="228" spans="1:5" x14ac:dyDescent="0.25">
      <c r="A228" s="7">
        <v>6600000</v>
      </c>
      <c r="B228" s="5">
        <v>15</v>
      </c>
      <c r="C228" s="17">
        <f t="shared" si="9"/>
        <v>99000000</v>
      </c>
      <c r="D228" s="17">
        <f t="shared" si="10"/>
        <v>43560000000000</v>
      </c>
      <c r="E228" s="17">
        <f t="shared" si="11"/>
        <v>225</v>
      </c>
    </row>
    <row r="229" spans="1:5" x14ac:dyDescent="0.25">
      <c r="A229" s="7">
        <v>10700000</v>
      </c>
      <c r="B229" s="5">
        <v>4</v>
      </c>
      <c r="C229" s="17">
        <f t="shared" si="9"/>
        <v>42800000</v>
      </c>
      <c r="D229" s="17">
        <f t="shared" si="10"/>
        <v>114490000000000</v>
      </c>
      <c r="E229" s="17">
        <f t="shared" si="11"/>
        <v>16</v>
      </c>
    </row>
    <row r="230" spans="1:5" x14ac:dyDescent="0.25">
      <c r="A230" s="7">
        <v>7200000</v>
      </c>
      <c r="B230" s="5">
        <v>40</v>
      </c>
      <c r="C230" s="17">
        <f t="shared" si="9"/>
        <v>288000000</v>
      </c>
      <c r="D230" s="17">
        <f t="shared" si="10"/>
        <v>51840000000000</v>
      </c>
      <c r="E230" s="17">
        <f t="shared" si="11"/>
        <v>1600</v>
      </c>
    </row>
    <row r="231" spans="1:5" x14ac:dyDescent="0.25">
      <c r="A231" s="7">
        <v>2600000</v>
      </c>
      <c r="B231" s="5">
        <v>5</v>
      </c>
      <c r="C231" s="17">
        <f t="shared" si="9"/>
        <v>13000000</v>
      </c>
      <c r="D231" s="17">
        <f t="shared" si="10"/>
        <v>6760000000000</v>
      </c>
      <c r="E231" s="17">
        <f t="shared" si="11"/>
        <v>25</v>
      </c>
    </row>
    <row r="232" spans="1:5" x14ac:dyDescent="0.25">
      <c r="A232" s="7">
        <v>2900000</v>
      </c>
      <c r="B232" s="5">
        <v>33</v>
      </c>
      <c r="C232" s="17">
        <f t="shared" si="9"/>
        <v>95700000</v>
      </c>
      <c r="D232" s="17">
        <f t="shared" si="10"/>
        <v>8410000000000</v>
      </c>
      <c r="E232" s="17">
        <f t="shared" si="11"/>
        <v>1089</v>
      </c>
    </row>
    <row r="233" spans="1:5" x14ac:dyDescent="0.25">
      <c r="A233" s="7">
        <v>46200000</v>
      </c>
      <c r="B233" s="5">
        <v>79</v>
      </c>
      <c r="C233" s="17">
        <f t="shared" si="9"/>
        <v>3649800000</v>
      </c>
      <c r="D233" s="17">
        <f t="shared" si="10"/>
        <v>2134440000000000</v>
      </c>
      <c r="E233" s="17">
        <f t="shared" si="11"/>
        <v>6241</v>
      </c>
    </row>
    <row r="234" spans="1:5" x14ac:dyDescent="0.25">
      <c r="A234" s="7">
        <v>120500000</v>
      </c>
      <c r="B234" s="5">
        <v>22</v>
      </c>
      <c r="C234" s="17">
        <f t="shared" si="9"/>
        <v>2651000000</v>
      </c>
      <c r="D234" s="17">
        <f t="shared" si="10"/>
        <v>1.452025E+16</v>
      </c>
      <c r="E234" s="17">
        <f t="shared" si="11"/>
        <v>484</v>
      </c>
    </row>
    <row r="235" spans="1:5" x14ac:dyDescent="0.25">
      <c r="A235" s="7">
        <v>4700000</v>
      </c>
      <c r="B235" s="5">
        <v>30</v>
      </c>
      <c r="C235" s="17">
        <f t="shared" si="9"/>
        <v>141000000</v>
      </c>
      <c r="D235" s="17">
        <f t="shared" si="10"/>
        <v>22090000000000</v>
      </c>
      <c r="E235" s="17">
        <f t="shared" si="11"/>
        <v>900</v>
      </c>
    </row>
    <row r="236" spans="1:5" x14ac:dyDescent="0.25">
      <c r="A236" s="7">
        <v>12000000</v>
      </c>
      <c r="B236" s="5">
        <v>44</v>
      </c>
      <c r="C236" s="17">
        <f t="shared" si="9"/>
        <v>528000000</v>
      </c>
      <c r="D236" s="17">
        <f t="shared" si="10"/>
        <v>144000000000000</v>
      </c>
      <c r="E236" s="17">
        <f t="shared" si="11"/>
        <v>1936</v>
      </c>
    </row>
    <row r="237" spans="1:5" x14ac:dyDescent="0.25">
      <c r="A237" s="7">
        <v>2300000</v>
      </c>
      <c r="B237" s="5">
        <v>3</v>
      </c>
      <c r="C237" s="17">
        <f t="shared" si="9"/>
        <v>6900000</v>
      </c>
      <c r="D237" s="17">
        <f t="shared" si="10"/>
        <v>5290000000000</v>
      </c>
      <c r="E237" s="17">
        <f t="shared" si="11"/>
        <v>9</v>
      </c>
    </row>
    <row r="238" spans="1:5" x14ac:dyDescent="0.25">
      <c r="A238" s="7">
        <v>4300000</v>
      </c>
      <c r="B238" s="5">
        <v>19</v>
      </c>
      <c r="C238" s="17">
        <f t="shared" si="9"/>
        <v>81700000</v>
      </c>
      <c r="D238" s="17">
        <f t="shared" si="10"/>
        <v>18490000000000</v>
      </c>
      <c r="E238" s="17">
        <f t="shared" si="11"/>
        <v>361</v>
      </c>
    </row>
    <row r="239" spans="1:5" x14ac:dyDescent="0.25">
      <c r="A239" s="7">
        <v>11100000</v>
      </c>
      <c r="B239" s="5">
        <v>152</v>
      </c>
      <c r="C239" s="17">
        <f t="shared" si="9"/>
        <v>1687200000</v>
      </c>
      <c r="D239" s="17">
        <f t="shared" si="10"/>
        <v>123210000000000</v>
      </c>
      <c r="E239" s="17">
        <f t="shared" si="11"/>
        <v>23104</v>
      </c>
    </row>
    <row r="240" spans="1:5" x14ac:dyDescent="0.25">
      <c r="A240" s="7">
        <v>3600000</v>
      </c>
      <c r="B240" s="5">
        <v>25</v>
      </c>
      <c r="C240" s="17">
        <f t="shared" si="9"/>
        <v>90000000</v>
      </c>
      <c r="D240" s="17">
        <f t="shared" si="10"/>
        <v>12960000000000</v>
      </c>
      <c r="E240" s="17">
        <f t="shared" si="11"/>
        <v>625</v>
      </c>
    </row>
    <row r="241" spans="1:5" x14ac:dyDescent="0.25">
      <c r="A241" s="7">
        <v>7300000</v>
      </c>
      <c r="B241" s="5">
        <v>6</v>
      </c>
      <c r="C241" s="17">
        <f t="shared" si="9"/>
        <v>43800000</v>
      </c>
      <c r="D241" s="17">
        <f t="shared" si="10"/>
        <v>53290000000000</v>
      </c>
      <c r="E241" s="17">
        <f t="shared" si="11"/>
        <v>36</v>
      </c>
    </row>
    <row r="242" spans="1:5" x14ac:dyDescent="0.25">
      <c r="A242" s="7">
        <v>6300000</v>
      </c>
      <c r="B242" s="5">
        <v>60</v>
      </c>
      <c r="C242" s="17">
        <f t="shared" si="9"/>
        <v>378000000</v>
      </c>
      <c r="D242" s="17">
        <f t="shared" si="10"/>
        <v>39690000000000</v>
      </c>
      <c r="E242" s="17">
        <f t="shared" si="11"/>
        <v>3600</v>
      </c>
    </row>
    <row r="243" spans="1:5" x14ac:dyDescent="0.25">
      <c r="A243" s="7">
        <v>3300000</v>
      </c>
      <c r="B243" s="5">
        <v>5</v>
      </c>
      <c r="C243" s="17">
        <f t="shared" si="9"/>
        <v>16500000</v>
      </c>
      <c r="D243" s="17">
        <f t="shared" si="10"/>
        <v>10890000000000</v>
      </c>
      <c r="E243" s="17">
        <f t="shared" si="11"/>
        <v>25</v>
      </c>
    </row>
    <row r="244" spans="1:5" x14ac:dyDescent="0.25">
      <c r="A244" s="7">
        <v>2100000</v>
      </c>
      <c r="B244" s="5">
        <v>12</v>
      </c>
      <c r="C244" s="17">
        <f t="shared" si="9"/>
        <v>25200000</v>
      </c>
      <c r="D244" s="17">
        <f t="shared" si="10"/>
        <v>4410000000000</v>
      </c>
      <c r="E244" s="17">
        <f t="shared" si="11"/>
        <v>144</v>
      </c>
    </row>
    <row r="245" spans="1:5" x14ac:dyDescent="0.25">
      <c r="A245" s="7">
        <v>5300000</v>
      </c>
      <c r="B245" s="5">
        <v>40</v>
      </c>
      <c r="C245" s="17">
        <f t="shared" si="9"/>
        <v>212000000</v>
      </c>
      <c r="D245" s="17">
        <f t="shared" si="10"/>
        <v>28090000000000</v>
      </c>
      <c r="E245" s="17">
        <f t="shared" si="11"/>
        <v>1600</v>
      </c>
    </row>
    <row r="246" spans="1:5" x14ac:dyDescent="0.25">
      <c r="A246" s="7">
        <v>26300000</v>
      </c>
      <c r="B246" s="5">
        <v>21</v>
      </c>
      <c r="C246" s="17">
        <f t="shared" si="9"/>
        <v>552300000</v>
      </c>
      <c r="D246" s="17">
        <f t="shared" si="10"/>
        <v>691690000000000</v>
      </c>
      <c r="E246" s="17">
        <f t="shared" si="11"/>
        <v>441</v>
      </c>
    </row>
    <row r="247" spans="1:5" x14ac:dyDescent="0.25">
      <c r="A247" s="7">
        <v>4600000</v>
      </c>
      <c r="B247" s="5">
        <v>0</v>
      </c>
      <c r="C247" s="17">
        <f t="shared" si="9"/>
        <v>0</v>
      </c>
      <c r="D247" s="17">
        <f t="shared" si="10"/>
        <v>21160000000000</v>
      </c>
      <c r="E247" s="17">
        <f t="shared" si="11"/>
        <v>0</v>
      </c>
    </row>
    <row r="248" spans="1:5" x14ac:dyDescent="0.25">
      <c r="A248" s="7">
        <v>13400000</v>
      </c>
      <c r="B248" s="5">
        <v>25</v>
      </c>
      <c r="C248" s="17">
        <f t="shared" si="9"/>
        <v>335000000</v>
      </c>
      <c r="D248" s="17">
        <f t="shared" si="10"/>
        <v>179560000000000</v>
      </c>
      <c r="E248" s="17">
        <f t="shared" si="11"/>
        <v>625</v>
      </c>
    </row>
    <row r="249" spans="1:5" x14ac:dyDescent="0.25">
      <c r="A249" s="7">
        <v>467400000</v>
      </c>
      <c r="B249" s="5">
        <v>900</v>
      </c>
      <c r="C249" s="17">
        <f t="shared" si="9"/>
        <v>420660000000</v>
      </c>
      <c r="D249" s="17">
        <f t="shared" si="10"/>
        <v>2.1846276E+17</v>
      </c>
      <c r="E249" s="17">
        <f t="shared" si="11"/>
        <v>810000</v>
      </c>
    </row>
    <row r="250" spans="1:5" x14ac:dyDescent="0.25">
      <c r="A250" s="7">
        <v>8300000.0000000009</v>
      </c>
      <c r="B250" s="5">
        <v>275</v>
      </c>
      <c r="C250" s="17">
        <f t="shared" si="9"/>
        <v>2282500000.0000005</v>
      </c>
      <c r="D250" s="17">
        <f t="shared" si="10"/>
        <v>68890000000000.016</v>
      </c>
      <c r="E250" s="17">
        <f t="shared" si="11"/>
        <v>75625</v>
      </c>
    </row>
    <row r="251" spans="1:5" x14ac:dyDescent="0.25">
      <c r="A251" s="7">
        <v>2300000</v>
      </c>
      <c r="B251" s="5">
        <v>10</v>
      </c>
      <c r="C251" s="17">
        <f t="shared" si="9"/>
        <v>23000000</v>
      </c>
      <c r="D251" s="17">
        <f t="shared" si="10"/>
        <v>5290000000000</v>
      </c>
      <c r="E251" s="17">
        <f t="shared" si="11"/>
        <v>100</v>
      </c>
    </row>
    <row r="252" spans="1:5" x14ac:dyDescent="0.25">
      <c r="A252" s="7">
        <v>4400000</v>
      </c>
      <c r="B252" s="5">
        <v>59</v>
      </c>
      <c r="C252" s="17">
        <f t="shared" si="9"/>
        <v>259600000</v>
      </c>
      <c r="D252" s="17">
        <f t="shared" si="10"/>
        <v>19360000000000</v>
      </c>
      <c r="E252" s="17">
        <f t="shared" si="11"/>
        <v>3481</v>
      </c>
    </row>
    <row r="253" spans="1:5" x14ac:dyDescent="0.25">
      <c r="A253" s="7">
        <v>46200000</v>
      </c>
      <c r="B253" s="5">
        <v>18</v>
      </c>
      <c r="C253" s="17">
        <f t="shared" si="9"/>
        <v>831600000</v>
      </c>
      <c r="D253" s="17">
        <f t="shared" si="10"/>
        <v>2134440000000000</v>
      </c>
      <c r="E253" s="17">
        <f t="shared" si="11"/>
        <v>324</v>
      </c>
    </row>
    <row r="254" spans="1:5" x14ac:dyDescent="0.25">
      <c r="A254" s="7">
        <v>7400000</v>
      </c>
      <c r="B254" s="5">
        <v>35</v>
      </c>
      <c r="C254" s="17">
        <f t="shared" si="9"/>
        <v>259000000</v>
      </c>
      <c r="D254" s="17">
        <f t="shared" si="10"/>
        <v>54760000000000</v>
      </c>
      <c r="E254" s="17">
        <f t="shared" si="11"/>
        <v>1225</v>
      </c>
    </row>
    <row r="255" spans="1:5" x14ac:dyDescent="0.25">
      <c r="A255" s="7">
        <v>3700000</v>
      </c>
      <c r="B255" s="5">
        <v>25</v>
      </c>
      <c r="C255" s="17">
        <f t="shared" si="9"/>
        <v>92500000</v>
      </c>
      <c r="D255" s="17">
        <f t="shared" si="10"/>
        <v>13690000000000</v>
      </c>
      <c r="E255" s="17">
        <f t="shared" si="11"/>
        <v>625</v>
      </c>
    </row>
    <row r="256" spans="1:5" x14ac:dyDescent="0.25">
      <c r="A256" s="7">
        <v>3100000</v>
      </c>
      <c r="B256" s="5">
        <v>9</v>
      </c>
      <c r="C256" s="17">
        <f t="shared" si="9"/>
        <v>27900000</v>
      </c>
      <c r="D256" s="17">
        <f t="shared" si="10"/>
        <v>9610000000000</v>
      </c>
      <c r="E256" s="17">
        <f t="shared" si="11"/>
        <v>81</v>
      </c>
    </row>
    <row r="257" spans="1:5" x14ac:dyDescent="0.25">
      <c r="A257" s="7">
        <v>10500000</v>
      </c>
      <c r="B257" s="5">
        <v>20</v>
      </c>
      <c r="C257" s="17">
        <f t="shared" si="9"/>
        <v>210000000</v>
      </c>
      <c r="D257" s="17">
        <f t="shared" si="10"/>
        <v>110250000000000</v>
      </c>
      <c r="E257" s="17">
        <f t="shared" si="11"/>
        <v>400</v>
      </c>
    </row>
    <row r="258" spans="1:5" x14ac:dyDescent="0.25">
      <c r="A258" s="7">
        <v>10100000</v>
      </c>
      <c r="B258" s="5">
        <v>2</v>
      </c>
      <c r="C258" s="17">
        <f t="shared" si="9"/>
        <v>20200000</v>
      </c>
      <c r="D258" s="17">
        <f t="shared" si="10"/>
        <v>102010000000000</v>
      </c>
      <c r="E258" s="17">
        <f t="shared" si="11"/>
        <v>4</v>
      </c>
    </row>
    <row r="259" spans="1:5" x14ac:dyDescent="0.25">
      <c r="A259" s="7">
        <v>8800000</v>
      </c>
      <c r="B259" s="5">
        <v>15</v>
      </c>
      <c r="C259" s="17">
        <f t="shared" ref="C259:C322" si="12">PRODUCT(A259, B259)</f>
        <v>132000000</v>
      </c>
      <c r="D259" s="17">
        <f t="shared" ref="D259:D322" si="13">POWER(A259, 2)</f>
        <v>77440000000000</v>
      </c>
      <c r="E259" s="17">
        <f t="shared" ref="E259:E322" si="14">POWER(B259, 2)</f>
        <v>225</v>
      </c>
    </row>
    <row r="260" spans="1:5" x14ac:dyDescent="0.25">
      <c r="A260" s="7">
        <v>58800000</v>
      </c>
      <c r="B260" s="5">
        <v>250</v>
      </c>
      <c r="C260" s="17">
        <f t="shared" si="12"/>
        <v>14700000000</v>
      </c>
      <c r="D260" s="17">
        <f t="shared" si="13"/>
        <v>3457440000000000</v>
      </c>
      <c r="E260" s="17">
        <f t="shared" si="14"/>
        <v>62500</v>
      </c>
    </row>
    <row r="261" spans="1:5" x14ac:dyDescent="0.25">
      <c r="A261" s="7">
        <v>7200000</v>
      </c>
      <c r="B261" s="5">
        <v>25</v>
      </c>
      <c r="C261" s="17">
        <f t="shared" si="12"/>
        <v>180000000</v>
      </c>
      <c r="D261" s="17">
        <f t="shared" si="13"/>
        <v>51840000000000</v>
      </c>
      <c r="E261" s="17">
        <f t="shared" si="14"/>
        <v>625</v>
      </c>
    </row>
    <row r="262" spans="1:5" x14ac:dyDescent="0.25">
      <c r="A262" s="7">
        <v>3700000</v>
      </c>
      <c r="B262" s="5">
        <v>5</v>
      </c>
      <c r="C262" s="17">
        <f t="shared" si="12"/>
        <v>18500000</v>
      </c>
      <c r="D262" s="17">
        <f t="shared" si="13"/>
        <v>13690000000000</v>
      </c>
      <c r="E262" s="17">
        <f t="shared" si="14"/>
        <v>25</v>
      </c>
    </row>
    <row r="263" spans="1:5" x14ac:dyDescent="0.25">
      <c r="A263" s="7">
        <v>4200000</v>
      </c>
      <c r="B263" s="5">
        <v>31</v>
      </c>
      <c r="C263" s="17">
        <f t="shared" si="12"/>
        <v>130200000</v>
      </c>
      <c r="D263" s="17">
        <f t="shared" si="13"/>
        <v>17640000000000</v>
      </c>
      <c r="E263" s="17">
        <f t="shared" si="14"/>
        <v>961</v>
      </c>
    </row>
    <row r="264" spans="1:5" x14ac:dyDescent="0.25">
      <c r="A264" s="7">
        <v>8500000</v>
      </c>
      <c r="B264" s="5">
        <v>29</v>
      </c>
      <c r="C264" s="17">
        <f t="shared" si="12"/>
        <v>246500000</v>
      </c>
      <c r="D264" s="17">
        <f t="shared" si="13"/>
        <v>72250000000000</v>
      </c>
      <c r="E264" s="17">
        <f t="shared" si="14"/>
        <v>841</v>
      </c>
    </row>
    <row r="265" spans="1:5" x14ac:dyDescent="0.25">
      <c r="A265" s="7">
        <v>4700000</v>
      </c>
      <c r="B265" s="5">
        <v>175</v>
      </c>
      <c r="C265" s="17">
        <f t="shared" si="12"/>
        <v>822500000</v>
      </c>
      <c r="D265" s="17">
        <f t="shared" si="13"/>
        <v>22090000000000</v>
      </c>
      <c r="E265" s="17">
        <f t="shared" si="14"/>
        <v>30625</v>
      </c>
    </row>
    <row r="266" spans="1:5" x14ac:dyDescent="0.25">
      <c r="A266" s="7">
        <v>4500000</v>
      </c>
      <c r="B266" s="5">
        <v>18</v>
      </c>
      <c r="C266" s="17">
        <f t="shared" si="12"/>
        <v>81000000</v>
      </c>
      <c r="D266" s="17">
        <f t="shared" si="13"/>
        <v>20250000000000</v>
      </c>
      <c r="E266" s="17">
        <f t="shared" si="14"/>
        <v>324</v>
      </c>
    </row>
    <row r="267" spans="1:5" x14ac:dyDescent="0.25">
      <c r="A267" s="7">
        <v>2600000</v>
      </c>
      <c r="B267" s="5">
        <v>18</v>
      </c>
      <c r="C267" s="17">
        <f t="shared" si="12"/>
        <v>46800000</v>
      </c>
      <c r="D267" s="17">
        <f t="shared" si="13"/>
        <v>6760000000000</v>
      </c>
      <c r="E267" s="17">
        <f t="shared" si="14"/>
        <v>324</v>
      </c>
    </row>
    <row r="268" spans="1:5" x14ac:dyDescent="0.25">
      <c r="A268" s="7">
        <v>2200000</v>
      </c>
      <c r="B268" s="5">
        <v>16</v>
      </c>
      <c r="C268" s="17">
        <f t="shared" si="12"/>
        <v>35200000</v>
      </c>
      <c r="D268" s="17">
        <f t="shared" si="13"/>
        <v>4840000000000</v>
      </c>
      <c r="E268" s="17">
        <f t="shared" si="14"/>
        <v>256</v>
      </c>
    </row>
    <row r="269" spans="1:5" x14ac:dyDescent="0.25">
      <c r="A269" s="7">
        <v>71600000</v>
      </c>
      <c r="B269" s="5">
        <v>49</v>
      </c>
      <c r="C269" s="17">
        <f t="shared" si="12"/>
        <v>3508400000</v>
      </c>
      <c r="D269" s="17">
        <f t="shared" si="13"/>
        <v>5126560000000000</v>
      </c>
      <c r="E269" s="17">
        <f t="shared" si="14"/>
        <v>2401</v>
      </c>
    </row>
    <row r="270" spans="1:5" x14ac:dyDescent="0.25">
      <c r="A270" s="7">
        <v>726100000</v>
      </c>
      <c r="B270" s="5">
        <v>164</v>
      </c>
      <c r="C270" s="17">
        <f t="shared" si="12"/>
        <v>119080400000</v>
      </c>
      <c r="D270" s="17">
        <f t="shared" si="13"/>
        <v>5.2722121E+17</v>
      </c>
      <c r="E270" s="17">
        <f t="shared" si="14"/>
        <v>26896</v>
      </c>
    </row>
    <row r="271" spans="1:5" x14ac:dyDescent="0.25">
      <c r="A271" s="7">
        <v>2700000</v>
      </c>
      <c r="B271" s="5">
        <v>6</v>
      </c>
      <c r="C271" s="17">
        <f t="shared" si="12"/>
        <v>16200000</v>
      </c>
      <c r="D271" s="17">
        <f t="shared" si="13"/>
        <v>7290000000000</v>
      </c>
      <c r="E271" s="17">
        <f t="shared" si="14"/>
        <v>36</v>
      </c>
    </row>
    <row r="272" spans="1:5" x14ac:dyDescent="0.25">
      <c r="A272" s="7">
        <v>259399999.99999997</v>
      </c>
      <c r="B272" s="5">
        <v>231</v>
      </c>
      <c r="C272" s="17">
        <f t="shared" si="12"/>
        <v>59921399999.999992</v>
      </c>
      <c r="D272" s="17">
        <f t="shared" si="13"/>
        <v>6.7288359999999984E+16</v>
      </c>
      <c r="E272" s="17">
        <f t="shared" si="14"/>
        <v>53361</v>
      </c>
    </row>
    <row r="273" spans="1:5" x14ac:dyDescent="0.25">
      <c r="A273" s="7">
        <v>7700000</v>
      </c>
      <c r="B273" s="5">
        <v>12</v>
      </c>
      <c r="C273" s="17">
        <f t="shared" si="12"/>
        <v>92400000</v>
      </c>
      <c r="D273" s="17">
        <f t="shared" si="13"/>
        <v>59290000000000</v>
      </c>
      <c r="E273" s="17">
        <f t="shared" si="14"/>
        <v>144</v>
      </c>
    </row>
    <row r="274" spans="1:5" x14ac:dyDescent="0.25">
      <c r="A274" s="7">
        <v>8600000</v>
      </c>
      <c r="B274" s="5">
        <v>375</v>
      </c>
      <c r="C274" s="17">
        <f t="shared" si="12"/>
        <v>3225000000</v>
      </c>
      <c r="D274" s="17">
        <f t="shared" si="13"/>
        <v>73960000000000</v>
      </c>
      <c r="E274" s="17">
        <f t="shared" si="14"/>
        <v>140625</v>
      </c>
    </row>
    <row r="275" spans="1:5" x14ac:dyDescent="0.25">
      <c r="A275" s="7">
        <v>14000000</v>
      </c>
      <c r="B275" s="5">
        <v>81</v>
      </c>
      <c r="C275" s="17">
        <f t="shared" si="12"/>
        <v>1134000000</v>
      </c>
      <c r="D275" s="17">
        <f t="shared" si="13"/>
        <v>196000000000000</v>
      </c>
      <c r="E275" s="17">
        <f t="shared" si="14"/>
        <v>6561</v>
      </c>
    </row>
    <row r="276" spans="1:5" x14ac:dyDescent="0.25">
      <c r="A276" s="7">
        <v>3000000</v>
      </c>
      <c r="B276" s="5">
        <v>10</v>
      </c>
      <c r="C276" s="17">
        <f t="shared" si="12"/>
        <v>30000000</v>
      </c>
      <c r="D276" s="17">
        <f t="shared" si="13"/>
        <v>9000000000000</v>
      </c>
      <c r="E276" s="17">
        <f t="shared" si="14"/>
        <v>100</v>
      </c>
    </row>
    <row r="277" spans="1:5" x14ac:dyDescent="0.25">
      <c r="A277" s="7">
        <v>18400000</v>
      </c>
      <c r="B277" s="5">
        <v>106</v>
      </c>
      <c r="C277" s="17">
        <f t="shared" si="12"/>
        <v>1950400000</v>
      </c>
      <c r="D277" s="17">
        <f t="shared" si="13"/>
        <v>338560000000000</v>
      </c>
      <c r="E277" s="17">
        <f t="shared" si="14"/>
        <v>11236</v>
      </c>
    </row>
    <row r="278" spans="1:5" x14ac:dyDescent="0.25">
      <c r="A278" s="7">
        <v>4099999.9999999995</v>
      </c>
      <c r="B278" s="5">
        <v>20</v>
      </c>
      <c r="C278" s="17">
        <f t="shared" si="12"/>
        <v>81999999.999999985</v>
      </c>
      <c r="D278" s="17">
        <f t="shared" si="13"/>
        <v>16809999999999.996</v>
      </c>
      <c r="E278" s="17">
        <f t="shared" si="14"/>
        <v>400</v>
      </c>
    </row>
    <row r="279" spans="1:5" x14ac:dyDescent="0.25">
      <c r="A279" s="7">
        <v>8400000</v>
      </c>
      <c r="B279" s="5">
        <v>81</v>
      </c>
      <c r="C279" s="17">
        <f t="shared" si="12"/>
        <v>680400000</v>
      </c>
      <c r="D279" s="17">
        <f t="shared" si="13"/>
        <v>70560000000000</v>
      </c>
      <c r="E279" s="17">
        <f t="shared" si="14"/>
        <v>6561</v>
      </c>
    </row>
    <row r="280" spans="1:5" x14ac:dyDescent="0.25">
      <c r="A280" s="7">
        <v>5500000</v>
      </c>
      <c r="B280" s="5">
        <v>22</v>
      </c>
      <c r="C280" s="17">
        <f t="shared" si="12"/>
        <v>121000000</v>
      </c>
      <c r="D280" s="17">
        <f t="shared" si="13"/>
        <v>30250000000000</v>
      </c>
      <c r="E280" s="17">
        <f t="shared" si="14"/>
        <v>484</v>
      </c>
    </row>
    <row r="281" spans="1:5" x14ac:dyDescent="0.25">
      <c r="A281" s="7">
        <v>5200000</v>
      </c>
      <c r="B281" s="5">
        <v>45</v>
      </c>
      <c r="C281" s="17">
        <f t="shared" si="12"/>
        <v>234000000</v>
      </c>
      <c r="D281" s="17">
        <f t="shared" si="13"/>
        <v>27040000000000</v>
      </c>
      <c r="E281" s="17">
        <f t="shared" si="14"/>
        <v>2025</v>
      </c>
    </row>
    <row r="282" spans="1:5" x14ac:dyDescent="0.25">
      <c r="A282" s="7">
        <v>3400000</v>
      </c>
      <c r="B282" s="5">
        <v>32</v>
      </c>
      <c r="C282" s="17">
        <f t="shared" si="12"/>
        <v>108800000</v>
      </c>
      <c r="D282" s="17">
        <f t="shared" si="13"/>
        <v>11560000000000</v>
      </c>
      <c r="E282" s="17">
        <f t="shared" si="14"/>
        <v>1024</v>
      </c>
    </row>
    <row r="283" spans="1:5" x14ac:dyDescent="0.25">
      <c r="A283" s="7">
        <v>2300000</v>
      </c>
      <c r="B283" s="5">
        <v>9</v>
      </c>
      <c r="C283" s="17">
        <f t="shared" si="12"/>
        <v>20700000</v>
      </c>
      <c r="D283" s="17">
        <f t="shared" si="13"/>
        <v>5290000000000</v>
      </c>
      <c r="E283" s="17">
        <f t="shared" si="14"/>
        <v>81</v>
      </c>
    </row>
    <row r="284" spans="1:5" x14ac:dyDescent="0.25">
      <c r="A284" s="7">
        <v>40900000</v>
      </c>
      <c r="B284" s="5">
        <v>323</v>
      </c>
      <c r="C284" s="17">
        <f t="shared" si="12"/>
        <v>13210700000</v>
      </c>
      <c r="D284" s="17">
        <f t="shared" si="13"/>
        <v>1672810000000000</v>
      </c>
      <c r="E284" s="17">
        <f t="shared" si="14"/>
        <v>104329</v>
      </c>
    </row>
    <row r="285" spans="1:5" x14ac:dyDescent="0.25">
      <c r="A285" s="7">
        <v>13700000</v>
      </c>
      <c r="B285" s="5">
        <v>23</v>
      </c>
      <c r="C285" s="17">
        <f t="shared" si="12"/>
        <v>315100000</v>
      </c>
      <c r="D285" s="17">
        <f t="shared" si="13"/>
        <v>187690000000000</v>
      </c>
      <c r="E285" s="17">
        <f t="shared" si="14"/>
        <v>529</v>
      </c>
    </row>
    <row r="286" spans="1:5" x14ac:dyDescent="0.25">
      <c r="A286" s="7">
        <v>93900000</v>
      </c>
      <c r="B286" s="5">
        <v>502</v>
      </c>
      <c r="C286" s="17">
        <f t="shared" si="12"/>
        <v>47137800000</v>
      </c>
      <c r="D286" s="17">
        <f t="shared" si="13"/>
        <v>8817210000000000</v>
      </c>
      <c r="E286" s="17">
        <f t="shared" si="14"/>
        <v>252004</v>
      </c>
    </row>
    <row r="287" spans="1:5" x14ac:dyDescent="0.25">
      <c r="A287" s="7">
        <v>4900000</v>
      </c>
      <c r="B287" s="5">
        <v>73</v>
      </c>
      <c r="C287" s="17">
        <f t="shared" si="12"/>
        <v>357700000</v>
      </c>
      <c r="D287" s="17">
        <f t="shared" si="13"/>
        <v>24010000000000</v>
      </c>
      <c r="E287" s="17">
        <f t="shared" si="14"/>
        <v>5329</v>
      </c>
    </row>
    <row r="288" spans="1:5" x14ac:dyDescent="0.25">
      <c r="A288" s="7">
        <v>113500000</v>
      </c>
      <c r="B288" s="5">
        <v>1500</v>
      </c>
      <c r="C288" s="17">
        <f t="shared" si="12"/>
        <v>170250000000</v>
      </c>
      <c r="D288" s="17">
        <f t="shared" si="13"/>
        <v>1.288225E+16</v>
      </c>
      <c r="E288" s="17">
        <f t="shared" si="14"/>
        <v>2250000</v>
      </c>
    </row>
    <row r="289" spans="1:5" x14ac:dyDescent="0.25">
      <c r="A289" s="7">
        <v>2700000</v>
      </c>
      <c r="B289" s="5">
        <v>11</v>
      </c>
      <c r="C289" s="17">
        <f t="shared" si="12"/>
        <v>29700000</v>
      </c>
      <c r="D289" s="17">
        <f t="shared" si="13"/>
        <v>7290000000000</v>
      </c>
      <c r="E289" s="17">
        <f t="shared" si="14"/>
        <v>121</v>
      </c>
    </row>
    <row r="290" spans="1:5" x14ac:dyDescent="0.25">
      <c r="A290" s="7">
        <v>9100000</v>
      </c>
      <c r="B290" s="5">
        <v>88</v>
      </c>
      <c r="C290" s="17">
        <f t="shared" si="12"/>
        <v>800800000</v>
      </c>
      <c r="D290" s="17">
        <f t="shared" si="13"/>
        <v>82810000000000</v>
      </c>
      <c r="E290" s="17">
        <f t="shared" si="14"/>
        <v>7744</v>
      </c>
    </row>
    <row r="291" spans="1:5" x14ac:dyDescent="0.25">
      <c r="A291" s="7">
        <v>97400000</v>
      </c>
      <c r="B291" s="5">
        <v>60</v>
      </c>
      <c r="C291" s="17">
        <f t="shared" si="12"/>
        <v>5844000000</v>
      </c>
      <c r="D291" s="17">
        <f t="shared" si="13"/>
        <v>9486760000000000</v>
      </c>
      <c r="E291" s="17">
        <f t="shared" si="14"/>
        <v>3600</v>
      </c>
    </row>
    <row r="292" spans="1:5" x14ac:dyDescent="0.25">
      <c r="A292" s="7">
        <v>2600000</v>
      </c>
      <c r="B292" s="5">
        <v>15</v>
      </c>
      <c r="C292" s="17">
        <f t="shared" si="12"/>
        <v>39000000</v>
      </c>
      <c r="D292" s="17">
        <f t="shared" si="13"/>
        <v>6760000000000</v>
      </c>
      <c r="E292" s="17">
        <f t="shared" si="14"/>
        <v>225</v>
      </c>
    </row>
    <row r="293" spans="1:5" x14ac:dyDescent="0.25">
      <c r="A293" s="7">
        <v>6100000</v>
      </c>
      <c r="B293" s="5">
        <v>60</v>
      </c>
      <c r="C293" s="17">
        <f t="shared" si="12"/>
        <v>366000000</v>
      </c>
      <c r="D293" s="17">
        <f t="shared" si="13"/>
        <v>37210000000000</v>
      </c>
      <c r="E293" s="17">
        <f t="shared" si="14"/>
        <v>3600</v>
      </c>
    </row>
    <row r="294" spans="1:5" x14ac:dyDescent="0.25">
      <c r="A294" s="7">
        <v>9800000</v>
      </c>
      <c r="B294" s="5">
        <v>175</v>
      </c>
      <c r="C294" s="17">
        <f t="shared" si="12"/>
        <v>1715000000</v>
      </c>
      <c r="D294" s="17">
        <f t="shared" si="13"/>
        <v>96040000000000</v>
      </c>
      <c r="E294" s="17">
        <f t="shared" si="14"/>
        <v>30625</v>
      </c>
    </row>
    <row r="295" spans="1:5" x14ac:dyDescent="0.25">
      <c r="A295" s="7">
        <v>20800000</v>
      </c>
      <c r="B295" s="5">
        <v>90</v>
      </c>
      <c r="C295" s="17">
        <f t="shared" si="12"/>
        <v>1872000000</v>
      </c>
      <c r="D295" s="17">
        <f t="shared" si="13"/>
        <v>432640000000000</v>
      </c>
      <c r="E295" s="17">
        <f t="shared" si="14"/>
        <v>8100</v>
      </c>
    </row>
    <row r="296" spans="1:5" x14ac:dyDescent="0.25">
      <c r="A296" s="7">
        <v>3600000</v>
      </c>
      <c r="B296" s="5">
        <v>63</v>
      </c>
      <c r="C296" s="17">
        <f t="shared" si="12"/>
        <v>226800000</v>
      </c>
      <c r="D296" s="17">
        <f t="shared" si="13"/>
        <v>12960000000000</v>
      </c>
      <c r="E296" s="17">
        <f t="shared" si="14"/>
        <v>3969</v>
      </c>
    </row>
    <row r="297" spans="1:5" x14ac:dyDescent="0.25">
      <c r="A297" s="7">
        <v>2200000</v>
      </c>
      <c r="B297" s="5">
        <v>22</v>
      </c>
      <c r="C297" s="17">
        <f t="shared" si="12"/>
        <v>48400000</v>
      </c>
      <c r="D297" s="17">
        <f t="shared" si="13"/>
        <v>4840000000000</v>
      </c>
      <c r="E297" s="17">
        <f t="shared" si="14"/>
        <v>484</v>
      </c>
    </row>
    <row r="298" spans="1:5" x14ac:dyDescent="0.25">
      <c r="A298" s="7">
        <v>6300000</v>
      </c>
      <c r="B298" s="5">
        <v>44</v>
      </c>
      <c r="C298" s="17">
        <f t="shared" si="12"/>
        <v>277200000</v>
      </c>
      <c r="D298" s="17">
        <f t="shared" si="13"/>
        <v>39690000000000</v>
      </c>
      <c r="E298" s="17">
        <f t="shared" si="14"/>
        <v>1936</v>
      </c>
    </row>
    <row r="299" spans="1:5" x14ac:dyDescent="0.25">
      <c r="A299" s="7">
        <v>9100000</v>
      </c>
      <c r="B299" s="5">
        <v>15</v>
      </c>
      <c r="C299" s="17">
        <f t="shared" si="12"/>
        <v>136500000</v>
      </c>
      <c r="D299" s="17">
        <f t="shared" si="13"/>
        <v>82810000000000</v>
      </c>
      <c r="E299" s="17">
        <f t="shared" si="14"/>
        <v>225</v>
      </c>
    </row>
    <row r="300" spans="1:5" x14ac:dyDescent="0.25">
      <c r="A300" s="7">
        <v>11800000</v>
      </c>
      <c r="B300" s="5">
        <v>102</v>
      </c>
      <c r="C300" s="17">
        <f t="shared" si="12"/>
        <v>1203600000</v>
      </c>
      <c r="D300" s="17">
        <f t="shared" si="13"/>
        <v>139240000000000</v>
      </c>
      <c r="E300" s="17">
        <f t="shared" si="14"/>
        <v>10404</v>
      </c>
    </row>
    <row r="301" spans="1:5" x14ac:dyDescent="0.25">
      <c r="A301" s="7">
        <v>3200000</v>
      </c>
      <c r="B301" s="5">
        <v>35</v>
      </c>
      <c r="C301" s="17">
        <f t="shared" si="12"/>
        <v>112000000</v>
      </c>
      <c r="D301" s="17">
        <f t="shared" si="13"/>
        <v>10240000000000</v>
      </c>
      <c r="E301" s="17">
        <f t="shared" si="14"/>
        <v>1225</v>
      </c>
    </row>
    <row r="302" spans="1:5" x14ac:dyDescent="0.25">
      <c r="A302" s="7">
        <v>14100000</v>
      </c>
      <c r="B302" s="5">
        <v>100</v>
      </c>
      <c r="C302" s="17">
        <f t="shared" si="12"/>
        <v>1410000000</v>
      </c>
      <c r="D302" s="17">
        <f t="shared" si="13"/>
        <v>198810000000000</v>
      </c>
      <c r="E302" s="17">
        <f t="shared" si="14"/>
        <v>10000</v>
      </c>
    </row>
    <row r="303" spans="1:5" x14ac:dyDescent="0.25">
      <c r="A303" s="7">
        <v>6600000</v>
      </c>
      <c r="B303" s="5">
        <v>20</v>
      </c>
      <c r="C303" s="17">
        <f t="shared" si="12"/>
        <v>132000000</v>
      </c>
      <c r="D303" s="17">
        <f t="shared" si="13"/>
        <v>43560000000000</v>
      </c>
      <c r="E303" s="17">
        <f t="shared" si="14"/>
        <v>400</v>
      </c>
    </row>
    <row r="304" spans="1:5" x14ac:dyDescent="0.25">
      <c r="A304" s="7">
        <v>2700000</v>
      </c>
      <c r="B304" s="5">
        <v>46</v>
      </c>
      <c r="C304" s="17">
        <f t="shared" si="12"/>
        <v>124200000</v>
      </c>
      <c r="D304" s="17">
        <f t="shared" si="13"/>
        <v>7290000000000</v>
      </c>
      <c r="E304" s="17">
        <f t="shared" si="14"/>
        <v>2116</v>
      </c>
    </row>
    <row r="305" spans="1:5" x14ac:dyDescent="0.25">
      <c r="A305" s="7">
        <v>47100000</v>
      </c>
      <c r="B305" s="5">
        <v>55</v>
      </c>
      <c r="C305" s="17">
        <f t="shared" si="12"/>
        <v>2590500000</v>
      </c>
      <c r="D305" s="17">
        <f t="shared" si="13"/>
        <v>2218410000000000</v>
      </c>
      <c r="E305" s="17">
        <f t="shared" si="14"/>
        <v>3025</v>
      </c>
    </row>
    <row r="306" spans="1:5" x14ac:dyDescent="0.25">
      <c r="A306" s="7">
        <v>65200000</v>
      </c>
      <c r="B306" s="5">
        <v>203</v>
      </c>
      <c r="C306" s="17">
        <f t="shared" si="12"/>
        <v>13235600000</v>
      </c>
      <c r="D306" s="17">
        <f t="shared" si="13"/>
        <v>4251040000000000</v>
      </c>
      <c r="E306" s="17">
        <f t="shared" si="14"/>
        <v>41209</v>
      </c>
    </row>
    <row r="307" spans="1:5" x14ac:dyDescent="0.25">
      <c r="A307" s="7">
        <v>4400000</v>
      </c>
      <c r="B307" s="5">
        <v>80</v>
      </c>
      <c r="C307" s="17">
        <f t="shared" si="12"/>
        <v>352000000</v>
      </c>
      <c r="D307" s="17">
        <f t="shared" si="13"/>
        <v>19360000000000</v>
      </c>
      <c r="E307" s="17">
        <f t="shared" si="14"/>
        <v>6400</v>
      </c>
    </row>
    <row r="308" spans="1:5" x14ac:dyDescent="0.25">
      <c r="A308" s="7">
        <v>76900000</v>
      </c>
      <c r="B308" s="5">
        <v>60</v>
      </c>
      <c r="C308" s="17">
        <f t="shared" si="12"/>
        <v>4614000000</v>
      </c>
      <c r="D308" s="17">
        <f t="shared" si="13"/>
        <v>5913610000000000</v>
      </c>
      <c r="E308" s="17">
        <f t="shared" si="14"/>
        <v>3600</v>
      </c>
    </row>
    <row r="309" spans="1:5" x14ac:dyDescent="0.25">
      <c r="A309" s="7">
        <v>16100000.000000002</v>
      </c>
      <c r="B309" s="5">
        <v>36</v>
      </c>
      <c r="C309" s="17">
        <f t="shared" si="12"/>
        <v>579600000.00000012</v>
      </c>
      <c r="D309" s="17">
        <f t="shared" si="13"/>
        <v>259210000000000.06</v>
      </c>
      <c r="E309" s="17">
        <f t="shared" si="14"/>
        <v>1296</v>
      </c>
    </row>
    <row r="310" spans="1:5" x14ac:dyDescent="0.25">
      <c r="A310" s="7">
        <v>6800000</v>
      </c>
      <c r="B310" s="5">
        <v>19</v>
      </c>
      <c r="C310" s="17">
        <f t="shared" si="12"/>
        <v>129200000</v>
      </c>
      <c r="D310" s="17">
        <f t="shared" si="13"/>
        <v>46240000000000</v>
      </c>
      <c r="E310" s="17">
        <f t="shared" si="14"/>
        <v>361</v>
      </c>
    </row>
    <row r="311" spans="1:5" x14ac:dyDescent="0.25">
      <c r="A311" s="7">
        <v>2900000</v>
      </c>
      <c r="B311" s="5">
        <v>18</v>
      </c>
      <c r="C311" s="17">
        <f t="shared" si="12"/>
        <v>52200000</v>
      </c>
      <c r="D311" s="17">
        <f t="shared" si="13"/>
        <v>8410000000000</v>
      </c>
      <c r="E311" s="17">
        <f t="shared" si="14"/>
        <v>324</v>
      </c>
    </row>
    <row r="312" spans="1:5" x14ac:dyDescent="0.25">
      <c r="A312" s="7">
        <v>3400000</v>
      </c>
      <c r="B312" s="5">
        <v>23</v>
      </c>
      <c r="C312" s="17">
        <f t="shared" si="12"/>
        <v>78200000</v>
      </c>
      <c r="D312" s="17">
        <f t="shared" si="13"/>
        <v>11560000000000</v>
      </c>
      <c r="E312" s="17">
        <f t="shared" si="14"/>
        <v>529</v>
      </c>
    </row>
    <row r="313" spans="1:5" x14ac:dyDescent="0.25">
      <c r="A313" s="7">
        <v>5800000</v>
      </c>
      <c r="B313" s="5">
        <v>6</v>
      </c>
      <c r="C313" s="17">
        <f t="shared" si="12"/>
        <v>34800000</v>
      </c>
      <c r="D313" s="17">
        <f t="shared" si="13"/>
        <v>33640000000000</v>
      </c>
      <c r="E313" s="17">
        <f t="shared" si="14"/>
        <v>36</v>
      </c>
    </row>
    <row r="314" spans="1:5" x14ac:dyDescent="0.25">
      <c r="A314" s="7">
        <v>3200000</v>
      </c>
      <c r="B314" s="5">
        <v>55</v>
      </c>
      <c r="C314" s="17">
        <f t="shared" si="12"/>
        <v>176000000</v>
      </c>
      <c r="D314" s="17">
        <f t="shared" si="13"/>
        <v>10240000000000</v>
      </c>
      <c r="E314" s="17">
        <f t="shared" si="14"/>
        <v>3025</v>
      </c>
    </row>
    <row r="315" spans="1:5" x14ac:dyDescent="0.25">
      <c r="A315" s="7">
        <v>5300000</v>
      </c>
      <c r="B315" s="5">
        <v>15</v>
      </c>
      <c r="C315" s="17">
        <f t="shared" si="12"/>
        <v>79500000</v>
      </c>
      <c r="D315" s="17">
        <f t="shared" si="13"/>
        <v>28090000000000</v>
      </c>
      <c r="E315" s="17">
        <f t="shared" si="14"/>
        <v>225</v>
      </c>
    </row>
    <row r="316" spans="1:5" x14ac:dyDescent="0.25">
      <c r="A316" s="7">
        <v>2000000</v>
      </c>
      <c r="B316" s="5">
        <v>41</v>
      </c>
      <c r="C316" s="17">
        <f t="shared" si="12"/>
        <v>82000000</v>
      </c>
      <c r="D316" s="17">
        <f t="shared" si="13"/>
        <v>4000000000000</v>
      </c>
      <c r="E316" s="17">
        <f t="shared" si="14"/>
        <v>1681</v>
      </c>
    </row>
    <row r="317" spans="1:5" x14ac:dyDescent="0.25">
      <c r="A317" s="7">
        <v>35700000</v>
      </c>
      <c r="B317" s="5">
        <v>70</v>
      </c>
      <c r="C317" s="17">
        <f t="shared" si="12"/>
        <v>2499000000</v>
      </c>
      <c r="D317" s="17">
        <f t="shared" si="13"/>
        <v>1274490000000000</v>
      </c>
      <c r="E317" s="17">
        <f t="shared" si="14"/>
        <v>4900</v>
      </c>
    </row>
    <row r="318" spans="1:5" x14ac:dyDescent="0.25">
      <c r="A318" s="7">
        <v>9900000</v>
      </c>
      <c r="B318" s="5">
        <v>11</v>
      </c>
      <c r="C318" s="17">
        <f t="shared" si="12"/>
        <v>108900000</v>
      </c>
      <c r="D318" s="17">
        <f t="shared" si="13"/>
        <v>98010000000000</v>
      </c>
      <c r="E318" s="17">
        <f t="shared" si="14"/>
        <v>121</v>
      </c>
    </row>
    <row r="319" spans="1:5" x14ac:dyDescent="0.25">
      <c r="A319" s="7">
        <v>2300000</v>
      </c>
      <c r="B319" s="5">
        <v>20</v>
      </c>
      <c r="C319" s="17">
        <f t="shared" si="12"/>
        <v>46000000</v>
      </c>
      <c r="D319" s="17">
        <f t="shared" si="13"/>
        <v>5290000000000</v>
      </c>
      <c r="E319" s="17">
        <f t="shared" si="14"/>
        <v>400</v>
      </c>
    </row>
    <row r="320" spans="1:5" x14ac:dyDescent="0.25">
      <c r="A320" s="7">
        <v>5800000</v>
      </c>
      <c r="B320" s="5">
        <v>10</v>
      </c>
      <c r="C320" s="17">
        <f t="shared" si="12"/>
        <v>58000000</v>
      </c>
      <c r="D320" s="17">
        <f t="shared" si="13"/>
        <v>33640000000000</v>
      </c>
      <c r="E320" s="17">
        <f t="shared" si="14"/>
        <v>100</v>
      </c>
    </row>
    <row r="321" spans="1:5" x14ac:dyDescent="0.25">
      <c r="A321" s="7">
        <v>2800000</v>
      </c>
      <c r="B321" s="5">
        <v>15</v>
      </c>
      <c r="C321" s="17">
        <f t="shared" si="12"/>
        <v>42000000</v>
      </c>
      <c r="D321" s="17">
        <f t="shared" si="13"/>
        <v>7840000000000</v>
      </c>
      <c r="E321" s="17">
        <f t="shared" si="14"/>
        <v>225</v>
      </c>
    </row>
    <row r="322" spans="1:5" x14ac:dyDescent="0.25">
      <c r="A322" s="7">
        <v>25100000</v>
      </c>
      <c r="B322" s="5">
        <v>179</v>
      </c>
      <c r="C322" s="17">
        <f t="shared" si="12"/>
        <v>4492900000</v>
      </c>
      <c r="D322" s="17">
        <f t="shared" si="13"/>
        <v>630010000000000</v>
      </c>
      <c r="E322" s="17">
        <f t="shared" si="14"/>
        <v>32041</v>
      </c>
    </row>
    <row r="323" spans="1:5" x14ac:dyDescent="0.25">
      <c r="A323" s="7">
        <v>134199999.99999999</v>
      </c>
      <c r="B323" s="5">
        <v>308</v>
      </c>
      <c r="C323" s="17">
        <f t="shared" ref="C323:C386" si="15">PRODUCT(A323, B323)</f>
        <v>41333599999.999992</v>
      </c>
      <c r="D323" s="17">
        <f t="shared" ref="D323:D386" si="16">POWER(A323, 2)</f>
        <v>1.8009639999999996E+16</v>
      </c>
      <c r="E323" s="17">
        <f t="shared" ref="E323:E386" si="17">POWER(B323, 2)</f>
        <v>94864</v>
      </c>
    </row>
    <row r="324" spans="1:5" x14ac:dyDescent="0.25">
      <c r="A324" s="7">
        <v>5000000</v>
      </c>
      <c r="B324" s="5">
        <v>47</v>
      </c>
      <c r="C324" s="17">
        <f t="shared" si="15"/>
        <v>235000000</v>
      </c>
      <c r="D324" s="17">
        <f t="shared" si="16"/>
        <v>25000000000000</v>
      </c>
      <c r="E324" s="17">
        <f t="shared" si="17"/>
        <v>2209</v>
      </c>
    </row>
    <row r="325" spans="1:5" x14ac:dyDescent="0.25">
      <c r="A325" s="7">
        <v>8199999.9999999991</v>
      </c>
      <c r="B325" s="5">
        <v>203</v>
      </c>
      <c r="C325" s="17">
        <f t="shared" si="15"/>
        <v>1664599999.9999998</v>
      </c>
      <c r="D325" s="17">
        <f t="shared" si="16"/>
        <v>67239999999999.984</v>
      </c>
      <c r="E325" s="17">
        <f t="shared" si="17"/>
        <v>41209</v>
      </c>
    </row>
    <row r="326" spans="1:5" x14ac:dyDescent="0.25">
      <c r="A326" s="7">
        <v>2600000</v>
      </c>
      <c r="B326" s="5">
        <v>6</v>
      </c>
      <c r="C326" s="17">
        <f t="shared" si="15"/>
        <v>15600000</v>
      </c>
      <c r="D326" s="17">
        <f t="shared" si="16"/>
        <v>6760000000000</v>
      </c>
      <c r="E326" s="17">
        <f t="shared" si="17"/>
        <v>36</v>
      </c>
    </row>
    <row r="327" spans="1:5" x14ac:dyDescent="0.25">
      <c r="A327" s="7">
        <v>2300000</v>
      </c>
      <c r="B327" s="5">
        <v>14</v>
      </c>
      <c r="C327" s="17">
        <f t="shared" si="15"/>
        <v>32200000</v>
      </c>
      <c r="D327" s="17">
        <f t="shared" si="16"/>
        <v>5290000000000</v>
      </c>
      <c r="E327" s="17">
        <f t="shared" si="17"/>
        <v>196</v>
      </c>
    </row>
    <row r="328" spans="1:5" x14ac:dyDescent="0.25">
      <c r="A328" s="7">
        <v>3800000</v>
      </c>
      <c r="B328" s="5">
        <v>10</v>
      </c>
      <c r="C328" s="17">
        <f t="shared" si="15"/>
        <v>38000000</v>
      </c>
      <c r="D328" s="17">
        <f t="shared" si="16"/>
        <v>14440000000000</v>
      </c>
      <c r="E328" s="17">
        <f t="shared" si="17"/>
        <v>100</v>
      </c>
    </row>
    <row r="329" spans="1:5" x14ac:dyDescent="0.25">
      <c r="A329" s="7">
        <v>6800000</v>
      </c>
      <c r="B329" s="5">
        <v>24</v>
      </c>
      <c r="C329" s="17">
        <f t="shared" si="15"/>
        <v>163200000</v>
      </c>
      <c r="D329" s="17">
        <f t="shared" si="16"/>
        <v>46240000000000</v>
      </c>
      <c r="E329" s="17">
        <f t="shared" si="17"/>
        <v>576</v>
      </c>
    </row>
    <row r="330" spans="1:5" x14ac:dyDescent="0.25">
      <c r="A330" s="7">
        <v>27300000</v>
      </c>
      <c r="B330" s="5">
        <v>101</v>
      </c>
      <c r="C330" s="17">
        <f t="shared" si="15"/>
        <v>2757300000</v>
      </c>
      <c r="D330" s="17">
        <f t="shared" si="16"/>
        <v>745290000000000</v>
      </c>
      <c r="E330" s="17">
        <f t="shared" si="17"/>
        <v>10201</v>
      </c>
    </row>
    <row r="331" spans="1:5" x14ac:dyDescent="0.25">
      <c r="A331" s="7">
        <v>9700000</v>
      </c>
      <c r="B331" s="5">
        <v>18</v>
      </c>
      <c r="C331" s="17">
        <f t="shared" si="15"/>
        <v>174600000</v>
      </c>
      <c r="D331" s="17">
        <f t="shared" si="16"/>
        <v>94090000000000</v>
      </c>
      <c r="E331" s="17">
        <f t="shared" si="17"/>
        <v>324</v>
      </c>
    </row>
    <row r="332" spans="1:5" x14ac:dyDescent="0.25">
      <c r="A332" s="7">
        <v>2900000</v>
      </c>
      <c r="B332" s="5">
        <v>25</v>
      </c>
      <c r="C332" s="17">
        <f t="shared" si="15"/>
        <v>72500000</v>
      </c>
      <c r="D332" s="17">
        <f t="shared" si="16"/>
        <v>8410000000000</v>
      </c>
      <c r="E332" s="17">
        <f t="shared" si="17"/>
        <v>625</v>
      </c>
    </row>
    <row r="333" spans="1:5" x14ac:dyDescent="0.25">
      <c r="A333" s="7">
        <v>16200000</v>
      </c>
      <c r="B333" s="5">
        <v>84</v>
      </c>
      <c r="C333" s="17">
        <f t="shared" si="15"/>
        <v>1360800000</v>
      </c>
      <c r="D333" s="17">
        <f t="shared" si="16"/>
        <v>262440000000000</v>
      </c>
      <c r="E333" s="17">
        <f t="shared" si="17"/>
        <v>7056</v>
      </c>
    </row>
    <row r="334" spans="1:5" x14ac:dyDescent="0.25">
      <c r="A334" s="7">
        <v>2000000</v>
      </c>
      <c r="B334" s="5">
        <v>12</v>
      </c>
      <c r="C334" s="17">
        <f t="shared" si="15"/>
        <v>24000000</v>
      </c>
      <c r="D334" s="17">
        <f t="shared" si="16"/>
        <v>4000000000000</v>
      </c>
      <c r="E334" s="17">
        <f t="shared" si="17"/>
        <v>144</v>
      </c>
    </row>
    <row r="335" spans="1:5" x14ac:dyDescent="0.25">
      <c r="A335" s="7">
        <v>3400000</v>
      </c>
      <c r="B335" s="5">
        <v>54</v>
      </c>
      <c r="C335" s="17">
        <f t="shared" si="15"/>
        <v>183600000</v>
      </c>
      <c r="D335" s="17">
        <f t="shared" si="16"/>
        <v>11560000000000</v>
      </c>
      <c r="E335" s="17">
        <f t="shared" si="17"/>
        <v>2916</v>
      </c>
    </row>
    <row r="336" spans="1:5" x14ac:dyDescent="0.25">
      <c r="A336" s="7">
        <v>4000000</v>
      </c>
      <c r="B336" s="5">
        <v>38</v>
      </c>
      <c r="C336" s="17">
        <f t="shared" si="15"/>
        <v>152000000</v>
      </c>
      <c r="D336" s="17">
        <f t="shared" si="16"/>
        <v>16000000000000</v>
      </c>
      <c r="E336" s="17">
        <f t="shared" si="17"/>
        <v>1444</v>
      </c>
    </row>
    <row r="337" spans="1:5" x14ac:dyDescent="0.25">
      <c r="A337" s="7">
        <v>2800000</v>
      </c>
      <c r="B337" s="5">
        <v>140</v>
      </c>
      <c r="C337" s="17">
        <f t="shared" si="15"/>
        <v>392000000</v>
      </c>
      <c r="D337" s="17">
        <f t="shared" si="16"/>
        <v>7840000000000</v>
      </c>
      <c r="E337" s="17">
        <f t="shared" si="17"/>
        <v>19600</v>
      </c>
    </row>
    <row r="338" spans="1:5" x14ac:dyDescent="0.25">
      <c r="A338" s="7">
        <v>2200000</v>
      </c>
      <c r="B338" s="5">
        <v>12</v>
      </c>
      <c r="C338" s="17">
        <f t="shared" si="15"/>
        <v>26400000</v>
      </c>
      <c r="D338" s="17">
        <f t="shared" si="16"/>
        <v>4840000000000</v>
      </c>
      <c r="E338" s="17">
        <f t="shared" si="17"/>
        <v>144</v>
      </c>
    </row>
    <row r="339" spans="1:5" x14ac:dyDescent="0.25">
      <c r="A339" s="7">
        <v>3700000</v>
      </c>
      <c r="B339" s="5">
        <v>41</v>
      </c>
      <c r="C339" s="17">
        <f t="shared" si="15"/>
        <v>151700000</v>
      </c>
      <c r="D339" s="17">
        <f t="shared" si="16"/>
        <v>13690000000000</v>
      </c>
      <c r="E339" s="17">
        <f t="shared" si="17"/>
        <v>1681</v>
      </c>
    </row>
    <row r="340" spans="1:5" x14ac:dyDescent="0.25">
      <c r="A340" s="7">
        <v>5700000</v>
      </c>
      <c r="B340" s="5">
        <v>80</v>
      </c>
      <c r="C340" s="17">
        <f t="shared" si="15"/>
        <v>456000000</v>
      </c>
      <c r="D340" s="17">
        <f t="shared" si="16"/>
        <v>32490000000000</v>
      </c>
      <c r="E340" s="17">
        <f t="shared" si="17"/>
        <v>6400</v>
      </c>
    </row>
    <row r="341" spans="1:5" x14ac:dyDescent="0.25">
      <c r="A341" s="7">
        <v>6000000</v>
      </c>
      <c r="B341" s="5">
        <v>9</v>
      </c>
      <c r="C341" s="17">
        <f t="shared" si="15"/>
        <v>54000000</v>
      </c>
      <c r="D341" s="17">
        <f t="shared" si="16"/>
        <v>36000000000000</v>
      </c>
      <c r="E341" s="17">
        <f t="shared" si="17"/>
        <v>81</v>
      </c>
    </row>
    <row r="342" spans="1:5" x14ac:dyDescent="0.25">
      <c r="A342" s="7">
        <v>2000000</v>
      </c>
      <c r="B342" s="5">
        <v>5</v>
      </c>
      <c r="C342" s="17">
        <f t="shared" si="15"/>
        <v>10000000</v>
      </c>
      <c r="D342" s="17">
        <f t="shared" si="16"/>
        <v>4000000000000</v>
      </c>
      <c r="E342" s="17">
        <f t="shared" si="17"/>
        <v>25</v>
      </c>
    </row>
    <row r="343" spans="1:5" x14ac:dyDescent="0.25">
      <c r="A343" s="7">
        <v>2200000</v>
      </c>
      <c r="B343" s="5">
        <v>7</v>
      </c>
      <c r="C343" s="17">
        <f t="shared" si="15"/>
        <v>15400000</v>
      </c>
      <c r="D343" s="17">
        <f t="shared" si="16"/>
        <v>4840000000000</v>
      </c>
      <c r="E343" s="17">
        <f t="shared" si="17"/>
        <v>49</v>
      </c>
    </row>
    <row r="344" spans="1:5" x14ac:dyDescent="0.25">
      <c r="A344" s="7">
        <v>12400000</v>
      </c>
      <c r="B344" s="5">
        <v>171</v>
      </c>
      <c r="C344" s="17">
        <f t="shared" si="15"/>
        <v>2120400000</v>
      </c>
      <c r="D344" s="17">
        <f t="shared" si="16"/>
        <v>153760000000000</v>
      </c>
      <c r="E344" s="17">
        <f t="shared" si="17"/>
        <v>29241</v>
      </c>
    </row>
    <row r="345" spans="1:5" x14ac:dyDescent="0.25">
      <c r="A345" s="7">
        <v>4300000</v>
      </c>
      <c r="B345" s="5">
        <v>25</v>
      </c>
      <c r="C345" s="17">
        <f t="shared" si="15"/>
        <v>107500000</v>
      </c>
      <c r="D345" s="17">
        <f t="shared" si="16"/>
        <v>18490000000000</v>
      </c>
      <c r="E345" s="17">
        <f t="shared" si="17"/>
        <v>625</v>
      </c>
    </row>
    <row r="346" spans="1:5" x14ac:dyDescent="0.25">
      <c r="A346" s="7">
        <v>33800000</v>
      </c>
      <c r="B346" s="5">
        <v>60</v>
      </c>
      <c r="C346" s="17">
        <f t="shared" si="15"/>
        <v>2028000000</v>
      </c>
      <c r="D346" s="17">
        <f t="shared" si="16"/>
        <v>1142440000000000</v>
      </c>
      <c r="E346" s="17">
        <f t="shared" si="17"/>
        <v>3600</v>
      </c>
    </row>
    <row r="347" spans="1:5" x14ac:dyDescent="0.25">
      <c r="A347" s="7">
        <v>7200000</v>
      </c>
      <c r="B347" s="5">
        <v>230</v>
      </c>
      <c r="C347" s="17">
        <f t="shared" si="15"/>
        <v>1656000000</v>
      </c>
      <c r="D347" s="17">
        <f t="shared" si="16"/>
        <v>51840000000000</v>
      </c>
      <c r="E347" s="17">
        <f t="shared" si="17"/>
        <v>52900</v>
      </c>
    </row>
    <row r="348" spans="1:5" x14ac:dyDescent="0.25">
      <c r="A348" s="7">
        <v>64300000</v>
      </c>
      <c r="B348" s="5">
        <v>21</v>
      </c>
      <c r="C348" s="17">
        <f t="shared" si="15"/>
        <v>1350300000</v>
      </c>
      <c r="D348" s="17">
        <f t="shared" si="16"/>
        <v>4134490000000000</v>
      </c>
      <c r="E348" s="17">
        <f t="shared" si="17"/>
        <v>441</v>
      </c>
    </row>
    <row r="349" spans="1:5" x14ac:dyDescent="0.25">
      <c r="A349" s="7">
        <v>2700000</v>
      </c>
      <c r="B349" s="5">
        <v>2</v>
      </c>
      <c r="C349" s="17">
        <f t="shared" si="15"/>
        <v>5400000</v>
      </c>
      <c r="D349" s="17">
        <f t="shared" si="16"/>
        <v>7290000000000</v>
      </c>
      <c r="E349" s="17">
        <f t="shared" si="17"/>
        <v>4</v>
      </c>
    </row>
    <row r="350" spans="1:5" x14ac:dyDescent="0.25">
      <c r="A350" s="7">
        <v>29100000</v>
      </c>
      <c r="B350" s="5">
        <v>15</v>
      </c>
      <c r="C350" s="17">
        <f t="shared" si="15"/>
        <v>436500000</v>
      </c>
      <c r="D350" s="17">
        <f t="shared" si="16"/>
        <v>846810000000000</v>
      </c>
      <c r="E350" s="17">
        <f t="shared" si="17"/>
        <v>225</v>
      </c>
    </row>
    <row r="351" spans="1:5" x14ac:dyDescent="0.25">
      <c r="A351" s="7">
        <v>10400000</v>
      </c>
      <c r="B351" s="5">
        <v>18</v>
      </c>
      <c r="C351" s="17">
        <f t="shared" si="15"/>
        <v>187200000</v>
      </c>
      <c r="D351" s="17">
        <f t="shared" si="16"/>
        <v>108160000000000</v>
      </c>
      <c r="E351" s="17">
        <f t="shared" si="17"/>
        <v>324</v>
      </c>
    </row>
    <row r="352" spans="1:5" x14ac:dyDescent="0.25">
      <c r="A352" s="7">
        <v>2300000</v>
      </c>
      <c r="B352" s="5">
        <v>19</v>
      </c>
      <c r="C352" s="17">
        <f t="shared" si="15"/>
        <v>43700000</v>
      </c>
      <c r="D352" s="17">
        <f t="shared" si="16"/>
        <v>5290000000000</v>
      </c>
      <c r="E352" s="17">
        <f t="shared" si="17"/>
        <v>361</v>
      </c>
    </row>
    <row r="353" spans="1:5" x14ac:dyDescent="0.25">
      <c r="A353" s="7">
        <v>35300000</v>
      </c>
      <c r="B353" s="5">
        <v>400</v>
      </c>
      <c r="C353" s="17">
        <f t="shared" si="15"/>
        <v>14120000000</v>
      </c>
      <c r="D353" s="17">
        <f t="shared" si="16"/>
        <v>1246090000000000</v>
      </c>
      <c r="E353" s="17">
        <f t="shared" si="17"/>
        <v>160000</v>
      </c>
    </row>
    <row r="354" spans="1:5" x14ac:dyDescent="0.25">
      <c r="A354" s="7">
        <v>24200000</v>
      </c>
      <c r="B354" s="5">
        <v>166</v>
      </c>
      <c r="C354" s="17">
        <f t="shared" si="15"/>
        <v>4017200000</v>
      </c>
      <c r="D354" s="17">
        <f t="shared" si="16"/>
        <v>585640000000000</v>
      </c>
      <c r="E354" s="17">
        <f t="shared" si="17"/>
        <v>27556</v>
      </c>
    </row>
    <row r="355" spans="1:5" x14ac:dyDescent="0.25">
      <c r="A355" s="7">
        <v>5700000</v>
      </c>
      <c r="B355" s="5">
        <v>15</v>
      </c>
      <c r="C355" s="17">
        <f t="shared" si="15"/>
        <v>85500000</v>
      </c>
      <c r="D355" s="17">
        <f t="shared" si="16"/>
        <v>32490000000000</v>
      </c>
      <c r="E355" s="17">
        <f t="shared" si="17"/>
        <v>225</v>
      </c>
    </row>
    <row r="356" spans="1:5" x14ac:dyDescent="0.25">
      <c r="A356" s="7">
        <v>19700000</v>
      </c>
      <c r="B356" s="5">
        <v>185</v>
      </c>
      <c r="C356" s="17">
        <f t="shared" si="15"/>
        <v>3644500000</v>
      </c>
      <c r="D356" s="17">
        <f t="shared" si="16"/>
        <v>388090000000000</v>
      </c>
      <c r="E356" s="17">
        <f t="shared" si="17"/>
        <v>34225</v>
      </c>
    </row>
    <row r="357" spans="1:5" x14ac:dyDescent="0.25">
      <c r="A357" s="7">
        <v>2900000</v>
      </c>
      <c r="B357" s="5">
        <v>16</v>
      </c>
      <c r="C357" s="17">
        <f t="shared" si="15"/>
        <v>46400000</v>
      </c>
      <c r="D357" s="17">
        <f t="shared" si="16"/>
        <v>8410000000000</v>
      </c>
      <c r="E357" s="17">
        <f t="shared" si="17"/>
        <v>256</v>
      </c>
    </row>
    <row r="358" spans="1:5" x14ac:dyDescent="0.25">
      <c r="A358" s="7">
        <v>2300000</v>
      </c>
      <c r="B358" s="5">
        <v>8</v>
      </c>
      <c r="C358" s="17">
        <f t="shared" si="15"/>
        <v>18400000</v>
      </c>
      <c r="D358" s="17">
        <f t="shared" si="16"/>
        <v>5290000000000</v>
      </c>
      <c r="E358" s="17">
        <f t="shared" si="17"/>
        <v>64</v>
      </c>
    </row>
    <row r="359" spans="1:5" x14ac:dyDescent="0.25">
      <c r="A359" s="7">
        <v>8000000</v>
      </c>
      <c r="B359" s="5">
        <v>100</v>
      </c>
      <c r="C359" s="17">
        <f t="shared" si="15"/>
        <v>800000000</v>
      </c>
      <c r="D359" s="17">
        <f t="shared" si="16"/>
        <v>64000000000000</v>
      </c>
      <c r="E359" s="17">
        <f t="shared" si="17"/>
        <v>10000</v>
      </c>
    </row>
    <row r="360" spans="1:5" x14ac:dyDescent="0.25">
      <c r="A360" s="7">
        <v>8100000</v>
      </c>
      <c r="B360" s="5">
        <v>27</v>
      </c>
      <c r="C360" s="17">
        <f t="shared" si="15"/>
        <v>218700000</v>
      </c>
      <c r="D360" s="17">
        <f t="shared" si="16"/>
        <v>65610000000000</v>
      </c>
      <c r="E360" s="17">
        <f t="shared" si="17"/>
        <v>729</v>
      </c>
    </row>
    <row r="361" spans="1:5" x14ac:dyDescent="0.25">
      <c r="A361" s="7">
        <v>5900000</v>
      </c>
      <c r="B361" s="5">
        <v>80</v>
      </c>
      <c r="C361" s="17">
        <f t="shared" si="15"/>
        <v>472000000</v>
      </c>
      <c r="D361" s="17">
        <f t="shared" si="16"/>
        <v>34810000000000</v>
      </c>
      <c r="E361" s="17">
        <f t="shared" si="17"/>
        <v>6400</v>
      </c>
    </row>
    <row r="362" spans="1:5" x14ac:dyDescent="0.25">
      <c r="A362" s="7">
        <v>2100000</v>
      </c>
      <c r="B362" s="5">
        <v>17</v>
      </c>
      <c r="C362" s="17">
        <f t="shared" si="15"/>
        <v>35700000</v>
      </c>
      <c r="D362" s="17">
        <f t="shared" si="16"/>
        <v>4410000000000</v>
      </c>
      <c r="E362" s="17">
        <f t="shared" si="17"/>
        <v>289</v>
      </c>
    </row>
    <row r="363" spans="1:5" x14ac:dyDescent="0.25">
      <c r="A363" s="7">
        <v>5900000</v>
      </c>
      <c r="B363" s="5">
        <v>3</v>
      </c>
      <c r="C363" s="17">
        <f t="shared" si="15"/>
        <v>17700000</v>
      </c>
      <c r="D363" s="17">
        <f t="shared" si="16"/>
        <v>34810000000000</v>
      </c>
      <c r="E363" s="17">
        <f t="shared" si="17"/>
        <v>9</v>
      </c>
    </row>
    <row r="364" spans="1:5" x14ac:dyDescent="0.25">
      <c r="A364" s="7">
        <v>8800000</v>
      </c>
      <c r="B364" s="5">
        <v>17</v>
      </c>
      <c r="C364" s="17">
        <f t="shared" si="15"/>
        <v>149600000</v>
      </c>
      <c r="D364" s="17">
        <f t="shared" si="16"/>
        <v>77440000000000</v>
      </c>
      <c r="E364" s="17">
        <f t="shared" si="17"/>
        <v>289</v>
      </c>
    </row>
    <row r="365" spans="1:5" x14ac:dyDescent="0.25">
      <c r="A365" s="7">
        <v>16000000</v>
      </c>
      <c r="B365" s="5">
        <v>32</v>
      </c>
      <c r="C365" s="17">
        <f t="shared" si="15"/>
        <v>512000000</v>
      </c>
      <c r="D365" s="17">
        <f t="shared" si="16"/>
        <v>256000000000000</v>
      </c>
      <c r="E365" s="17">
        <f t="shared" si="17"/>
        <v>1024</v>
      </c>
    </row>
    <row r="366" spans="1:5" x14ac:dyDescent="0.25">
      <c r="A366" s="7">
        <v>12000000</v>
      </c>
      <c r="B366" s="5">
        <v>29</v>
      </c>
      <c r="C366" s="17">
        <f t="shared" si="15"/>
        <v>348000000</v>
      </c>
      <c r="D366" s="17">
        <f t="shared" si="16"/>
        <v>144000000000000</v>
      </c>
      <c r="E366" s="17">
        <f t="shared" si="17"/>
        <v>841</v>
      </c>
    </row>
    <row r="367" spans="1:5" x14ac:dyDescent="0.25">
      <c r="A367" s="7">
        <v>15300000</v>
      </c>
      <c r="B367" s="5">
        <v>22</v>
      </c>
      <c r="C367" s="17">
        <f t="shared" si="15"/>
        <v>336600000</v>
      </c>
      <c r="D367" s="17">
        <f t="shared" si="16"/>
        <v>234090000000000</v>
      </c>
      <c r="E367" s="17">
        <f t="shared" si="17"/>
        <v>484</v>
      </c>
    </row>
    <row r="368" spans="1:5" x14ac:dyDescent="0.25">
      <c r="A368" s="7">
        <v>28000000</v>
      </c>
      <c r="B368" s="5">
        <v>36</v>
      </c>
      <c r="C368" s="17">
        <f t="shared" si="15"/>
        <v>1008000000</v>
      </c>
      <c r="D368" s="17">
        <f t="shared" si="16"/>
        <v>784000000000000</v>
      </c>
      <c r="E368" s="17">
        <f t="shared" si="17"/>
        <v>1296</v>
      </c>
    </row>
    <row r="369" spans="1:5" x14ac:dyDescent="0.25">
      <c r="A369" s="7">
        <v>2600000</v>
      </c>
      <c r="B369" s="5">
        <v>11</v>
      </c>
      <c r="C369" s="17">
        <f t="shared" si="15"/>
        <v>28600000</v>
      </c>
      <c r="D369" s="17">
        <f t="shared" si="16"/>
        <v>6760000000000</v>
      </c>
      <c r="E369" s="17">
        <f t="shared" si="17"/>
        <v>121</v>
      </c>
    </row>
    <row r="370" spans="1:5" x14ac:dyDescent="0.25">
      <c r="A370" s="7">
        <v>2600000</v>
      </c>
      <c r="B370" s="5">
        <v>19</v>
      </c>
      <c r="C370" s="17">
        <f t="shared" si="15"/>
        <v>49400000</v>
      </c>
      <c r="D370" s="17">
        <f t="shared" si="16"/>
        <v>6760000000000</v>
      </c>
      <c r="E370" s="17">
        <f t="shared" si="17"/>
        <v>361</v>
      </c>
    </row>
    <row r="371" spans="1:5" x14ac:dyDescent="0.25">
      <c r="A371" s="7">
        <v>3100000</v>
      </c>
      <c r="B371" s="5">
        <v>85</v>
      </c>
      <c r="C371" s="17">
        <f t="shared" si="15"/>
        <v>263500000</v>
      </c>
      <c r="D371" s="17">
        <f t="shared" si="16"/>
        <v>9610000000000</v>
      </c>
      <c r="E371" s="17">
        <f t="shared" si="17"/>
        <v>7225</v>
      </c>
    </row>
    <row r="372" spans="1:5" x14ac:dyDescent="0.25">
      <c r="A372" s="7">
        <v>4700000</v>
      </c>
      <c r="B372" s="5">
        <v>30</v>
      </c>
      <c r="C372" s="17">
        <f t="shared" si="15"/>
        <v>141000000</v>
      </c>
      <c r="D372" s="17">
        <f t="shared" si="16"/>
        <v>22090000000000</v>
      </c>
      <c r="E372" s="17">
        <f t="shared" si="17"/>
        <v>900</v>
      </c>
    </row>
    <row r="373" spans="1:5" x14ac:dyDescent="0.25">
      <c r="A373" s="7">
        <v>2700000</v>
      </c>
      <c r="B373" s="5">
        <v>6</v>
      </c>
      <c r="C373" s="17">
        <f t="shared" si="15"/>
        <v>16200000</v>
      </c>
      <c r="D373" s="17">
        <f t="shared" si="16"/>
        <v>7290000000000</v>
      </c>
      <c r="E373" s="17">
        <f t="shared" si="17"/>
        <v>36</v>
      </c>
    </row>
    <row r="374" spans="1:5" x14ac:dyDescent="0.25">
      <c r="A374" s="7">
        <v>6400000</v>
      </c>
      <c r="B374" s="5">
        <v>10</v>
      </c>
      <c r="C374" s="17">
        <f t="shared" si="15"/>
        <v>64000000</v>
      </c>
      <c r="D374" s="17">
        <f t="shared" si="16"/>
        <v>40960000000000</v>
      </c>
      <c r="E374" s="17">
        <f t="shared" si="17"/>
        <v>100</v>
      </c>
    </row>
    <row r="375" spans="1:5" x14ac:dyDescent="0.25">
      <c r="A375" s="7">
        <v>21700000</v>
      </c>
      <c r="B375" s="5">
        <v>134</v>
      </c>
      <c r="C375" s="17">
        <f t="shared" si="15"/>
        <v>2907800000</v>
      </c>
      <c r="D375" s="17">
        <f t="shared" si="16"/>
        <v>470890000000000</v>
      </c>
      <c r="E375" s="17">
        <f t="shared" si="17"/>
        <v>17956</v>
      </c>
    </row>
    <row r="376" spans="1:5" x14ac:dyDescent="0.25">
      <c r="A376" s="7">
        <v>3400000</v>
      </c>
      <c r="B376" s="5">
        <v>121</v>
      </c>
      <c r="C376" s="17">
        <f t="shared" si="15"/>
        <v>411400000</v>
      </c>
      <c r="D376" s="17">
        <f t="shared" si="16"/>
        <v>11560000000000</v>
      </c>
      <c r="E376" s="17">
        <f t="shared" si="17"/>
        <v>14641</v>
      </c>
    </row>
    <row r="377" spans="1:5" x14ac:dyDescent="0.25">
      <c r="A377" s="7">
        <v>4000000</v>
      </c>
      <c r="B377" s="5">
        <v>24</v>
      </c>
      <c r="C377" s="17">
        <f t="shared" si="15"/>
        <v>96000000</v>
      </c>
      <c r="D377" s="17">
        <f t="shared" si="16"/>
        <v>16000000000000</v>
      </c>
      <c r="E377" s="17">
        <f t="shared" si="17"/>
        <v>576</v>
      </c>
    </row>
    <row r="378" spans="1:5" x14ac:dyDescent="0.25">
      <c r="A378" s="7">
        <v>137200000</v>
      </c>
      <c r="B378" s="5">
        <v>90</v>
      </c>
      <c r="C378" s="17">
        <f t="shared" si="15"/>
        <v>12348000000</v>
      </c>
      <c r="D378" s="17">
        <f t="shared" si="16"/>
        <v>1.882384E+16</v>
      </c>
      <c r="E378" s="17">
        <f t="shared" si="17"/>
        <v>8100</v>
      </c>
    </row>
    <row r="379" spans="1:5" x14ac:dyDescent="0.25">
      <c r="A379" s="7">
        <v>3800000</v>
      </c>
      <c r="B379" s="5">
        <v>6</v>
      </c>
      <c r="C379" s="17">
        <f t="shared" si="15"/>
        <v>22800000</v>
      </c>
      <c r="D379" s="17">
        <f t="shared" si="16"/>
        <v>14440000000000</v>
      </c>
      <c r="E379" s="17">
        <f t="shared" si="17"/>
        <v>36</v>
      </c>
    </row>
    <row r="380" spans="1:5" x14ac:dyDescent="0.25">
      <c r="A380" s="7">
        <v>31400000</v>
      </c>
      <c r="B380" s="5">
        <v>131</v>
      </c>
      <c r="C380" s="17">
        <f t="shared" si="15"/>
        <v>4113400000</v>
      </c>
      <c r="D380" s="17">
        <f t="shared" si="16"/>
        <v>985960000000000</v>
      </c>
      <c r="E380" s="17">
        <f t="shared" si="17"/>
        <v>17161</v>
      </c>
    </row>
    <row r="381" spans="1:5" x14ac:dyDescent="0.25">
      <c r="A381" s="7">
        <v>2000000</v>
      </c>
      <c r="B381" s="5">
        <v>45</v>
      </c>
      <c r="C381" s="17">
        <f t="shared" si="15"/>
        <v>90000000</v>
      </c>
      <c r="D381" s="17">
        <f t="shared" si="16"/>
        <v>4000000000000</v>
      </c>
      <c r="E381" s="17">
        <f t="shared" si="17"/>
        <v>2025</v>
      </c>
    </row>
    <row r="382" spans="1:5" x14ac:dyDescent="0.25">
      <c r="A382" s="7">
        <v>21600000</v>
      </c>
      <c r="B382" s="5">
        <v>75</v>
      </c>
      <c r="C382" s="17">
        <f t="shared" si="15"/>
        <v>1620000000</v>
      </c>
      <c r="D382" s="17">
        <f t="shared" si="16"/>
        <v>466560000000000</v>
      </c>
      <c r="E382" s="17">
        <f t="shared" si="17"/>
        <v>5625</v>
      </c>
    </row>
    <row r="383" spans="1:5" x14ac:dyDescent="0.25">
      <c r="A383" s="7">
        <v>7000000</v>
      </c>
      <c r="B383" s="5">
        <v>84</v>
      </c>
      <c r="C383" s="17">
        <f t="shared" si="15"/>
        <v>588000000</v>
      </c>
      <c r="D383" s="17">
        <f t="shared" si="16"/>
        <v>49000000000000</v>
      </c>
      <c r="E383" s="17">
        <f t="shared" si="17"/>
        <v>7056</v>
      </c>
    </row>
    <row r="384" spans="1:5" x14ac:dyDescent="0.25">
      <c r="A384" s="7">
        <v>30800000</v>
      </c>
      <c r="B384" s="5">
        <v>41</v>
      </c>
      <c r="C384" s="17">
        <f t="shared" si="15"/>
        <v>1262800000</v>
      </c>
      <c r="D384" s="17">
        <f t="shared" si="16"/>
        <v>948640000000000</v>
      </c>
      <c r="E384" s="17">
        <f t="shared" si="17"/>
        <v>1681</v>
      </c>
    </row>
    <row r="385" spans="1:5" x14ac:dyDescent="0.25">
      <c r="A385" s="7">
        <v>255900000</v>
      </c>
      <c r="B385" s="5">
        <v>56</v>
      </c>
      <c r="C385" s="17">
        <f t="shared" si="15"/>
        <v>14330400000</v>
      </c>
      <c r="D385" s="17">
        <f t="shared" si="16"/>
        <v>6.548481E+16</v>
      </c>
      <c r="E385" s="17">
        <f t="shared" si="17"/>
        <v>3136</v>
      </c>
    </row>
    <row r="386" spans="1:5" x14ac:dyDescent="0.25">
      <c r="A386" s="7">
        <v>6200000</v>
      </c>
      <c r="B386" s="5">
        <v>21</v>
      </c>
      <c r="C386" s="17">
        <f t="shared" si="15"/>
        <v>130200000</v>
      </c>
      <c r="D386" s="17">
        <f t="shared" si="16"/>
        <v>38440000000000</v>
      </c>
      <c r="E386" s="17">
        <f t="shared" si="17"/>
        <v>441</v>
      </c>
    </row>
    <row r="387" spans="1:5" x14ac:dyDescent="0.25">
      <c r="A387" s="7">
        <v>12800000</v>
      </c>
      <c r="B387" s="5">
        <v>90</v>
      </c>
      <c r="C387" s="17">
        <f t="shared" ref="C387:C450" si="18">PRODUCT(A387, B387)</f>
        <v>1152000000</v>
      </c>
      <c r="D387" s="17">
        <f t="shared" ref="D387:D450" si="19">POWER(A387, 2)</f>
        <v>163840000000000</v>
      </c>
      <c r="E387" s="17">
        <f t="shared" ref="E387:E450" si="20">POWER(B387, 2)</f>
        <v>8100</v>
      </c>
    </row>
    <row r="388" spans="1:5" x14ac:dyDescent="0.25">
      <c r="A388" s="7">
        <v>5100000</v>
      </c>
      <c r="B388" s="5">
        <v>47</v>
      </c>
      <c r="C388" s="17">
        <f t="shared" si="18"/>
        <v>239700000</v>
      </c>
      <c r="D388" s="17">
        <f t="shared" si="19"/>
        <v>26010000000000</v>
      </c>
      <c r="E388" s="17">
        <f t="shared" si="20"/>
        <v>2209</v>
      </c>
    </row>
    <row r="389" spans="1:5" x14ac:dyDescent="0.25">
      <c r="A389" s="7">
        <v>19500000</v>
      </c>
      <c r="B389" s="5">
        <v>122</v>
      </c>
      <c r="C389" s="17">
        <f t="shared" si="18"/>
        <v>2379000000</v>
      </c>
      <c r="D389" s="17">
        <f t="shared" si="19"/>
        <v>380250000000000</v>
      </c>
      <c r="E389" s="17">
        <f t="shared" si="20"/>
        <v>14884</v>
      </c>
    </row>
    <row r="390" spans="1:5" x14ac:dyDescent="0.25">
      <c r="A390" s="7">
        <v>2500000</v>
      </c>
      <c r="B390" s="5">
        <v>12</v>
      </c>
      <c r="C390" s="17">
        <f t="shared" si="18"/>
        <v>30000000</v>
      </c>
      <c r="D390" s="17">
        <f t="shared" si="19"/>
        <v>6250000000000</v>
      </c>
      <c r="E390" s="17">
        <f t="shared" si="20"/>
        <v>144</v>
      </c>
    </row>
    <row r="391" spans="1:5" x14ac:dyDescent="0.25">
      <c r="A391" s="7">
        <v>4800000</v>
      </c>
      <c r="B391" s="5">
        <v>28</v>
      </c>
      <c r="C391" s="17">
        <f t="shared" si="18"/>
        <v>134400000</v>
      </c>
      <c r="D391" s="17">
        <f t="shared" si="19"/>
        <v>23040000000000</v>
      </c>
      <c r="E391" s="17">
        <f t="shared" si="20"/>
        <v>784</v>
      </c>
    </row>
    <row r="392" spans="1:5" x14ac:dyDescent="0.25">
      <c r="A392" s="7">
        <v>2900000</v>
      </c>
      <c r="B392" s="5">
        <v>11</v>
      </c>
      <c r="C392" s="17">
        <f t="shared" si="18"/>
        <v>31900000</v>
      </c>
      <c r="D392" s="17">
        <f t="shared" si="19"/>
        <v>8410000000000</v>
      </c>
      <c r="E392" s="17">
        <f t="shared" si="20"/>
        <v>121</v>
      </c>
    </row>
    <row r="393" spans="1:5" x14ac:dyDescent="0.25">
      <c r="A393" s="7">
        <v>4600000</v>
      </c>
      <c r="B393" s="5">
        <v>70</v>
      </c>
      <c r="C393" s="17">
        <f t="shared" si="18"/>
        <v>322000000</v>
      </c>
      <c r="D393" s="17">
        <f t="shared" si="19"/>
        <v>21160000000000</v>
      </c>
      <c r="E393" s="17">
        <f t="shared" si="20"/>
        <v>4900</v>
      </c>
    </row>
    <row r="394" spans="1:5" x14ac:dyDescent="0.25">
      <c r="A394" s="7">
        <v>2800000</v>
      </c>
      <c r="B394" s="5">
        <v>12</v>
      </c>
      <c r="C394" s="17">
        <f t="shared" si="18"/>
        <v>33600000</v>
      </c>
      <c r="D394" s="17">
        <f t="shared" si="19"/>
        <v>7840000000000</v>
      </c>
      <c r="E394" s="17">
        <f t="shared" si="20"/>
        <v>144</v>
      </c>
    </row>
    <row r="395" spans="1:5" x14ac:dyDescent="0.25">
      <c r="A395" s="7">
        <v>4700000</v>
      </c>
      <c r="B395" s="5">
        <v>115</v>
      </c>
      <c r="C395" s="17">
        <f t="shared" si="18"/>
        <v>540500000</v>
      </c>
      <c r="D395" s="17">
        <f t="shared" si="19"/>
        <v>22090000000000</v>
      </c>
      <c r="E395" s="17">
        <f t="shared" si="20"/>
        <v>13225</v>
      </c>
    </row>
    <row r="396" spans="1:5" x14ac:dyDescent="0.25">
      <c r="A396" s="7">
        <v>2000000</v>
      </c>
      <c r="B396" s="5">
        <v>24</v>
      </c>
      <c r="C396" s="17">
        <f t="shared" si="18"/>
        <v>48000000</v>
      </c>
      <c r="D396" s="17">
        <f t="shared" si="19"/>
        <v>4000000000000</v>
      </c>
      <c r="E396" s="17">
        <f t="shared" si="20"/>
        <v>576</v>
      </c>
    </row>
    <row r="397" spans="1:5" x14ac:dyDescent="0.25">
      <c r="A397" s="7">
        <v>2900000</v>
      </c>
      <c r="B397" s="5">
        <v>52</v>
      </c>
      <c r="C397" s="17">
        <f t="shared" si="18"/>
        <v>150800000</v>
      </c>
      <c r="D397" s="17">
        <f t="shared" si="19"/>
        <v>8410000000000</v>
      </c>
      <c r="E397" s="17">
        <f t="shared" si="20"/>
        <v>2704</v>
      </c>
    </row>
    <row r="398" spans="1:5" x14ac:dyDescent="0.25">
      <c r="A398" s="7">
        <v>10100000</v>
      </c>
      <c r="B398" s="5">
        <v>30</v>
      </c>
      <c r="C398" s="17">
        <f t="shared" si="18"/>
        <v>303000000</v>
      </c>
      <c r="D398" s="17">
        <f t="shared" si="19"/>
        <v>102010000000000</v>
      </c>
      <c r="E398" s="17">
        <f t="shared" si="20"/>
        <v>900</v>
      </c>
    </row>
    <row r="399" spans="1:5" x14ac:dyDescent="0.25">
      <c r="A399" s="7">
        <v>6900000</v>
      </c>
      <c r="B399" s="5">
        <v>3</v>
      </c>
      <c r="C399" s="17">
        <f t="shared" si="18"/>
        <v>20700000</v>
      </c>
      <c r="D399" s="17">
        <f t="shared" si="19"/>
        <v>47610000000000</v>
      </c>
      <c r="E399" s="17">
        <f t="shared" si="20"/>
        <v>9</v>
      </c>
    </row>
    <row r="400" spans="1:5" x14ac:dyDescent="0.25">
      <c r="A400" s="7">
        <v>3000000</v>
      </c>
      <c r="B400" s="5">
        <v>25</v>
      </c>
      <c r="C400" s="17">
        <f t="shared" si="18"/>
        <v>75000000</v>
      </c>
      <c r="D400" s="17">
        <f t="shared" si="19"/>
        <v>9000000000000</v>
      </c>
      <c r="E400" s="17">
        <f t="shared" si="20"/>
        <v>625</v>
      </c>
    </row>
    <row r="401" spans="1:5" x14ac:dyDescent="0.25">
      <c r="A401" s="7">
        <v>2800000</v>
      </c>
      <c r="B401" s="5">
        <v>7</v>
      </c>
      <c r="C401" s="17">
        <f t="shared" si="18"/>
        <v>19600000</v>
      </c>
      <c r="D401" s="17">
        <f t="shared" si="19"/>
        <v>7840000000000</v>
      </c>
      <c r="E401" s="17">
        <f t="shared" si="20"/>
        <v>49</v>
      </c>
    </row>
    <row r="402" spans="1:5" x14ac:dyDescent="0.25">
      <c r="A402" s="7">
        <v>5400000</v>
      </c>
      <c r="B402" s="5">
        <v>5</v>
      </c>
      <c r="C402" s="17">
        <f t="shared" si="18"/>
        <v>27000000</v>
      </c>
      <c r="D402" s="17">
        <f t="shared" si="19"/>
        <v>29160000000000</v>
      </c>
      <c r="E402" s="17">
        <f t="shared" si="20"/>
        <v>25</v>
      </c>
    </row>
    <row r="403" spans="1:5" x14ac:dyDescent="0.25">
      <c r="A403" s="7">
        <v>15400000</v>
      </c>
      <c r="B403" s="5">
        <v>42</v>
      </c>
      <c r="C403" s="17">
        <f t="shared" si="18"/>
        <v>646800000</v>
      </c>
      <c r="D403" s="17">
        <f t="shared" si="19"/>
        <v>237160000000000</v>
      </c>
      <c r="E403" s="17">
        <f t="shared" si="20"/>
        <v>1764</v>
      </c>
    </row>
    <row r="404" spans="1:5" x14ac:dyDescent="0.25">
      <c r="A404" s="7">
        <v>9500000</v>
      </c>
      <c r="B404" s="5">
        <v>52</v>
      </c>
      <c r="C404" s="17">
        <f t="shared" si="18"/>
        <v>494000000</v>
      </c>
      <c r="D404" s="17">
        <f t="shared" si="19"/>
        <v>90250000000000</v>
      </c>
      <c r="E404" s="17">
        <f t="shared" si="20"/>
        <v>2704</v>
      </c>
    </row>
    <row r="405" spans="1:5" x14ac:dyDescent="0.25">
      <c r="A405" s="7">
        <v>4099999.9999999995</v>
      </c>
      <c r="B405" s="5">
        <v>4</v>
      </c>
      <c r="C405" s="17">
        <f t="shared" si="18"/>
        <v>16399999.999999998</v>
      </c>
      <c r="D405" s="17">
        <f t="shared" si="19"/>
        <v>16809999999999.996</v>
      </c>
      <c r="E405" s="17">
        <f t="shared" si="20"/>
        <v>16</v>
      </c>
    </row>
    <row r="406" spans="1:5" x14ac:dyDescent="0.25">
      <c r="A406" s="7">
        <v>211200000</v>
      </c>
      <c r="B406" s="5">
        <v>118</v>
      </c>
      <c r="C406" s="17">
        <f t="shared" si="18"/>
        <v>24921600000</v>
      </c>
      <c r="D406" s="17">
        <f t="shared" si="19"/>
        <v>4.460544E+16</v>
      </c>
      <c r="E406" s="17">
        <f t="shared" si="20"/>
        <v>13924</v>
      </c>
    </row>
    <row r="407" spans="1:5" x14ac:dyDescent="0.25">
      <c r="A407" s="7">
        <v>24000000</v>
      </c>
      <c r="B407" s="5">
        <v>50</v>
      </c>
      <c r="C407" s="17">
        <f t="shared" si="18"/>
        <v>1200000000</v>
      </c>
      <c r="D407" s="17">
        <f t="shared" si="19"/>
        <v>576000000000000</v>
      </c>
      <c r="E407" s="17">
        <f t="shared" si="20"/>
        <v>2500</v>
      </c>
    </row>
    <row r="408" spans="1:5" x14ac:dyDescent="0.25">
      <c r="A408" s="7">
        <v>32700000.000000004</v>
      </c>
      <c r="B408" s="5">
        <v>37</v>
      </c>
      <c r="C408" s="17">
        <f t="shared" si="18"/>
        <v>1209900000.0000002</v>
      </c>
      <c r="D408" s="17">
        <f t="shared" si="19"/>
        <v>1069290000000000.3</v>
      </c>
      <c r="E408" s="17">
        <f t="shared" si="20"/>
        <v>1369</v>
      </c>
    </row>
    <row r="409" spans="1:5" x14ac:dyDescent="0.25">
      <c r="A409" s="7">
        <v>3600000</v>
      </c>
      <c r="B409" s="5">
        <v>32</v>
      </c>
      <c r="C409" s="17">
        <f t="shared" si="18"/>
        <v>115200000</v>
      </c>
      <c r="D409" s="17">
        <f t="shared" si="19"/>
        <v>12960000000000</v>
      </c>
      <c r="E409" s="17">
        <f t="shared" si="20"/>
        <v>1024</v>
      </c>
    </row>
    <row r="410" spans="1:5" x14ac:dyDescent="0.25">
      <c r="A410" s="7">
        <v>21500000</v>
      </c>
      <c r="B410" s="5">
        <v>255</v>
      </c>
      <c r="C410" s="17">
        <f t="shared" si="18"/>
        <v>5482500000</v>
      </c>
      <c r="D410" s="17">
        <f t="shared" si="19"/>
        <v>462250000000000</v>
      </c>
      <c r="E410" s="17">
        <f t="shared" si="20"/>
        <v>65025</v>
      </c>
    </row>
    <row r="411" spans="1:5" x14ac:dyDescent="0.25">
      <c r="A411" s="7">
        <v>5600000</v>
      </c>
      <c r="B411" s="5">
        <v>10</v>
      </c>
      <c r="C411" s="17">
        <f t="shared" si="18"/>
        <v>56000000</v>
      </c>
      <c r="D411" s="17">
        <f t="shared" si="19"/>
        <v>31360000000000</v>
      </c>
      <c r="E411" s="17">
        <f t="shared" si="20"/>
        <v>100</v>
      </c>
    </row>
    <row r="412" spans="1:5" x14ac:dyDescent="0.25">
      <c r="A412" s="7">
        <v>11600000</v>
      </c>
      <c r="B412" s="5">
        <v>55</v>
      </c>
      <c r="C412" s="17">
        <f t="shared" si="18"/>
        <v>638000000</v>
      </c>
      <c r="D412" s="17">
        <f t="shared" si="19"/>
        <v>134560000000000</v>
      </c>
      <c r="E412" s="17">
        <f t="shared" si="20"/>
        <v>3025</v>
      </c>
    </row>
    <row r="413" spans="1:5" x14ac:dyDescent="0.25">
      <c r="A413" s="7">
        <v>8800000</v>
      </c>
      <c r="B413" s="5">
        <v>7</v>
      </c>
      <c r="C413" s="17">
        <f t="shared" si="18"/>
        <v>61600000</v>
      </c>
      <c r="D413" s="17">
        <f t="shared" si="19"/>
        <v>77440000000000</v>
      </c>
      <c r="E413" s="17">
        <f t="shared" si="20"/>
        <v>49</v>
      </c>
    </row>
    <row r="414" spans="1:5" x14ac:dyDescent="0.25">
      <c r="A414" s="7">
        <v>7100000</v>
      </c>
      <c r="B414" s="5">
        <v>7</v>
      </c>
      <c r="C414" s="17">
        <f t="shared" si="18"/>
        <v>49700000</v>
      </c>
      <c r="D414" s="17">
        <f t="shared" si="19"/>
        <v>50410000000000</v>
      </c>
      <c r="E414" s="17">
        <f t="shared" si="20"/>
        <v>49</v>
      </c>
    </row>
    <row r="415" spans="1:5" x14ac:dyDescent="0.25">
      <c r="A415" s="7">
        <v>368600000</v>
      </c>
      <c r="B415" s="5">
        <v>614</v>
      </c>
      <c r="C415" s="17">
        <f t="shared" si="18"/>
        <v>226320400000</v>
      </c>
      <c r="D415" s="17">
        <f t="shared" si="19"/>
        <v>1.3586596E+17</v>
      </c>
      <c r="E415" s="17">
        <f t="shared" si="20"/>
        <v>376996</v>
      </c>
    </row>
    <row r="416" spans="1:5" x14ac:dyDescent="0.25">
      <c r="A416" s="7">
        <v>5500000</v>
      </c>
      <c r="B416" s="5">
        <v>5</v>
      </c>
      <c r="C416" s="17">
        <f t="shared" si="18"/>
        <v>27500000</v>
      </c>
      <c r="D416" s="17">
        <f t="shared" si="19"/>
        <v>30250000000000</v>
      </c>
      <c r="E416" s="17">
        <f t="shared" si="20"/>
        <v>25</v>
      </c>
    </row>
    <row r="417" spans="1:5" x14ac:dyDescent="0.25">
      <c r="A417" s="7">
        <v>2800000</v>
      </c>
      <c r="B417" s="5">
        <v>23</v>
      </c>
      <c r="C417" s="17">
        <f t="shared" si="18"/>
        <v>64400000</v>
      </c>
      <c r="D417" s="17">
        <f t="shared" si="19"/>
        <v>7840000000000</v>
      </c>
      <c r="E417" s="17">
        <f t="shared" si="20"/>
        <v>529</v>
      </c>
    </row>
    <row r="418" spans="1:5" x14ac:dyDescent="0.25">
      <c r="A418" s="7">
        <v>14000000</v>
      </c>
      <c r="B418" s="5">
        <v>80</v>
      </c>
      <c r="C418" s="17">
        <f t="shared" si="18"/>
        <v>1120000000</v>
      </c>
      <c r="D418" s="17">
        <f t="shared" si="19"/>
        <v>196000000000000</v>
      </c>
      <c r="E418" s="17">
        <f t="shared" si="20"/>
        <v>6400</v>
      </c>
    </row>
    <row r="419" spans="1:5" x14ac:dyDescent="0.25">
      <c r="A419" s="7">
        <v>8800000</v>
      </c>
      <c r="B419" s="5">
        <v>113</v>
      </c>
      <c r="C419" s="17">
        <f t="shared" si="18"/>
        <v>994400000</v>
      </c>
      <c r="D419" s="17">
        <f t="shared" si="19"/>
        <v>77440000000000</v>
      </c>
      <c r="E419" s="17">
        <f t="shared" si="20"/>
        <v>12769</v>
      </c>
    </row>
    <row r="420" spans="1:5" x14ac:dyDescent="0.25">
      <c r="A420" s="7">
        <v>15800000</v>
      </c>
      <c r="B420" s="5">
        <v>51</v>
      </c>
      <c r="C420" s="17">
        <f t="shared" si="18"/>
        <v>805800000</v>
      </c>
      <c r="D420" s="17">
        <f t="shared" si="19"/>
        <v>249640000000000</v>
      </c>
      <c r="E420" s="17">
        <f t="shared" si="20"/>
        <v>2601</v>
      </c>
    </row>
    <row r="421" spans="1:5" x14ac:dyDescent="0.25">
      <c r="A421" s="7">
        <v>35900000</v>
      </c>
      <c r="B421" s="5">
        <v>25</v>
      </c>
      <c r="C421" s="17">
        <f t="shared" si="18"/>
        <v>897500000</v>
      </c>
      <c r="D421" s="17">
        <f t="shared" si="19"/>
        <v>1288810000000000</v>
      </c>
      <c r="E421" s="17">
        <f t="shared" si="20"/>
        <v>625</v>
      </c>
    </row>
    <row r="422" spans="1:5" x14ac:dyDescent="0.25">
      <c r="A422" s="7">
        <v>7000000</v>
      </c>
      <c r="B422" s="5">
        <v>65</v>
      </c>
      <c r="C422" s="17">
        <f t="shared" si="18"/>
        <v>455000000</v>
      </c>
      <c r="D422" s="17">
        <f t="shared" si="19"/>
        <v>49000000000000</v>
      </c>
      <c r="E422" s="17">
        <f t="shared" si="20"/>
        <v>4225</v>
      </c>
    </row>
    <row r="423" spans="1:5" x14ac:dyDescent="0.25">
      <c r="A423" s="7">
        <v>2800000</v>
      </c>
      <c r="B423" s="5">
        <v>35</v>
      </c>
      <c r="C423" s="17">
        <f t="shared" si="18"/>
        <v>98000000</v>
      </c>
      <c r="D423" s="17">
        <f t="shared" si="19"/>
        <v>7840000000000</v>
      </c>
      <c r="E423" s="17">
        <f t="shared" si="20"/>
        <v>1225</v>
      </c>
    </row>
    <row r="424" spans="1:5" x14ac:dyDescent="0.25">
      <c r="A424" s="7">
        <v>2000000</v>
      </c>
      <c r="B424" s="5">
        <v>25</v>
      </c>
      <c r="C424" s="17">
        <f t="shared" si="18"/>
        <v>50000000</v>
      </c>
      <c r="D424" s="17">
        <f t="shared" si="19"/>
        <v>4000000000000</v>
      </c>
      <c r="E424" s="17">
        <f t="shared" si="20"/>
        <v>625</v>
      </c>
    </row>
    <row r="425" spans="1:5" x14ac:dyDescent="0.25">
      <c r="A425" s="7">
        <v>6900000</v>
      </c>
      <c r="B425" s="5">
        <v>8</v>
      </c>
      <c r="C425" s="17">
        <f t="shared" si="18"/>
        <v>55200000</v>
      </c>
      <c r="D425" s="17">
        <f t="shared" si="19"/>
        <v>47610000000000</v>
      </c>
      <c r="E425" s="17">
        <f t="shared" si="20"/>
        <v>64</v>
      </c>
    </row>
    <row r="426" spans="1:5" x14ac:dyDescent="0.25">
      <c r="A426" s="7">
        <v>9800000</v>
      </c>
      <c r="B426" s="5">
        <v>103</v>
      </c>
      <c r="C426" s="17">
        <f t="shared" si="18"/>
        <v>1009400000</v>
      </c>
      <c r="D426" s="17">
        <f t="shared" si="19"/>
        <v>96040000000000</v>
      </c>
      <c r="E426" s="17">
        <f t="shared" si="20"/>
        <v>10609</v>
      </c>
    </row>
    <row r="427" spans="1:5" x14ac:dyDescent="0.25">
      <c r="A427" s="7">
        <v>6500000</v>
      </c>
      <c r="B427" s="5">
        <v>38</v>
      </c>
      <c r="C427" s="17">
        <f t="shared" si="18"/>
        <v>247000000</v>
      </c>
      <c r="D427" s="17">
        <f t="shared" si="19"/>
        <v>42250000000000</v>
      </c>
      <c r="E427" s="17">
        <f t="shared" si="20"/>
        <v>1444</v>
      </c>
    </row>
    <row r="428" spans="1:5" x14ac:dyDescent="0.25">
      <c r="A428" s="7">
        <v>5400000</v>
      </c>
      <c r="B428" s="5">
        <v>24</v>
      </c>
      <c r="C428" s="17">
        <f t="shared" si="18"/>
        <v>129600000</v>
      </c>
      <c r="D428" s="17">
        <f t="shared" si="19"/>
        <v>29160000000000</v>
      </c>
      <c r="E428" s="17">
        <f t="shared" si="20"/>
        <v>576</v>
      </c>
    </row>
    <row r="429" spans="1:5" x14ac:dyDescent="0.25">
      <c r="A429" s="7">
        <v>374200000</v>
      </c>
      <c r="B429" s="5">
        <v>4572</v>
      </c>
      <c r="C429" s="17">
        <f t="shared" si="18"/>
        <v>1710842400000</v>
      </c>
      <c r="D429" s="17">
        <f t="shared" si="19"/>
        <v>1.4002564E+17</v>
      </c>
      <c r="E429" s="17">
        <f t="shared" si="20"/>
        <v>20903184</v>
      </c>
    </row>
    <row r="430" spans="1:5" x14ac:dyDescent="0.25">
      <c r="A430" s="7">
        <v>5900000</v>
      </c>
      <c r="B430" s="5">
        <v>24</v>
      </c>
      <c r="C430" s="17">
        <f t="shared" si="18"/>
        <v>141600000</v>
      </c>
      <c r="D430" s="17">
        <f t="shared" si="19"/>
        <v>34810000000000</v>
      </c>
      <c r="E430" s="17">
        <f t="shared" si="20"/>
        <v>576</v>
      </c>
    </row>
    <row r="431" spans="1:5" x14ac:dyDescent="0.25">
      <c r="A431" s="7">
        <v>5200000</v>
      </c>
      <c r="B431" s="5">
        <v>30</v>
      </c>
      <c r="C431" s="17">
        <f t="shared" si="18"/>
        <v>156000000</v>
      </c>
      <c r="D431" s="17">
        <f t="shared" si="19"/>
        <v>27040000000000</v>
      </c>
      <c r="E431" s="17">
        <f t="shared" si="20"/>
        <v>900</v>
      </c>
    </row>
    <row r="432" spans="1:5" x14ac:dyDescent="0.25">
      <c r="A432" s="7">
        <v>4300000</v>
      </c>
      <c r="B432" s="5">
        <v>13</v>
      </c>
      <c r="C432" s="17">
        <f t="shared" si="18"/>
        <v>55900000</v>
      </c>
      <c r="D432" s="17">
        <f t="shared" si="19"/>
        <v>18490000000000</v>
      </c>
      <c r="E432" s="17">
        <f t="shared" si="20"/>
        <v>169</v>
      </c>
    </row>
    <row r="433" spans="1:5" x14ac:dyDescent="0.25">
      <c r="A433" s="7">
        <v>4900000</v>
      </c>
      <c r="B433" s="5">
        <v>210</v>
      </c>
      <c r="C433" s="17">
        <f t="shared" si="18"/>
        <v>1029000000</v>
      </c>
      <c r="D433" s="17">
        <f t="shared" si="19"/>
        <v>24010000000000</v>
      </c>
      <c r="E433" s="17">
        <f t="shared" si="20"/>
        <v>44100</v>
      </c>
    </row>
    <row r="434" spans="1:5" x14ac:dyDescent="0.25">
      <c r="A434" s="7">
        <v>8600000</v>
      </c>
      <c r="B434" s="5">
        <v>120</v>
      </c>
      <c r="C434" s="17">
        <f t="shared" si="18"/>
        <v>1032000000</v>
      </c>
      <c r="D434" s="17">
        <f t="shared" si="19"/>
        <v>73960000000000</v>
      </c>
      <c r="E434" s="17">
        <f t="shared" si="20"/>
        <v>14400</v>
      </c>
    </row>
    <row r="435" spans="1:5" x14ac:dyDescent="0.25">
      <c r="A435" s="7">
        <v>20400000</v>
      </c>
      <c r="B435" s="5">
        <v>34</v>
      </c>
      <c r="C435" s="17">
        <f t="shared" si="18"/>
        <v>693600000</v>
      </c>
      <c r="D435" s="17">
        <f t="shared" si="19"/>
        <v>416160000000000</v>
      </c>
      <c r="E435" s="17">
        <f t="shared" si="20"/>
        <v>1156</v>
      </c>
    </row>
    <row r="436" spans="1:5" x14ac:dyDescent="0.25">
      <c r="A436" s="7">
        <v>13200000</v>
      </c>
      <c r="B436" s="5">
        <v>130</v>
      </c>
      <c r="C436" s="17">
        <f t="shared" si="18"/>
        <v>1716000000</v>
      </c>
      <c r="D436" s="17">
        <f t="shared" si="19"/>
        <v>174240000000000</v>
      </c>
      <c r="E436" s="17">
        <f t="shared" si="20"/>
        <v>16900</v>
      </c>
    </row>
    <row r="437" spans="1:5" x14ac:dyDescent="0.25">
      <c r="A437" s="7">
        <v>38500000</v>
      </c>
      <c r="B437" s="5">
        <v>125</v>
      </c>
      <c r="C437" s="17">
        <f t="shared" si="18"/>
        <v>4812500000</v>
      </c>
      <c r="D437" s="17">
        <f t="shared" si="19"/>
        <v>1482250000000000</v>
      </c>
      <c r="E437" s="17">
        <f t="shared" si="20"/>
        <v>15625</v>
      </c>
    </row>
    <row r="438" spans="1:5" x14ac:dyDescent="0.25">
      <c r="A438" s="7">
        <v>21300000</v>
      </c>
      <c r="B438" s="5">
        <v>50</v>
      </c>
      <c r="C438" s="17">
        <f t="shared" si="18"/>
        <v>1065000000</v>
      </c>
      <c r="D438" s="17">
        <f t="shared" si="19"/>
        <v>453690000000000</v>
      </c>
      <c r="E438" s="17">
        <f t="shared" si="20"/>
        <v>2500</v>
      </c>
    </row>
    <row r="439" spans="1:5" x14ac:dyDescent="0.25">
      <c r="A439" s="7">
        <v>67800000</v>
      </c>
      <c r="B439" s="5">
        <v>53</v>
      </c>
      <c r="C439" s="17">
        <f t="shared" si="18"/>
        <v>3593400000</v>
      </c>
      <c r="D439" s="17">
        <f t="shared" si="19"/>
        <v>4596840000000000</v>
      </c>
      <c r="E439" s="17">
        <f t="shared" si="20"/>
        <v>2809</v>
      </c>
    </row>
    <row r="440" spans="1:5" x14ac:dyDescent="0.25">
      <c r="A440" s="7">
        <v>10100000</v>
      </c>
      <c r="B440" s="5">
        <v>80</v>
      </c>
      <c r="C440" s="17">
        <f t="shared" si="18"/>
        <v>808000000</v>
      </c>
      <c r="D440" s="17">
        <f t="shared" si="19"/>
        <v>102010000000000</v>
      </c>
      <c r="E440" s="17">
        <f t="shared" si="20"/>
        <v>6400</v>
      </c>
    </row>
    <row r="441" spans="1:5" x14ac:dyDescent="0.25">
      <c r="A441" s="7">
        <v>20800000</v>
      </c>
      <c r="B441" s="5">
        <v>19</v>
      </c>
      <c r="C441" s="17">
        <f t="shared" si="18"/>
        <v>395200000</v>
      </c>
      <c r="D441" s="17">
        <f t="shared" si="19"/>
        <v>432640000000000</v>
      </c>
      <c r="E441" s="17">
        <f t="shared" si="20"/>
        <v>361</v>
      </c>
    </row>
    <row r="442" spans="1:5" x14ac:dyDescent="0.25">
      <c r="A442" s="7">
        <v>94600000</v>
      </c>
      <c r="B442" s="5">
        <v>96</v>
      </c>
      <c r="C442" s="17">
        <f t="shared" si="18"/>
        <v>9081600000</v>
      </c>
      <c r="D442" s="17">
        <f t="shared" si="19"/>
        <v>8949160000000000</v>
      </c>
      <c r="E442" s="17">
        <f t="shared" si="20"/>
        <v>9216</v>
      </c>
    </row>
    <row r="443" spans="1:5" x14ac:dyDescent="0.25">
      <c r="A443" s="7">
        <v>2400000</v>
      </c>
      <c r="B443" s="5">
        <v>5</v>
      </c>
      <c r="C443" s="17">
        <f t="shared" si="18"/>
        <v>12000000</v>
      </c>
      <c r="D443" s="17">
        <f t="shared" si="19"/>
        <v>5760000000000</v>
      </c>
      <c r="E443" s="17">
        <f t="shared" si="20"/>
        <v>25</v>
      </c>
    </row>
    <row r="444" spans="1:5" x14ac:dyDescent="0.25">
      <c r="A444" s="7">
        <v>15900000</v>
      </c>
      <c r="B444" s="5">
        <v>49</v>
      </c>
      <c r="C444" s="17">
        <f t="shared" si="18"/>
        <v>779100000</v>
      </c>
      <c r="D444" s="17">
        <f t="shared" si="19"/>
        <v>252810000000000</v>
      </c>
      <c r="E444" s="17">
        <f t="shared" si="20"/>
        <v>2401</v>
      </c>
    </row>
    <row r="445" spans="1:5" x14ac:dyDescent="0.25">
      <c r="A445" s="7">
        <v>12700000</v>
      </c>
      <c r="B445" s="5">
        <v>94</v>
      </c>
      <c r="C445" s="17">
        <f t="shared" si="18"/>
        <v>1193800000</v>
      </c>
      <c r="D445" s="17">
        <f t="shared" si="19"/>
        <v>161290000000000</v>
      </c>
      <c r="E445" s="17">
        <f t="shared" si="20"/>
        <v>8836</v>
      </c>
    </row>
    <row r="446" spans="1:5" x14ac:dyDescent="0.25">
      <c r="A446" s="7">
        <v>8900000</v>
      </c>
      <c r="B446" s="5">
        <v>9</v>
      </c>
      <c r="C446" s="17">
        <f t="shared" si="18"/>
        <v>80100000</v>
      </c>
      <c r="D446" s="17">
        <f t="shared" si="19"/>
        <v>79210000000000</v>
      </c>
      <c r="E446" s="17">
        <f t="shared" si="20"/>
        <v>81</v>
      </c>
    </row>
    <row r="447" spans="1:5" x14ac:dyDescent="0.25">
      <c r="A447" s="7">
        <v>4099999.9999999995</v>
      </c>
      <c r="B447" s="5">
        <v>8</v>
      </c>
      <c r="C447" s="17">
        <f t="shared" si="18"/>
        <v>32799999.999999996</v>
      </c>
      <c r="D447" s="17">
        <f t="shared" si="19"/>
        <v>16809999999999.996</v>
      </c>
      <c r="E447" s="17">
        <f t="shared" si="20"/>
        <v>64</v>
      </c>
    </row>
    <row r="448" spans="1:5" x14ac:dyDescent="0.25">
      <c r="A448" s="7">
        <v>3000000</v>
      </c>
      <c r="B448" s="5">
        <v>45</v>
      </c>
      <c r="C448" s="17">
        <f t="shared" si="18"/>
        <v>135000000</v>
      </c>
      <c r="D448" s="17">
        <f t="shared" si="19"/>
        <v>9000000000000</v>
      </c>
      <c r="E448" s="17">
        <f t="shared" si="20"/>
        <v>2025</v>
      </c>
    </row>
    <row r="449" spans="1:5" x14ac:dyDescent="0.25">
      <c r="A449" s="7">
        <v>22300000</v>
      </c>
      <c r="B449" s="5">
        <v>18</v>
      </c>
      <c r="C449" s="17">
        <f t="shared" si="18"/>
        <v>401400000</v>
      </c>
      <c r="D449" s="17">
        <f t="shared" si="19"/>
        <v>497290000000000</v>
      </c>
      <c r="E449" s="17">
        <f t="shared" si="20"/>
        <v>324</v>
      </c>
    </row>
    <row r="450" spans="1:5" x14ac:dyDescent="0.25">
      <c r="A450" s="7">
        <v>31400000</v>
      </c>
      <c r="B450" s="5">
        <v>238</v>
      </c>
      <c r="C450" s="17">
        <f t="shared" si="18"/>
        <v>7473200000</v>
      </c>
      <c r="D450" s="17">
        <f t="shared" si="19"/>
        <v>985960000000000</v>
      </c>
      <c r="E450" s="17">
        <f t="shared" si="20"/>
        <v>56644</v>
      </c>
    </row>
    <row r="451" spans="1:5" x14ac:dyDescent="0.25">
      <c r="A451" s="7">
        <v>74300000</v>
      </c>
      <c r="B451" s="5">
        <v>163</v>
      </c>
      <c r="C451" s="17">
        <f t="shared" ref="C451:C514" si="21">PRODUCT(A451, B451)</f>
        <v>12110900000</v>
      </c>
      <c r="D451" s="17">
        <f t="shared" ref="D451:D514" si="22">POWER(A451, 2)</f>
        <v>5520490000000000</v>
      </c>
      <c r="E451" s="17">
        <f t="shared" ref="E451:E514" si="23">POWER(B451, 2)</f>
        <v>26569</v>
      </c>
    </row>
    <row r="452" spans="1:5" x14ac:dyDescent="0.25">
      <c r="A452" s="7">
        <v>3900000</v>
      </c>
      <c r="B452" s="5">
        <v>5</v>
      </c>
      <c r="C452" s="17">
        <f t="shared" si="21"/>
        <v>19500000</v>
      </c>
      <c r="D452" s="17">
        <f t="shared" si="22"/>
        <v>15210000000000</v>
      </c>
      <c r="E452" s="17">
        <f t="shared" si="23"/>
        <v>25</v>
      </c>
    </row>
    <row r="453" spans="1:5" x14ac:dyDescent="0.25">
      <c r="A453" s="7">
        <v>5900000</v>
      </c>
      <c r="B453" s="5">
        <v>70</v>
      </c>
      <c r="C453" s="17">
        <f t="shared" si="21"/>
        <v>413000000</v>
      </c>
      <c r="D453" s="17">
        <f t="shared" si="22"/>
        <v>34810000000000</v>
      </c>
      <c r="E453" s="17">
        <f t="shared" si="23"/>
        <v>4900</v>
      </c>
    </row>
    <row r="454" spans="1:5" x14ac:dyDescent="0.25">
      <c r="A454" s="7">
        <v>45100000</v>
      </c>
      <c r="B454" s="5">
        <v>2000</v>
      </c>
      <c r="C454" s="17">
        <f t="shared" si="21"/>
        <v>90200000000</v>
      </c>
      <c r="D454" s="17">
        <f t="shared" si="22"/>
        <v>2034010000000000</v>
      </c>
      <c r="E454" s="17">
        <f t="shared" si="23"/>
        <v>4000000</v>
      </c>
    </row>
    <row r="455" spans="1:5" x14ac:dyDescent="0.25">
      <c r="A455" s="7">
        <v>2700000</v>
      </c>
      <c r="B455" s="5">
        <v>45</v>
      </c>
      <c r="C455" s="17">
        <f t="shared" si="21"/>
        <v>121500000</v>
      </c>
      <c r="D455" s="17">
        <f t="shared" si="22"/>
        <v>7290000000000</v>
      </c>
      <c r="E455" s="17">
        <f t="shared" si="23"/>
        <v>2025</v>
      </c>
    </row>
    <row r="456" spans="1:5" x14ac:dyDescent="0.25">
      <c r="A456" s="7">
        <v>18600000</v>
      </c>
      <c r="B456" s="5">
        <v>180</v>
      </c>
      <c r="C456" s="17">
        <f t="shared" si="21"/>
        <v>3348000000</v>
      </c>
      <c r="D456" s="17">
        <f t="shared" si="22"/>
        <v>345960000000000</v>
      </c>
      <c r="E456" s="17">
        <f t="shared" si="23"/>
        <v>32400</v>
      </c>
    </row>
    <row r="457" spans="1:5" x14ac:dyDescent="0.25">
      <c r="A457" s="7">
        <v>159700000</v>
      </c>
      <c r="B457" s="5">
        <v>77</v>
      </c>
      <c r="C457" s="17">
        <f t="shared" si="21"/>
        <v>12296900000</v>
      </c>
      <c r="D457" s="17">
        <f t="shared" si="22"/>
        <v>2.550409E+16</v>
      </c>
      <c r="E457" s="17">
        <f t="shared" si="23"/>
        <v>5929</v>
      </c>
    </row>
    <row r="458" spans="1:5" x14ac:dyDescent="0.25">
      <c r="A458" s="7">
        <v>4400000</v>
      </c>
      <c r="B458" s="5">
        <v>45</v>
      </c>
      <c r="C458" s="17">
        <f t="shared" si="21"/>
        <v>198000000</v>
      </c>
      <c r="D458" s="17">
        <f t="shared" si="22"/>
        <v>19360000000000</v>
      </c>
      <c r="E458" s="17">
        <f t="shared" si="23"/>
        <v>2025</v>
      </c>
    </row>
    <row r="459" spans="1:5" x14ac:dyDescent="0.25">
      <c r="A459" s="7">
        <v>29800000</v>
      </c>
      <c r="B459" s="5">
        <v>295</v>
      </c>
      <c r="C459" s="17">
        <f t="shared" si="21"/>
        <v>8791000000</v>
      </c>
      <c r="D459" s="17">
        <f t="shared" si="22"/>
        <v>888040000000000</v>
      </c>
      <c r="E459" s="17">
        <f t="shared" si="23"/>
        <v>87025</v>
      </c>
    </row>
    <row r="460" spans="1:5" x14ac:dyDescent="0.25">
      <c r="A460" s="7">
        <v>3600000</v>
      </c>
      <c r="B460" s="5">
        <v>8</v>
      </c>
      <c r="C460" s="17">
        <f t="shared" si="21"/>
        <v>28800000</v>
      </c>
      <c r="D460" s="17">
        <f t="shared" si="22"/>
        <v>12960000000000</v>
      </c>
      <c r="E460" s="17">
        <f t="shared" si="23"/>
        <v>64</v>
      </c>
    </row>
    <row r="461" spans="1:5" x14ac:dyDescent="0.25">
      <c r="A461" s="7">
        <v>11300000</v>
      </c>
      <c r="B461" s="5">
        <v>20</v>
      </c>
      <c r="C461" s="17">
        <f t="shared" si="21"/>
        <v>226000000</v>
      </c>
      <c r="D461" s="17">
        <f t="shared" si="22"/>
        <v>127690000000000</v>
      </c>
      <c r="E461" s="17">
        <f t="shared" si="23"/>
        <v>400</v>
      </c>
    </row>
    <row r="462" spans="1:5" x14ac:dyDescent="0.25">
      <c r="A462" s="7">
        <v>7800000</v>
      </c>
      <c r="B462" s="5">
        <v>39</v>
      </c>
      <c r="C462" s="17">
        <f t="shared" si="21"/>
        <v>304200000</v>
      </c>
      <c r="D462" s="17">
        <f t="shared" si="22"/>
        <v>60840000000000</v>
      </c>
      <c r="E462" s="17">
        <f t="shared" si="23"/>
        <v>1521</v>
      </c>
    </row>
    <row r="463" spans="1:5" x14ac:dyDescent="0.25">
      <c r="A463" s="7">
        <v>2800000</v>
      </c>
      <c r="B463" s="5">
        <v>6</v>
      </c>
      <c r="C463" s="17">
        <f t="shared" si="21"/>
        <v>16800000</v>
      </c>
      <c r="D463" s="17">
        <f t="shared" si="22"/>
        <v>7840000000000</v>
      </c>
      <c r="E463" s="17">
        <f t="shared" si="23"/>
        <v>36</v>
      </c>
    </row>
    <row r="464" spans="1:5" x14ac:dyDescent="0.25">
      <c r="A464" s="7">
        <v>3200000</v>
      </c>
      <c r="B464" s="5">
        <v>15</v>
      </c>
      <c r="C464" s="17">
        <f t="shared" si="21"/>
        <v>48000000</v>
      </c>
      <c r="D464" s="17">
        <f t="shared" si="22"/>
        <v>10240000000000</v>
      </c>
      <c r="E464" s="17">
        <f t="shared" si="23"/>
        <v>225</v>
      </c>
    </row>
    <row r="465" spans="1:5" x14ac:dyDescent="0.25">
      <c r="A465" s="7">
        <v>18800000</v>
      </c>
      <c r="B465" s="5">
        <v>26</v>
      </c>
      <c r="C465" s="17">
        <f t="shared" si="21"/>
        <v>488800000</v>
      </c>
      <c r="D465" s="17">
        <f t="shared" si="22"/>
        <v>353440000000000</v>
      </c>
      <c r="E465" s="17">
        <f t="shared" si="23"/>
        <v>676</v>
      </c>
    </row>
    <row r="466" spans="1:5" x14ac:dyDescent="0.25">
      <c r="A466" s="7">
        <v>7500000</v>
      </c>
      <c r="B466" s="5">
        <v>48</v>
      </c>
      <c r="C466" s="17">
        <f t="shared" si="21"/>
        <v>360000000</v>
      </c>
      <c r="D466" s="17">
        <f t="shared" si="22"/>
        <v>56250000000000</v>
      </c>
      <c r="E466" s="17">
        <f t="shared" si="23"/>
        <v>2304</v>
      </c>
    </row>
    <row r="467" spans="1:5" x14ac:dyDescent="0.25">
      <c r="A467" s="7">
        <v>14200000</v>
      </c>
      <c r="B467" s="5">
        <v>103</v>
      </c>
      <c r="C467" s="17">
        <f t="shared" si="21"/>
        <v>1462600000</v>
      </c>
      <c r="D467" s="17">
        <f t="shared" si="22"/>
        <v>201640000000000</v>
      </c>
      <c r="E467" s="17">
        <f t="shared" si="23"/>
        <v>10609</v>
      </c>
    </row>
    <row r="468" spans="1:5" x14ac:dyDescent="0.25">
      <c r="A468" s="7">
        <v>17400000</v>
      </c>
      <c r="B468" s="5">
        <v>36</v>
      </c>
      <c r="C468" s="17">
        <f t="shared" si="21"/>
        <v>626400000</v>
      </c>
      <c r="D468" s="17">
        <f t="shared" si="22"/>
        <v>302760000000000</v>
      </c>
      <c r="E468" s="17">
        <f t="shared" si="23"/>
        <v>1296</v>
      </c>
    </row>
    <row r="469" spans="1:5" x14ac:dyDescent="0.25">
      <c r="A469" s="7">
        <v>5800000</v>
      </c>
      <c r="B469" s="5">
        <v>20</v>
      </c>
      <c r="C469" s="17">
        <f t="shared" si="21"/>
        <v>116000000</v>
      </c>
      <c r="D469" s="17">
        <f t="shared" si="22"/>
        <v>33640000000000</v>
      </c>
      <c r="E469" s="17">
        <f t="shared" si="23"/>
        <v>400</v>
      </c>
    </row>
    <row r="470" spans="1:5" x14ac:dyDescent="0.25">
      <c r="A470" s="7">
        <v>4500000</v>
      </c>
      <c r="B470" s="5">
        <v>46</v>
      </c>
      <c r="C470" s="17">
        <f t="shared" si="21"/>
        <v>207000000</v>
      </c>
      <c r="D470" s="17">
        <f t="shared" si="22"/>
        <v>20250000000000</v>
      </c>
      <c r="E470" s="17">
        <f t="shared" si="23"/>
        <v>2116</v>
      </c>
    </row>
    <row r="471" spans="1:5" x14ac:dyDescent="0.25">
      <c r="A471" s="7">
        <v>52300000</v>
      </c>
      <c r="B471" s="5">
        <v>397</v>
      </c>
      <c r="C471" s="17">
        <f t="shared" si="21"/>
        <v>20763100000</v>
      </c>
      <c r="D471" s="17">
        <f t="shared" si="22"/>
        <v>2735290000000000</v>
      </c>
      <c r="E471" s="17">
        <f t="shared" si="23"/>
        <v>157609</v>
      </c>
    </row>
    <row r="472" spans="1:5" x14ac:dyDescent="0.25">
      <c r="A472" s="7">
        <v>40000000</v>
      </c>
      <c r="B472" s="5">
        <v>170</v>
      </c>
      <c r="C472" s="17">
        <f t="shared" si="21"/>
        <v>6800000000</v>
      </c>
      <c r="D472" s="17">
        <f t="shared" si="22"/>
        <v>1600000000000000</v>
      </c>
      <c r="E472" s="17">
        <f t="shared" si="23"/>
        <v>28900</v>
      </c>
    </row>
    <row r="473" spans="1:5" x14ac:dyDescent="0.25">
      <c r="A473" s="7">
        <v>42900000</v>
      </c>
      <c r="B473" s="5">
        <v>50</v>
      </c>
      <c r="C473" s="17">
        <f t="shared" si="21"/>
        <v>2145000000</v>
      </c>
      <c r="D473" s="17">
        <f t="shared" si="22"/>
        <v>1840410000000000</v>
      </c>
      <c r="E473" s="17">
        <f t="shared" si="23"/>
        <v>2500</v>
      </c>
    </row>
    <row r="474" spans="1:5" x14ac:dyDescent="0.25">
      <c r="A474" s="7">
        <v>11600000</v>
      </c>
      <c r="B474" s="5">
        <v>87</v>
      </c>
      <c r="C474" s="17">
        <f t="shared" si="21"/>
        <v>1009200000</v>
      </c>
      <c r="D474" s="17">
        <f t="shared" si="22"/>
        <v>134560000000000</v>
      </c>
      <c r="E474" s="17">
        <f t="shared" si="23"/>
        <v>7569</v>
      </c>
    </row>
    <row r="475" spans="1:5" x14ac:dyDescent="0.25">
      <c r="A475" s="7">
        <v>2000000</v>
      </c>
      <c r="B475" s="5">
        <v>34</v>
      </c>
      <c r="C475" s="17">
        <f t="shared" si="21"/>
        <v>68000000</v>
      </c>
      <c r="D475" s="17">
        <f t="shared" si="22"/>
        <v>4000000000000</v>
      </c>
      <c r="E475" s="17">
        <f t="shared" si="23"/>
        <v>1156</v>
      </c>
    </row>
    <row r="476" spans="1:5" x14ac:dyDescent="0.25">
      <c r="A476" s="7">
        <v>7100000</v>
      </c>
      <c r="B476" s="5">
        <v>77</v>
      </c>
      <c r="C476" s="17">
        <f t="shared" si="21"/>
        <v>546700000</v>
      </c>
      <c r="D476" s="17">
        <f t="shared" si="22"/>
        <v>50410000000000</v>
      </c>
      <c r="E476" s="17">
        <f t="shared" si="23"/>
        <v>5929</v>
      </c>
    </row>
    <row r="477" spans="1:5" x14ac:dyDescent="0.25">
      <c r="A477" s="7">
        <v>2000000</v>
      </c>
      <c r="B477" s="5">
        <v>5</v>
      </c>
      <c r="C477" s="17">
        <f t="shared" si="21"/>
        <v>10000000</v>
      </c>
      <c r="D477" s="17">
        <f t="shared" si="22"/>
        <v>4000000000000</v>
      </c>
      <c r="E477" s="17">
        <f t="shared" si="23"/>
        <v>25</v>
      </c>
    </row>
    <row r="478" spans="1:5" x14ac:dyDescent="0.25">
      <c r="A478" s="7">
        <v>30100000</v>
      </c>
      <c r="B478" s="5">
        <v>80</v>
      </c>
      <c r="C478" s="17">
        <f t="shared" si="21"/>
        <v>2408000000</v>
      </c>
      <c r="D478" s="17">
        <f t="shared" si="22"/>
        <v>906010000000000</v>
      </c>
      <c r="E478" s="17">
        <f t="shared" si="23"/>
        <v>6400</v>
      </c>
    </row>
    <row r="479" spans="1:5" x14ac:dyDescent="0.25">
      <c r="A479" s="7">
        <v>3000000</v>
      </c>
      <c r="B479" s="5">
        <v>21</v>
      </c>
      <c r="C479" s="17">
        <f t="shared" si="21"/>
        <v>63000000</v>
      </c>
      <c r="D479" s="17">
        <f t="shared" si="22"/>
        <v>9000000000000</v>
      </c>
      <c r="E479" s="17">
        <f t="shared" si="23"/>
        <v>441</v>
      </c>
    </row>
    <row r="480" spans="1:5" x14ac:dyDescent="0.25">
      <c r="A480" s="7">
        <v>7700000</v>
      </c>
      <c r="B480" s="5">
        <v>13</v>
      </c>
      <c r="C480" s="17">
        <f t="shared" si="21"/>
        <v>100100000</v>
      </c>
      <c r="D480" s="17">
        <f t="shared" si="22"/>
        <v>59290000000000</v>
      </c>
      <c r="E480" s="17">
        <f t="shared" si="23"/>
        <v>169</v>
      </c>
    </row>
    <row r="481" spans="1:5" x14ac:dyDescent="0.25">
      <c r="A481" s="7">
        <v>22100000</v>
      </c>
      <c r="B481" s="5">
        <v>65</v>
      </c>
      <c r="C481" s="17">
        <f t="shared" si="21"/>
        <v>1436500000</v>
      </c>
      <c r="D481" s="17">
        <f t="shared" si="22"/>
        <v>488410000000000</v>
      </c>
      <c r="E481" s="17">
        <f t="shared" si="23"/>
        <v>4225</v>
      </c>
    </row>
    <row r="482" spans="1:5" x14ac:dyDescent="0.25">
      <c r="A482" s="7">
        <v>2500000</v>
      </c>
      <c r="B482" s="5">
        <v>75</v>
      </c>
      <c r="C482" s="17">
        <f t="shared" si="21"/>
        <v>187500000</v>
      </c>
      <c r="D482" s="17">
        <f t="shared" si="22"/>
        <v>6250000000000</v>
      </c>
      <c r="E482" s="17">
        <f t="shared" si="23"/>
        <v>5625</v>
      </c>
    </row>
    <row r="483" spans="1:5" x14ac:dyDescent="0.25">
      <c r="A483" s="7">
        <v>2300000</v>
      </c>
      <c r="B483" s="5">
        <v>20</v>
      </c>
      <c r="C483" s="17">
        <f t="shared" si="21"/>
        <v>46000000</v>
      </c>
      <c r="D483" s="17">
        <f t="shared" si="22"/>
        <v>5290000000000</v>
      </c>
      <c r="E483" s="17">
        <f t="shared" si="23"/>
        <v>400</v>
      </c>
    </row>
    <row r="484" spans="1:5" x14ac:dyDescent="0.25">
      <c r="A484" s="7">
        <v>2500000</v>
      </c>
      <c r="B484" s="5">
        <v>21</v>
      </c>
      <c r="C484" s="17">
        <f t="shared" si="21"/>
        <v>52500000</v>
      </c>
      <c r="D484" s="17">
        <f t="shared" si="22"/>
        <v>6250000000000</v>
      </c>
      <c r="E484" s="17">
        <f t="shared" si="23"/>
        <v>441</v>
      </c>
    </row>
    <row r="485" spans="1:5" x14ac:dyDescent="0.25">
      <c r="A485" s="7">
        <v>31300000</v>
      </c>
      <c r="B485" s="5">
        <v>51</v>
      </c>
      <c r="C485" s="17">
        <f t="shared" si="21"/>
        <v>1596300000</v>
      </c>
      <c r="D485" s="17">
        <f t="shared" si="22"/>
        <v>979690000000000</v>
      </c>
      <c r="E485" s="17">
        <f t="shared" si="23"/>
        <v>2601</v>
      </c>
    </row>
    <row r="486" spans="1:5" x14ac:dyDescent="0.25">
      <c r="A486" s="7">
        <v>3500000</v>
      </c>
      <c r="B486" s="5">
        <v>20</v>
      </c>
      <c r="C486" s="17">
        <f t="shared" si="21"/>
        <v>70000000</v>
      </c>
      <c r="D486" s="17">
        <f t="shared" si="22"/>
        <v>12250000000000</v>
      </c>
      <c r="E486" s="17">
        <f t="shared" si="23"/>
        <v>400</v>
      </c>
    </row>
    <row r="487" spans="1:5" x14ac:dyDescent="0.25">
      <c r="A487" s="7">
        <v>7200000</v>
      </c>
      <c r="B487" s="5">
        <v>8</v>
      </c>
      <c r="C487" s="17">
        <f t="shared" si="21"/>
        <v>57600000</v>
      </c>
      <c r="D487" s="17">
        <f t="shared" si="22"/>
        <v>51840000000000</v>
      </c>
      <c r="E487" s="17">
        <f t="shared" si="23"/>
        <v>64</v>
      </c>
    </row>
    <row r="488" spans="1:5" x14ac:dyDescent="0.25">
      <c r="A488" s="7">
        <v>59400000</v>
      </c>
      <c r="B488" s="5">
        <v>574</v>
      </c>
      <c r="C488" s="17">
        <f t="shared" si="21"/>
        <v>34095600000</v>
      </c>
      <c r="D488" s="17">
        <f t="shared" si="22"/>
        <v>3528360000000000</v>
      </c>
      <c r="E488" s="17">
        <f t="shared" si="23"/>
        <v>329476</v>
      </c>
    </row>
    <row r="489" spans="1:5" x14ac:dyDescent="0.25">
      <c r="A489" s="7">
        <v>78600000</v>
      </c>
      <c r="B489" s="5">
        <v>90</v>
      </c>
      <c r="C489" s="17">
        <f t="shared" si="21"/>
        <v>7074000000</v>
      </c>
      <c r="D489" s="17">
        <f t="shared" si="22"/>
        <v>6177960000000000</v>
      </c>
      <c r="E489" s="17">
        <f t="shared" si="23"/>
        <v>8100</v>
      </c>
    </row>
    <row r="490" spans="1:5" x14ac:dyDescent="0.25">
      <c r="A490" s="7">
        <v>11400000</v>
      </c>
      <c r="B490" s="5">
        <v>61</v>
      </c>
      <c r="C490" s="17">
        <f t="shared" si="21"/>
        <v>695400000</v>
      </c>
      <c r="D490" s="17">
        <f t="shared" si="22"/>
        <v>129960000000000</v>
      </c>
      <c r="E490" s="17">
        <f t="shared" si="23"/>
        <v>3721</v>
      </c>
    </row>
    <row r="491" spans="1:5" x14ac:dyDescent="0.25">
      <c r="A491" s="7">
        <v>5400000</v>
      </c>
      <c r="B491" s="5">
        <v>7</v>
      </c>
      <c r="C491" s="17">
        <f t="shared" si="21"/>
        <v>37800000</v>
      </c>
      <c r="D491" s="17">
        <f t="shared" si="22"/>
        <v>29160000000000</v>
      </c>
      <c r="E491" s="17">
        <f t="shared" si="23"/>
        <v>49</v>
      </c>
    </row>
    <row r="492" spans="1:5" x14ac:dyDescent="0.25">
      <c r="A492" s="7">
        <v>45400000</v>
      </c>
      <c r="B492" s="5">
        <v>78</v>
      </c>
      <c r="C492" s="17">
        <f t="shared" si="21"/>
        <v>3541200000</v>
      </c>
      <c r="D492" s="17">
        <f t="shared" si="22"/>
        <v>2061160000000000</v>
      </c>
      <c r="E492" s="17">
        <f t="shared" si="23"/>
        <v>6084</v>
      </c>
    </row>
    <row r="493" spans="1:5" x14ac:dyDescent="0.25">
      <c r="A493" s="7">
        <v>52400000</v>
      </c>
      <c r="B493" s="5">
        <v>17</v>
      </c>
      <c r="C493" s="17">
        <f t="shared" si="21"/>
        <v>890800000</v>
      </c>
      <c r="D493" s="17">
        <f t="shared" si="22"/>
        <v>2745760000000000</v>
      </c>
      <c r="E493" s="17">
        <f t="shared" si="23"/>
        <v>289</v>
      </c>
    </row>
    <row r="494" spans="1:5" x14ac:dyDescent="0.25">
      <c r="A494" s="7">
        <v>5400000</v>
      </c>
      <c r="B494" s="5">
        <v>30</v>
      </c>
      <c r="C494" s="17">
        <f t="shared" si="21"/>
        <v>162000000</v>
      </c>
      <c r="D494" s="17">
        <f t="shared" si="22"/>
        <v>29160000000000</v>
      </c>
      <c r="E494" s="17">
        <f t="shared" si="23"/>
        <v>900</v>
      </c>
    </row>
    <row r="495" spans="1:5" x14ac:dyDescent="0.25">
      <c r="A495" s="7">
        <v>5300000</v>
      </c>
      <c r="B495" s="5">
        <v>36</v>
      </c>
      <c r="C495" s="17">
        <f t="shared" si="21"/>
        <v>190800000</v>
      </c>
      <c r="D495" s="17">
        <f t="shared" si="22"/>
        <v>28090000000000</v>
      </c>
      <c r="E495" s="17">
        <f t="shared" si="23"/>
        <v>1296</v>
      </c>
    </row>
    <row r="496" spans="1:5" x14ac:dyDescent="0.25">
      <c r="A496" s="7">
        <v>18400000</v>
      </c>
      <c r="B496" s="5">
        <v>28</v>
      </c>
      <c r="C496" s="17">
        <f t="shared" si="21"/>
        <v>515200000</v>
      </c>
      <c r="D496" s="17">
        <f t="shared" si="22"/>
        <v>338560000000000</v>
      </c>
      <c r="E496" s="17">
        <f t="shared" si="23"/>
        <v>784</v>
      </c>
    </row>
    <row r="497" spans="1:5" x14ac:dyDescent="0.25">
      <c r="A497" s="7">
        <v>2200000</v>
      </c>
      <c r="B497" s="5">
        <v>37</v>
      </c>
      <c r="C497" s="17">
        <f t="shared" si="21"/>
        <v>81400000</v>
      </c>
      <c r="D497" s="17">
        <f t="shared" si="22"/>
        <v>4840000000000</v>
      </c>
      <c r="E497" s="17">
        <f t="shared" si="23"/>
        <v>1369</v>
      </c>
    </row>
    <row r="498" spans="1:5" x14ac:dyDescent="0.25">
      <c r="A498" s="7">
        <v>2900000</v>
      </c>
      <c r="B498" s="5">
        <v>6</v>
      </c>
      <c r="C498" s="17">
        <f t="shared" si="21"/>
        <v>17400000</v>
      </c>
      <c r="D498" s="17">
        <f t="shared" si="22"/>
        <v>8410000000000</v>
      </c>
      <c r="E498" s="17">
        <f t="shared" si="23"/>
        <v>36</v>
      </c>
    </row>
    <row r="499" spans="1:5" x14ac:dyDescent="0.25">
      <c r="A499" s="7">
        <v>21300000</v>
      </c>
      <c r="B499" s="5">
        <v>97</v>
      </c>
      <c r="C499" s="17">
        <f t="shared" si="21"/>
        <v>2066100000</v>
      </c>
      <c r="D499" s="17">
        <f t="shared" si="22"/>
        <v>453690000000000</v>
      </c>
      <c r="E499" s="17">
        <f t="shared" si="23"/>
        <v>9409</v>
      </c>
    </row>
    <row r="500" spans="1:5" x14ac:dyDescent="0.25">
      <c r="A500" s="7">
        <v>5100000</v>
      </c>
      <c r="B500" s="5">
        <v>28</v>
      </c>
      <c r="C500" s="17">
        <f t="shared" si="21"/>
        <v>142800000</v>
      </c>
      <c r="D500" s="17">
        <f t="shared" si="22"/>
        <v>26010000000000</v>
      </c>
      <c r="E500" s="17">
        <f t="shared" si="23"/>
        <v>784</v>
      </c>
    </row>
    <row r="501" spans="1:5" x14ac:dyDescent="0.25">
      <c r="A501" s="7">
        <v>4900000</v>
      </c>
      <c r="B501" s="5">
        <v>15</v>
      </c>
      <c r="C501" s="17">
        <f t="shared" si="21"/>
        <v>73500000</v>
      </c>
      <c r="D501" s="17">
        <f t="shared" si="22"/>
        <v>24010000000000</v>
      </c>
      <c r="E501" s="17">
        <f t="shared" si="23"/>
        <v>225</v>
      </c>
    </row>
    <row r="502" spans="1:5" x14ac:dyDescent="0.25">
      <c r="A502" s="7">
        <v>8000000</v>
      </c>
      <c r="B502" s="5">
        <v>70</v>
      </c>
      <c r="C502" s="17">
        <f t="shared" si="21"/>
        <v>560000000</v>
      </c>
      <c r="D502" s="17">
        <f t="shared" si="22"/>
        <v>64000000000000</v>
      </c>
      <c r="E502" s="17">
        <f t="shared" si="23"/>
        <v>4900</v>
      </c>
    </row>
    <row r="503" spans="1:5" x14ac:dyDescent="0.25">
      <c r="A503" s="7">
        <v>12300000</v>
      </c>
      <c r="B503" s="5">
        <v>45</v>
      </c>
      <c r="C503" s="17">
        <f t="shared" si="21"/>
        <v>553500000</v>
      </c>
      <c r="D503" s="17">
        <f t="shared" si="22"/>
        <v>151290000000000</v>
      </c>
      <c r="E503" s="17">
        <f t="shared" si="23"/>
        <v>2025</v>
      </c>
    </row>
    <row r="504" spans="1:5" x14ac:dyDescent="0.25">
      <c r="A504" s="7">
        <v>4700000</v>
      </c>
      <c r="B504" s="5">
        <v>40</v>
      </c>
      <c r="C504" s="17">
        <f t="shared" si="21"/>
        <v>188000000</v>
      </c>
      <c r="D504" s="17">
        <f t="shared" si="22"/>
        <v>22090000000000</v>
      </c>
      <c r="E504" s="17">
        <f t="shared" si="23"/>
        <v>1600</v>
      </c>
    </row>
    <row r="505" spans="1:5" x14ac:dyDescent="0.25">
      <c r="A505" s="7">
        <v>3500000</v>
      </c>
      <c r="B505" s="5">
        <v>11</v>
      </c>
      <c r="C505" s="17">
        <f t="shared" si="21"/>
        <v>38500000</v>
      </c>
      <c r="D505" s="17">
        <f t="shared" si="22"/>
        <v>12250000000000</v>
      </c>
      <c r="E505" s="17">
        <f t="shared" si="23"/>
        <v>121</v>
      </c>
    </row>
    <row r="506" spans="1:5" x14ac:dyDescent="0.25">
      <c r="A506" s="7">
        <v>8500000</v>
      </c>
      <c r="B506" s="5">
        <v>30</v>
      </c>
      <c r="C506" s="17">
        <f t="shared" si="21"/>
        <v>255000000</v>
      </c>
      <c r="D506" s="17">
        <f t="shared" si="22"/>
        <v>72250000000000</v>
      </c>
      <c r="E506" s="17">
        <f t="shared" si="23"/>
        <v>900</v>
      </c>
    </row>
    <row r="507" spans="1:5" x14ac:dyDescent="0.25">
      <c r="A507" s="7">
        <v>18100000</v>
      </c>
      <c r="B507" s="5">
        <v>30</v>
      </c>
      <c r="C507" s="17">
        <f t="shared" si="21"/>
        <v>543000000</v>
      </c>
      <c r="D507" s="17">
        <f t="shared" si="22"/>
        <v>327610000000000</v>
      </c>
      <c r="E507" s="17">
        <f t="shared" si="23"/>
        <v>900</v>
      </c>
    </row>
    <row r="508" spans="1:5" x14ac:dyDescent="0.25">
      <c r="A508" s="7">
        <v>9000000</v>
      </c>
      <c r="B508" s="5">
        <v>150</v>
      </c>
      <c r="C508" s="17">
        <f t="shared" si="21"/>
        <v>1350000000</v>
      </c>
      <c r="D508" s="17">
        <f t="shared" si="22"/>
        <v>81000000000000</v>
      </c>
      <c r="E508" s="17">
        <f t="shared" si="23"/>
        <v>22500</v>
      </c>
    </row>
    <row r="509" spans="1:5" x14ac:dyDescent="0.25">
      <c r="A509" s="7">
        <v>10700000</v>
      </c>
      <c r="B509" s="5">
        <v>54</v>
      </c>
      <c r="C509" s="17">
        <f t="shared" si="21"/>
        <v>577800000</v>
      </c>
      <c r="D509" s="17">
        <f t="shared" si="22"/>
        <v>114490000000000</v>
      </c>
      <c r="E509" s="17">
        <f t="shared" si="23"/>
        <v>2916</v>
      </c>
    </row>
    <row r="510" spans="1:5" x14ac:dyDescent="0.25">
      <c r="A510" s="7">
        <v>84300000</v>
      </c>
      <c r="B510" s="5">
        <v>440</v>
      </c>
      <c r="C510" s="17">
        <f t="shared" si="21"/>
        <v>37092000000</v>
      </c>
      <c r="D510" s="17">
        <f t="shared" si="22"/>
        <v>7106490000000000</v>
      </c>
      <c r="E510" s="17">
        <f t="shared" si="23"/>
        <v>193600</v>
      </c>
    </row>
    <row r="511" spans="1:5" x14ac:dyDescent="0.25">
      <c r="A511" s="7">
        <v>10300000</v>
      </c>
      <c r="B511" s="5">
        <v>75</v>
      </c>
      <c r="C511" s="17">
        <f t="shared" si="21"/>
        <v>772500000</v>
      </c>
      <c r="D511" s="17">
        <f t="shared" si="22"/>
        <v>106090000000000</v>
      </c>
      <c r="E511" s="17">
        <f t="shared" si="23"/>
        <v>5625</v>
      </c>
    </row>
    <row r="512" spans="1:5" x14ac:dyDescent="0.25">
      <c r="A512" s="7">
        <v>2100000</v>
      </c>
      <c r="B512" s="5">
        <v>12</v>
      </c>
      <c r="C512" s="17">
        <f t="shared" si="21"/>
        <v>25200000</v>
      </c>
      <c r="D512" s="17">
        <f t="shared" si="22"/>
        <v>4410000000000</v>
      </c>
      <c r="E512" s="17">
        <f t="shared" si="23"/>
        <v>144</v>
      </c>
    </row>
    <row r="513" spans="1:5" x14ac:dyDescent="0.25">
      <c r="A513" s="7">
        <v>16200000</v>
      </c>
      <c r="B513" s="5">
        <v>80</v>
      </c>
      <c r="C513" s="17">
        <f t="shared" si="21"/>
        <v>1296000000</v>
      </c>
      <c r="D513" s="17">
        <f t="shared" si="22"/>
        <v>262440000000000</v>
      </c>
      <c r="E513" s="17">
        <f t="shared" si="23"/>
        <v>6400</v>
      </c>
    </row>
    <row r="514" spans="1:5" x14ac:dyDescent="0.25">
      <c r="A514" s="7">
        <v>27200000</v>
      </c>
      <c r="B514" s="5">
        <v>738</v>
      </c>
      <c r="C514" s="17">
        <f t="shared" si="21"/>
        <v>20073600000</v>
      </c>
      <c r="D514" s="17">
        <f t="shared" si="22"/>
        <v>739840000000000</v>
      </c>
      <c r="E514" s="17">
        <f t="shared" si="23"/>
        <v>544644</v>
      </c>
    </row>
    <row r="515" spans="1:5" x14ac:dyDescent="0.25">
      <c r="A515" s="7">
        <v>2200000</v>
      </c>
      <c r="B515" s="5">
        <v>9</v>
      </c>
      <c r="C515" s="17">
        <f t="shared" ref="C515:C578" si="24">PRODUCT(A515, B515)</f>
        <v>19800000</v>
      </c>
      <c r="D515" s="17">
        <f t="shared" ref="D515:D578" si="25">POWER(A515, 2)</f>
        <v>4840000000000</v>
      </c>
      <c r="E515" s="17">
        <f t="shared" ref="E515:E578" si="26">POWER(B515, 2)</f>
        <v>81</v>
      </c>
    </row>
    <row r="516" spans="1:5" x14ac:dyDescent="0.25">
      <c r="A516" s="7">
        <v>2400000</v>
      </c>
      <c r="B516" s="5">
        <v>16</v>
      </c>
      <c r="C516" s="17">
        <f t="shared" si="24"/>
        <v>38400000</v>
      </c>
      <c r="D516" s="17">
        <f t="shared" si="25"/>
        <v>5760000000000</v>
      </c>
      <c r="E516" s="17">
        <f t="shared" si="26"/>
        <v>256</v>
      </c>
    </row>
    <row r="517" spans="1:5" x14ac:dyDescent="0.25">
      <c r="A517" s="7">
        <v>8700000</v>
      </c>
      <c r="B517" s="5">
        <v>68</v>
      </c>
      <c r="C517" s="17">
        <f t="shared" si="24"/>
        <v>591600000</v>
      </c>
      <c r="D517" s="17">
        <f t="shared" si="25"/>
        <v>75690000000000</v>
      </c>
      <c r="E517" s="17">
        <f t="shared" si="26"/>
        <v>4624</v>
      </c>
    </row>
    <row r="518" spans="1:5" x14ac:dyDescent="0.25">
      <c r="A518" s="7">
        <v>6100000</v>
      </c>
      <c r="B518" s="5">
        <v>30</v>
      </c>
      <c r="C518" s="17">
        <f t="shared" si="24"/>
        <v>183000000</v>
      </c>
      <c r="D518" s="17">
        <f t="shared" si="25"/>
        <v>37210000000000</v>
      </c>
      <c r="E518" s="17">
        <f t="shared" si="26"/>
        <v>900</v>
      </c>
    </row>
    <row r="519" spans="1:5" x14ac:dyDescent="0.25">
      <c r="A519" s="7">
        <v>16300000</v>
      </c>
      <c r="B519" s="5">
        <v>23</v>
      </c>
      <c r="C519" s="17">
        <f t="shared" si="24"/>
        <v>374900000</v>
      </c>
      <c r="D519" s="17">
        <f t="shared" si="25"/>
        <v>265690000000000</v>
      </c>
      <c r="E519" s="17">
        <f t="shared" si="26"/>
        <v>529</v>
      </c>
    </row>
    <row r="520" spans="1:5" x14ac:dyDescent="0.25">
      <c r="A520" s="7">
        <v>3800000</v>
      </c>
      <c r="B520" s="5">
        <v>15</v>
      </c>
      <c r="C520" s="17">
        <f t="shared" si="24"/>
        <v>57000000</v>
      </c>
      <c r="D520" s="17">
        <f t="shared" si="25"/>
        <v>14440000000000</v>
      </c>
      <c r="E520" s="17">
        <f t="shared" si="26"/>
        <v>225</v>
      </c>
    </row>
    <row r="521" spans="1:5" x14ac:dyDescent="0.25">
      <c r="A521" s="7">
        <v>12600000</v>
      </c>
      <c r="B521" s="5">
        <v>91</v>
      </c>
      <c r="C521" s="17">
        <f t="shared" si="24"/>
        <v>1146600000</v>
      </c>
      <c r="D521" s="17">
        <f t="shared" si="25"/>
        <v>158760000000000</v>
      </c>
      <c r="E521" s="17">
        <f t="shared" si="26"/>
        <v>8281</v>
      </c>
    </row>
    <row r="522" spans="1:5" x14ac:dyDescent="0.25">
      <c r="A522" s="7">
        <v>9700000</v>
      </c>
      <c r="B522" s="5">
        <v>60</v>
      </c>
      <c r="C522" s="17">
        <f t="shared" si="24"/>
        <v>582000000</v>
      </c>
      <c r="D522" s="17">
        <f t="shared" si="25"/>
        <v>94090000000000</v>
      </c>
      <c r="E522" s="17">
        <f t="shared" si="26"/>
        <v>3600</v>
      </c>
    </row>
    <row r="523" spans="1:5" x14ac:dyDescent="0.25">
      <c r="A523" s="7">
        <v>21300000</v>
      </c>
      <c r="B523" s="5">
        <v>107</v>
      </c>
      <c r="C523" s="17">
        <f t="shared" si="24"/>
        <v>2279100000</v>
      </c>
      <c r="D523" s="17">
        <f t="shared" si="25"/>
        <v>453690000000000</v>
      </c>
      <c r="E523" s="17">
        <f t="shared" si="26"/>
        <v>11449</v>
      </c>
    </row>
    <row r="524" spans="1:5" x14ac:dyDescent="0.25">
      <c r="A524" s="7">
        <v>6600000</v>
      </c>
      <c r="B524" s="5">
        <v>12</v>
      </c>
      <c r="C524" s="17">
        <f t="shared" si="24"/>
        <v>79200000</v>
      </c>
      <c r="D524" s="17">
        <f t="shared" si="25"/>
        <v>43560000000000</v>
      </c>
      <c r="E524" s="17">
        <f t="shared" si="26"/>
        <v>144</v>
      </c>
    </row>
    <row r="525" spans="1:5" x14ac:dyDescent="0.25">
      <c r="A525" s="7">
        <v>2500000</v>
      </c>
      <c r="B525" s="5">
        <v>51</v>
      </c>
      <c r="C525" s="17">
        <f t="shared" si="24"/>
        <v>127500000</v>
      </c>
      <c r="D525" s="17">
        <f t="shared" si="25"/>
        <v>6250000000000</v>
      </c>
      <c r="E525" s="17">
        <f t="shared" si="26"/>
        <v>2601</v>
      </c>
    </row>
    <row r="526" spans="1:5" x14ac:dyDescent="0.25">
      <c r="A526" s="7">
        <v>17500000</v>
      </c>
      <c r="B526" s="5">
        <v>27</v>
      </c>
      <c r="C526" s="17">
        <f t="shared" si="24"/>
        <v>472500000</v>
      </c>
      <c r="D526" s="17">
        <f t="shared" si="25"/>
        <v>306250000000000</v>
      </c>
      <c r="E526" s="17">
        <f t="shared" si="26"/>
        <v>729</v>
      </c>
    </row>
    <row r="527" spans="1:5" x14ac:dyDescent="0.25">
      <c r="A527" s="7">
        <v>492500000</v>
      </c>
      <c r="B527" s="5">
        <v>37</v>
      </c>
      <c r="C527" s="17">
        <f t="shared" si="24"/>
        <v>18222500000</v>
      </c>
      <c r="D527" s="17">
        <f t="shared" si="25"/>
        <v>2.4255625E+17</v>
      </c>
      <c r="E527" s="17">
        <f t="shared" si="26"/>
        <v>1369</v>
      </c>
    </row>
    <row r="528" spans="1:5" x14ac:dyDescent="0.25">
      <c r="A528" s="7">
        <v>6000000</v>
      </c>
      <c r="B528" s="5">
        <v>149</v>
      </c>
      <c r="C528" s="17">
        <f t="shared" si="24"/>
        <v>894000000</v>
      </c>
      <c r="D528" s="17">
        <f t="shared" si="25"/>
        <v>36000000000000</v>
      </c>
      <c r="E528" s="17">
        <f t="shared" si="26"/>
        <v>22201</v>
      </c>
    </row>
    <row r="529" spans="1:5" x14ac:dyDescent="0.25">
      <c r="A529" s="7">
        <v>4500000</v>
      </c>
      <c r="B529" s="5">
        <v>30</v>
      </c>
      <c r="C529" s="17">
        <f t="shared" si="24"/>
        <v>135000000</v>
      </c>
      <c r="D529" s="17">
        <f t="shared" si="25"/>
        <v>20250000000000</v>
      </c>
      <c r="E529" s="17">
        <f t="shared" si="26"/>
        <v>900</v>
      </c>
    </row>
    <row r="530" spans="1:5" x14ac:dyDescent="0.25">
      <c r="A530" s="7">
        <v>9500000</v>
      </c>
      <c r="B530" s="5">
        <v>29</v>
      </c>
      <c r="C530" s="17">
        <f t="shared" si="24"/>
        <v>275500000</v>
      </c>
      <c r="D530" s="17">
        <f t="shared" si="25"/>
        <v>90250000000000</v>
      </c>
      <c r="E530" s="17">
        <f t="shared" si="26"/>
        <v>841</v>
      </c>
    </row>
    <row r="531" spans="1:5" x14ac:dyDescent="0.25">
      <c r="A531" s="7">
        <v>4800000</v>
      </c>
      <c r="B531" s="5">
        <v>36</v>
      </c>
      <c r="C531" s="17">
        <f t="shared" si="24"/>
        <v>172800000</v>
      </c>
      <c r="D531" s="17">
        <f t="shared" si="25"/>
        <v>23040000000000</v>
      </c>
      <c r="E531" s="17">
        <f t="shared" si="26"/>
        <v>1296</v>
      </c>
    </row>
    <row r="532" spans="1:5" x14ac:dyDescent="0.25">
      <c r="A532" s="7">
        <v>3000000</v>
      </c>
      <c r="B532" s="5">
        <v>27</v>
      </c>
      <c r="C532" s="17">
        <f t="shared" si="24"/>
        <v>81000000</v>
      </c>
      <c r="D532" s="17">
        <f t="shared" si="25"/>
        <v>9000000000000</v>
      </c>
      <c r="E532" s="17">
        <f t="shared" si="26"/>
        <v>729</v>
      </c>
    </row>
    <row r="533" spans="1:5" x14ac:dyDescent="0.25">
      <c r="A533" s="7">
        <v>2200000</v>
      </c>
      <c r="B533" s="5">
        <v>12</v>
      </c>
      <c r="C533" s="17">
        <f t="shared" si="24"/>
        <v>26400000</v>
      </c>
      <c r="D533" s="17">
        <f t="shared" si="25"/>
        <v>4840000000000</v>
      </c>
      <c r="E533" s="17">
        <f t="shared" si="26"/>
        <v>144</v>
      </c>
    </row>
    <row r="534" spans="1:5" x14ac:dyDescent="0.25">
      <c r="A534" s="7">
        <v>4500000</v>
      </c>
      <c r="B534" s="5">
        <v>10</v>
      </c>
      <c r="C534" s="17">
        <f t="shared" si="24"/>
        <v>45000000</v>
      </c>
      <c r="D534" s="17">
        <f t="shared" si="25"/>
        <v>20250000000000</v>
      </c>
      <c r="E534" s="17">
        <f t="shared" si="26"/>
        <v>100</v>
      </c>
    </row>
    <row r="535" spans="1:5" x14ac:dyDescent="0.25">
      <c r="A535" s="7">
        <v>15300000</v>
      </c>
      <c r="B535" s="5">
        <v>250</v>
      </c>
      <c r="C535" s="17">
        <f t="shared" si="24"/>
        <v>3825000000</v>
      </c>
      <c r="D535" s="17">
        <f t="shared" si="25"/>
        <v>234090000000000</v>
      </c>
      <c r="E535" s="17">
        <f t="shared" si="26"/>
        <v>62500</v>
      </c>
    </row>
    <row r="536" spans="1:5" x14ac:dyDescent="0.25">
      <c r="A536" s="7">
        <v>2900000</v>
      </c>
      <c r="B536" s="5">
        <v>20</v>
      </c>
      <c r="C536" s="17">
        <f t="shared" si="24"/>
        <v>58000000</v>
      </c>
      <c r="D536" s="17">
        <f t="shared" si="25"/>
        <v>8410000000000</v>
      </c>
      <c r="E536" s="17">
        <f t="shared" si="26"/>
        <v>400</v>
      </c>
    </row>
    <row r="537" spans="1:5" x14ac:dyDescent="0.25">
      <c r="A537" s="7">
        <v>7900000</v>
      </c>
      <c r="B537" s="5">
        <v>25</v>
      </c>
      <c r="C537" s="17">
        <f t="shared" si="24"/>
        <v>197500000</v>
      </c>
      <c r="D537" s="17">
        <f t="shared" si="25"/>
        <v>62410000000000</v>
      </c>
      <c r="E537" s="17">
        <f t="shared" si="26"/>
        <v>625</v>
      </c>
    </row>
    <row r="538" spans="1:5" x14ac:dyDescent="0.25">
      <c r="A538" s="7">
        <v>53500000</v>
      </c>
      <c r="B538" s="5">
        <v>33</v>
      </c>
      <c r="C538" s="17">
        <f t="shared" si="24"/>
        <v>1765500000</v>
      </c>
      <c r="D538" s="17">
        <f t="shared" si="25"/>
        <v>2862250000000000</v>
      </c>
      <c r="E538" s="17">
        <f t="shared" si="26"/>
        <v>1089</v>
      </c>
    </row>
    <row r="539" spans="1:5" x14ac:dyDescent="0.25">
      <c r="A539" s="7">
        <v>13600000</v>
      </c>
      <c r="B539" s="5">
        <v>39</v>
      </c>
      <c r="C539" s="17">
        <f t="shared" si="24"/>
        <v>530400000</v>
      </c>
      <c r="D539" s="17">
        <f t="shared" si="25"/>
        <v>184960000000000</v>
      </c>
      <c r="E539" s="17">
        <f t="shared" si="26"/>
        <v>1521</v>
      </c>
    </row>
    <row r="540" spans="1:5" x14ac:dyDescent="0.25">
      <c r="A540" s="7">
        <v>19000000</v>
      </c>
      <c r="B540" s="5">
        <v>210</v>
      </c>
      <c r="C540" s="17">
        <f t="shared" si="24"/>
        <v>3990000000</v>
      </c>
      <c r="D540" s="17">
        <f t="shared" si="25"/>
        <v>361000000000000</v>
      </c>
      <c r="E540" s="17">
        <f t="shared" si="26"/>
        <v>44100</v>
      </c>
    </row>
    <row r="541" spans="1:5" x14ac:dyDescent="0.25">
      <c r="A541" s="7">
        <v>4700000</v>
      </c>
      <c r="B541" s="5">
        <v>13</v>
      </c>
      <c r="C541" s="17">
        <f t="shared" si="24"/>
        <v>61100000</v>
      </c>
      <c r="D541" s="17">
        <f t="shared" si="25"/>
        <v>22090000000000</v>
      </c>
      <c r="E541" s="17">
        <f t="shared" si="26"/>
        <v>169</v>
      </c>
    </row>
    <row r="542" spans="1:5" x14ac:dyDescent="0.25">
      <c r="A542" s="7">
        <v>2400000</v>
      </c>
      <c r="B542" s="5">
        <v>18</v>
      </c>
      <c r="C542" s="17">
        <f t="shared" si="24"/>
        <v>43200000</v>
      </c>
      <c r="D542" s="17">
        <f t="shared" si="25"/>
        <v>5760000000000</v>
      </c>
      <c r="E542" s="17">
        <f t="shared" si="26"/>
        <v>324</v>
      </c>
    </row>
    <row r="543" spans="1:5" x14ac:dyDescent="0.25">
      <c r="A543" s="7">
        <v>8100000</v>
      </c>
      <c r="B543" s="5">
        <v>13</v>
      </c>
      <c r="C543" s="17">
        <f t="shared" si="24"/>
        <v>105300000</v>
      </c>
      <c r="D543" s="17">
        <f t="shared" si="25"/>
        <v>65610000000000</v>
      </c>
      <c r="E543" s="17">
        <f t="shared" si="26"/>
        <v>169</v>
      </c>
    </row>
    <row r="544" spans="1:5" x14ac:dyDescent="0.25">
      <c r="A544" s="7">
        <v>2000000</v>
      </c>
      <c r="B544" s="5">
        <v>15</v>
      </c>
      <c r="C544" s="17">
        <f t="shared" si="24"/>
        <v>30000000</v>
      </c>
      <c r="D544" s="17">
        <f t="shared" si="25"/>
        <v>4000000000000</v>
      </c>
      <c r="E544" s="17">
        <f t="shared" si="26"/>
        <v>225</v>
      </c>
    </row>
    <row r="545" spans="1:5" x14ac:dyDescent="0.25">
      <c r="A545" s="7">
        <v>171800000</v>
      </c>
      <c r="B545" s="5">
        <v>500</v>
      </c>
      <c r="C545" s="17">
        <f t="shared" si="24"/>
        <v>85900000000</v>
      </c>
      <c r="D545" s="17">
        <f t="shared" si="25"/>
        <v>2.951524E+16</v>
      </c>
      <c r="E545" s="17">
        <f t="shared" si="26"/>
        <v>250000</v>
      </c>
    </row>
    <row r="546" spans="1:5" x14ac:dyDescent="0.25">
      <c r="A546" s="7">
        <v>31600000</v>
      </c>
      <c r="B546" s="5">
        <v>23</v>
      </c>
      <c r="C546" s="17">
        <f t="shared" si="24"/>
        <v>726800000</v>
      </c>
      <c r="D546" s="17">
        <f t="shared" si="25"/>
        <v>998560000000000</v>
      </c>
      <c r="E546" s="17">
        <f t="shared" si="26"/>
        <v>529</v>
      </c>
    </row>
    <row r="547" spans="1:5" x14ac:dyDescent="0.25">
      <c r="A547" s="7">
        <v>8199999.9999999991</v>
      </c>
      <c r="B547" s="5">
        <v>46</v>
      </c>
      <c r="C547" s="17">
        <f t="shared" si="24"/>
        <v>377199999.99999994</v>
      </c>
      <c r="D547" s="17">
        <f t="shared" si="25"/>
        <v>67239999999999.984</v>
      </c>
      <c r="E547" s="17">
        <f t="shared" si="26"/>
        <v>2116</v>
      </c>
    </row>
    <row r="548" spans="1:5" x14ac:dyDescent="0.25">
      <c r="A548" s="7">
        <v>7300000</v>
      </c>
      <c r="B548" s="5">
        <v>10</v>
      </c>
      <c r="C548" s="17">
        <f t="shared" si="24"/>
        <v>73000000</v>
      </c>
      <c r="D548" s="17">
        <f t="shared" si="25"/>
        <v>53290000000000</v>
      </c>
      <c r="E548" s="17">
        <f t="shared" si="26"/>
        <v>100</v>
      </c>
    </row>
    <row r="549" spans="1:5" x14ac:dyDescent="0.25">
      <c r="A549" s="7">
        <v>6200000</v>
      </c>
      <c r="B549" s="5">
        <v>35</v>
      </c>
      <c r="C549" s="17">
        <f t="shared" si="24"/>
        <v>217000000</v>
      </c>
      <c r="D549" s="17">
        <f t="shared" si="25"/>
        <v>38440000000000</v>
      </c>
      <c r="E549" s="17">
        <f t="shared" si="26"/>
        <v>1225</v>
      </c>
    </row>
    <row r="550" spans="1:5" x14ac:dyDescent="0.25">
      <c r="A550" s="7">
        <v>10700000</v>
      </c>
      <c r="B550" s="5">
        <v>43</v>
      </c>
      <c r="C550" s="17">
        <f t="shared" si="24"/>
        <v>460100000</v>
      </c>
      <c r="D550" s="17">
        <f t="shared" si="25"/>
        <v>114490000000000</v>
      </c>
      <c r="E550" s="17">
        <f t="shared" si="26"/>
        <v>1849</v>
      </c>
    </row>
    <row r="551" spans="1:5" x14ac:dyDescent="0.25">
      <c r="A551" s="7">
        <v>5500000</v>
      </c>
      <c r="B551" s="5">
        <v>28</v>
      </c>
      <c r="C551" s="17">
        <f t="shared" si="24"/>
        <v>154000000</v>
      </c>
      <c r="D551" s="17">
        <f t="shared" si="25"/>
        <v>30250000000000</v>
      </c>
      <c r="E551" s="17">
        <f t="shared" si="26"/>
        <v>784</v>
      </c>
    </row>
    <row r="552" spans="1:5" x14ac:dyDescent="0.25">
      <c r="A552" s="7">
        <v>37600000</v>
      </c>
      <c r="B552" s="5">
        <v>316</v>
      </c>
      <c r="C552" s="17">
        <f t="shared" si="24"/>
        <v>11881600000</v>
      </c>
      <c r="D552" s="17">
        <f t="shared" si="25"/>
        <v>1413760000000000</v>
      </c>
      <c r="E552" s="17">
        <f t="shared" si="26"/>
        <v>99856</v>
      </c>
    </row>
    <row r="553" spans="1:5" x14ac:dyDescent="0.25">
      <c r="A553" s="7">
        <v>7500000</v>
      </c>
      <c r="B553" s="5">
        <v>18</v>
      </c>
      <c r="C553" s="17">
        <f t="shared" si="24"/>
        <v>135000000</v>
      </c>
      <c r="D553" s="17">
        <f t="shared" si="25"/>
        <v>56250000000000</v>
      </c>
      <c r="E553" s="17">
        <f t="shared" si="26"/>
        <v>324</v>
      </c>
    </row>
    <row r="554" spans="1:5" x14ac:dyDescent="0.25">
      <c r="A554" s="7">
        <v>11000000</v>
      </c>
      <c r="B554" s="5">
        <v>66</v>
      </c>
      <c r="C554" s="17">
        <f t="shared" si="24"/>
        <v>726000000</v>
      </c>
      <c r="D554" s="17">
        <f t="shared" si="25"/>
        <v>121000000000000</v>
      </c>
      <c r="E554" s="17">
        <f t="shared" si="26"/>
        <v>4356</v>
      </c>
    </row>
    <row r="555" spans="1:5" x14ac:dyDescent="0.25">
      <c r="A555" s="7">
        <v>5300000</v>
      </c>
      <c r="B555" s="5">
        <v>33</v>
      </c>
      <c r="C555" s="17">
        <f t="shared" si="24"/>
        <v>174900000</v>
      </c>
      <c r="D555" s="17">
        <f t="shared" si="25"/>
        <v>28090000000000</v>
      </c>
      <c r="E555" s="17">
        <f t="shared" si="26"/>
        <v>1089</v>
      </c>
    </row>
    <row r="556" spans="1:5" x14ac:dyDescent="0.25">
      <c r="A556" s="7">
        <v>6000000</v>
      </c>
      <c r="B556" s="5">
        <v>9</v>
      </c>
      <c r="C556" s="17">
        <f t="shared" si="24"/>
        <v>54000000</v>
      </c>
      <c r="D556" s="17">
        <f t="shared" si="25"/>
        <v>36000000000000</v>
      </c>
      <c r="E556" s="17">
        <f t="shared" si="26"/>
        <v>81</v>
      </c>
    </row>
    <row r="557" spans="1:5" x14ac:dyDescent="0.25">
      <c r="A557" s="7">
        <v>10700000</v>
      </c>
      <c r="B557" s="5">
        <v>9</v>
      </c>
      <c r="C557" s="17">
        <f t="shared" si="24"/>
        <v>96300000</v>
      </c>
      <c r="D557" s="17">
        <f t="shared" si="25"/>
        <v>114490000000000</v>
      </c>
      <c r="E557" s="17">
        <f t="shared" si="26"/>
        <v>81</v>
      </c>
    </row>
    <row r="558" spans="1:5" x14ac:dyDescent="0.25">
      <c r="A558" s="7">
        <v>9200000</v>
      </c>
      <c r="B558" s="5">
        <v>18</v>
      </c>
      <c r="C558" s="17">
        <f t="shared" si="24"/>
        <v>165600000</v>
      </c>
      <c r="D558" s="17">
        <f t="shared" si="25"/>
        <v>84640000000000</v>
      </c>
      <c r="E558" s="17">
        <f t="shared" si="26"/>
        <v>324</v>
      </c>
    </row>
    <row r="559" spans="1:5" x14ac:dyDescent="0.25">
      <c r="A559" s="7">
        <v>2200000</v>
      </c>
      <c r="B559" s="5">
        <v>72</v>
      </c>
      <c r="C559" s="17">
        <f t="shared" si="24"/>
        <v>158400000</v>
      </c>
      <c r="D559" s="17">
        <f t="shared" si="25"/>
        <v>4840000000000</v>
      </c>
      <c r="E559" s="17">
        <f t="shared" si="26"/>
        <v>5184</v>
      </c>
    </row>
    <row r="560" spans="1:5" x14ac:dyDescent="0.25">
      <c r="A560" s="7">
        <v>12600000</v>
      </c>
      <c r="B560" s="5">
        <v>134</v>
      </c>
      <c r="C560" s="17">
        <f t="shared" si="24"/>
        <v>1688400000</v>
      </c>
      <c r="D560" s="17">
        <f t="shared" si="25"/>
        <v>158760000000000</v>
      </c>
      <c r="E560" s="17">
        <f t="shared" si="26"/>
        <v>17956</v>
      </c>
    </row>
    <row r="561" spans="1:5" x14ac:dyDescent="0.25">
      <c r="A561" s="7">
        <v>27400000</v>
      </c>
      <c r="B561" s="5">
        <v>160</v>
      </c>
      <c r="C561" s="17">
        <f t="shared" si="24"/>
        <v>4384000000</v>
      </c>
      <c r="D561" s="17">
        <f t="shared" si="25"/>
        <v>750760000000000</v>
      </c>
      <c r="E561" s="17">
        <f t="shared" si="26"/>
        <v>25600</v>
      </c>
    </row>
    <row r="562" spans="1:5" x14ac:dyDescent="0.25">
      <c r="A562" s="7">
        <v>2000000</v>
      </c>
      <c r="B562" s="5">
        <v>10</v>
      </c>
      <c r="C562" s="17">
        <f t="shared" si="24"/>
        <v>20000000</v>
      </c>
      <c r="D562" s="17">
        <f t="shared" si="25"/>
        <v>4000000000000</v>
      </c>
      <c r="E562" s="17">
        <f t="shared" si="26"/>
        <v>100</v>
      </c>
    </row>
    <row r="563" spans="1:5" x14ac:dyDescent="0.25">
      <c r="A563" s="7">
        <v>17200000</v>
      </c>
      <c r="B563" s="5">
        <v>700</v>
      </c>
      <c r="C563" s="17">
        <f t="shared" si="24"/>
        <v>12040000000</v>
      </c>
      <c r="D563" s="17">
        <f t="shared" si="25"/>
        <v>295840000000000</v>
      </c>
      <c r="E563" s="17">
        <f t="shared" si="26"/>
        <v>490000</v>
      </c>
    </row>
    <row r="564" spans="1:5" x14ac:dyDescent="0.25">
      <c r="A564" s="7">
        <v>138500000</v>
      </c>
      <c r="B564" s="5">
        <v>205</v>
      </c>
      <c r="C564" s="17">
        <f t="shared" si="24"/>
        <v>28392500000</v>
      </c>
      <c r="D564" s="17">
        <f t="shared" si="25"/>
        <v>1.918225E+16</v>
      </c>
      <c r="E564" s="17">
        <f t="shared" si="26"/>
        <v>42025</v>
      </c>
    </row>
    <row r="565" spans="1:5" x14ac:dyDescent="0.25">
      <c r="A565" s="7">
        <v>6900000</v>
      </c>
      <c r="B565" s="5">
        <v>32</v>
      </c>
      <c r="C565" s="17">
        <f t="shared" si="24"/>
        <v>220800000</v>
      </c>
      <c r="D565" s="17">
        <f t="shared" si="25"/>
        <v>47610000000000</v>
      </c>
      <c r="E565" s="17">
        <f t="shared" si="26"/>
        <v>1024</v>
      </c>
    </row>
    <row r="566" spans="1:5" x14ac:dyDescent="0.25">
      <c r="A566" s="7">
        <v>77400000</v>
      </c>
      <c r="B566" s="5">
        <v>500</v>
      </c>
      <c r="C566" s="17">
        <f t="shared" si="24"/>
        <v>38700000000</v>
      </c>
      <c r="D566" s="17">
        <f t="shared" si="25"/>
        <v>5990760000000000</v>
      </c>
      <c r="E566" s="17">
        <f t="shared" si="26"/>
        <v>250000</v>
      </c>
    </row>
    <row r="567" spans="1:5" x14ac:dyDescent="0.25">
      <c r="A567" s="7">
        <v>16700000</v>
      </c>
      <c r="B567" s="5">
        <v>11</v>
      </c>
      <c r="C567" s="17">
        <f t="shared" si="24"/>
        <v>183700000</v>
      </c>
      <c r="D567" s="17">
        <f t="shared" si="25"/>
        <v>278890000000000</v>
      </c>
      <c r="E567" s="17">
        <f t="shared" si="26"/>
        <v>121</v>
      </c>
    </row>
    <row r="568" spans="1:5" x14ac:dyDescent="0.25">
      <c r="A568" s="7">
        <v>8900000</v>
      </c>
      <c r="B568" s="5">
        <v>38</v>
      </c>
      <c r="C568" s="17">
        <f t="shared" si="24"/>
        <v>338200000</v>
      </c>
      <c r="D568" s="17">
        <f t="shared" si="25"/>
        <v>79210000000000</v>
      </c>
      <c r="E568" s="17">
        <f t="shared" si="26"/>
        <v>1444</v>
      </c>
    </row>
    <row r="569" spans="1:5" x14ac:dyDescent="0.25">
      <c r="A569" s="7">
        <v>2800000</v>
      </c>
      <c r="B569" s="5">
        <v>11</v>
      </c>
      <c r="C569" s="17">
        <f t="shared" si="24"/>
        <v>30800000</v>
      </c>
      <c r="D569" s="17">
        <f t="shared" si="25"/>
        <v>7840000000000</v>
      </c>
      <c r="E569" s="17">
        <f t="shared" si="26"/>
        <v>121</v>
      </c>
    </row>
    <row r="570" spans="1:5" x14ac:dyDescent="0.25">
      <c r="A570" s="7">
        <v>70700000</v>
      </c>
      <c r="B570" s="5">
        <v>280</v>
      </c>
      <c r="C570" s="17">
        <f t="shared" si="24"/>
        <v>19796000000</v>
      </c>
      <c r="D570" s="17">
        <f t="shared" si="25"/>
        <v>4998490000000000</v>
      </c>
      <c r="E570" s="17">
        <f t="shared" si="26"/>
        <v>78400</v>
      </c>
    </row>
    <row r="571" spans="1:5" x14ac:dyDescent="0.25">
      <c r="A571" s="7">
        <v>46400000</v>
      </c>
      <c r="B571" s="5">
        <v>190</v>
      </c>
      <c r="C571" s="17">
        <f t="shared" si="24"/>
        <v>8816000000</v>
      </c>
      <c r="D571" s="17">
        <f t="shared" si="25"/>
        <v>2152960000000000</v>
      </c>
      <c r="E571" s="17">
        <f t="shared" si="26"/>
        <v>36100</v>
      </c>
    </row>
    <row r="572" spans="1:5" x14ac:dyDescent="0.25">
      <c r="A572" s="7">
        <v>5000000</v>
      </c>
      <c r="B572" s="5">
        <v>90</v>
      </c>
      <c r="C572" s="17">
        <f t="shared" si="24"/>
        <v>450000000</v>
      </c>
      <c r="D572" s="17">
        <f t="shared" si="25"/>
        <v>25000000000000</v>
      </c>
      <c r="E572" s="17">
        <f t="shared" si="26"/>
        <v>8100</v>
      </c>
    </row>
    <row r="573" spans="1:5" x14ac:dyDescent="0.25">
      <c r="A573" s="7">
        <v>3700000</v>
      </c>
      <c r="B573" s="5">
        <v>22</v>
      </c>
      <c r="C573" s="17">
        <f t="shared" si="24"/>
        <v>81400000</v>
      </c>
      <c r="D573" s="17">
        <f t="shared" si="25"/>
        <v>13690000000000</v>
      </c>
      <c r="E573" s="17">
        <f t="shared" si="26"/>
        <v>484</v>
      </c>
    </row>
    <row r="574" spans="1:5" x14ac:dyDescent="0.25">
      <c r="A574" s="7">
        <v>17500000</v>
      </c>
      <c r="B574" s="5">
        <v>55</v>
      </c>
      <c r="C574" s="17">
        <f t="shared" si="24"/>
        <v>962500000</v>
      </c>
      <c r="D574" s="17">
        <f t="shared" si="25"/>
        <v>306250000000000</v>
      </c>
      <c r="E574" s="17">
        <f t="shared" si="26"/>
        <v>3025</v>
      </c>
    </row>
    <row r="575" spans="1:5" x14ac:dyDescent="0.25">
      <c r="A575" s="7">
        <v>41900000</v>
      </c>
      <c r="B575" s="5">
        <v>83</v>
      </c>
      <c r="C575" s="17">
        <f t="shared" si="24"/>
        <v>3477700000</v>
      </c>
      <c r="D575" s="17">
        <f t="shared" si="25"/>
        <v>1755610000000000</v>
      </c>
      <c r="E575" s="17">
        <f t="shared" si="26"/>
        <v>6889</v>
      </c>
    </row>
    <row r="576" spans="1:5" x14ac:dyDescent="0.25">
      <c r="A576" s="7">
        <v>79600000</v>
      </c>
      <c r="B576" s="5">
        <v>41</v>
      </c>
      <c r="C576" s="17">
        <f t="shared" si="24"/>
        <v>3263600000</v>
      </c>
      <c r="D576" s="17">
        <f t="shared" si="25"/>
        <v>6336160000000000</v>
      </c>
      <c r="E576" s="17">
        <f t="shared" si="26"/>
        <v>1681</v>
      </c>
    </row>
    <row r="577" spans="1:5" x14ac:dyDescent="0.25">
      <c r="A577" s="7">
        <v>16399999.999999998</v>
      </c>
      <c r="B577" s="5">
        <v>67</v>
      </c>
      <c r="C577" s="17">
        <f t="shared" si="24"/>
        <v>1098799999.9999998</v>
      </c>
      <c r="D577" s="17">
        <f t="shared" si="25"/>
        <v>268959999999999.94</v>
      </c>
      <c r="E577" s="17">
        <f t="shared" si="26"/>
        <v>4489</v>
      </c>
    </row>
    <row r="578" spans="1:5" x14ac:dyDescent="0.25">
      <c r="A578" s="7">
        <v>12500000</v>
      </c>
      <c r="B578" s="5">
        <v>65</v>
      </c>
      <c r="C578" s="17">
        <f t="shared" si="24"/>
        <v>812500000</v>
      </c>
      <c r="D578" s="17">
        <f t="shared" si="25"/>
        <v>156250000000000</v>
      </c>
      <c r="E578" s="17">
        <f t="shared" si="26"/>
        <v>4225</v>
      </c>
    </row>
    <row r="579" spans="1:5" x14ac:dyDescent="0.25">
      <c r="A579" s="7">
        <v>37300000</v>
      </c>
      <c r="B579" s="5">
        <v>225</v>
      </c>
      <c r="C579" s="17">
        <f t="shared" ref="C579:C642" si="27">PRODUCT(A579, B579)</f>
        <v>8392500000</v>
      </c>
      <c r="D579" s="17">
        <f t="shared" ref="D579:D642" si="28">POWER(A579, 2)</f>
        <v>1391290000000000</v>
      </c>
      <c r="E579" s="17">
        <f t="shared" ref="E579:E642" si="29">POWER(B579, 2)</f>
        <v>50625</v>
      </c>
    </row>
    <row r="580" spans="1:5" x14ac:dyDescent="0.25">
      <c r="A580" s="7">
        <v>4600000</v>
      </c>
      <c r="B580" s="5">
        <v>23</v>
      </c>
      <c r="C580" s="17">
        <f t="shared" si="27"/>
        <v>105800000</v>
      </c>
      <c r="D580" s="17">
        <f t="shared" si="28"/>
        <v>21160000000000</v>
      </c>
      <c r="E580" s="17">
        <f t="shared" si="29"/>
        <v>529</v>
      </c>
    </row>
    <row r="581" spans="1:5" x14ac:dyDescent="0.25">
      <c r="A581" s="7">
        <v>7000000</v>
      </c>
      <c r="B581" s="5">
        <v>8</v>
      </c>
      <c r="C581" s="17">
        <f t="shared" si="27"/>
        <v>56000000</v>
      </c>
      <c r="D581" s="17">
        <f t="shared" si="28"/>
        <v>49000000000000</v>
      </c>
      <c r="E581" s="17">
        <f t="shared" si="29"/>
        <v>64</v>
      </c>
    </row>
    <row r="582" spans="1:5" x14ac:dyDescent="0.25">
      <c r="A582" s="7">
        <v>10000000</v>
      </c>
      <c r="B582" s="5">
        <v>23</v>
      </c>
      <c r="C582" s="17">
        <f t="shared" si="27"/>
        <v>230000000</v>
      </c>
      <c r="D582" s="17">
        <f t="shared" si="28"/>
        <v>100000000000000</v>
      </c>
      <c r="E582" s="17">
        <f t="shared" si="29"/>
        <v>529</v>
      </c>
    </row>
    <row r="583" spans="1:5" x14ac:dyDescent="0.25">
      <c r="A583" s="7">
        <v>6100000</v>
      </c>
      <c r="B583" s="5">
        <v>10</v>
      </c>
      <c r="C583" s="17">
        <f t="shared" si="27"/>
        <v>61000000</v>
      </c>
      <c r="D583" s="17">
        <f t="shared" si="28"/>
        <v>37210000000000</v>
      </c>
      <c r="E583" s="17">
        <f t="shared" si="29"/>
        <v>100</v>
      </c>
    </row>
    <row r="584" spans="1:5" x14ac:dyDescent="0.25">
      <c r="A584" s="7">
        <v>17100000</v>
      </c>
      <c r="B584" s="5">
        <v>183</v>
      </c>
      <c r="C584" s="17">
        <f t="shared" si="27"/>
        <v>3129300000</v>
      </c>
      <c r="D584" s="17">
        <f t="shared" si="28"/>
        <v>292410000000000</v>
      </c>
      <c r="E584" s="17">
        <f t="shared" si="29"/>
        <v>33489</v>
      </c>
    </row>
    <row r="585" spans="1:5" x14ac:dyDescent="0.25">
      <c r="A585" s="7">
        <v>45500000</v>
      </c>
      <c r="B585" s="5">
        <v>70</v>
      </c>
      <c r="C585" s="17">
        <f t="shared" si="27"/>
        <v>3185000000</v>
      </c>
      <c r="D585" s="17">
        <f t="shared" si="28"/>
        <v>2070250000000000</v>
      </c>
      <c r="E585" s="17">
        <f t="shared" si="29"/>
        <v>4900</v>
      </c>
    </row>
    <row r="586" spans="1:5" x14ac:dyDescent="0.25">
      <c r="A586" s="7">
        <v>21800000</v>
      </c>
      <c r="B586" s="5">
        <v>22</v>
      </c>
      <c r="C586" s="17">
        <f t="shared" si="27"/>
        <v>479600000</v>
      </c>
      <c r="D586" s="17">
        <f t="shared" si="28"/>
        <v>475240000000000</v>
      </c>
      <c r="E586" s="17">
        <f t="shared" si="29"/>
        <v>484</v>
      </c>
    </row>
    <row r="587" spans="1:5" x14ac:dyDescent="0.25">
      <c r="A587" s="7">
        <v>3600000</v>
      </c>
      <c r="B587" s="5">
        <v>41</v>
      </c>
      <c r="C587" s="17">
        <f t="shared" si="27"/>
        <v>147600000</v>
      </c>
      <c r="D587" s="17">
        <f t="shared" si="28"/>
        <v>12960000000000</v>
      </c>
      <c r="E587" s="17">
        <f t="shared" si="29"/>
        <v>1681</v>
      </c>
    </row>
    <row r="588" spans="1:5" x14ac:dyDescent="0.25">
      <c r="A588" s="7">
        <v>2500000</v>
      </c>
      <c r="B588" s="5">
        <v>14</v>
      </c>
      <c r="C588" s="17">
        <f t="shared" si="27"/>
        <v>35000000</v>
      </c>
      <c r="D588" s="17">
        <f t="shared" si="28"/>
        <v>6250000000000</v>
      </c>
      <c r="E588" s="17">
        <f t="shared" si="29"/>
        <v>196</v>
      </c>
    </row>
    <row r="589" spans="1:5" x14ac:dyDescent="0.25">
      <c r="A589" s="7">
        <v>18800000</v>
      </c>
      <c r="B589" s="5">
        <v>33</v>
      </c>
      <c r="C589" s="17">
        <f t="shared" si="27"/>
        <v>620400000</v>
      </c>
      <c r="D589" s="17">
        <f t="shared" si="28"/>
        <v>353440000000000</v>
      </c>
      <c r="E589" s="17">
        <f t="shared" si="29"/>
        <v>1089</v>
      </c>
    </row>
    <row r="590" spans="1:5" x14ac:dyDescent="0.25">
      <c r="A590" s="7">
        <v>3700000</v>
      </c>
      <c r="B590" s="5">
        <v>25</v>
      </c>
      <c r="C590" s="17">
        <f t="shared" si="27"/>
        <v>92500000</v>
      </c>
      <c r="D590" s="17">
        <f t="shared" si="28"/>
        <v>13690000000000</v>
      </c>
      <c r="E590" s="17">
        <f t="shared" si="29"/>
        <v>625</v>
      </c>
    </row>
    <row r="591" spans="1:5" x14ac:dyDescent="0.25">
      <c r="A591" s="7">
        <v>4099999.9999999995</v>
      </c>
      <c r="B591" s="5">
        <v>4</v>
      </c>
      <c r="C591" s="17">
        <f t="shared" si="27"/>
        <v>16399999.999999998</v>
      </c>
      <c r="D591" s="17">
        <f t="shared" si="28"/>
        <v>16809999999999.996</v>
      </c>
      <c r="E591" s="17">
        <f t="shared" si="29"/>
        <v>16</v>
      </c>
    </row>
    <row r="592" spans="1:5" x14ac:dyDescent="0.25">
      <c r="A592" s="7">
        <v>3400000</v>
      </c>
      <c r="B592" s="5">
        <v>34</v>
      </c>
      <c r="C592" s="17">
        <f t="shared" si="27"/>
        <v>115600000</v>
      </c>
      <c r="D592" s="17">
        <f t="shared" si="28"/>
        <v>11560000000000</v>
      </c>
      <c r="E592" s="17">
        <f t="shared" si="29"/>
        <v>1156</v>
      </c>
    </row>
    <row r="593" spans="1:5" x14ac:dyDescent="0.25">
      <c r="A593" s="7">
        <v>13000000</v>
      </c>
      <c r="B593" s="5">
        <v>21</v>
      </c>
      <c r="C593" s="17">
        <f t="shared" si="27"/>
        <v>273000000</v>
      </c>
      <c r="D593" s="17">
        <f t="shared" si="28"/>
        <v>169000000000000</v>
      </c>
      <c r="E593" s="17">
        <f t="shared" si="29"/>
        <v>441</v>
      </c>
    </row>
    <row r="594" spans="1:5" x14ac:dyDescent="0.25">
      <c r="A594" s="7">
        <v>16900000</v>
      </c>
      <c r="B594" s="5">
        <v>35</v>
      </c>
      <c r="C594" s="17">
        <f t="shared" si="27"/>
        <v>591500000</v>
      </c>
      <c r="D594" s="17">
        <f t="shared" si="28"/>
        <v>285610000000000</v>
      </c>
      <c r="E594" s="17">
        <f t="shared" si="29"/>
        <v>1225</v>
      </c>
    </row>
    <row r="595" spans="1:5" x14ac:dyDescent="0.25">
      <c r="A595" s="7">
        <v>6000000</v>
      </c>
      <c r="B595" s="5">
        <v>10</v>
      </c>
      <c r="C595" s="17">
        <f t="shared" si="27"/>
        <v>60000000</v>
      </c>
      <c r="D595" s="17">
        <f t="shared" si="28"/>
        <v>36000000000000</v>
      </c>
      <c r="E595" s="17">
        <f t="shared" si="29"/>
        <v>100</v>
      </c>
    </row>
    <row r="596" spans="1:5" x14ac:dyDescent="0.25">
      <c r="A596" s="7">
        <v>5000000</v>
      </c>
      <c r="B596" s="5">
        <v>14</v>
      </c>
      <c r="C596" s="17">
        <f t="shared" si="27"/>
        <v>70000000</v>
      </c>
      <c r="D596" s="17">
        <f t="shared" si="28"/>
        <v>25000000000000</v>
      </c>
      <c r="E596" s="17">
        <f t="shared" si="29"/>
        <v>196</v>
      </c>
    </row>
    <row r="597" spans="1:5" x14ac:dyDescent="0.25">
      <c r="A597" s="7">
        <v>5300000</v>
      </c>
      <c r="B597" s="5">
        <v>45</v>
      </c>
      <c r="C597" s="17">
        <f t="shared" si="27"/>
        <v>238500000</v>
      </c>
      <c r="D597" s="17">
        <f t="shared" si="28"/>
        <v>28090000000000</v>
      </c>
      <c r="E597" s="17">
        <f t="shared" si="29"/>
        <v>2025</v>
      </c>
    </row>
    <row r="598" spans="1:5" x14ac:dyDescent="0.25">
      <c r="A598" s="7">
        <v>2000000</v>
      </c>
      <c r="B598" s="5">
        <v>18</v>
      </c>
      <c r="C598" s="17">
        <f t="shared" si="27"/>
        <v>36000000</v>
      </c>
      <c r="D598" s="17">
        <f t="shared" si="28"/>
        <v>4000000000000</v>
      </c>
      <c r="E598" s="17">
        <f t="shared" si="29"/>
        <v>324</v>
      </c>
    </row>
    <row r="599" spans="1:5" x14ac:dyDescent="0.25">
      <c r="A599" s="7">
        <v>14900000</v>
      </c>
      <c r="B599" s="5">
        <v>39</v>
      </c>
      <c r="C599" s="17">
        <f t="shared" si="27"/>
        <v>581100000</v>
      </c>
      <c r="D599" s="17">
        <f t="shared" si="28"/>
        <v>222010000000000</v>
      </c>
      <c r="E599" s="17">
        <f t="shared" si="29"/>
        <v>1521</v>
      </c>
    </row>
    <row r="600" spans="1:5" x14ac:dyDescent="0.25">
      <c r="A600" s="7">
        <v>4000000</v>
      </c>
      <c r="B600" s="5">
        <v>30</v>
      </c>
      <c r="C600" s="17">
        <f t="shared" si="27"/>
        <v>120000000</v>
      </c>
      <c r="D600" s="17">
        <f t="shared" si="28"/>
        <v>16000000000000</v>
      </c>
      <c r="E600" s="17">
        <f t="shared" si="29"/>
        <v>900</v>
      </c>
    </row>
    <row r="601" spans="1:5" x14ac:dyDescent="0.25">
      <c r="A601" s="7">
        <v>44000000</v>
      </c>
      <c r="B601" s="5">
        <v>55</v>
      </c>
      <c r="C601" s="17">
        <f t="shared" si="27"/>
        <v>2420000000</v>
      </c>
      <c r="D601" s="17">
        <f t="shared" si="28"/>
        <v>1936000000000000</v>
      </c>
      <c r="E601" s="17">
        <f t="shared" si="29"/>
        <v>3025</v>
      </c>
    </row>
    <row r="602" spans="1:5" x14ac:dyDescent="0.25">
      <c r="A602" s="7">
        <v>6000000</v>
      </c>
      <c r="B602" s="5">
        <v>113</v>
      </c>
      <c r="C602" s="17">
        <f t="shared" si="27"/>
        <v>678000000</v>
      </c>
      <c r="D602" s="17">
        <f t="shared" si="28"/>
        <v>36000000000000</v>
      </c>
      <c r="E602" s="17">
        <f t="shared" si="29"/>
        <v>12769</v>
      </c>
    </row>
    <row r="603" spans="1:5" x14ac:dyDescent="0.25">
      <c r="A603" s="7">
        <v>3400000</v>
      </c>
      <c r="B603" s="5">
        <v>12</v>
      </c>
      <c r="C603" s="17">
        <f t="shared" si="27"/>
        <v>40800000</v>
      </c>
      <c r="D603" s="17">
        <f t="shared" si="28"/>
        <v>11560000000000</v>
      </c>
      <c r="E603" s="17">
        <f t="shared" si="29"/>
        <v>144</v>
      </c>
    </row>
    <row r="604" spans="1:5" x14ac:dyDescent="0.25">
      <c r="A604" s="7">
        <v>2400000</v>
      </c>
      <c r="B604" s="5">
        <v>2</v>
      </c>
      <c r="C604" s="17">
        <f t="shared" si="27"/>
        <v>4800000</v>
      </c>
      <c r="D604" s="17">
        <f t="shared" si="28"/>
        <v>5760000000000</v>
      </c>
      <c r="E604" s="17">
        <f t="shared" si="29"/>
        <v>4</v>
      </c>
    </row>
    <row r="605" spans="1:5" x14ac:dyDescent="0.25">
      <c r="A605" s="7">
        <v>10900000</v>
      </c>
      <c r="B605" s="5">
        <v>202</v>
      </c>
      <c r="C605" s="17">
        <f t="shared" si="27"/>
        <v>2201800000</v>
      </c>
      <c r="D605" s="17">
        <f t="shared" si="28"/>
        <v>118810000000000</v>
      </c>
      <c r="E605" s="17">
        <f t="shared" si="29"/>
        <v>40804</v>
      </c>
    </row>
    <row r="606" spans="1:5" x14ac:dyDescent="0.25">
      <c r="A606" s="7">
        <v>14800000</v>
      </c>
      <c r="B606" s="5">
        <v>102</v>
      </c>
      <c r="C606" s="17">
        <f t="shared" si="27"/>
        <v>1509600000</v>
      </c>
      <c r="D606" s="17">
        <f t="shared" si="28"/>
        <v>219040000000000</v>
      </c>
      <c r="E606" s="17">
        <f t="shared" si="29"/>
        <v>10404</v>
      </c>
    </row>
    <row r="607" spans="1:5" x14ac:dyDescent="0.25">
      <c r="A607" s="9">
        <v>3500000000</v>
      </c>
      <c r="B607" s="5">
        <v>9833</v>
      </c>
      <c r="C607" s="17">
        <f t="shared" si="27"/>
        <v>34415500000000</v>
      </c>
      <c r="D607" s="17">
        <f t="shared" si="28"/>
        <v>1.225E+19</v>
      </c>
      <c r="E607" s="17">
        <f t="shared" si="29"/>
        <v>96687889</v>
      </c>
    </row>
    <row r="608" spans="1:5" x14ac:dyDescent="0.25">
      <c r="A608" s="7">
        <v>6000000</v>
      </c>
      <c r="B608" s="5">
        <v>100</v>
      </c>
      <c r="C608" s="17">
        <f t="shared" si="27"/>
        <v>600000000</v>
      </c>
      <c r="D608" s="17">
        <f t="shared" si="28"/>
        <v>36000000000000</v>
      </c>
      <c r="E608" s="17">
        <f t="shared" si="29"/>
        <v>10000</v>
      </c>
    </row>
    <row r="609" spans="1:5" x14ac:dyDescent="0.25">
      <c r="A609" s="7">
        <v>3500000</v>
      </c>
      <c r="B609" s="5">
        <v>350</v>
      </c>
      <c r="C609" s="17">
        <f t="shared" si="27"/>
        <v>1225000000</v>
      </c>
      <c r="D609" s="17">
        <f t="shared" si="28"/>
        <v>12250000000000</v>
      </c>
      <c r="E609" s="17">
        <f t="shared" si="29"/>
        <v>122500</v>
      </c>
    </row>
    <row r="610" spans="1:5" x14ac:dyDescent="0.25">
      <c r="A610" s="7">
        <v>2900000</v>
      </c>
      <c r="B610" s="5">
        <v>9</v>
      </c>
      <c r="C610" s="17">
        <f t="shared" si="27"/>
        <v>26100000</v>
      </c>
      <c r="D610" s="17">
        <f t="shared" si="28"/>
        <v>8410000000000</v>
      </c>
      <c r="E610" s="17">
        <f t="shared" si="29"/>
        <v>81</v>
      </c>
    </row>
    <row r="611" spans="1:5" x14ac:dyDescent="0.25">
      <c r="A611" s="7">
        <v>6300000</v>
      </c>
      <c r="B611" s="5">
        <v>60</v>
      </c>
      <c r="C611" s="17">
        <f t="shared" si="27"/>
        <v>378000000</v>
      </c>
      <c r="D611" s="17">
        <f t="shared" si="28"/>
        <v>39690000000000</v>
      </c>
      <c r="E611" s="17">
        <f t="shared" si="29"/>
        <v>3600</v>
      </c>
    </row>
    <row r="612" spans="1:5" x14ac:dyDescent="0.25">
      <c r="A612" s="7">
        <v>2900000</v>
      </c>
      <c r="B612" s="5">
        <v>32</v>
      </c>
      <c r="C612" s="17">
        <f t="shared" si="27"/>
        <v>92800000</v>
      </c>
      <c r="D612" s="17">
        <f t="shared" si="28"/>
        <v>8410000000000</v>
      </c>
      <c r="E612" s="17">
        <f t="shared" si="29"/>
        <v>1024</v>
      </c>
    </row>
    <row r="613" spans="1:5" x14ac:dyDescent="0.25">
      <c r="A613" s="7">
        <v>9200000</v>
      </c>
      <c r="B613" s="5">
        <v>14</v>
      </c>
      <c r="C613" s="17">
        <f t="shared" si="27"/>
        <v>128800000</v>
      </c>
      <c r="D613" s="17">
        <f t="shared" si="28"/>
        <v>84640000000000</v>
      </c>
      <c r="E613" s="17">
        <f t="shared" si="29"/>
        <v>196</v>
      </c>
    </row>
    <row r="614" spans="1:5" x14ac:dyDescent="0.25">
      <c r="A614" s="7">
        <v>5800000</v>
      </c>
      <c r="B614" s="5">
        <v>100</v>
      </c>
      <c r="C614" s="17">
        <f t="shared" si="27"/>
        <v>580000000</v>
      </c>
      <c r="D614" s="17">
        <f t="shared" si="28"/>
        <v>33640000000000</v>
      </c>
      <c r="E614" s="17">
        <f t="shared" si="29"/>
        <v>10000</v>
      </c>
    </row>
    <row r="615" spans="1:5" x14ac:dyDescent="0.25">
      <c r="A615" s="7">
        <v>2200000</v>
      </c>
      <c r="B615" s="5">
        <v>69</v>
      </c>
      <c r="C615" s="17">
        <f t="shared" si="27"/>
        <v>151800000</v>
      </c>
      <c r="D615" s="17">
        <f t="shared" si="28"/>
        <v>4840000000000</v>
      </c>
      <c r="E615" s="17">
        <f t="shared" si="29"/>
        <v>4761</v>
      </c>
    </row>
    <row r="616" spans="1:5" x14ac:dyDescent="0.25">
      <c r="A616" s="7">
        <v>15600000</v>
      </c>
      <c r="B616" s="5">
        <v>96</v>
      </c>
      <c r="C616" s="17">
        <f t="shared" si="27"/>
        <v>1497600000</v>
      </c>
      <c r="D616" s="17">
        <f t="shared" si="28"/>
        <v>243360000000000</v>
      </c>
      <c r="E616" s="17">
        <f t="shared" si="29"/>
        <v>9216</v>
      </c>
    </row>
    <row r="617" spans="1:5" x14ac:dyDescent="0.25">
      <c r="A617" s="7">
        <v>27600000</v>
      </c>
      <c r="B617" s="5">
        <v>156</v>
      </c>
      <c r="C617" s="17">
        <f t="shared" si="27"/>
        <v>4305600000</v>
      </c>
      <c r="D617" s="17">
        <f t="shared" si="28"/>
        <v>761760000000000</v>
      </c>
      <c r="E617" s="17">
        <f t="shared" si="29"/>
        <v>24336</v>
      </c>
    </row>
    <row r="618" spans="1:5" x14ac:dyDescent="0.25">
      <c r="A618" s="7">
        <v>36500000</v>
      </c>
      <c r="B618" s="5">
        <v>96</v>
      </c>
      <c r="C618" s="17">
        <f t="shared" si="27"/>
        <v>3504000000</v>
      </c>
      <c r="D618" s="17">
        <f t="shared" si="28"/>
        <v>1332250000000000</v>
      </c>
      <c r="E618" s="17">
        <f t="shared" si="29"/>
        <v>9216</v>
      </c>
    </row>
    <row r="619" spans="1:5" x14ac:dyDescent="0.25">
      <c r="A619" s="7">
        <v>2900000</v>
      </c>
      <c r="B619" s="5">
        <v>32</v>
      </c>
      <c r="C619" s="17">
        <f t="shared" si="27"/>
        <v>92800000</v>
      </c>
      <c r="D619" s="17">
        <f t="shared" si="28"/>
        <v>8410000000000</v>
      </c>
      <c r="E619" s="17">
        <f t="shared" si="29"/>
        <v>1024</v>
      </c>
    </row>
    <row r="620" spans="1:5" x14ac:dyDescent="0.25">
      <c r="A620" s="7">
        <v>5900000</v>
      </c>
      <c r="B620" s="5">
        <v>10</v>
      </c>
      <c r="C620" s="17">
        <f t="shared" si="27"/>
        <v>59000000</v>
      </c>
      <c r="D620" s="17">
        <f t="shared" si="28"/>
        <v>34810000000000</v>
      </c>
      <c r="E620" s="17">
        <f t="shared" si="29"/>
        <v>100</v>
      </c>
    </row>
    <row r="621" spans="1:5" x14ac:dyDescent="0.25">
      <c r="A621" s="7">
        <v>29700000</v>
      </c>
      <c r="B621" s="5">
        <v>22</v>
      </c>
      <c r="C621" s="17">
        <f t="shared" si="27"/>
        <v>653400000</v>
      </c>
      <c r="D621" s="17">
        <f t="shared" si="28"/>
        <v>882090000000000</v>
      </c>
      <c r="E621" s="17">
        <f t="shared" si="29"/>
        <v>484</v>
      </c>
    </row>
    <row r="622" spans="1:5" x14ac:dyDescent="0.25">
      <c r="A622" s="7">
        <v>29600000</v>
      </c>
      <c r="B622" s="5">
        <v>23</v>
      </c>
      <c r="C622" s="17">
        <f t="shared" si="27"/>
        <v>680800000</v>
      </c>
      <c r="D622" s="17">
        <f t="shared" si="28"/>
        <v>876160000000000</v>
      </c>
      <c r="E622" s="17">
        <f t="shared" si="29"/>
        <v>529</v>
      </c>
    </row>
    <row r="623" spans="1:5" x14ac:dyDescent="0.25">
      <c r="A623" s="7">
        <v>22900000</v>
      </c>
      <c r="B623" s="5">
        <v>100</v>
      </c>
      <c r="C623" s="17">
        <f t="shared" si="27"/>
        <v>2290000000</v>
      </c>
      <c r="D623" s="17">
        <f t="shared" si="28"/>
        <v>524410000000000</v>
      </c>
      <c r="E623" s="17">
        <f t="shared" si="29"/>
        <v>10000</v>
      </c>
    </row>
    <row r="624" spans="1:5" x14ac:dyDescent="0.25">
      <c r="A624" s="7">
        <v>73300000</v>
      </c>
      <c r="B624" s="5">
        <v>156</v>
      </c>
      <c r="C624" s="17">
        <f t="shared" si="27"/>
        <v>11434800000</v>
      </c>
      <c r="D624" s="17">
        <f t="shared" si="28"/>
        <v>5372890000000000</v>
      </c>
      <c r="E624" s="17">
        <f t="shared" si="29"/>
        <v>24336</v>
      </c>
    </row>
    <row r="625" spans="1:5" x14ac:dyDescent="0.25">
      <c r="A625" s="7">
        <v>10300000</v>
      </c>
      <c r="B625" s="5">
        <v>125</v>
      </c>
      <c r="C625" s="17">
        <f t="shared" si="27"/>
        <v>1287500000</v>
      </c>
      <c r="D625" s="17">
        <f t="shared" si="28"/>
        <v>106090000000000</v>
      </c>
      <c r="E625" s="17">
        <f t="shared" si="29"/>
        <v>15625</v>
      </c>
    </row>
    <row r="626" spans="1:5" x14ac:dyDescent="0.25">
      <c r="A626" s="7">
        <v>7200000</v>
      </c>
      <c r="B626" s="5">
        <v>58</v>
      </c>
      <c r="C626" s="17">
        <f t="shared" si="27"/>
        <v>417600000</v>
      </c>
      <c r="D626" s="17">
        <f t="shared" si="28"/>
        <v>51840000000000</v>
      </c>
      <c r="E626" s="17">
        <f t="shared" si="29"/>
        <v>3364</v>
      </c>
    </row>
    <row r="627" spans="1:5" x14ac:dyDescent="0.25">
      <c r="A627" s="7">
        <v>5500000</v>
      </c>
      <c r="B627" s="5">
        <v>60</v>
      </c>
      <c r="C627" s="17">
        <f t="shared" si="27"/>
        <v>330000000</v>
      </c>
      <c r="D627" s="17">
        <f t="shared" si="28"/>
        <v>30250000000000</v>
      </c>
      <c r="E627" s="17">
        <f t="shared" si="29"/>
        <v>3600</v>
      </c>
    </row>
    <row r="628" spans="1:5" x14ac:dyDescent="0.25">
      <c r="A628" s="7">
        <v>5700000</v>
      </c>
      <c r="B628" s="5">
        <v>14</v>
      </c>
      <c r="C628" s="17">
        <f t="shared" si="27"/>
        <v>79800000</v>
      </c>
      <c r="D628" s="17">
        <f t="shared" si="28"/>
        <v>32490000000000</v>
      </c>
      <c r="E628" s="17">
        <f t="shared" si="29"/>
        <v>196</v>
      </c>
    </row>
    <row r="629" spans="1:5" x14ac:dyDescent="0.25">
      <c r="A629" s="7">
        <v>7300000</v>
      </c>
      <c r="B629" s="5">
        <v>100</v>
      </c>
      <c r="C629" s="17">
        <f t="shared" si="27"/>
        <v>730000000</v>
      </c>
      <c r="D629" s="17">
        <f t="shared" si="28"/>
        <v>53290000000000</v>
      </c>
      <c r="E629" s="17">
        <f t="shared" si="29"/>
        <v>10000</v>
      </c>
    </row>
    <row r="630" spans="1:5" x14ac:dyDescent="0.25">
      <c r="A630" s="7">
        <v>75300000</v>
      </c>
      <c r="B630" s="5">
        <v>296</v>
      </c>
      <c r="C630" s="17">
        <f t="shared" si="27"/>
        <v>22288800000</v>
      </c>
      <c r="D630" s="17">
        <f t="shared" si="28"/>
        <v>5670090000000000</v>
      </c>
      <c r="E630" s="17">
        <f t="shared" si="29"/>
        <v>87616</v>
      </c>
    </row>
    <row r="631" spans="1:5" x14ac:dyDescent="0.25">
      <c r="A631" s="7">
        <v>3100000</v>
      </c>
      <c r="B631" s="5">
        <v>95</v>
      </c>
      <c r="C631" s="17">
        <f t="shared" si="27"/>
        <v>294500000</v>
      </c>
      <c r="D631" s="17">
        <f t="shared" si="28"/>
        <v>9610000000000</v>
      </c>
      <c r="E631" s="17">
        <f t="shared" si="29"/>
        <v>9025</v>
      </c>
    </row>
    <row r="632" spans="1:5" x14ac:dyDescent="0.25">
      <c r="A632" s="7">
        <v>2700000</v>
      </c>
      <c r="B632" s="5">
        <v>19</v>
      </c>
      <c r="C632" s="17">
        <f t="shared" si="27"/>
        <v>51300000</v>
      </c>
      <c r="D632" s="17">
        <f t="shared" si="28"/>
        <v>7290000000000</v>
      </c>
      <c r="E632" s="17">
        <f t="shared" si="29"/>
        <v>361</v>
      </c>
    </row>
    <row r="633" spans="1:5" x14ac:dyDescent="0.25">
      <c r="A633" s="7">
        <v>49100000</v>
      </c>
      <c r="B633" s="5">
        <v>12</v>
      </c>
      <c r="C633" s="17">
        <f t="shared" si="27"/>
        <v>589200000</v>
      </c>
      <c r="D633" s="17">
        <f t="shared" si="28"/>
        <v>2410810000000000</v>
      </c>
      <c r="E633" s="17">
        <f t="shared" si="29"/>
        <v>144</v>
      </c>
    </row>
    <row r="634" spans="1:5" x14ac:dyDescent="0.25">
      <c r="A634" s="7">
        <v>9000000</v>
      </c>
      <c r="B634" s="5">
        <v>81</v>
      </c>
      <c r="C634" s="17">
        <f t="shared" si="27"/>
        <v>729000000</v>
      </c>
      <c r="D634" s="17">
        <f t="shared" si="28"/>
        <v>81000000000000</v>
      </c>
      <c r="E634" s="17">
        <f t="shared" si="29"/>
        <v>6561</v>
      </c>
    </row>
    <row r="635" spans="1:5" x14ac:dyDescent="0.25">
      <c r="A635" s="7">
        <v>6400000</v>
      </c>
      <c r="B635" s="5">
        <v>36</v>
      </c>
      <c r="C635" s="17">
        <f t="shared" si="27"/>
        <v>230400000</v>
      </c>
      <c r="D635" s="17">
        <f t="shared" si="28"/>
        <v>40960000000000</v>
      </c>
      <c r="E635" s="17">
        <f t="shared" si="29"/>
        <v>1296</v>
      </c>
    </row>
    <row r="636" spans="1:5" x14ac:dyDescent="0.25">
      <c r="A636" s="7">
        <v>6400000</v>
      </c>
      <c r="B636" s="5">
        <v>35</v>
      </c>
      <c r="C636" s="17">
        <f t="shared" si="27"/>
        <v>224000000</v>
      </c>
      <c r="D636" s="17">
        <f t="shared" si="28"/>
        <v>40960000000000</v>
      </c>
      <c r="E636" s="17">
        <f t="shared" si="29"/>
        <v>1225</v>
      </c>
    </row>
    <row r="637" spans="1:5" x14ac:dyDescent="0.25">
      <c r="A637" s="7">
        <v>2200000</v>
      </c>
      <c r="B637" s="5">
        <v>10</v>
      </c>
      <c r="C637" s="17">
        <f t="shared" si="27"/>
        <v>22000000</v>
      </c>
      <c r="D637" s="17">
        <f t="shared" si="28"/>
        <v>4840000000000</v>
      </c>
      <c r="E637" s="17">
        <f t="shared" si="29"/>
        <v>100</v>
      </c>
    </row>
    <row r="638" spans="1:5" x14ac:dyDescent="0.25">
      <c r="A638" s="7">
        <v>9500000</v>
      </c>
      <c r="B638" s="5">
        <v>21</v>
      </c>
      <c r="C638" s="17">
        <f t="shared" si="27"/>
        <v>199500000</v>
      </c>
      <c r="D638" s="17">
        <f t="shared" si="28"/>
        <v>90250000000000</v>
      </c>
      <c r="E638" s="17">
        <f t="shared" si="29"/>
        <v>441</v>
      </c>
    </row>
    <row r="639" spans="1:5" x14ac:dyDescent="0.25">
      <c r="A639" s="7">
        <v>78500000</v>
      </c>
      <c r="B639" s="5">
        <v>450</v>
      </c>
      <c r="C639" s="17">
        <f t="shared" si="27"/>
        <v>35325000000</v>
      </c>
      <c r="D639" s="17">
        <f t="shared" si="28"/>
        <v>6162250000000000</v>
      </c>
      <c r="E639" s="17">
        <f t="shared" si="29"/>
        <v>202500</v>
      </c>
    </row>
    <row r="640" spans="1:5" x14ac:dyDescent="0.25">
      <c r="A640" s="7">
        <v>2300000</v>
      </c>
      <c r="B640" s="5">
        <v>7</v>
      </c>
      <c r="C640" s="17">
        <f t="shared" si="27"/>
        <v>16100000</v>
      </c>
      <c r="D640" s="17">
        <f t="shared" si="28"/>
        <v>5290000000000</v>
      </c>
      <c r="E640" s="17">
        <f t="shared" si="29"/>
        <v>49</v>
      </c>
    </row>
    <row r="641" spans="1:5" x14ac:dyDescent="0.25">
      <c r="A641" s="7">
        <v>2000000</v>
      </c>
      <c r="B641" s="5">
        <v>10</v>
      </c>
      <c r="C641" s="17">
        <f t="shared" si="27"/>
        <v>20000000</v>
      </c>
      <c r="D641" s="17">
        <f t="shared" si="28"/>
        <v>4000000000000</v>
      </c>
      <c r="E641" s="17">
        <f t="shared" si="29"/>
        <v>100</v>
      </c>
    </row>
    <row r="642" spans="1:5" x14ac:dyDescent="0.25">
      <c r="A642" s="7">
        <v>22800000</v>
      </c>
      <c r="B642" s="5">
        <v>40</v>
      </c>
      <c r="C642" s="17">
        <f t="shared" si="27"/>
        <v>912000000</v>
      </c>
      <c r="D642" s="17">
        <f t="shared" si="28"/>
        <v>519840000000000</v>
      </c>
      <c r="E642" s="17">
        <f t="shared" si="29"/>
        <v>1600</v>
      </c>
    </row>
    <row r="643" spans="1:5" x14ac:dyDescent="0.25">
      <c r="A643" s="7">
        <v>39400000</v>
      </c>
      <c r="B643" s="5">
        <v>60</v>
      </c>
      <c r="C643" s="17">
        <f t="shared" ref="C643:C706" si="30">PRODUCT(A643, B643)</f>
        <v>2364000000</v>
      </c>
      <c r="D643" s="17">
        <f t="shared" ref="D643:D706" si="31">POWER(A643, 2)</f>
        <v>1552360000000000</v>
      </c>
      <c r="E643" s="17">
        <f t="shared" ref="E643:E706" si="32">POWER(B643, 2)</f>
        <v>3600</v>
      </c>
    </row>
    <row r="644" spans="1:5" x14ac:dyDescent="0.25">
      <c r="A644" s="7">
        <v>13600000</v>
      </c>
      <c r="B644" s="5">
        <v>8</v>
      </c>
      <c r="C644" s="17">
        <f t="shared" si="30"/>
        <v>108800000</v>
      </c>
      <c r="D644" s="17">
        <f t="shared" si="31"/>
        <v>184960000000000</v>
      </c>
      <c r="E644" s="17">
        <f t="shared" si="32"/>
        <v>64</v>
      </c>
    </row>
    <row r="645" spans="1:5" x14ac:dyDescent="0.25">
      <c r="A645" s="7">
        <v>13400000</v>
      </c>
      <c r="B645" s="5">
        <v>13</v>
      </c>
      <c r="C645" s="17">
        <f t="shared" si="30"/>
        <v>174200000</v>
      </c>
      <c r="D645" s="17">
        <f t="shared" si="31"/>
        <v>179560000000000</v>
      </c>
      <c r="E645" s="17">
        <f t="shared" si="32"/>
        <v>169</v>
      </c>
    </row>
    <row r="646" spans="1:5" x14ac:dyDescent="0.25">
      <c r="A646" s="7">
        <v>8000000</v>
      </c>
      <c r="B646" s="5">
        <v>34</v>
      </c>
      <c r="C646" s="17">
        <f t="shared" si="30"/>
        <v>272000000</v>
      </c>
      <c r="D646" s="17">
        <f t="shared" si="31"/>
        <v>64000000000000</v>
      </c>
      <c r="E646" s="17">
        <f t="shared" si="32"/>
        <v>1156</v>
      </c>
    </row>
    <row r="647" spans="1:5" x14ac:dyDescent="0.25">
      <c r="A647" s="7">
        <v>2600000</v>
      </c>
      <c r="B647" s="5">
        <v>50</v>
      </c>
      <c r="C647" s="17">
        <f t="shared" si="30"/>
        <v>130000000</v>
      </c>
      <c r="D647" s="17">
        <f t="shared" si="31"/>
        <v>6760000000000</v>
      </c>
      <c r="E647" s="17">
        <f t="shared" si="32"/>
        <v>2500</v>
      </c>
    </row>
    <row r="648" spans="1:5" x14ac:dyDescent="0.25">
      <c r="A648" s="7">
        <v>5500000</v>
      </c>
      <c r="B648" s="5">
        <v>18</v>
      </c>
      <c r="C648" s="17">
        <f t="shared" si="30"/>
        <v>99000000</v>
      </c>
      <c r="D648" s="17">
        <f t="shared" si="31"/>
        <v>30250000000000</v>
      </c>
      <c r="E648" s="17">
        <f t="shared" si="32"/>
        <v>324</v>
      </c>
    </row>
    <row r="649" spans="1:5" x14ac:dyDescent="0.25">
      <c r="A649" s="7">
        <v>2400000</v>
      </c>
      <c r="B649" s="5">
        <v>22</v>
      </c>
      <c r="C649" s="17">
        <f t="shared" si="30"/>
        <v>52800000</v>
      </c>
      <c r="D649" s="17">
        <f t="shared" si="31"/>
        <v>5760000000000</v>
      </c>
      <c r="E649" s="17">
        <f t="shared" si="32"/>
        <v>484</v>
      </c>
    </row>
    <row r="650" spans="1:5" x14ac:dyDescent="0.25">
      <c r="A650" s="7">
        <v>4099999.9999999995</v>
      </c>
      <c r="B650" s="5">
        <v>54</v>
      </c>
      <c r="C650" s="17">
        <f t="shared" si="30"/>
        <v>221399999.99999997</v>
      </c>
      <c r="D650" s="17">
        <f t="shared" si="31"/>
        <v>16809999999999.996</v>
      </c>
      <c r="E650" s="17">
        <f t="shared" si="32"/>
        <v>2916</v>
      </c>
    </row>
    <row r="651" spans="1:5" x14ac:dyDescent="0.25">
      <c r="A651" s="7">
        <v>5500000</v>
      </c>
      <c r="B651" s="5">
        <v>20</v>
      </c>
      <c r="C651" s="17">
        <f t="shared" si="30"/>
        <v>110000000</v>
      </c>
      <c r="D651" s="17">
        <f t="shared" si="31"/>
        <v>30250000000000</v>
      </c>
      <c r="E651" s="17">
        <f t="shared" si="32"/>
        <v>400</v>
      </c>
    </row>
    <row r="652" spans="1:5" x14ac:dyDescent="0.25">
      <c r="A652" s="7">
        <v>4000000</v>
      </c>
      <c r="B652" s="5">
        <v>54</v>
      </c>
      <c r="C652" s="17">
        <f t="shared" si="30"/>
        <v>216000000</v>
      </c>
      <c r="D652" s="17">
        <f t="shared" si="31"/>
        <v>16000000000000</v>
      </c>
      <c r="E652" s="17">
        <f t="shared" si="32"/>
        <v>2916</v>
      </c>
    </row>
    <row r="653" spans="1:5" x14ac:dyDescent="0.25">
      <c r="A653" s="7">
        <v>2900000</v>
      </c>
      <c r="B653" s="5">
        <v>31</v>
      </c>
      <c r="C653" s="17">
        <f t="shared" si="30"/>
        <v>89900000</v>
      </c>
      <c r="D653" s="17">
        <f t="shared" si="31"/>
        <v>8410000000000</v>
      </c>
      <c r="E653" s="17">
        <f t="shared" si="32"/>
        <v>961</v>
      </c>
    </row>
    <row r="654" spans="1:5" x14ac:dyDescent="0.25">
      <c r="A654" s="7">
        <v>22300000</v>
      </c>
      <c r="B654" s="5">
        <v>65</v>
      </c>
      <c r="C654" s="17">
        <f t="shared" si="30"/>
        <v>1449500000</v>
      </c>
      <c r="D654" s="17">
        <f t="shared" si="31"/>
        <v>497290000000000</v>
      </c>
      <c r="E654" s="17">
        <f t="shared" si="32"/>
        <v>4225</v>
      </c>
    </row>
    <row r="655" spans="1:5" x14ac:dyDescent="0.25">
      <c r="A655" s="7">
        <v>70000000</v>
      </c>
      <c r="B655" s="5">
        <v>181</v>
      </c>
      <c r="C655" s="17">
        <f t="shared" si="30"/>
        <v>12670000000</v>
      </c>
      <c r="D655" s="17">
        <f t="shared" si="31"/>
        <v>4900000000000000</v>
      </c>
      <c r="E655" s="17">
        <f t="shared" si="32"/>
        <v>32761</v>
      </c>
    </row>
    <row r="656" spans="1:5" x14ac:dyDescent="0.25">
      <c r="A656" s="7">
        <v>93200000</v>
      </c>
      <c r="B656" s="5">
        <v>307</v>
      </c>
      <c r="C656" s="17">
        <f t="shared" si="30"/>
        <v>28612400000</v>
      </c>
      <c r="D656" s="17">
        <f t="shared" si="31"/>
        <v>8686240000000000</v>
      </c>
      <c r="E656" s="17">
        <f t="shared" si="32"/>
        <v>94249</v>
      </c>
    </row>
    <row r="657" spans="1:5" x14ac:dyDescent="0.25">
      <c r="A657" s="7">
        <v>27200000</v>
      </c>
      <c r="B657" s="5">
        <v>14</v>
      </c>
      <c r="C657" s="17">
        <f t="shared" si="30"/>
        <v>380800000</v>
      </c>
      <c r="D657" s="17">
        <f t="shared" si="31"/>
        <v>739840000000000</v>
      </c>
      <c r="E657" s="17">
        <f t="shared" si="32"/>
        <v>196</v>
      </c>
    </row>
    <row r="658" spans="1:5" x14ac:dyDescent="0.25">
      <c r="A658" s="7">
        <v>273700000</v>
      </c>
      <c r="B658" s="5">
        <v>22</v>
      </c>
      <c r="C658" s="17">
        <f t="shared" si="30"/>
        <v>6021400000</v>
      </c>
      <c r="D658" s="17">
        <f t="shared" si="31"/>
        <v>7.491169E+16</v>
      </c>
      <c r="E658" s="17">
        <f t="shared" si="32"/>
        <v>484</v>
      </c>
    </row>
    <row r="659" spans="1:5" x14ac:dyDescent="0.25">
      <c r="A659" s="7">
        <v>31500000</v>
      </c>
      <c r="B659" s="5">
        <v>250</v>
      </c>
      <c r="C659" s="17">
        <f t="shared" si="30"/>
        <v>7875000000</v>
      </c>
      <c r="D659" s="17">
        <f t="shared" si="31"/>
        <v>992250000000000</v>
      </c>
      <c r="E659" s="17">
        <f t="shared" si="32"/>
        <v>62500</v>
      </c>
    </row>
    <row r="660" spans="1:5" x14ac:dyDescent="0.25">
      <c r="A660" s="7">
        <v>2200000</v>
      </c>
      <c r="B660" s="5">
        <v>7</v>
      </c>
      <c r="C660" s="17">
        <f t="shared" si="30"/>
        <v>15400000</v>
      </c>
      <c r="D660" s="17">
        <f t="shared" si="31"/>
        <v>4840000000000</v>
      </c>
      <c r="E660" s="17">
        <f t="shared" si="32"/>
        <v>49</v>
      </c>
    </row>
    <row r="661" spans="1:5" x14ac:dyDescent="0.25">
      <c r="A661" s="7">
        <v>62000000</v>
      </c>
      <c r="B661" s="5">
        <v>55</v>
      </c>
      <c r="C661" s="17">
        <f t="shared" si="30"/>
        <v>3410000000</v>
      </c>
      <c r="D661" s="17">
        <f t="shared" si="31"/>
        <v>3844000000000000</v>
      </c>
      <c r="E661" s="17">
        <f t="shared" si="32"/>
        <v>3025</v>
      </c>
    </row>
    <row r="662" spans="1:5" x14ac:dyDescent="0.25">
      <c r="A662" s="7">
        <v>2500000</v>
      </c>
      <c r="B662" s="5">
        <v>85</v>
      </c>
      <c r="C662" s="17">
        <f t="shared" si="30"/>
        <v>212500000</v>
      </c>
      <c r="D662" s="17">
        <f t="shared" si="31"/>
        <v>6250000000000</v>
      </c>
      <c r="E662" s="17">
        <f t="shared" si="32"/>
        <v>7225</v>
      </c>
    </row>
    <row r="663" spans="1:5" x14ac:dyDescent="0.25">
      <c r="A663" s="7">
        <v>12100000</v>
      </c>
      <c r="B663" s="5">
        <v>47</v>
      </c>
      <c r="C663" s="17">
        <f t="shared" si="30"/>
        <v>568700000</v>
      </c>
      <c r="D663" s="17">
        <f t="shared" si="31"/>
        <v>146410000000000</v>
      </c>
      <c r="E663" s="17">
        <f t="shared" si="32"/>
        <v>2209</v>
      </c>
    </row>
    <row r="664" spans="1:5" x14ac:dyDescent="0.25">
      <c r="A664" s="7">
        <v>33600000</v>
      </c>
      <c r="B664" s="5">
        <v>23</v>
      </c>
      <c r="C664" s="17">
        <f t="shared" si="30"/>
        <v>772800000</v>
      </c>
      <c r="D664" s="17">
        <f t="shared" si="31"/>
        <v>1128960000000000</v>
      </c>
      <c r="E664" s="17">
        <f t="shared" si="32"/>
        <v>529</v>
      </c>
    </row>
    <row r="665" spans="1:5" x14ac:dyDescent="0.25">
      <c r="A665" s="7">
        <v>37100000</v>
      </c>
      <c r="B665" s="5">
        <v>120</v>
      </c>
      <c r="C665" s="17">
        <f t="shared" si="30"/>
        <v>4452000000</v>
      </c>
      <c r="D665" s="17">
        <f t="shared" si="31"/>
        <v>1376410000000000</v>
      </c>
      <c r="E665" s="17">
        <f t="shared" si="32"/>
        <v>14400</v>
      </c>
    </row>
    <row r="666" spans="1:5" x14ac:dyDescent="0.25">
      <c r="A666" s="7">
        <v>5000000</v>
      </c>
      <c r="B666" s="5">
        <v>19</v>
      </c>
      <c r="C666" s="17">
        <f t="shared" si="30"/>
        <v>95000000</v>
      </c>
      <c r="D666" s="17">
        <f t="shared" si="31"/>
        <v>25000000000000</v>
      </c>
      <c r="E666" s="17">
        <f t="shared" si="32"/>
        <v>361</v>
      </c>
    </row>
    <row r="667" spans="1:5" x14ac:dyDescent="0.25">
      <c r="A667" s="7">
        <v>17600000</v>
      </c>
      <c r="B667" s="5">
        <v>150</v>
      </c>
      <c r="C667" s="17">
        <f t="shared" si="30"/>
        <v>2640000000</v>
      </c>
      <c r="D667" s="17">
        <f t="shared" si="31"/>
        <v>309760000000000</v>
      </c>
      <c r="E667" s="17">
        <f t="shared" si="32"/>
        <v>22500</v>
      </c>
    </row>
    <row r="668" spans="1:5" x14ac:dyDescent="0.25">
      <c r="A668" s="7">
        <v>88300000</v>
      </c>
      <c r="B668" s="5">
        <v>257</v>
      </c>
      <c r="C668" s="17">
        <f t="shared" si="30"/>
        <v>22693100000</v>
      </c>
      <c r="D668" s="17">
        <f t="shared" si="31"/>
        <v>7796890000000000</v>
      </c>
      <c r="E668" s="17">
        <f t="shared" si="32"/>
        <v>66049</v>
      </c>
    </row>
    <row r="669" spans="1:5" x14ac:dyDescent="0.25">
      <c r="A669" s="7">
        <v>2100000</v>
      </c>
      <c r="B669" s="5">
        <v>13</v>
      </c>
      <c r="C669" s="17">
        <f t="shared" si="30"/>
        <v>27300000</v>
      </c>
      <c r="D669" s="17">
        <f t="shared" si="31"/>
        <v>4410000000000</v>
      </c>
      <c r="E669" s="17">
        <f t="shared" si="32"/>
        <v>169</v>
      </c>
    </row>
    <row r="670" spans="1:5" x14ac:dyDescent="0.25">
      <c r="A670" s="7">
        <v>2700000</v>
      </c>
      <c r="B670" s="5">
        <v>6</v>
      </c>
      <c r="C670" s="17">
        <f t="shared" si="30"/>
        <v>16200000</v>
      </c>
      <c r="D670" s="17">
        <f t="shared" si="31"/>
        <v>7290000000000</v>
      </c>
      <c r="E670" s="17">
        <f t="shared" si="32"/>
        <v>36</v>
      </c>
    </row>
    <row r="671" spans="1:5" x14ac:dyDescent="0.25">
      <c r="A671" s="7">
        <v>6600000</v>
      </c>
      <c r="B671" s="5">
        <v>48</v>
      </c>
      <c r="C671" s="17">
        <f t="shared" si="30"/>
        <v>316800000</v>
      </c>
      <c r="D671" s="17">
        <f t="shared" si="31"/>
        <v>43560000000000</v>
      </c>
      <c r="E671" s="17">
        <f t="shared" si="32"/>
        <v>2304</v>
      </c>
    </row>
    <row r="672" spans="1:5" x14ac:dyDescent="0.25">
      <c r="A672" s="7">
        <v>13200000</v>
      </c>
      <c r="B672" s="5">
        <v>105</v>
      </c>
      <c r="C672" s="17">
        <f t="shared" si="30"/>
        <v>1386000000</v>
      </c>
      <c r="D672" s="17">
        <f t="shared" si="31"/>
        <v>174240000000000</v>
      </c>
      <c r="E672" s="17">
        <f t="shared" si="32"/>
        <v>11025</v>
      </c>
    </row>
    <row r="673" spans="1:5" x14ac:dyDescent="0.25">
      <c r="A673" s="7">
        <v>2600000</v>
      </c>
      <c r="B673" s="5">
        <v>21</v>
      </c>
      <c r="C673" s="17">
        <f t="shared" si="30"/>
        <v>54600000</v>
      </c>
      <c r="D673" s="17">
        <f t="shared" si="31"/>
        <v>6760000000000</v>
      </c>
      <c r="E673" s="17">
        <f t="shared" si="32"/>
        <v>441</v>
      </c>
    </row>
    <row r="674" spans="1:5" x14ac:dyDescent="0.25">
      <c r="A674" s="7">
        <v>14100000</v>
      </c>
      <c r="B674" s="5">
        <v>60</v>
      </c>
      <c r="C674" s="17">
        <f t="shared" si="30"/>
        <v>846000000</v>
      </c>
      <c r="D674" s="17">
        <f t="shared" si="31"/>
        <v>198810000000000</v>
      </c>
      <c r="E674" s="17">
        <f t="shared" si="32"/>
        <v>3600</v>
      </c>
    </row>
    <row r="675" spans="1:5" x14ac:dyDescent="0.25">
      <c r="A675" s="7">
        <v>5200000</v>
      </c>
      <c r="B675" s="5">
        <v>41</v>
      </c>
      <c r="C675" s="17">
        <f t="shared" si="30"/>
        <v>213200000</v>
      </c>
      <c r="D675" s="17">
        <f t="shared" si="31"/>
        <v>27040000000000</v>
      </c>
      <c r="E675" s="17">
        <f t="shared" si="32"/>
        <v>1681</v>
      </c>
    </row>
    <row r="676" spans="1:5" x14ac:dyDescent="0.25">
      <c r="A676" s="7">
        <v>2300000</v>
      </c>
      <c r="B676" s="5">
        <v>11</v>
      </c>
      <c r="C676" s="17">
        <f t="shared" si="30"/>
        <v>25300000</v>
      </c>
      <c r="D676" s="17">
        <f t="shared" si="31"/>
        <v>5290000000000</v>
      </c>
      <c r="E676" s="17">
        <f t="shared" si="32"/>
        <v>121</v>
      </c>
    </row>
    <row r="677" spans="1:5" x14ac:dyDescent="0.25">
      <c r="A677" s="7">
        <v>2100000</v>
      </c>
      <c r="B677" s="5">
        <v>17</v>
      </c>
      <c r="C677" s="17">
        <f t="shared" si="30"/>
        <v>35700000</v>
      </c>
      <c r="D677" s="17">
        <f t="shared" si="31"/>
        <v>4410000000000</v>
      </c>
      <c r="E677" s="17">
        <f t="shared" si="32"/>
        <v>289</v>
      </c>
    </row>
    <row r="678" spans="1:5" x14ac:dyDescent="0.25">
      <c r="A678" s="7">
        <v>5200000</v>
      </c>
      <c r="B678" s="5">
        <v>10</v>
      </c>
      <c r="C678" s="17">
        <f t="shared" si="30"/>
        <v>52000000</v>
      </c>
      <c r="D678" s="17">
        <f t="shared" si="31"/>
        <v>27040000000000</v>
      </c>
      <c r="E678" s="17">
        <f t="shared" si="32"/>
        <v>100</v>
      </c>
    </row>
    <row r="679" spans="1:5" x14ac:dyDescent="0.25">
      <c r="A679" s="7">
        <v>6300000</v>
      </c>
      <c r="B679" s="5">
        <v>35</v>
      </c>
      <c r="C679" s="17">
        <f t="shared" si="30"/>
        <v>220500000</v>
      </c>
      <c r="D679" s="17">
        <f t="shared" si="31"/>
        <v>39690000000000</v>
      </c>
      <c r="E679" s="17">
        <f t="shared" si="32"/>
        <v>1225</v>
      </c>
    </row>
    <row r="680" spans="1:5" x14ac:dyDescent="0.25">
      <c r="A680" s="7">
        <v>2500000</v>
      </c>
      <c r="B680" s="5">
        <v>1024</v>
      </c>
      <c r="C680" s="17">
        <f t="shared" si="30"/>
        <v>2560000000</v>
      </c>
      <c r="D680" s="17">
        <f t="shared" si="31"/>
        <v>6250000000000</v>
      </c>
      <c r="E680" s="17">
        <f t="shared" si="32"/>
        <v>1048576</v>
      </c>
    </row>
    <row r="681" spans="1:5" x14ac:dyDescent="0.25">
      <c r="A681" s="7">
        <v>14900000</v>
      </c>
      <c r="B681" s="5">
        <v>61</v>
      </c>
      <c r="C681" s="17">
        <f t="shared" si="30"/>
        <v>908900000</v>
      </c>
      <c r="D681" s="17">
        <f t="shared" si="31"/>
        <v>222010000000000</v>
      </c>
      <c r="E681" s="17">
        <f t="shared" si="32"/>
        <v>3721</v>
      </c>
    </row>
    <row r="682" spans="1:5" x14ac:dyDescent="0.25">
      <c r="A682" s="7">
        <v>8900000</v>
      </c>
      <c r="B682" s="5">
        <v>31</v>
      </c>
      <c r="C682" s="17">
        <f t="shared" si="30"/>
        <v>275900000</v>
      </c>
      <c r="D682" s="17">
        <f t="shared" si="31"/>
        <v>79210000000000</v>
      </c>
      <c r="E682" s="17">
        <f t="shared" si="32"/>
        <v>961</v>
      </c>
    </row>
    <row r="683" spans="1:5" x14ac:dyDescent="0.25">
      <c r="A683" s="7">
        <v>4200000</v>
      </c>
      <c r="B683" s="5">
        <v>60</v>
      </c>
      <c r="C683" s="17">
        <f t="shared" si="30"/>
        <v>252000000</v>
      </c>
      <c r="D683" s="17">
        <f t="shared" si="31"/>
        <v>17640000000000</v>
      </c>
      <c r="E683" s="17">
        <f t="shared" si="32"/>
        <v>3600</v>
      </c>
    </row>
    <row r="684" spans="1:5" x14ac:dyDescent="0.25">
      <c r="A684" s="7">
        <v>17300000</v>
      </c>
      <c r="B684" s="5">
        <v>18</v>
      </c>
      <c r="C684" s="17">
        <f t="shared" si="30"/>
        <v>311400000</v>
      </c>
      <c r="D684" s="17">
        <f t="shared" si="31"/>
        <v>299290000000000</v>
      </c>
      <c r="E684" s="17">
        <f t="shared" si="32"/>
        <v>324</v>
      </c>
    </row>
    <row r="685" spans="1:5" x14ac:dyDescent="0.25">
      <c r="A685" s="7">
        <v>49400000</v>
      </c>
      <c r="B685" s="5">
        <v>161</v>
      </c>
      <c r="C685" s="17">
        <f t="shared" si="30"/>
        <v>7953400000</v>
      </c>
      <c r="D685" s="17">
        <f t="shared" si="31"/>
        <v>2440360000000000</v>
      </c>
      <c r="E685" s="17">
        <f t="shared" si="32"/>
        <v>25921</v>
      </c>
    </row>
    <row r="686" spans="1:5" x14ac:dyDescent="0.25">
      <c r="A686" s="7">
        <v>5600000</v>
      </c>
      <c r="B686" s="5">
        <v>9</v>
      </c>
      <c r="C686" s="17">
        <f t="shared" si="30"/>
        <v>50400000</v>
      </c>
      <c r="D686" s="17">
        <f t="shared" si="31"/>
        <v>31360000000000</v>
      </c>
      <c r="E686" s="17">
        <f t="shared" si="32"/>
        <v>81</v>
      </c>
    </row>
    <row r="687" spans="1:5" x14ac:dyDescent="0.25">
      <c r="A687" s="7">
        <v>14200000</v>
      </c>
      <c r="B687" s="5">
        <v>49</v>
      </c>
      <c r="C687" s="17">
        <f t="shared" si="30"/>
        <v>695800000</v>
      </c>
      <c r="D687" s="17">
        <f t="shared" si="31"/>
        <v>201640000000000</v>
      </c>
      <c r="E687" s="17">
        <f t="shared" si="32"/>
        <v>2401</v>
      </c>
    </row>
    <row r="688" spans="1:5" x14ac:dyDescent="0.25">
      <c r="A688" s="7">
        <v>8300000.0000000009</v>
      </c>
      <c r="B688" s="5">
        <v>29</v>
      </c>
      <c r="C688" s="17">
        <f t="shared" si="30"/>
        <v>240700000.00000003</v>
      </c>
      <c r="D688" s="17">
        <f t="shared" si="31"/>
        <v>68890000000000.016</v>
      </c>
      <c r="E688" s="17">
        <f t="shared" si="32"/>
        <v>841</v>
      </c>
    </row>
    <row r="689" spans="1:5" x14ac:dyDescent="0.25">
      <c r="A689" s="7">
        <v>3000000</v>
      </c>
      <c r="B689" s="5">
        <v>31</v>
      </c>
      <c r="C689" s="17">
        <f t="shared" si="30"/>
        <v>93000000</v>
      </c>
      <c r="D689" s="17">
        <f t="shared" si="31"/>
        <v>9000000000000</v>
      </c>
      <c r="E689" s="17">
        <f t="shared" si="32"/>
        <v>961</v>
      </c>
    </row>
    <row r="690" spans="1:5" x14ac:dyDescent="0.25">
      <c r="A690" s="7">
        <v>13700000</v>
      </c>
      <c r="B690" s="5">
        <v>96</v>
      </c>
      <c r="C690" s="17">
        <f t="shared" si="30"/>
        <v>1315200000</v>
      </c>
      <c r="D690" s="17">
        <f t="shared" si="31"/>
        <v>187690000000000</v>
      </c>
      <c r="E690" s="17">
        <f t="shared" si="32"/>
        <v>9216</v>
      </c>
    </row>
    <row r="691" spans="1:5" x14ac:dyDescent="0.25">
      <c r="A691" s="7">
        <v>12400000</v>
      </c>
      <c r="B691" s="5">
        <v>29</v>
      </c>
      <c r="C691" s="17">
        <f t="shared" si="30"/>
        <v>359600000</v>
      </c>
      <c r="D691" s="17">
        <f t="shared" si="31"/>
        <v>153760000000000</v>
      </c>
      <c r="E691" s="17">
        <f t="shared" si="32"/>
        <v>841</v>
      </c>
    </row>
    <row r="692" spans="1:5" x14ac:dyDescent="0.25">
      <c r="A692" s="7">
        <v>4900000</v>
      </c>
      <c r="B692" s="5">
        <v>8</v>
      </c>
      <c r="C692" s="17">
        <f t="shared" si="30"/>
        <v>39200000</v>
      </c>
      <c r="D692" s="17">
        <f t="shared" si="31"/>
        <v>24010000000000</v>
      </c>
      <c r="E692" s="17">
        <f t="shared" si="32"/>
        <v>64</v>
      </c>
    </row>
    <row r="693" spans="1:5" x14ac:dyDescent="0.25">
      <c r="A693" s="7">
        <v>4200000</v>
      </c>
      <c r="B693" s="5">
        <v>47</v>
      </c>
      <c r="C693" s="17">
        <f t="shared" si="30"/>
        <v>197400000</v>
      </c>
      <c r="D693" s="17">
        <f t="shared" si="31"/>
        <v>17640000000000</v>
      </c>
      <c r="E693" s="17">
        <f t="shared" si="32"/>
        <v>2209</v>
      </c>
    </row>
    <row r="694" spans="1:5" x14ac:dyDescent="0.25">
      <c r="A694" s="7">
        <v>6600000</v>
      </c>
      <c r="B694" s="5">
        <v>45</v>
      </c>
      <c r="C694" s="17">
        <f t="shared" si="30"/>
        <v>297000000</v>
      </c>
      <c r="D694" s="17">
        <f t="shared" si="31"/>
        <v>43560000000000</v>
      </c>
      <c r="E694" s="17">
        <f t="shared" si="32"/>
        <v>2025</v>
      </c>
    </row>
    <row r="695" spans="1:5" x14ac:dyDescent="0.25">
      <c r="A695" s="7">
        <v>9200000</v>
      </c>
      <c r="B695" s="5">
        <v>27</v>
      </c>
      <c r="C695" s="17">
        <f t="shared" si="30"/>
        <v>248400000</v>
      </c>
      <c r="D695" s="17">
        <f t="shared" si="31"/>
        <v>84640000000000</v>
      </c>
      <c r="E695" s="17">
        <f t="shared" si="32"/>
        <v>729</v>
      </c>
    </row>
    <row r="696" spans="1:5" x14ac:dyDescent="0.25">
      <c r="A696" s="7">
        <v>7700000</v>
      </c>
      <c r="B696" s="5">
        <v>55</v>
      </c>
      <c r="C696" s="17">
        <f t="shared" si="30"/>
        <v>423500000</v>
      </c>
      <c r="D696" s="17">
        <f t="shared" si="31"/>
        <v>59290000000000</v>
      </c>
      <c r="E696" s="17">
        <f t="shared" si="32"/>
        <v>3025</v>
      </c>
    </row>
    <row r="697" spans="1:5" x14ac:dyDescent="0.25">
      <c r="A697" s="7">
        <v>4800000</v>
      </c>
      <c r="B697" s="5">
        <v>10</v>
      </c>
      <c r="C697" s="17">
        <f t="shared" si="30"/>
        <v>48000000</v>
      </c>
      <c r="D697" s="17">
        <f t="shared" si="31"/>
        <v>23040000000000</v>
      </c>
      <c r="E697" s="17">
        <f t="shared" si="32"/>
        <v>100</v>
      </c>
    </row>
    <row r="698" spans="1:5" x14ac:dyDescent="0.25">
      <c r="A698" s="7">
        <v>2200000</v>
      </c>
      <c r="B698" s="5">
        <v>15</v>
      </c>
      <c r="C698" s="17">
        <f t="shared" si="30"/>
        <v>33000000</v>
      </c>
      <c r="D698" s="17">
        <f t="shared" si="31"/>
        <v>4840000000000</v>
      </c>
      <c r="E698" s="17">
        <f t="shared" si="32"/>
        <v>225</v>
      </c>
    </row>
    <row r="699" spans="1:5" x14ac:dyDescent="0.25">
      <c r="A699" s="7">
        <v>9900000</v>
      </c>
      <c r="B699" s="5">
        <v>48</v>
      </c>
      <c r="C699" s="17">
        <f t="shared" si="30"/>
        <v>475200000</v>
      </c>
      <c r="D699" s="17">
        <f t="shared" si="31"/>
        <v>98010000000000</v>
      </c>
      <c r="E699" s="17">
        <f t="shared" si="32"/>
        <v>2304</v>
      </c>
    </row>
    <row r="700" spans="1:5" x14ac:dyDescent="0.25">
      <c r="A700" s="7">
        <v>13900000</v>
      </c>
      <c r="B700" s="5">
        <v>24</v>
      </c>
      <c r="C700" s="17">
        <f t="shared" si="30"/>
        <v>333600000</v>
      </c>
      <c r="D700" s="17">
        <f t="shared" si="31"/>
        <v>193210000000000</v>
      </c>
      <c r="E700" s="17">
        <f t="shared" si="32"/>
        <v>576</v>
      </c>
    </row>
    <row r="701" spans="1:5" x14ac:dyDescent="0.25">
      <c r="A701" s="7">
        <v>157100000</v>
      </c>
      <c r="B701" s="5">
        <v>516</v>
      </c>
      <c r="C701" s="17">
        <f t="shared" si="30"/>
        <v>81063600000</v>
      </c>
      <c r="D701" s="17">
        <f t="shared" si="31"/>
        <v>2.468041E+16</v>
      </c>
      <c r="E701" s="17">
        <f t="shared" si="32"/>
        <v>266256</v>
      </c>
    </row>
    <row r="702" spans="1:5" x14ac:dyDescent="0.25">
      <c r="A702" s="7">
        <v>2900000</v>
      </c>
      <c r="B702" s="5">
        <v>19</v>
      </c>
      <c r="C702" s="17">
        <f t="shared" si="30"/>
        <v>55100000</v>
      </c>
      <c r="D702" s="17">
        <f t="shared" si="31"/>
        <v>8410000000000</v>
      </c>
      <c r="E702" s="17">
        <f t="shared" si="32"/>
        <v>361</v>
      </c>
    </row>
    <row r="703" spans="1:5" x14ac:dyDescent="0.25">
      <c r="A703" s="7">
        <v>18500000</v>
      </c>
      <c r="B703" s="5">
        <v>58</v>
      </c>
      <c r="C703" s="17">
        <f t="shared" si="30"/>
        <v>1073000000</v>
      </c>
      <c r="D703" s="17">
        <f t="shared" si="31"/>
        <v>342250000000000</v>
      </c>
      <c r="E703" s="17">
        <f t="shared" si="32"/>
        <v>3364</v>
      </c>
    </row>
    <row r="704" spans="1:5" x14ac:dyDescent="0.25">
      <c r="A704" s="7">
        <v>12100000</v>
      </c>
      <c r="B704" s="5">
        <v>218</v>
      </c>
      <c r="C704" s="17">
        <f t="shared" si="30"/>
        <v>2637800000</v>
      </c>
      <c r="D704" s="17">
        <f t="shared" si="31"/>
        <v>146410000000000</v>
      </c>
      <c r="E704" s="17">
        <f t="shared" si="32"/>
        <v>47524</v>
      </c>
    </row>
    <row r="705" spans="1:5" x14ac:dyDescent="0.25">
      <c r="A705" s="7">
        <v>16700000</v>
      </c>
      <c r="B705" s="5">
        <v>75</v>
      </c>
      <c r="C705" s="17">
        <f t="shared" si="30"/>
        <v>1252500000</v>
      </c>
      <c r="D705" s="17">
        <f t="shared" si="31"/>
        <v>278890000000000</v>
      </c>
      <c r="E705" s="17">
        <f t="shared" si="32"/>
        <v>5625</v>
      </c>
    </row>
    <row r="706" spans="1:5" x14ac:dyDescent="0.25">
      <c r="A706" s="7">
        <v>2000000</v>
      </c>
      <c r="B706" s="5">
        <v>21</v>
      </c>
      <c r="C706" s="17">
        <f t="shared" si="30"/>
        <v>42000000</v>
      </c>
      <c r="D706" s="17">
        <f t="shared" si="31"/>
        <v>4000000000000</v>
      </c>
      <c r="E706" s="17">
        <f t="shared" si="32"/>
        <v>441</v>
      </c>
    </row>
    <row r="707" spans="1:5" x14ac:dyDescent="0.25">
      <c r="A707" s="7">
        <v>23600000</v>
      </c>
      <c r="B707" s="5">
        <v>180</v>
      </c>
      <c r="C707" s="17">
        <f t="shared" ref="C707:C770" si="33">PRODUCT(A707, B707)</f>
        <v>4248000000</v>
      </c>
      <c r="D707" s="17">
        <f t="shared" ref="D707:D770" si="34">POWER(A707, 2)</f>
        <v>556960000000000</v>
      </c>
      <c r="E707" s="17">
        <f t="shared" ref="E707:E770" si="35">POWER(B707, 2)</f>
        <v>32400</v>
      </c>
    </row>
    <row r="708" spans="1:5" x14ac:dyDescent="0.25">
      <c r="A708" s="7">
        <v>151500000</v>
      </c>
      <c r="B708" s="5">
        <v>1700</v>
      </c>
      <c r="C708" s="17">
        <f t="shared" si="33"/>
        <v>257550000000</v>
      </c>
      <c r="D708" s="17">
        <f t="shared" si="34"/>
        <v>2.295225E+16</v>
      </c>
      <c r="E708" s="17">
        <f t="shared" si="35"/>
        <v>2890000</v>
      </c>
    </row>
    <row r="709" spans="1:5" x14ac:dyDescent="0.25">
      <c r="A709" s="7">
        <v>9600000</v>
      </c>
      <c r="B709" s="5">
        <v>15</v>
      </c>
      <c r="C709" s="17">
        <f t="shared" si="33"/>
        <v>144000000</v>
      </c>
      <c r="D709" s="17">
        <f t="shared" si="34"/>
        <v>92160000000000</v>
      </c>
      <c r="E709" s="17">
        <f t="shared" si="35"/>
        <v>225</v>
      </c>
    </row>
    <row r="710" spans="1:5" x14ac:dyDescent="0.25">
      <c r="A710" s="7">
        <v>11300000</v>
      </c>
      <c r="B710" s="5">
        <v>48</v>
      </c>
      <c r="C710" s="17">
        <f t="shared" si="33"/>
        <v>542400000</v>
      </c>
      <c r="D710" s="17">
        <f t="shared" si="34"/>
        <v>127690000000000</v>
      </c>
      <c r="E710" s="17">
        <f t="shared" si="35"/>
        <v>2304</v>
      </c>
    </row>
    <row r="711" spans="1:5" x14ac:dyDescent="0.25">
      <c r="A711" s="7">
        <v>9000000</v>
      </c>
      <c r="B711" s="5">
        <v>15</v>
      </c>
      <c r="C711" s="17">
        <f t="shared" si="33"/>
        <v>135000000</v>
      </c>
      <c r="D711" s="17">
        <f t="shared" si="34"/>
        <v>81000000000000</v>
      </c>
      <c r="E711" s="17">
        <f t="shared" si="35"/>
        <v>225</v>
      </c>
    </row>
    <row r="712" spans="1:5" x14ac:dyDescent="0.25">
      <c r="A712" s="7">
        <v>5500000</v>
      </c>
      <c r="B712" s="5">
        <v>34</v>
      </c>
      <c r="C712" s="17">
        <f t="shared" si="33"/>
        <v>187000000</v>
      </c>
      <c r="D712" s="17">
        <f t="shared" si="34"/>
        <v>30250000000000</v>
      </c>
      <c r="E712" s="17">
        <f t="shared" si="35"/>
        <v>1156</v>
      </c>
    </row>
    <row r="713" spans="1:5" x14ac:dyDescent="0.25">
      <c r="A713" s="7">
        <v>18600000</v>
      </c>
      <c r="B713" s="5">
        <v>30</v>
      </c>
      <c r="C713" s="17">
        <f t="shared" si="33"/>
        <v>558000000</v>
      </c>
      <c r="D713" s="17">
        <f t="shared" si="34"/>
        <v>345960000000000</v>
      </c>
      <c r="E713" s="17">
        <f t="shared" si="35"/>
        <v>900</v>
      </c>
    </row>
    <row r="714" spans="1:5" x14ac:dyDescent="0.25">
      <c r="A714" s="7">
        <v>6000000</v>
      </c>
      <c r="B714" s="5">
        <v>20</v>
      </c>
      <c r="C714" s="17">
        <f t="shared" si="33"/>
        <v>120000000</v>
      </c>
      <c r="D714" s="17">
        <f t="shared" si="34"/>
        <v>36000000000000</v>
      </c>
      <c r="E714" s="17">
        <f t="shared" si="35"/>
        <v>400</v>
      </c>
    </row>
    <row r="715" spans="1:5" x14ac:dyDescent="0.25">
      <c r="A715" s="7">
        <v>101300000</v>
      </c>
      <c r="B715" s="5">
        <v>437</v>
      </c>
      <c r="C715" s="17">
        <f t="shared" si="33"/>
        <v>44268100000</v>
      </c>
      <c r="D715" s="17">
        <f t="shared" si="34"/>
        <v>1.026169E+16</v>
      </c>
      <c r="E715" s="17">
        <f t="shared" si="35"/>
        <v>190969</v>
      </c>
    </row>
    <row r="716" spans="1:5" x14ac:dyDescent="0.25">
      <c r="A716" s="7">
        <v>30800000</v>
      </c>
      <c r="B716" s="5">
        <v>353</v>
      </c>
      <c r="C716" s="17">
        <f t="shared" si="33"/>
        <v>10872400000</v>
      </c>
      <c r="D716" s="17">
        <f t="shared" si="34"/>
        <v>948640000000000</v>
      </c>
      <c r="E716" s="17">
        <f t="shared" si="35"/>
        <v>124609</v>
      </c>
    </row>
    <row r="717" spans="1:5" x14ac:dyDescent="0.25">
      <c r="A717" s="7">
        <v>2200000</v>
      </c>
      <c r="B717" s="5">
        <v>9</v>
      </c>
      <c r="C717" s="17">
        <f t="shared" si="33"/>
        <v>19800000</v>
      </c>
      <c r="D717" s="17">
        <f t="shared" si="34"/>
        <v>4840000000000</v>
      </c>
      <c r="E717" s="17">
        <f t="shared" si="35"/>
        <v>81</v>
      </c>
    </row>
    <row r="718" spans="1:5" x14ac:dyDescent="0.25">
      <c r="A718" s="7">
        <v>3600000</v>
      </c>
      <c r="B718" s="5">
        <v>10</v>
      </c>
      <c r="C718" s="17">
        <f t="shared" si="33"/>
        <v>36000000</v>
      </c>
      <c r="D718" s="17">
        <f t="shared" si="34"/>
        <v>12960000000000</v>
      </c>
      <c r="E718" s="17">
        <f t="shared" si="35"/>
        <v>100</v>
      </c>
    </row>
    <row r="719" spans="1:5" x14ac:dyDescent="0.25">
      <c r="A719" s="7">
        <v>4600000</v>
      </c>
      <c r="B719" s="5">
        <v>104</v>
      </c>
      <c r="C719" s="17">
        <f t="shared" si="33"/>
        <v>478400000</v>
      </c>
      <c r="D719" s="17">
        <f t="shared" si="34"/>
        <v>21160000000000</v>
      </c>
      <c r="E719" s="17">
        <f t="shared" si="35"/>
        <v>10816</v>
      </c>
    </row>
    <row r="720" spans="1:5" x14ac:dyDescent="0.25">
      <c r="A720" s="7">
        <v>4099999.9999999995</v>
      </c>
      <c r="B720" s="5">
        <v>40</v>
      </c>
      <c r="C720" s="17">
        <f t="shared" si="33"/>
        <v>163999999.99999997</v>
      </c>
      <c r="D720" s="17">
        <f t="shared" si="34"/>
        <v>16809999999999.996</v>
      </c>
      <c r="E720" s="17">
        <f t="shared" si="35"/>
        <v>1600</v>
      </c>
    </row>
    <row r="721" spans="1:5" x14ac:dyDescent="0.25">
      <c r="A721" s="7">
        <v>8800000</v>
      </c>
      <c r="B721" s="5">
        <v>13</v>
      </c>
      <c r="C721" s="17">
        <f t="shared" si="33"/>
        <v>114400000</v>
      </c>
      <c r="D721" s="17">
        <f t="shared" si="34"/>
        <v>77440000000000</v>
      </c>
      <c r="E721" s="17">
        <f t="shared" si="35"/>
        <v>169</v>
      </c>
    </row>
    <row r="722" spans="1:5" x14ac:dyDescent="0.25">
      <c r="A722" s="7">
        <v>5500000</v>
      </c>
      <c r="B722" s="5">
        <v>86</v>
      </c>
      <c r="C722" s="17">
        <f t="shared" si="33"/>
        <v>473000000</v>
      </c>
      <c r="D722" s="17">
        <f t="shared" si="34"/>
        <v>30250000000000</v>
      </c>
      <c r="E722" s="17">
        <f t="shared" si="35"/>
        <v>7396</v>
      </c>
    </row>
    <row r="723" spans="1:5" x14ac:dyDescent="0.25">
      <c r="A723" s="7">
        <v>18300000</v>
      </c>
      <c r="B723" s="5">
        <v>40</v>
      </c>
      <c r="C723" s="17">
        <f t="shared" si="33"/>
        <v>732000000</v>
      </c>
      <c r="D723" s="17">
        <f t="shared" si="34"/>
        <v>334890000000000</v>
      </c>
      <c r="E723" s="17">
        <f t="shared" si="35"/>
        <v>1600</v>
      </c>
    </row>
    <row r="724" spans="1:5" x14ac:dyDescent="0.25">
      <c r="A724" s="7">
        <v>8600000</v>
      </c>
      <c r="B724" s="5">
        <v>115</v>
      </c>
      <c r="C724" s="17">
        <f t="shared" si="33"/>
        <v>989000000</v>
      </c>
      <c r="D724" s="17">
        <f t="shared" si="34"/>
        <v>73960000000000</v>
      </c>
      <c r="E724" s="17">
        <f t="shared" si="35"/>
        <v>13225</v>
      </c>
    </row>
    <row r="725" spans="1:5" x14ac:dyDescent="0.25">
      <c r="A725" s="7">
        <v>3800000</v>
      </c>
      <c r="B725" s="5">
        <v>7</v>
      </c>
      <c r="C725" s="17">
        <f t="shared" si="33"/>
        <v>26600000</v>
      </c>
      <c r="D725" s="17">
        <f t="shared" si="34"/>
        <v>14440000000000</v>
      </c>
      <c r="E725" s="17">
        <f t="shared" si="35"/>
        <v>49</v>
      </c>
    </row>
    <row r="726" spans="1:5" x14ac:dyDescent="0.25">
      <c r="A726" s="7">
        <v>12400000</v>
      </c>
      <c r="B726" s="5">
        <v>59</v>
      </c>
      <c r="C726" s="17">
        <f t="shared" si="33"/>
        <v>731600000</v>
      </c>
      <c r="D726" s="17">
        <f t="shared" si="34"/>
        <v>153760000000000</v>
      </c>
      <c r="E726" s="17">
        <f t="shared" si="35"/>
        <v>3481</v>
      </c>
    </row>
    <row r="727" spans="1:5" x14ac:dyDescent="0.25">
      <c r="A727" s="7">
        <v>9800000</v>
      </c>
      <c r="B727" s="5">
        <v>241</v>
      </c>
      <c r="C727" s="17">
        <f t="shared" si="33"/>
        <v>2361800000</v>
      </c>
      <c r="D727" s="17">
        <f t="shared" si="34"/>
        <v>96040000000000</v>
      </c>
      <c r="E727" s="17">
        <f t="shared" si="35"/>
        <v>58081</v>
      </c>
    </row>
    <row r="728" spans="1:5" x14ac:dyDescent="0.25">
      <c r="A728" s="7">
        <v>33100000</v>
      </c>
      <c r="B728" s="5">
        <v>58</v>
      </c>
      <c r="C728" s="17">
        <f t="shared" si="33"/>
        <v>1919800000</v>
      </c>
      <c r="D728" s="17">
        <f t="shared" si="34"/>
        <v>1095610000000000</v>
      </c>
      <c r="E728" s="17">
        <f t="shared" si="35"/>
        <v>3364</v>
      </c>
    </row>
    <row r="729" spans="1:5" x14ac:dyDescent="0.25">
      <c r="A729" s="7">
        <v>2900000</v>
      </c>
      <c r="B729" s="5">
        <v>17</v>
      </c>
      <c r="C729" s="17">
        <f t="shared" si="33"/>
        <v>49300000</v>
      </c>
      <c r="D729" s="17">
        <f t="shared" si="34"/>
        <v>8410000000000</v>
      </c>
      <c r="E729" s="17">
        <f t="shared" si="35"/>
        <v>289</v>
      </c>
    </row>
    <row r="730" spans="1:5" x14ac:dyDescent="0.25">
      <c r="A730" s="7">
        <v>3500000</v>
      </c>
      <c r="B730" s="5">
        <v>17</v>
      </c>
      <c r="C730" s="17">
        <f t="shared" si="33"/>
        <v>59500000</v>
      </c>
      <c r="D730" s="17">
        <f t="shared" si="34"/>
        <v>12250000000000</v>
      </c>
      <c r="E730" s="17">
        <f t="shared" si="35"/>
        <v>289</v>
      </c>
    </row>
    <row r="731" spans="1:5" x14ac:dyDescent="0.25">
      <c r="A731" s="7">
        <v>66599999.999999993</v>
      </c>
      <c r="B731" s="5">
        <v>192</v>
      </c>
      <c r="C731" s="17">
        <f t="shared" si="33"/>
        <v>12787199999.999998</v>
      </c>
      <c r="D731" s="17">
        <f t="shared" si="34"/>
        <v>4435559999999999</v>
      </c>
      <c r="E731" s="17">
        <f t="shared" si="35"/>
        <v>36864</v>
      </c>
    </row>
    <row r="732" spans="1:5" x14ac:dyDescent="0.25">
      <c r="A732" s="7">
        <v>92700000</v>
      </c>
      <c r="B732" s="5">
        <v>493</v>
      </c>
      <c r="C732" s="17">
        <f t="shared" si="33"/>
        <v>45701100000</v>
      </c>
      <c r="D732" s="17">
        <f t="shared" si="34"/>
        <v>8593290000000000</v>
      </c>
      <c r="E732" s="17">
        <f t="shared" si="35"/>
        <v>243049</v>
      </c>
    </row>
    <row r="733" spans="1:5" x14ac:dyDescent="0.25">
      <c r="A733" s="7">
        <v>23700000</v>
      </c>
      <c r="B733" s="5">
        <v>140</v>
      </c>
      <c r="C733" s="17">
        <f t="shared" si="33"/>
        <v>3318000000</v>
      </c>
      <c r="D733" s="17">
        <f t="shared" si="34"/>
        <v>561690000000000</v>
      </c>
      <c r="E733" s="17">
        <f t="shared" si="35"/>
        <v>19600</v>
      </c>
    </row>
    <row r="734" spans="1:5" x14ac:dyDescent="0.25">
      <c r="A734" s="7">
        <v>2000000</v>
      </c>
      <c r="B734" s="5">
        <v>16</v>
      </c>
      <c r="C734" s="17">
        <f t="shared" si="33"/>
        <v>32000000</v>
      </c>
      <c r="D734" s="17">
        <f t="shared" si="34"/>
        <v>4000000000000</v>
      </c>
      <c r="E734" s="17">
        <f t="shared" si="35"/>
        <v>256</v>
      </c>
    </row>
    <row r="735" spans="1:5" x14ac:dyDescent="0.25">
      <c r="A735" s="7">
        <v>14400000</v>
      </c>
      <c r="B735" s="5">
        <v>156</v>
      </c>
      <c r="C735" s="17">
        <f t="shared" si="33"/>
        <v>2246400000</v>
      </c>
      <c r="D735" s="17">
        <f t="shared" si="34"/>
        <v>207360000000000</v>
      </c>
      <c r="E735" s="17">
        <f t="shared" si="35"/>
        <v>24336</v>
      </c>
    </row>
    <row r="736" spans="1:5" x14ac:dyDescent="0.25">
      <c r="A736" s="7">
        <v>32600000</v>
      </c>
      <c r="B736" s="5">
        <v>16</v>
      </c>
      <c r="C736" s="17">
        <f t="shared" si="33"/>
        <v>521600000</v>
      </c>
      <c r="D736" s="17">
        <f t="shared" si="34"/>
        <v>1062760000000000</v>
      </c>
      <c r="E736" s="17">
        <f t="shared" si="35"/>
        <v>256</v>
      </c>
    </row>
    <row r="737" spans="1:5" x14ac:dyDescent="0.25">
      <c r="A737" s="7">
        <v>73200000</v>
      </c>
      <c r="B737" s="5">
        <v>1995</v>
      </c>
      <c r="C737" s="17">
        <f t="shared" si="33"/>
        <v>146034000000</v>
      </c>
      <c r="D737" s="17">
        <f t="shared" si="34"/>
        <v>5358240000000000</v>
      </c>
      <c r="E737" s="17">
        <f t="shared" si="35"/>
        <v>3980025</v>
      </c>
    </row>
    <row r="738" spans="1:5" x14ac:dyDescent="0.25">
      <c r="A738" s="7">
        <v>2200000</v>
      </c>
      <c r="B738" s="5">
        <v>10</v>
      </c>
      <c r="C738" s="17">
        <f t="shared" si="33"/>
        <v>22000000</v>
      </c>
      <c r="D738" s="17">
        <f t="shared" si="34"/>
        <v>4840000000000</v>
      </c>
      <c r="E738" s="17">
        <f t="shared" si="35"/>
        <v>100</v>
      </c>
    </row>
    <row r="739" spans="1:5" x14ac:dyDescent="0.25">
      <c r="A739" s="7">
        <v>2300000</v>
      </c>
      <c r="B739" s="5">
        <v>21</v>
      </c>
      <c r="C739" s="17">
        <f t="shared" si="33"/>
        <v>48300000</v>
      </c>
      <c r="D739" s="17">
        <f t="shared" si="34"/>
        <v>5290000000000</v>
      </c>
      <c r="E739" s="17">
        <f t="shared" si="35"/>
        <v>441</v>
      </c>
    </row>
    <row r="740" spans="1:5" x14ac:dyDescent="0.25">
      <c r="A740" s="7">
        <v>30200000</v>
      </c>
      <c r="B740" s="5">
        <v>375</v>
      </c>
      <c r="C740" s="17">
        <f t="shared" si="33"/>
        <v>11325000000</v>
      </c>
      <c r="D740" s="17">
        <f t="shared" si="34"/>
        <v>912040000000000</v>
      </c>
      <c r="E740" s="17">
        <f t="shared" si="35"/>
        <v>140625</v>
      </c>
    </row>
    <row r="741" spans="1:5" x14ac:dyDescent="0.25">
      <c r="A741" s="7">
        <v>12900000</v>
      </c>
      <c r="B741" s="5">
        <v>47</v>
      </c>
      <c r="C741" s="17">
        <f t="shared" si="33"/>
        <v>606300000</v>
      </c>
      <c r="D741" s="17">
        <f t="shared" si="34"/>
        <v>166410000000000</v>
      </c>
      <c r="E741" s="17">
        <f t="shared" si="35"/>
        <v>2209</v>
      </c>
    </row>
    <row r="742" spans="1:5" x14ac:dyDescent="0.25">
      <c r="A742" s="7">
        <v>3900000</v>
      </c>
      <c r="B742" s="5">
        <v>52</v>
      </c>
      <c r="C742" s="17">
        <f t="shared" si="33"/>
        <v>202800000</v>
      </c>
      <c r="D742" s="17">
        <f t="shared" si="34"/>
        <v>15210000000000</v>
      </c>
      <c r="E742" s="17">
        <f t="shared" si="35"/>
        <v>2704</v>
      </c>
    </row>
    <row r="743" spans="1:5" x14ac:dyDescent="0.25">
      <c r="A743" s="7">
        <v>2500000</v>
      </c>
      <c r="B743" s="5">
        <v>14</v>
      </c>
      <c r="C743" s="17">
        <f t="shared" si="33"/>
        <v>35000000</v>
      </c>
      <c r="D743" s="17">
        <f t="shared" si="34"/>
        <v>6250000000000</v>
      </c>
      <c r="E743" s="17">
        <f t="shared" si="35"/>
        <v>196</v>
      </c>
    </row>
    <row r="744" spans="1:5" x14ac:dyDescent="0.25">
      <c r="A744" s="7">
        <v>6900000</v>
      </c>
      <c r="B744" s="5">
        <v>9</v>
      </c>
      <c r="C744" s="17">
        <f t="shared" si="33"/>
        <v>62100000</v>
      </c>
      <c r="D744" s="17">
        <f t="shared" si="34"/>
        <v>47610000000000</v>
      </c>
      <c r="E744" s="17">
        <f t="shared" si="35"/>
        <v>81</v>
      </c>
    </row>
    <row r="745" spans="1:5" x14ac:dyDescent="0.25">
      <c r="A745" s="7">
        <v>11100000</v>
      </c>
      <c r="B745" s="5">
        <v>74</v>
      </c>
      <c r="C745" s="17">
        <f t="shared" si="33"/>
        <v>821400000</v>
      </c>
      <c r="D745" s="17">
        <f t="shared" si="34"/>
        <v>123210000000000</v>
      </c>
      <c r="E745" s="17">
        <f t="shared" si="35"/>
        <v>5476</v>
      </c>
    </row>
    <row r="746" spans="1:5" x14ac:dyDescent="0.25">
      <c r="A746" s="7">
        <v>4500000</v>
      </c>
      <c r="B746" s="5">
        <v>8</v>
      </c>
      <c r="C746" s="17">
        <f t="shared" si="33"/>
        <v>36000000</v>
      </c>
      <c r="D746" s="17">
        <f t="shared" si="34"/>
        <v>20250000000000</v>
      </c>
      <c r="E746" s="17">
        <f t="shared" si="35"/>
        <v>64</v>
      </c>
    </row>
    <row r="747" spans="1:5" x14ac:dyDescent="0.25">
      <c r="A747" s="7">
        <v>48700000</v>
      </c>
      <c r="B747" s="5">
        <v>325</v>
      </c>
      <c r="C747" s="17">
        <f t="shared" si="33"/>
        <v>15827500000</v>
      </c>
      <c r="D747" s="17">
        <f t="shared" si="34"/>
        <v>2371690000000000</v>
      </c>
      <c r="E747" s="17">
        <f t="shared" si="35"/>
        <v>105625</v>
      </c>
    </row>
    <row r="748" spans="1:5" x14ac:dyDescent="0.25">
      <c r="A748" s="7">
        <v>6100000</v>
      </c>
      <c r="B748" s="5">
        <v>58</v>
      </c>
      <c r="C748" s="17">
        <f t="shared" si="33"/>
        <v>353800000</v>
      </c>
      <c r="D748" s="17">
        <f t="shared" si="34"/>
        <v>37210000000000</v>
      </c>
      <c r="E748" s="17">
        <f t="shared" si="35"/>
        <v>3364</v>
      </c>
    </row>
    <row r="749" spans="1:5" x14ac:dyDescent="0.25">
      <c r="A749" s="7">
        <v>4200000</v>
      </c>
      <c r="B749" s="5">
        <v>17</v>
      </c>
      <c r="C749" s="17">
        <f t="shared" si="33"/>
        <v>71400000</v>
      </c>
      <c r="D749" s="17">
        <f t="shared" si="34"/>
        <v>17640000000000</v>
      </c>
      <c r="E749" s="17">
        <f t="shared" si="35"/>
        <v>289</v>
      </c>
    </row>
    <row r="750" spans="1:5" x14ac:dyDescent="0.25">
      <c r="A750" s="7">
        <v>2200000</v>
      </c>
      <c r="B750" s="5">
        <v>25</v>
      </c>
      <c r="C750" s="17">
        <f t="shared" si="33"/>
        <v>55000000</v>
      </c>
      <c r="D750" s="17">
        <f t="shared" si="34"/>
        <v>4840000000000</v>
      </c>
      <c r="E750" s="17">
        <f t="shared" si="35"/>
        <v>625</v>
      </c>
    </row>
    <row r="751" spans="1:5" x14ac:dyDescent="0.25">
      <c r="A751" s="7">
        <v>17800000</v>
      </c>
      <c r="B751" s="5">
        <v>1211</v>
      </c>
      <c r="C751" s="17">
        <f t="shared" si="33"/>
        <v>21555800000</v>
      </c>
      <c r="D751" s="17">
        <f t="shared" si="34"/>
        <v>316840000000000</v>
      </c>
      <c r="E751" s="17">
        <f t="shared" si="35"/>
        <v>1466521</v>
      </c>
    </row>
    <row r="752" spans="1:5" x14ac:dyDescent="0.25">
      <c r="A752" s="7">
        <v>2800000</v>
      </c>
      <c r="B752" s="5">
        <v>4</v>
      </c>
      <c r="C752" s="17">
        <f t="shared" si="33"/>
        <v>11200000</v>
      </c>
      <c r="D752" s="17">
        <f t="shared" si="34"/>
        <v>7840000000000</v>
      </c>
      <c r="E752" s="17">
        <f t="shared" si="35"/>
        <v>16</v>
      </c>
    </row>
    <row r="753" spans="1:5" x14ac:dyDescent="0.25">
      <c r="A753" s="7">
        <v>4099999.9999999995</v>
      </c>
      <c r="B753" s="5">
        <v>9</v>
      </c>
      <c r="C753" s="17">
        <f t="shared" si="33"/>
        <v>36899999.999999993</v>
      </c>
      <c r="D753" s="17">
        <f t="shared" si="34"/>
        <v>16809999999999.996</v>
      </c>
      <c r="E753" s="17">
        <f t="shared" si="35"/>
        <v>81</v>
      </c>
    </row>
    <row r="754" spans="1:5" x14ac:dyDescent="0.25">
      <c r="A754" s="7">
        <v>225800000</v>
      </c>
      <c r="B754" s="5">
        <v>40</v>
      </c>
      <c r="C754" s="17">
        <f t="shared" si="33"/>
        <v>9032000000</v>
      </c>
      <c r="D754" s="17">
        <f t="shared" si="34"/>
        <v>5.098564E+16</v>
      </c>
      <c r="E754" s="17">
        <f t="shared" si="35"/>
        <v>1600</v>
      </c>
    </row>
    <row r="755" spans="1:5" x14ac:dyDescent="0.25">
      <c r="A755" s="7">
        <v>5700000</v>
      </c>
      <c r="B755" s="5">
        <v>75</v>
      </c>
      <c r="C755" s="17">
        <f t="shared" si="33"/>
        <v>427500000</v>
      </c>
      <c r="D755" s="17">
        <f t="shared" si="34"/>
        <v>32490000000000</v>
      </c>
      <c r="E755" s="17">
        <f t="shared" si="35"/>
        <v>5625</v>
      </c>
    </row>
    <row r="756" spans="1:5" x14ac:dyDescent="0.25">
      <c r="A756" s="7">
        <v>15200000</v>
      </c>
      <c r="B756" s="5">
        <v>100</v>
      </c>
      <c r="C756" s="17">
        <f t="shared" si="33"/>
        <v>1520000000</v>
      </c>
      <c r="D756" s="17">
        <f t="shared" si="34"/>
        <v>231040000000000</v>
      </c>
      <c r="E756" s="17">
        <f t="shared" si="35"/>
        <v>10000</v>
      </c>
    </row>
    <row r="757" spans="1:5" x14ac:dyDescent="0.25">
      <c r="A757" s="7">
        <v>2300000</v>
      </c>
      <c r="B757" s="5">
        <v>35</v>
      </c>
      <c r="C757" s="17">
        <f t="shared" si="33"/>
        <v>80500000</v>
      </c>
      <c r="D757" s="17">
        <f t="shared" si="34"/>
        <v>5290000000000</v>
      </c>
      <c r="E757" s="17">
        <f t="shared" si="35"/>
        <v>1225</v>
      </c>
    </row>
    <row r="758" spans="1:5" x14ac:dyDescent="0.25">
      <c r="A758" s="7">
        <v>11400000</v>
      </c>
      <c r="B758" s="5">
        <v>92</v>
      </c>
      <c r="C758" s="17">
        <f t="shared" si="33"/>
        <v>1048800000</v>
      </c>
      <c r="D758" s="17">
        <f t="shared" si="34"/>
        <v>129960000000000</v>
      </c>
      <c r="E758" s="17">
        <f t="shared" si="35"/>
        <v>8464</v>
      </c>
    </row>
    <row r="759" spans="1:5" x14ac:dyDescent="0.25">
      <c r="A759" s="7">
        <v>28600000</v>
      </c>
      <c r="B759" s="5">
        <v>15</v>
      </c>
      <c r="C759" s="17">
        <f t="shared" si="33"/>
        <v>429000000</v>
      </c>
      <c r="D759" s="17">
        <f t="shared" si="34"/>
        <v>817960000000000</v>
      </c>
      <c r="E759" s="17">
        <f t="shared" si="35"/>
        <v>225</v>
      </c>
    </row>
    <row r="760" spans="1:5" x14ac:dyDescent="0.25">
      <c r="A760" s="7">
        <v>129600000</v>
      </c>
      <c r="B760" s="5">
        <v>145</v>
      </c>
      <c r="C760" s="17">
        <f t="shared" si="33"/>
        <v>18792000000</v>
      </c>
      <c r="D760" s="17">
        <f t="shared" si="34"/>
        <v>1.679616E+16</v>
      </c>
      <c r="E760" s="17">
        <f t="shared" si="35"/>
        <v>21025</v>
      </c>
    </row>
    <row r="761" spans="1:5" x14ac:dyDescent="0.25">
      <c r="A761" s="7">
        <v>9300000</v>
      </c>
      <c r="B761" s="5">
        <v>112</v>
      </c>
      <c r="C761" s="17">
        <f t="shared" si="33"/>
        <v>1041600000</v>
      </c>
      <c r="D761" s="17">
        <f t="shared" si="34"/>
        <v>86490000000000</v>
      </c>
      <c r="E761" s="17">
        <f t="shared" si="35"/>
        <v>12544</v>
      </c>
    </row>
    <row r="762" spans="1:5" x14ac:dyDescent="0.25">
      <c r="A762" s="7">
        <v>75500000</v>
      </c>
      <c r="B762" s="5">
        <v>163</v>
      </c>
      <c r="C762" s="17">
        <f t="shared" si="33"/>
        <v>12306500000</v>
      </c>
      <c r="D762" s="17">
        <f t="shared" si="34"/>
        <v>5700250000000000</v>
      </c>
      <c r="E762" s="17">
        <f t="shared" si="35"/>
        <v>26569</v>
      </c>
    </row>
    <row r="763" spans="1:5" x14ac:dyDescent="0.25">
      <c r="A763" s="7">
        <v>23700000</v>
      </c>
      <c r="B763" s="5">
        <v>296</v>
      </c>
      <c r="C763" s="17">
        <f t="shared" si="33"/>
        <v>7015200000</v>
      </c>
      <c r="D763" s="17">
        <f t="shared" si="34"/>
        <v>561690000000000</v>
      </c>
      <c r="E763" s="17">
        <f t="shared" si="35"/>
        <v>87616</v>
      </c>
    </row>
    <row r="764" spans="1:5" x14ac:dyDescent="0.25">
      <c r="A764" s="7">
        <v>5000000</v>
      </c>
      <c r="B764" s="5">
        <v>5</v>
      </c>
      <c r="C764" s="17">
        <f t="shared" si="33"/>
        <v>25000000</v>
      </c>
      <c r="D764" s="17">
        <f t="shared" si="34"/>
        <v>25000000000000</v>
      </c>
      <c r="E764" s="17">
        <f t="shared" si="35"/>
        <v>25</v>
      </c>
    </row>
    <row r="765" spans="1:5" x14ac:dyDescent="0.25">
      <c r="A765" s="7">
        <v>5700000</v>
      </c>
      <c r="B765" s="5">
        <v>45</v>
      </c>
      <c r="C765" s="17">
        <f t="shared" si="33"/>
        <v>256500000</v>
      </c>
      <c r="D765" s="17">
        <f t="shared" si="34"/>
        <v>32490000000000</v>
      </c>
      <c r="E765" s="17">
        <f t="shared" si="35"/>
        <v>2025</v>
      </c>
    </row>
    <row r="766" spans="1:5" x14ac:dyDescent="0.25">
      <c r="A766" s="7">
        <v>3400000</v>
      </c>
      <c r="B766" s="5">
        <v>43</v>
      </c>
      <c r="C766" s="17">
        <f t="shared" si="33"/>
        <v>146200000</v>
      </c>
      <c r="D766" s="17">
        <f t="shared" si="34"/>
        <v>11560000000000</v>
      </c>
      <c r="E766" s="17">
        <f t="shared" si="35"/>
        <v>1849</v>
      </c>
    </row>
    <row r="767" spans="1:5" x14ac:dyDescent="0.25">
      <c r="A767" s="7">
        <v>2200000</v>
      </c>
      <c r="B767" s="5">
        <v>10</v>
      </c>
      <c r="C767" s="17">
        <f t="shared" si="33"/>
        <v>22000000</v>
      </c>
      <c r="D767" s="17">
        <f t="shared" si="34"/>
        <v>4840000000000</v>
      </c>
      <c r="E767" s="17">
        <f t="shared" si="35"/>
        <v>100</v>
      </c>
    </row>
    <row r="768" spans="1:5" x14ac:dyDescent="0.25">
      <c r="A768" s="7">
        <v>40900000</v>
      </c>
      <c r="B768" s="5">
        <v>88</v>
      </c>
      <c r="C768" s="17">
        <f t="shared" si="33"/>
        <v>3599200000</v>
      </c>
      <c r="D768" s="17">
        <f t="shared" si="34"/>
        <v>1672810000000000</v>
      </c>
      <c r="E768" s="17">
        <f t="shared" si="35"/>
        <v>7744</v>
      </c>
    </row>
    <row r="769" spans="1:5" x14ac:dyDescent="0.25">
      <c r="A769" s="7">
        <v>4800000</v>
      </c>
      <c r="B769" s="5">
        <v>11</v>
      </c>
      <c r="C769" s="17">
        <f t="shared" si="33"/>
        <v>52800000</v>
      </c>
      <c r="D769" s="17">
        <f t="shared" si="34"/>
        <v>23040000000000</v>
      </c>
      <c r="E769" s="17">
        <f t="shared" si="35"/>
        <v>121</v>
      </c>
    </row>
    <row r="770" spans="1:5" x14ac:dyDescent="0.25">
      <c r="A770" s="7">
        <v>19400000</v>
      </c>
      <c r="B770" s="5">
        <v>155</v>
      </c>
      <c r="C770" s="17">
        <f t="shared" si="33"/>
        <v>3007000000</v>
      </c>
      <c r="D770" s="17">
        <f t="shared" si="34"/>
        <v>376360000000000</v>
      </c>
      <c r="E770" s="17">
        <f t="shared" si="35"/>
        <v>24025</v>
      </c>
    </row>
    <row r="771" spans="1:5" x14ac:dyDescent="0.25">
      <c r="A771" s="7">
        <v>13800000</v>
      </c>
      <c r="B771" s="5">
        <v>255</v>
      </c>
      <c r="C771" s="17">
        <f t="shared" ref="C771:C834" si="36">PRODUCT(A771, B771)</f>
        <v>3519000000</v>
      </c>
      <c r="D771" s="17">
        <f t="shared" ref="D771:D834" si="37">POWER(A771, 2)</f>
        <v>190440000000000</v>
      </c>
      <c r="E771" s="17">
        <f t="shared" ref="E771:E834" si="38">POWER(B771, 2)</f>
        <v>65025</v>
      </c>
    </row>
    <row r="772" spans="1:5" x14ac:dyDescent="0.25">
      <c r="A772" s="7">
        <v>39300000</v>
      </c>
      <c r="B772" s="5">
        <v>105</v>
      </c>
      <c r="C772" s="17">
        <f t="shared" si="36"/>
        <v>4126500000</v>
      </c>
      <c r="D772" s="17">
        <f t="shared" si="37"/>
        <v>1544490000000000</v>
      </c>
      <c r="E772" s="17">
        <f t="shared" si="38"/>
        <v>11025</v>
      </c>
    </row>
    <row r="773" spans="1:5" x14ac:dyDescent="0.25">
      <c r="A773" s="7">
        <v>10900000</v>
      </c>
      <c r="B773" s="5">
        <v>11</v>
      </c>
      <c r="C773" s="17">
        <f t="shared" si="36"/>
        <v>119900000</v>
      </c>
      <c r="D773" s="17">
        <f t="shared" si="37"/>
        <v>118810000000000</v>
      </c>
      <c r="E773" s="17">
        <f t="shared" si="38"/>
        <v>121</v>
      </c>
    </row>
    <row r="774" spans="1:5" x14ac:dyDescent="0.25">
      <c r="A774" s="7">
        <v>3500000</v>
      </c>
      <c r="B774" s="5">
        <v>6</v>
      </c>
      <c r="C774" s="17">
        <f t="shared" si="36"/>
        <v>21000000</v>
      </c>
      <c r="D774" s="17">
        <f t="shared" si="37"/>
        <v>12250000000000</v>
      </c>
      <c r="E774" s="17">
        <f t="shared" si="38"/>
        <v>36</v>
      </c>
    </row>
    <row r="775" spans="1:5" x14ac:dyDescent="0.25">
      <c r="A775" s="7">
        <v>8100000</v>
      </c>
      <c r="B775" s="5">
        <v>49</v>
      </c>
      <c r="C775" s="17">
        <f t="shared" si="36"/>
        <v>396900000</v>
      </c>
      <c r="D775" s="17">
        <f t="shared" si="37"/>
        <v>65610000000000</v>
      </c>
      <c r="E775" s="17">
        <f t="shared" si="38"/>
        <v>2401</v>
      </c>
    </row>
    <row r="776" spans="1:5" x14ac:dyDescent="0.25">
      <c r="A776" s="7">
        <v>4600000</v>
      </c>
      <c r="B776" s="5">
        <v>25</v>
      </c>
      <c r="C776" s="17">
        <f t="shared" si="36"/>
        <v>115000000</v>
      </c>
      <c r="D776" s="17">
        <f t="shared" si="37"/>
        <v>21160000000000</v>
      </c>
      <c r="E776" s="17">
        <f t="shared" si="38"/>
        <v>625</v>
      </c>
    </row>
    <row r="777" spans="1:5" x14ac:dyDescent="0.25">
      <c r="A777" s="7">
        <v>2600000</v>
      </c>
      <c r="B777" s="5">
        <v>28</v>
      </c>
      <c r="C777" s="17">
        <f t="shared" si="36"/>
        <v>72800000</v>
      </c>
      <c r="D777" s="17">
        <f t="shared" si="37"/>
        <v>6760000000000</v>
      </c>
      <c r="E777" s="17">
        <f t="shared" si="38"/>
        <v>784</v>
      </c>
    </row>
    <row r="778" spans="1:5" x14ac:dyDescent="0.25">
      <c r="A778" s="7">
        <v>14600000</v>
      </c>
      <c r="B778" s="5">
        <v>33</v>
      </c>
      <c r="C778" s="17">
        <f t="shared" si="36"/>
        <v>481800000</v>
      </c>
      <c r="D778" s="17">
        <f t="shared" si="37"/>
        <v>213160000000000</v>
      </c>
      <c r="E778" s="17">
        <f t="shared" si="38"/>
        <v>1089</v>
      </c>
    </row>
    <row r="779" spans="1:5" x14ac:dyDescent="0.25">
      <c r="A779" s="7">
        <v>7200000</v>
      </c>
      <c r="B779" s="5">
        <v>10</v>
      </c>
      <c r="C779" s="17">
        <f t="shared" si="36"/>
        <v>72000000</v>
      </c>
      <c r="D779" s="17">
        <f t="shared" si="37"/>
        <v>51840000000000</v>
      </c>
      <c r="E779" s="17">
        <f t="shared" si="38"/>
        <v>100</v>
      </c>
    </row>
    <row r="780" spans="1:5" x14ac:dyDescent="0.25">
      <c r="A780" s="7">
        <v>5100000</v>
      </c>
      <c r="B780" s="5">
        <v>75</v>
      </c>
      <c r="C780" s="17">
        <f t="shared" si="36"/>
        <v>382500000</v>
      </c>
      <c r="D780" s="17">
        <f t="shared" si="37"/>
        <v>26010000000000</v>
      </c>
      <c r="E780" s="17">
        <f t="shared" si="38"/>
        <v>5625</v>
      </c>
    </row>
    <row r="781" spans="1:5" x14ac:dyDescent="0.25">
      <c r="A781" s="7">
        <v>5600000</v>
      </c>
      <c r="B781" s="5">
        <v>25</v>
      </c>
      <c r="C781" s="17">
        <f t="shared" si="36"/>
        <v>140000000</v>
      </c>
      <c r="D781" s="17">
        <f t="shared" si="37"/>
        <v>31360000000000</v>
      </c>
      <c r="E781" s="17">
        <f t="shared" si="38"/>
        <v>625</v>
      </c>
    </row>
    <row r="782" spans="1:5" x14ac:dyDescent="0.25">
      <c r="A782" s="7">
        <v>5000000</v>
      </c>
      <c r="B782" s="5">
        <v>29</v>
      </c>
      <c r="C782" s="17">
        <f t="shared" si="36"/>
        <v>145000000</v>
      </c>
      <c r="D782" s="17">
        <f t="shared" si="37"/>
        <v>25000000000000</v>
      </c>
      <c r="E782" s="17">
        <f t="shared" si="38"/>
        <v>841</v>
      </c>
    </row>
    <row r="783" spans="1:5" x14ac:dyDescent="0.25">
      <c r="A783" s="7">
        <v>25400000</v>
      </c>
      <c r="B783" s="5">
        <v>120</v>
      </c>
      <c r="C783" s="17">
        <f t="shared" si="36"/>
        <v>3048000000</v>
      </c>
      <c r="D783" s="17">
        <f t="shared" si="37"/>
        <v>645160000000000</v>
      </c>
      <c r="E783" s="17">
        <f t="shared" si="38"/>
        <v>14400</v>
      </c>
    </row>
    <row r="784" spans="1:5" x14ac:dyDescent="0.25">
      <c r="A784" s="7">
        <v>4000000</v>
      </c>
      <c r="B784" s="5">
        <v>29</v>
      </c>
      <c r="C784" s="17">
        <f t="shared" si="36"/>
        <v>116000000</v>
      </c>
      <c r="D784" s="17">
        <f t="shared" si="37"/>
        <v>16000000000000</v>
      </c>
      <c r="E784" s="17">
        <f t="shared" si="38"/>
        <v>841</v>
      </c>
    </row>
    <row r="785" spans="1:5" x14ac:dyDescent="0.25">
      <c r="A785" s="7">
        <v>172500000</v>
      </c>
      <c r="B785" s="5">
        <v>155</v>
      </c>
      <c r="C785" s="17">
        <f t="shared" si="36"/>
        <v>26737500000</v>
      </c>
      <c r="D785" s="17">
        <f t="shared" si="37"/>
        <v>2.975625E+16</v>
      </c>
      <c r="E785" s="17">
        <f t="shared" si="38"/>
        <v>24025</v>
      </c>
    </row>
    <row r="786" spans="1:5" x14ac:dyDescent="0.25">
      <c r="A786" s="7">
        <v>14300000</v>
      </c>
      <c r="B786" s="5">
        <v>43</v>
      </c>
      <c r="C786" s="17">
        <f t="shared" si="36"/>
        <v>614900000</v>
      </c>
      <c r="D786" s="17">
        <f t="shared" si="37"/>
        <v>204490000000000</v>
      </c>
      <c r="E786" s="17">
        <f t="shared" si="38"/>
        <v>1849</v>
      </c>
    </row>
    <row r="787" spans="1:5" x14ac:dyDescent="0.25">
      <c r="A787" s="7">
        <v>22500000</v>
      </c>
      <c r="B787" s="5">
        <v>76</v>
      </c>
      <c r="C787" s="17">
        <f t="shared" si="36"/>
        <v>1710000000</v>
      </c>
      <c r="D787" s="17">
        <f t="shared" si="37"/>
        <v>506250000000000</v>
      </c>
      <c r="E787" s="17">
        <f t="shared" si="38"/>
        <v>5776</v>
      </c>
    </row>
    <row r="788" spans="1:5" x14ac:dyDescent="0.25">
      <c r="A788" s="7">
        <v>14800000</v>
      </c>
      <c r="B788" s="5">
        <v>50</v>
      </c>
      <c r="C788" s="17">
        <f t="shared" si="36"/>
        <v>740000000</v>
      </c>
      <c r="D788" s="17">
        <f t="shared" si="37"/>
        <v>219040000000000</v>
      </c>
      <c r="E788" s="17">
        <f t="shared" si="38"/>
        <v>2500</v>
      </c>
    </row>
    <row r="789" spans="1:5" x14ac:dyDescent="0.25">
      <c r="A789" s="7">
        <v>114500000</v>
      </c>
      <c r="B789" s="5">
        <v>465</v>
      </c>
      <c r="C789" s="17">
        <f t="shared" si="36"/>
        <v>53242500000</v>
      </c>
      <c r="D789" s="17">
        <f t="shared" si="37"/>
        <v>1.311025E+16</v>
      </c>
      <c r="E789" s="17">
        <f t="shared" si="38"/>
        <v>216225</v>
      </c>
    </row>
    <row r="790" spans="1:5" x14ac:dyDescent="0.25">
      <c r="A790" s="7">
        <v>2300000</v>
      </c>
      <c r="B790" s="5">
        <v>18</v>
      </c>
      <c r="C790" s="17">
        <f t="shared" si="36"/>
        <v>41400000</v>
      </c>
      <c r="D790" s="17">
        <f t="shared" si="37"/>
        <v>5290000000000</v>
      </c>
      <c r="E790" s="17">
        <f t="shared" si="38"/>
        <v>324</v>
      </c>
    </row>
    <row r="791" spans="1:5" x14ac:dyDescent="0.25">
      <c r="A791" s="7">
        <v>16200000</v>
      </c>
      <c r="B791" s="5">
        <v>75</v>
      </c>
      <c r="C791" s="17">
        <f t="shared" si="36"/>
        <v>1215000000</v>
      </c>
      <c r="D791" s="17">
        <f t="shared" si="37"/>
        <v>262440000000000</v>
      </c>
      <c r="E791" s="17">
        <f t="shared" si="38"/>
        <v>5625</v>
      </c>
    </row>
    <row r="792" spans="1:5" x14ac:dyDescent="0.25">
      <c r="A792" s="7">
        <v>6300000</v>
      </c>
      <c r="B792" s="5">
        <v>12</v>
      </c>
      <c r="C792" s="17">
        <f t="shared" si="36"/>
        <v>75600000</v>
      </c>
      <c r="D792" s="17">
        <f t="shared" si="37"/>
        <v>39690000000000</v>
      </c>
      <c r="E792" s="17">
        <f t="shared" si="38"/>
        <v>144</v>
      </c>
    </row>
    <row r="793" spans="1:5" x14ac:dyDescent="0.25">
      <c r="A793" s="7">
        <v>5700000</v>
      </c>
      <c r="B793" s="5">
        <v>30</v>
      </c>
      <c r="C793" s="17">
        <f t="shared" si="36"/>
        <v>171000000</v>
      </c>
      <c r="D793" s="17">
        <f t="shared" si="37"/>
        <v>32490000000000</v>
      </c>
      <c r="E793" s="17">
        <f t="shared" si="38"/>
        <v>900</v>
      </c>
    </row>
    <row r="794" spans="1:5" x14ac:dyDescent="0.25">
      <c r="A794" s="7">
        <v>44200000</v>
      </c>
      <c r="B794" s="5">
        <v>105</v>
      </c>
      <c r="C794" s="17">
        <f t="shared" si="36"/>
        <v>4641000000</v>
      </c>
      <c r="D794" s="17">
        <f t="shared" si="37"/>
        <v>1953640000000000</v>
      </c>
      <c r="E794" s="17">
        <f t="shared" si="38"/>
        <v>11025</v>
      </c>
    </row>
    <row r="795" spans="1:5" x14ac:dyDescent="0.25">
      <c r="A795" s="7">
        <v>2300000</v>
      </c>
      <c r="B795" s="5">
        <v>17</v>
      </c>
      <c r="C795" s="17">
        <f t="shared" si="36"/>
        <v>39100000</v>
      </c>
      <c r="D795" s="17">
        <f t="shared" si="37"/>
        <v>5290000000000</v>
      </c>
      <c r="E795" s="17">
        <f t="shared" si="38"/>
        <v>289</v>
      </c>
    </row>
    <row r="796" spans="1:5" x14ac:dyDescent="0.25">
      <c r="A796" s="7">
        <v>11000000</v>
      </c>
      <c r="B796" s="5">
        <v>110</v>
      </c>
      <c r="C796" s="17">
        <f t="shared" si="36"/>
        <v>1210000000</v>
      </c>
      <c r="D796" s="17">
        <f t="shared" si="37"/>
        <v>121000000000000</v>
      </c>
      <c r="E796" s="17">
        <f t="shared" si="38"/>
        <v>12100</v>
      </c>
    </row>
    <row r="797" spans="1:5" x14ac:dyDescent="0.25">
      <c r="A797" s="7">
        <v>7300000</v>
      </c>
      <c r="B797" s="5">
        <v>7</v>
      </c>
      <c r="C797" s="17">
        <f t="shared" si="36"/>
        <v>51100000</v>
      </c>
      <c r="D797" s="17">
        <f t="shared" si="37"/>
        <v>53290000000000</v>
      </c>
      <c r="E797" s="17">
        <f t="shared" si="38"/>
        <v>49</v>
      </c>
    </row>
    <row r="798" spans="1:5" x14ac:dyDescent="0.25">
      <c r="A798" s="7">
        <v>11300000</v>
      </c>
      <c r="B798" s="5">
        <v>150</v>
      </c>
      <c r="C798" s="17">
        <f t="shared" si="36"/>
        <v>1695000000</v>
      </c>
      <c r="D798" s="17">
        <f t="shared" si="37"/>
        <v>127690000000000</v>
      </c>
      <c r="E798" s="17">
        <f t="shared" si="38"/>
        <v>22500</v>
      </c>
    </row>
    <row r="799" spans="1:5" x14ac:dyDescent="0.25">
      <c r="A799" s="7">
        <v>8400000</v>
      </c>
      <c r="B799" s="5">
        <v>31</v>
      </c>
      <c r="C799" s="17">
        <f t="shared" si="36"/>
        <v>260400000</v>
      </c>
      <c r="D799" s="17">
        <f t="shared" si="37"/>
        <v>70560000000000</v>
      </c>
      <c r="E799" s="17">
        <f t="shared" si="38"/>
        <v>961</v>
      </c>
    </row>
    <row r="800" spans="1:5" x14ac:dyDescent="0.25">
      <c r="A800" s="7">
        <v>2200000</v>
      </c>
      <c r="B800" s="5">
        <v>20</v>
      </c>
      <c r="C800" s="17">
        <f t="shared" si="36"/>
        <v>44000000</v>
      </c>
      <c r="D800" s="17">
        <f t="shared" si="37"/>
        <v>4840000000000</v>
      </c>
      <c r="E800" s="17">
        <f t="shared" si="38"/>
        <v>400</v>
      </c>
    </row>
    <row r="801" spans="1:5" x14ac:dyDescent="0.25">
      <c r="A801" s="7">
        <v>6300000</v>
      </c>
      <c r="B801" s="5">
        <v>46</v>
      </c>
      <c r="C801" s="17">
        <f t="shared" si="36"/>
        <v>289800000</v>
      </c>
      <c r="D801" s="17">
        <f t="shared" si="37"/>
        <v>39690000000000</v>
      </c>
      <c r="E801" s="17">
        <f t="shared" si="38"/>
        <v>2116</v>
      </c>
    </row>
    <row r="802" spans="1:5" x14ac:dyDescent="0.25">
      <c r="A802" s="7">
        <v>3500000</v>
      </c>
      <c r="B802" s="5">
        <v>30</v>
      </c>
      <c r="C802" s="17">
        <f t="shared" si="36"/>
        <v>105000000</v>
      </c>
      <c r="D802" s="17">
        <f t="shared" si="37"/>
        <v>12250000000000</v>
      </c>
      <c r="E802" s="17">
        <f t="shared" si="38"/>
        <v>900</v>
      </c>
    </row>
    <row r="803" spans="1:5" x14ac:dyDescent="0.25">
      <c r="A803" s="7">
        <v>3200000</v>
      </c>
      <c r="B803" s="5">
        <v>13</v>
      </c>
      <c r="C803" s="17">
        <f t="shared" si="36"/>
        <v>41600000</v>
      </c>
      <c r="D803" s="17">
        <f t="shared" si="37"/>
        <v>10240000000000</v>
      </c>
      <c r="E803" s="17">
        <f t="shared" si="38"/>
        <v>169</v>
      </c>
    </row>
    <row r="804" spans="1:5" x14ac:dyDescent="0.25">
      <c r="A804" s="7">
        <v>18400000</v>
      </c>
      <c r="B804" s="5">
        <v>80</v>
      </c>
      <c r="C804" s="17">
        <f t="shared" si="36"/>
        <v>1472000000</v>
      </c>
      <c r="D804" s="17">
        <f t="shared" si="37"/>
        <v>338560000000000</v>
      </c>
      <c r="E804" s="17">
        <f t="shared" si="38"/>
        <v>6400</v>
      </c>
    </row>
    <row r="805" spans="1:5" x14ac:dyDescent="0.25">
      <c r="A805" s="7">
        <v>3000000</v>
      </c>
      <c r="B805" s="5">
        <v>7</v>
      </c>
      <c r="C805" s="17">
        <f t="shared" si="36"/>
        <v>21000000</v>
      </c>
      <c r="D805" s="17">
        <f t="shared" si="37"/>
        <v>9000000000000</v>
      </c>
      <c r="E805" s="17">
        <f t="shared" si="38"/>
        <v>49</v>
      </c>
    </row>
    <row r="806" spans="1:5" x14ac:dyDescent="0.25">
      <c r="A806" s="7">
        <v>35600000</v>
      </c>
      <c r="B806" s="5">
        <v>68</v>
      </c>
      <c r="C806" s="17">
        <f t="shared" si="36"/>
        <v>2420800000</v>
      </c>
      <c r="D806" s="17">
        <f t="shared" si="37"/>
        <v>1267360000000000</v>
      </c>
      <c r="E806" s="17">
        <f t="shared" si="38"/>
        <v>4624</v>
      </c>
    </row>
    <row r="807" spans="1:5" x14ac:dyDescent="0.25">
      <c r="A807" s="7">
        <v>5700000</v>
      </c>
      <c r="B807" s="5">
        <v>20</v>
      </c>
      <c r="C807" s="17">
        <f t="shared" si="36"/>
        <v>114000000</v>
      </c>
      <c r="D807" s="17">
        <f t="shared" si="37"/>
        <v>32490000000000</v>
      </c>
      <c r="E807" s="17">
        <f t="shared" si="38"/>
        <v>400</v>
      </c>
    </row>
    <row r="808" spans="1:5" x14ac:dyDescent="0.25">
      <c r="A808" s="7">
        <v>5800000</v>
      </c>
      <c r="B808" s="5">
        <v>80</v>
      </c>
      <c r="C808" s="17">
        <f t="shared" si="36"/>
        <v>464000000</v>
      </c>
      <c r="D808" s="17">
        <f t="shared" si="37"/>
        <v>33640000000000</v>
      </c>
      <c r="E808" s="17">
        <f t="shared" si="38"/>
        <v>6400</v>
      </c>
    </row>
    <row r="809" spans="1:5" x14ac:dyDescent="0.25">
      <c r="A809" s="7">
        <v>6500000</v>
      </c>
      <c r="B809" s="5">
        <v>39</v>
      </c>
      <c r="C809" s="17">
        <f t="shared" si="36"/>
        <v>253500000</v>
      </c>
      <c r="D809" s="17">
        <f t="shared" si="37"/>
        <v>42250000000000</v>
      </c>
      <c r="E809" s="17">
        <f t="shared" si="38"/>
        <v>1521</v>
      </c>
    </row>
    <row r="810" spans="1:5" x14ac:dyDescent="0.25">
      <c r="A810" s="7">
        <v>4300000</v>
      </c>
      <c r="B810" s="5">
        <v>16</v>
      </c>
      <c r="C810" s="17">
        <f t="shared" si="36"/>
        <v>68800000</v>
      </c>
      <c r="D810" s="17">
        <f t="shared" si="37"/>
        <v>18490000000000</v>
      </c>
      <c r="E810" s="17">
        <f t="shared" si="38"/>
        <v>256</v>
      </c>
    </row>
    <row r="811" spans="1:5" x14ac:dyDescent="0.25">
      <c r="A811" s="7">
        <v>6400000</v>
      </c>
      <c r="B811" s="5">
        <v>7</v>
      </c>
      <c r="C811" s="17">
        <f t="shared" si="36"/>
        <v>44800000</v>
      </c>
      <c r="D811" s="17">
        <f t="shared" si="37"/>
        <v>40960000000000</v>
      </c>
      <c r="E811" s="17">
        <f t="shared" si="38"/>
        <v>49</v>
      </c>
    </row>
    <row r="812" spans="1:5" x14ac:dyDescent="0.25">
      <c r="A812" s="7">
        <v>23600000</v>
      </c>
      <c r="B812" s="5">
        <v>28</v>
      </c>
      <c r="C812" s="17">
        <f t="shared" si="36"/>
        <v>660800000</v>
      </c>
      <c r="D812" s="17">
        <f t="shared" si="37"/>
        <v>556960000000000</v>
      </c>
      <c r="E812" s="17">
        <f t="shared" si="38"/>
        <v>784</v>
      </c>
    </row>
    <row r="813" spans="1:5" x14ac:dyDescent="0.25">
      <c r="A813" s="7">
        <v>2700000</v>
      </c>
      <c r="B813" s="5">
        <v>3</v>
      </c>
      <c r="C813" s="17">
        <f t="shared" si="36"/>
        <v>8100000</v>
      </c>
      <c r="D813" s="17">
        <f t="shared" si="37"/>
        <v>7290000000000</v>
      </c>
      <c r="E813" s="17">
        <f t="shared" si="38"/>
        <v>9</v>
      </c>
    </row>
    <row r="814" spans="1:5" x14ac:dyDescent="0.25">
      <c r="A814" s="7">
        <v>146800000</v>
      </c>
      <c r="B814" s="5">
        <v>30</v>
      </c>
      <c r="C814" s="17">
        <f t="shared" si="36"/>
        <v>4404000000</v>
      </c>
      <c r="D814" s="17">
        <f t="shared" si="37"/>
        <v>2.155024E+16</v>
      </c>
      <c r="E814" s="17">
        <f t="shared" si="38"/>
        <v>900</v>
      </c>
    </row>
    <row r="815" spans="1:5" x14ac:dyDescent="0.25">
      <c r="A815" s="7">
        <v>7200000</v>
      </c>
      <c r="B815" s="5">
        <v>56</v>
      </c>
      <c r="C815" s="17">
        <f t="shared" si="36"/>
        <v>403200000</v>
      </c>
      <c r="D815" s="17">
        <f t="shared" si="37"/>
        <v>51840000000000</v>
      </c>
      <c r="E815" s="17">
        <f t="shared" si="38"/>
        <v>3136</v>
      </c>
    </row>
    <row r="816" spans="1:5" x14ac:dyDescent="0.25">
      <c r="A816" s="7">
        <v>84700000</v>
      </c>
      <c r="B816" s="5">
        <v>14</v>
      </c>
      <c r="C816" s="17">
        <f t="shared" si="36"/>
        <v>1185800000</v>
      </c>
      <c r="D816" s="17">
        <f t="shared" si="37"/>
        <v>7174090000000000</v>
      </c>
      <c r="E816" s="17">
        <f t="shared" si="38"/>
        <v>196</v>
      </c>
    </row>
    <row r="817" spans="1:5" x14ac:dyDescent="0.25">
      <c r="A817" s="7">
        <v>7000000</v>
      </c>
      <c r="B817" s="5">
        <v>200</v>
      </c>
      <c r="C817" s="17">
        <f t="shared" si="36"/>
        <v>1400000000</v>
      </c>
      <c r="D817" s="17">
        <f t="shared" si="37"/>
        <v>49000000000000</v>
      </c>
      <c r="E817" s="17">
        <f t="shared" si="38"/>
        <v>40000</v>
      </c>
    </row>
    <row r="818" spans="1:5" x14ac:dyDescent="0.25">
      <c r="A818" s="7">
        <v>75000000</v>
      </c>
      <c r="B818" s="5">
        <v>60</v>
      </c>
      <c r="C818" s="17">
        <f t="shared" si="36"/>
        <v>4500000000</v>
      </c>
      <c r="D818" s="17">
        <f t="shared" si="37"/>
        <v>5625000000000000</v>
      </c>
      <c r="E818" s="17">
        <f t="shared" si="38"/>
        <v>3600</v>
      </c>
    </row>
    <row r="819" spans="1:5" x14ac:dyDescent="0.25">
      <c r="A819" s="7">
        <v>18100000</v>
      </c>
      <c r="B819" s="5">
        <v>124</v>
      </c>
      <c r="C819" s="17">
        <f t="shared" si="36"/>
        <v>2244400000</v>
      </c>
      <c r="D819" s="17">
        <f t="shared" si="37"/>
        <v>327610000000000</v>
      </c>
      <c r="E819" s="17">
        <f t="shared" si="38"/>
        <v>15376</v>
      </c>
    </row>
    <row r="820" spans="1:5" x14ac:dyDescent="0.25">
      <c r="A820" s="7">
        <v>3100000</v>
      </c>
      <c r="B820" s="5">
        <v>36</v>
      </c>
      <c r="C820" s="17">
        <f t="shared" si="36"/>
        <v>111600000</v>
      </c>
      <c r="D820" s="17">
        <f t="shared" si="37"/>
        <v>9610000000000</v>
      </c>
      <c r="E820" s="17">
        <f t="shared" si="38"/>
        <v>1296</v>
      </c>
    </row>
    <row r="821" spans="1:5" x14ac:dyDescent="0.25">
      <c r="A821" s="7">
        <v>9200000</v>
      </c>
      <c r="B821" s="5">
        <v>89</v>
      </c>
      <c r="C821" s="17">
        <f t="shared" si="36"/>
        <v>818800000</v>
      </c>
      <c r="D821" s="17">
        <f t="shared" si="37"/>
        <v>84640000000000</v>
      </c>
      <c r="E821" s="17">
        <f t="shared" si="38"/>
        <v>7921</v>
      </c>
    </row>
    <row r="822" spans="1:5" x14ac:dyDescent="0.25">
      <c r="A822" s="7">
        <v>2400000</v>
      </c>
      <c r="B822" s="5">
        <v>24</v>
      </c>
      <c r="C822" s="17">
        <f t="shared" si="36"/>
        <v>57600000</v>
      </c>
      <c r="D822" s="17">
        <f t="shared" si="37"/>
        <v>5760000000000</v>
      </c>
      <c r="E822" s="17">
        <f t="shared" si="38"/>
        <v>576</v>
      </c>
    </row>
    <row r="823" spans="1:5" x14ac:dyDescent="0.25">
      <c r="A823" s="7">
        <v>2700000</v>
      </c>
      <c r="B823" s="5">
        <v>10</v>
      </c>
      <c r="C823" s="17">
        <f t="shared" si="36"/>
        <v>27000000</v>
      </c>
      <c r="D823" s="17">
        <f t="shared" si="37"/>
        <v>7290000000000</v>
      </c>
      <c r="E823" s="17">
        <f t="shared" si="38"/>
        <v>100</v>
      </c>
    </row>
    <row r="824" spans="1:5" x14ac:dyDescent="0.25">
      <c r="A824" s="7">
        <v>8199999.9999999991</v>
      </c>
      <c r="B824" s="5">
        <v>43</v>
      </c>
      <c r="C824" s="17">
        <f t="shared" si="36"/>
        <v>352599999.99999994</v>
      </c>
      <c r="D824" s="17">
        <f t="shared" si="37"/>
        <v>67239999999999.984</v>
      </c>
      <c r="E824" s="17">
        <f t="shared" si="38"/>
        <v>1849</v>
      </c>
    </row>
    <row r="825" spans="1:5" x14ac:dyDescent="0.25">
      <c r="A825" s="7">
        <v>19500000</v>
      </c>
      <c r="B825" s="5">
        <v>103</v>
      </c>
      <c r="C825" s="17">
        <f t="shared" si="36"/>
        <v>2008500000</v>
      </c>
      <c r="D825" s="17">
        <f t="shared" si="37"/>
        <v>380250000000000</v>
      </c>
      <c r="E825" s="17">
        <f t="shared" si="38"/>
        <v>10609</v>
      </c>
    </row>
    <row r="826" spans="1:5" x14ac:dyDescent="0.25">
      <c r="A826" s="7">
        <v>4500000</v>
      </c>
      <c r="B826" s="5">
        <v>50</v>
      </c>
      <c r="C826" s="17">
        <f t="shared" si="36"/>
        <v>225000000</v>
      </c>
      <c r="D826" s="17">
        <f t="shared" si="37"/>
        <v>20250000000000</v>
      </c>
      <c r="E826" s="17">
        <f t="shared" si="38"/>
        <v>2500</v>
      </c>
    </row>
    <row r="827" spans="1:5" x14ac:dyDescent="0.25">
      <c r="A827" s="7">
        <v>3700000</v>
      </c>
      <c r="B827" s="5">
        <v>150</v>
      </c>
      <c r="C827" s="17">
        <f t="shared" si="36"/>
        <v>555000000</v>
      </c>
      <c r="D827" s="17">
        <f t="shared" si="37"/>
        <v>13690000000000</v>
      </c>
      <c r="E827" s="17">
        <f t="shared" si="38"/>
        <v>22500</v>
      </c>
    </row>
    <row r="828" spans="1:5" x14ac:dyDescent="0.25">
      <c r="A828" s="7">
        <v>4000000</v>
      </c>
      <c r="B828" s="5">
        <v>50</v>
      </c>
      <c r="C828" s="17">
        <f t="shared" si="36"/>
        <v>200000000</v>
      </c>
      <c r="D828" s="17">
        <f t="shared" si="37"/>
        <v>16000000000000</v>
      </c>
      <c r="E828" s="17">
        <f t="shared" si="38"/>
        <v>2500</v>
      </c>
    </row>
    <row r="829" spans="1:5" x14ac:dyDescent="0.25">
      <c r="A829" s="7">
        <v>3400000</v>
      </c>
      <c r="B829" s="5">
        <v>10</v>
      </c>
      <c r="C829" s="17">
        <f t="shared" si="36"/>
        <v>34000000</v>
      </c>
      <c r="D829" s="17">
        <f t="shared" si="37"/>
        <v>11560000000000</v>
      </c>
      <c r="E829" s="17">
        <f t="shared" si="38"/>
        <v>100</v>
      </c>
    </row>
    <row r="830" spans="1:5" x14ac:dyDescent="0.25">
      <c r="A830" s="7">
        <v>8800000</v>
      </c>
      <c r="B830" s="5">
        <v>33</v>
      </c>
      <c r="C830" s="17">
        <f t="shared" si="36"/>
        <v>290400000</v>
      </c>
      <c r="D830" s="17">
        <f t="shared" si="37"/>
        <v>77440000000000</v>
      </c>
      <c r="E830" s="17">
        <f t="shared" si="38"/>
        <v>1089</v>
      </c>
    </row>
    <row r="831" spans="1:5" x14ac:dyDescent="0.25">
      <c r="A831" s="7">
        <v>24300000</v>
      </c>
      <c r="B831" s="5">
        <v>179</v>
      </c>
      <c r="C831" s="17">
        <f t="shared" si="36"/>
        <v>4349700000</v>
      </c>
      <c r="D831" s="17">
        <f t="shared" si="37"/>
        <v>590490000000000</v>
      </c>
      <c r="E831" s="17">
        <f t="shared" si="38"/>
        <v>32041</v>
      </c>
    </row>
    <row r="832" spans="1:5" x14ac:dyDescent="0.25">
      <c r="A832" s="7">
        <v>4200000</v>
      </c>
      <c r="B832" s="5">
        <v>211</v>
      </c>
      <c r="C832" s="17">
        <f t="shared" si="36"/>
        <v>886200000</v>
      </c>
      <c r="D832" s="17">
        <f t="shared" si="37"/>
        <v>17640000000000</v>
      </c>
      <c r="E832" s="17">
        <f t="shared" si="38"/>
        <v>44521</v>
      </c>
    </row>
    <row r="833" spans="1:5" x14ac:dyDescent="0.25">
      <c r="A833" s="7">
        <v>4500000</v>
      </c>
      <c r="B833" s="5">
        <v>13</v>
      </c>
      <c r="C833" s="17">
        <f t="shared" si="36"/>
        <v>58500000</v>
      </c>
      <c r="D833" s="17">
        <f t="shared" si="37"/>
        <v>20250000000000</v>
      </c>
      <c r="E833" s="17">
        <f t="shared" si="38"/>
        <v>169</v>
      </c>
    </row>
    <row r="834" spans="1:5" x14ac:dyDescent="0.25">
      <c r="A834" s="7">
        <v>21700000</v>
      </c>
      <c r="B834" s="5">
        <v>218</v>
      </c>
      <c r="C834" s="17">
        <f t="shared" si="36"/>
        <v>4730600000</v>
      </c>
      <c r="D834" s="17">
        <f t="shared" si="37"/>
        <v>470890000000000</v>
      </c>
      <c r="E834" s="17">
        <f t="shared" si="38"/>
        <v>47524</v>
      </c>
    </row>
    <row r="835" spans="1:5" x14ac:dyDescent="0.25">
      <c r="A835" s="7">
        <v>5100000</v>
      </c>
      <c r="B835" s="5">
        <v>46</v>
      </c>
      <c r="C835" s="17">
        <f t="shared" ref="C835:C898" si="39">PRODUCT(A835, B835)</f>
        <v>234600000</v>
      </c>
      <c r="D835" s="17">
        <f t="shared" ref="D835:D898" si="40">POWER(A835, 2)</f>
        <v>26010000000000</v>
      </c>
      <c r="E835" s="17">
        <f t="shared" ref="E835:E898" si="41">POWER(B835, 2)</f>
        <v>2116</v>
      </c>
    </row>
    <row r="836" spans="1:5" x14ac:dyDescent="0.25">
      <c r="A836" s="7">
        <v>4800000</v>
      </c>
      <c r="B836" s="5">
        <v>30</v>
      </c>
      <c r="C836" s="17">
        <f t="shared" si="39"/>
        <v>144000000</v>
      </c>
      <c r="D836" s="17">
        <f t="shared" si="40"/>
        <v>23040000000000</v>
      </c>
      <c r="E836" s="17">
        <f t="shared" si="41"/>
        <v>900</v>
      </c>
    </row>
    <row r="837" spans="1:5" x14ac:dyDescent="0.25">
      <c r="A837" s="7">
        <v>5100000</v>
      </c>
      <c r="B837" s="5">
        <v>40</v>
      </c>
      <c r="C837" s="17">
        <f t="shared" si="39"/>
        <v>204000000</v>
      </c>
      <c r="D837" s="17">
        <f t="shared" si="40"/>
        <v>26010000000000</v>
      </c>
      <c r="E837" s="17">
        <f t="shared" si="41"/>
        <v>1600</v>
      </c>
    </row>
    <row r="838" spans="1:5" x14ac:dyDescent="0.25">
      <c r="A838" s="7">
        <v>12200000</v>
      </c>
      <c r="B838" s="5">
        <v>50</v>
      </c>
      <c r="C838" s="17">
        <f t="shared" si="39"/>
        <v>610000000</v>
      </c>
      <c r="D838" s="17">
        <f t="shared" si="40"/>
        <v>148840000000000</v>
      </c>
      <c r="E838" s="17">
        <f t="shared" si="41"/>
        <v>2500</v>
      </c>
    </row>
    <row r="839" spans="1:5" x14ac:dyDescent="0.25">
      <c r="A839" s="7">
        <v>9300000</v>
      </c>
      <c r="B839" s="5">
        <v>15</v>
      </c>
      <c r="C839" s="17">
        <f t="shared" si="39"/>
        <v>139500000</v>
      </c>
      <c r="D839" s="17">
        <f t="shared" si="40"/>
        <v>86490000000000</v>
      </c>
      <c r="E839" s="17">
        <f t="shared" si="41"/>
        <v>225</v>
      </c>
    </row>
    <row r="840" spans="1:5" x14ac:dyDescent="0.25">
      <c r="A840" s="7">
        <v>102200000</v>
      </c>
      <c r="B840" s="5">
        <v>63</v>
      </c>
      <c r="C840" s="17">
        <f t="shared" si="39"/>
        <v>6438600000</v>
      </c>
      <c r="D840" s="17">
        <f t="shared" si="40"/>
        <v>1.044484E+16</v>
      </c>
      <c r="E840" s="17">
        <f t="shared" si="41"/>
        <v>3969</v>
      </c>
    </row>
    <row r="841" spans="1:5" x14ac:dyDescent="0.25">
      <c r="A841" s="7">
        <v>9500000</v>
      </c>
      <c r="B841" s="5">
        <v>15</v>
      </c>
      <c r="C841" s="17">
        <f t="shared" si="39"/>
        <v>142500000</v>
      </c>
      <c r="D841" s="17">
        <f t="shared" si="40"/>
        <v>90250000000000</v>
      </c>
      <c r="E841" s="17">
        <f t="shared" si="41"/>
        <v>225</v>
      </c>
    </row>
    <row r="842" spans="1:5" x14ac:dyDescent="0.25">
      <c r="A842" s="7">
        <v>3100000</v>
      </c>
      <c r="B842" s="5">
        <v>51</v>
      </c>
      <c r="C842" s="17">
        <f t="shared" si="39"/>
        <v>158100000</v>
      </c>
      <c r="D842" s="17">
        <f t="shared" si="40"/>
        <v>9610000000000</v>
      </c>
      <c r="E842" s="17">
        <f t="shared" si="41"/>
        <v>2601</v>
      </c>
    </row>
    <row r="843" spans="1:5" x14ac:dyDescent="0.25">
      <c r="A843" s="7">
        <v>5500000</v>
      </c>
      <c r="B843" s="5">
        <v>65</v>
      </c>
      <c r="C843" s="17">
        <f t="shared" si="39"/>
        <v>357500000</v>
      </c>
      <c r="D843" s="17">
        <f t="shared" si="40"/>
        <v>30250000000000</v>
      </c>
      <c r="E843" s="17">
        <f t="shared" si="41"/>
        <v>4225</v>
      </c>
    </row>
    <row r="844" spans="1:5" x14ac:dyDescent="0.25">
      <c r="A844" s="7">
        <v>5800000</v>
      </c>
      <c r="B844" s="5">
        <v>55</v>
      </c>
      <c r="C844" s="17">
        <f t="shared" si="39"/>
        <v>319000000</v>
      </c>
      <c r="D844" s="17">
        <f t="shared" si="40"/>
        <v>33640000000000</v>
      </c>
      <c r="E844" s="17">
        <f t="shared" si="41"/>
        <v>3025</v>
      </c>
    </row>
    <row r="845" spans="1:5" x14ac:dyDescent="0.25">
      <c r="A845" s="7">
        <v>2900000</v>
      </c>
      <c r="B845" s="5">
        <v>26</v>
      </c>
      <c r="C845" s="17">
        <f t="shared" si="39"/>
        <v>75400000</v>
      </c>
      <c r="D845" s="17">
        <f t="shared" si="40"/>
        <v>8410000000000</v>
      </c>
      <c r="E845" s="17">
        <f t="shared" si="41"/>
        <v>676</v>
      </c>
    </row>
    <row r="846" spans="1:5" x14ac:dyDescent="0.25">
      <c r="A846" s="7">
        <v>11100000</v>
      </c>
      <c r="B846" s="5">
        <v>16</v>
      </c>
      <c r="C846" s="17">
        <f t="shared" si="39"/>
        <v>177600000</v>
      </c>
      <c r="D846" s="17">
        <f t="shared" si="40"/>
        <v>123210000000000</v>
      </c>
      <c r="E846" s="17">
        <f t="shared" si="41"/>
        <v>256</v>
      </c>
    </row>
    <row r="847" spans="1:5" x14ac:dyDescent="0.25">
      <c r="A847" s="7">
        <v>3000000</v>
      </c>
      <c r="B847" s="5">
        <v>90</v>
      </c>
      <c r="C847" s="17">
        <f t="shared" si="39"/>
        <v>270000000</v>
      </c>
      <c r="D847" s="17">
        <f t="shared" si="40"/>
        <v>9000000000000</v>
      </c>
      <c r="E847" s="17">
        <f t="shared" si="41"/>
        <v>8100</v>
      </c>
    </row>
    <row r="848" spans="1:5" x14ac:dyDescent="0.25">
      <c r="A848" s="7">
        <v>11600000</v>
      </c>
      <c r="B848" s="5">
        <v>32</v>
      </c>
      <c r="C848" s="17">
        <f t="shared" si="39"/>
        <v>371200000</v>
      </c>
      <c r="D848" s="17">
        <f t="shared" si="40"/>
        <v>134560000000000</v>
      </c>
      <c r="E848" s="17">
        <f t="shared" si="41"/>
        <v>1024</v>
      </c>
    </row>
    <row r="849" spans="1:5" x14ac:dyDescent="0.25">
      <c r="A849" s="7">
        <v>72800000</v>
      </c>
      <c r="B849" s="5">
        <v>45</v>
      </c>
      <c r="C849" s="17">
        <f t="shared" si="39"/>
        <v>3276000000</v>
      </c>
      <c r="D849" s="17">
        <f t="shared" si="40"/>
        <v>5299840000000000</v>
      </c>
      <c r="E849" s="17">
        <f t="shared" si="41"/>
        <v>2025</v>
      </c>
    </row>
    <row r="850" spans="1:5" x14ac:dyDescent="0.25">
      <c r="A850" s="7">
        <v>4900000</v>
      </c>
      <c r="B850" s="5">
        <v>42</v>
      </c>
      <c r="C850" s="17">
        <f t="shared" si="39"/>
        <v>205800000</v>
      </c>
      <c r="D850" s="17">
        <f t="shared" si="40"/>
        <v>24010000000000</v>
      </c>
      <c r="E850" s="17">
        <f t="shared" si="41"/>
        <v>1764</v>
      </c>
    </row>
    <row r="851" spans="1:5" x14ac:dyDescent="0.25">
      <c r="A851" s="7">
        <v>69700000</v>
      </c>
      <c r="B851" s="5">
        <v>850</v>
      </c>
      <c r="C851" s="17">
        <f t="shared" si="39"/>
        <v>59245000000</v>
      </c>
      <c r="D851" s="17">
        <f t="shared" si="40"/>
        <v>4858090000000000</v>
      </c>
      <c r="E851" s="17">
        <f t="shared" si="41"/>
        <v>722500</v>
      </c>
    </row>
    <row r="852" spans="1:5" x14ac:dyDescent="0.25">
      <c r="A852" s="7">
        <v>7000000</v>
      </c>
      <c r="B852" s="5">
        <v>49</v>
      </c>
      <c r="C852" s="17">
        <f t="shared" si="39"/>
        <v>343000000</v>
      </c>
      <c r="D852" s="17">
        <f t="shared" si="40"/>
        <v>49000000000000</v>
      </c>
      <c r="E852" s="17">
        <f t="shared" si="41"/>
        <v>2401</v>
      </c>
    </row>
    <row r="853" spans="1:5" x14ac:dyDescent="0.25">
      <c r="A853" s="7">
        <v>3500000</v>
      </c>
      <c r="B853" s="5">
        <v>27</v>
      </c>
      <c r="C853" s="17">
        <f t="shared" si="39"/>
        <v>94500000</v>
      </c>
      <c r="D853" s="17">
        <f t="shared" si="40"/>
        <v>12250000000000</v>
      </c>
      <c r="E853" s="17">
        <f t="shared" si="41"/>
        <v>729</v>
      </c>
    </row>
    <row r="854" spans="1:5" x14ac:dyDescent="0.25">
      <c r="A854" s="7">
        <v>4099999.9999999995</v>
      </c>
      <c r="B854" s="5">
        <v>45</v>
      </c>
      <c r="C854" s="17">
        <f t="shared" si="39"/>
        <v>184499999.99999997</v>
      </c>
      <c r="D854" s="17">
        <f t="shared" si="40"/>
        <v>16809999999999.996</v>
      </c>
      <c r="E854" s="17">
        <f t="shared" si="41"/>
        <v>2025</v>
      </c>
    </row>
    <row r="855" spans="1:5" x14ac:dyDescent="0.25">
      <c r="A855" s="7">
        <v>5400000</v>
      </c>
      <c r="B855" s="5">
        <v>20</v>
      </c>
      <c r="C855" s="17">
        <f t="shared" si="39"/>
        <v>108000000</v>
      </c>
      <c r="D855" s="17">
        <f t="shared" si="40"/>
        <v>29160000000000</v>
      </c>
      <c r="E855" s="17">
        <f t="shared" si="41"/>
        <v>400</v>
      </c>
    </row>
    <row r="856" spans="1:5" x14ac:dyDescent="0.25">
      <c r="A856" s="7">
        <v>14600000</v>
      </c>
      <c r="B856" s="5">
        <v>617</v>
      </c>
      <c r="C856" s="17">
        <f t="shared" si="39"/>
        <v>9008200000</v>
      </c>
      <c r="D856" s="17">
        <f t="shared" si="40"/>
        <v>213160000000000</v>
      </c>
      <c r="E856" s="17">
        <f t="shared" si="41"/>
        <v>380689</v>
      </c>
    </row>
    <row r="857" spans="1:5" x14ac:dyDescent="0.25">
      <c r="A857" s="7">
        <v>14400000</v>
      </c>
      <c r="B857" s="5">
        <v>174</v>
      </c>
      <c r="C857" s="17">
        <f t="shared" si="39"/>
        <v>2505600000</v>
      </c>
      <c r="D857" s="17">
        <f t="shared" si="40"/>
        <v>207360000000000</v>
      </c>
      <c r="E857" s="17">
        <f t="shared" si="41"/>
        <v>30276</v>
      </c>
    </row>
    <row r="858" spans="1:5" x14ac:dyDescent="0.25">
      <c r="A858" s="7">
        <v>44800000</v>
      </c>
      <c r="B858" s="5">
        <v>34</v>
      </c>
      <c r="C858" s="17">
        <f t="shared" si="39"/>
        <v>1523200000</v>
      </c>
      <c r="D858" s="17">
        <f t="shared" si="40"/>
        <v>2007040000000000</v>
      </c>
      <c r="E858" s="17">
        <f t="shared" si="41"/>
        <v>1156</v>
      </c>
    </row>
    <row r="859" spans="1:5" x14ac:dyDescent="0.25">
      <c r="A859" s="7">
        <v>20000000</v>
      </c>
      <c r="B859" s="5">
        <v>50</v>
      </c>
      <c r="C859" s="17">
        <f t="shared" si="39"/>
        <v>1000000000</v>
      </c>
      <c r="D859" s="17">
        <f t="shared" si="40"/>
        <v>400000000000000</v>
      </c>
      <c r="E859" s="17">
        <f t="shared" si="41"/>
        <v>2500</v>
      </c>
    </row>
    <row r="860" spans="1:5" x14ac:dyDescent="0.25">
      <c r="A860" s="7">
        <v>14500000</v>
      </c>
      <c r="B860" s="5">
        <v>15</v>
      </c>
      <c r="C860" s="17">
        <f t="shared" si="39"/>
        <v>217500000</v>
      </c>
      <c r="D860" s="17">
        <f t="shared" si="40"/>
        <v>210250000000000</v>
      </c>
      <c r="E860" s="17">
        <f t="shared" si="41"/>
        <v>225</v>
      </c>
    </row>
    <row r="861" spans="1:5" x14ac:dyDescent="0.25">
      <c r="A861" s="7">
        <v>6500000</v>
      </c>
      <c r="B861" s="5">
        <v>53</v>
      </c>
      <c r="C861" s="17">
        <f t="shared" si="39"/>
        <v>344500000</v>
      </c>
      <c r="D861" s="17">
        <f t="shared" si="40"/>
        <v>42250000000000</v>
      </c>
      <c r="E861" s="17">
        <f t="shared" si="41"/>
        <v>2809</v>
      </c>
    </row>
    <row r="862" spans="1:5" x14ac:dyDescent="0.25">
      <c r="A862" s="7">
        <v>2900000</v>
      </c>
      <c r="B862" s="5">
        <v>15</v>
      </c>
      <c r="C862" s="17">
        <f t="shared" si="39"/>
        <v>43500000</v>
      </c>
      <c r="D862" s="17">
        <f t="shared" si="40"/>
        <v>8410000000000</v>
      </c>
      <c r="E862" s="17">
        <f t="shared" si="41"/>
        <v>225</v>
      </c>
    </row>
    <row r="863" spans="1:5" x14ac:dyDescent="0.25">
      <c r="A863" s="7">
        <v>59900000</v>
      </c>
      <c r="B863" s="5">
        <v>366</v>
      </c>
      <c r="C863" s="17">
        <f t="shared" si="39"/>
        <v>21923400000</v>
      </c>
      <c r="D863" s="17">
        <f t="shared" si="40"/>
        <v>3588010000000000</v>
      </c>
      <c r="E863" s="17">
        <f t="shared" si="41"/>
        <v>133956</v>
      </c>
    </row>
    <row r="864" spans="1:5" x14ac:dyDescent="0.25">
      <c r="A864" s="7">
        <v>5600000</v>
      </c>
      <c r="B864" s="5">
        <v>75</v>
      </c>
      <c r="C864" s="17">
        <f t="shared" si="39"/>
        <v>420000000</v>
      </c>
      <c r="D864" s="17">
        <f t="shared" si="40"/>
        <v>31360000000000</v>
      </c>
      <c r="E864" s="17">
        <f t="shared" si="41"/>
        <v>5625</v>
      </c>
    </row>
    <row r="865" spans="1:5" x14ac:dyDescent="0.25">
      <c r="A865" s="7">
        <v>21400000</v>
      </c>
      <c r="B865" s="5">
        <v>182</v>
      </c>
      <c r="C865" s="17">
        <f t="shared" si="39"/>
        <v>3894800000</v>
      </c>
      <c r="D865" s="17">
        <f t="shared" si="40"/>
        <v>457960000000000</v>
      </c>
      <c r="E865" s="17">
        <f t="shared" si="41"/>
        <v>33124</v>
      </c>
    </row>
    <row r="866" spans="1:5" x14ac:dyDescent="0.25">
      <c r="A866" s="7">
        <v>27000000</v>
      </c>
      <c r="B866" s="5">
        <v>94</v>
      </c>
      <c r="C866" s="17">
        <f t="shared" si="39"/>
        <v>2538000000</v>
      </c>
      <c r="D866" s="17">
        <f t="shared" si="40"/>
        <v>729000000000000</v>
      </c>
      <c r="E866" s="17">
        <f t="shared" si="41"/>
        <v>8836</v>
      </c>
    </row>
    <row r="867" spans="1:5" x14ac:dyDescent="0.25">
      <c r="A867" s="7">
        <v>7500000</v>
      </c>
      <c r="B867" s="5">
        <v>24</v>
      </c>
      <c r="C867" s="17">
        <f t="shared" si="39"/>
        <v>180000000</v>
      </c>
      <c r="D867" s="17">
        <f t="shared" si="40"/>
        <v>56250000000000</v>
      </c>
      <c r="E867" s="17">
        <f t="shared" si="41"/>
        <v>576</v>
      </c>
    </row>
    <row r="868" spans="1:5" x14ac:dyDescent="0.25">
      <c r="A868" s="7">
        <v>13000000</v>
      </c>
      <c r="B868" s="5">
        <v>115</v>
      </c>
      <c r="C868" s="17">
        <f t="shared" si="39"/>
        <v>1495000000</v>
      </c>
      <c r="D868" s="17">
        <f t="shared" si="40"/>
        <v>169000000000000</v>
      </c>
      <c r="E868" s="17">
        <f t="shared" si="41"/>
        <v>13225</v>
      </c>
    </row>
    <row r="869" spans="1:5" x14ac:dyDescent="0.25">
      <c r="A869" s="7">
        <v>14000000</v>
      </c>
      <c r="B869" s="5">
        <v>86</v>
      </c>
      <c r="C869" s="17">
        <f t="shared" si="39"/>
        <v>1204000000</v>
      </c>
      <c r="D869" s="17">
        <f t="shared" si="40"/>
        <v>196000000000000</v>
      </c>
      <c r="E869" s="17">
        <f t="shared" si="41"/>
        <v>7396</v>
      </c>
    </row>
    <row r="870" spans="1:5" x14ac:dyDescent="0.25">
      <c r="A870" s="7">
        <v>17200000</v>
      </c>
      <c r="B870" s="5">
        <v>156</v>
      </c>
      <c r="C870" s="17">
        <f t="shared" si="39"/>
        <v>2683200000</v>
      </c>
      <c r="D870" s="17">
        <f t="shared" si="40"/>
        <v>295840000000000</v>
      </c>
      <c r="E870" s="17">
        <f t="shared" si="41"/>
        <v>24336</v>
      </c>
    </row>
    <row r="871" spans="1:5" x14ac:dyDescent="0.25">
      <c r="A871" s="7">
        <v>32600000</v>
      </c>
      <c r="B871" s="5">
        <v>72</v>
      </c>
      <c r="C871" s="17">
        <f t="shared" si="39"/>
        <v>2347200000</v>
      </c>
      <c r="D871" s="17">
        <f t="shared" si="40"/>
        <v>1062760000000000</v>
      </c>
      <c r="E871" s="17">
        <f t="shared" si="41"/>
        <v>5184</v>
      </c>
    </row>
    <row r="872" spans="1:5" x14ac:dyDescent="0.25">
      <c r="A872" s="7">
        <v>105600000</v>
      </c>
      <c r="B872" s="5">
        <v>300</v>
      </c>
      <c r="C872" s="17">
        <f t="shared" si="39"/>
        <v>31680000000</v>
      </c>
      <c r="D872" s="17">
        <f t="shared" si="40"/>
        <v>1.115136E+16</v>
      </c>
      <c r="E872" s="17">
        <f t="shared" si="41"/>
        <v>90000</v>
      </c>
    </row>
    <row r="873" spans="1:5" x14ac:dyDescent="0.25">
      <c r="A873" s="7">
        <v>3200000</v>
      </c>
      <c r="B873" s="5">
        <v>8</v>
      </c>
      <c r="C873" s="17">
        <f t="shared" si="39"/>
        <v>25600000</v>
      </c>
      <c r="D873" s="17">
        <f t="shared" si="40"/>
        <v>10240000000000</v>
      </c>
      <c r="E873" s="17">
        <f t="shared" si="41"/>
        <v>64</v>
      </c>
    </row>
    <row r="874" spans="1:5" x14ac:dyDescent="0.25">
      <c r="A874" s="7">
        <v>11200000</v>
      </c>
      <c r="B874" s="5">
        <v>55</v>
      </c>
      <c r="C874" s="17">
        <f t="shared" si="39"/>
        <v>616000000</v>
      </c>
      <c r="D874" s="17">
        <f t="shared" si="40"/>
        <v>125440000000000</v>
      </c>
      <c r="E874" s="17">
        <f t="shared" si="41"/>
        <v>3025</v>
      </c>
    </row>
    <row r="875" spans="1:5" x14ac:dyDescent="0.25">
      <c r="A875" s="7">
        <v>13100000</v>
      </c>
      <c r="B875" s="5">
        <v>68</v>
      </c>
      <c r="C875" s="17">
        <f t="shared" si="39"/>
        <v>890800000</v>
      </c>
      <c r="D875" s="17">
        <f t="shared" si="40"/>
        <v>171610000000000</v>
      </c>
      <c r="E875" s="17">
        <f t="shared" si="41"/>
        <v>4624</v>
      </c>
    </row>
    <row r="876" spans="1:5" x14ac:dyDescent="0.25">
      <c r="A876" s="7">
        <v>5200000</v>
      </c>
      <c r="B876" s="5">
        <v>38</v>
      </c>
      <c r="C876" s="17">
        <f t="shared" si="39"/>
        <v>197600000</v>
      </c>
      <c r="D876" s="17">
        <f t="shared" si="40"/>
        <v>27040000000000</v>
      </c>
      <c r="E876" s="17">
        <f t="shared" si="41"/>
        <v>1444</v>
      </c>
    </row>
    <row r="877" spans="1:5" x14ac:dyDescent="0.25">
      <c r="A877" s="7">
        <v>5400000</v>
      </c>
      <c r="B877" s="5">
        <v>81</v>
      </c>
      <c r="C877" s="17">
        <f t="shared" si="39"/>
        <v>437400000</v>
      </c>
      <c r="D877" s="17">
        <f t="shared" si="40"/>
        <v>29160000000000</v>
      </c>
      <c r="E877" s="17">
        <f t="shared" si="41"/>
        <v>6561</v>
      </c>
    </row>
    <row r="878" spans="1:5" x14ac:dyDescent="0.25">
      <c r="A878" s="7">
        <v>2700000</v>
      </c>
      <c r="B878" s="5">
        <v>11</v>
      </c>
      <c r="C878" s="17">
        <f t="shared" si="39"/>
        <v>29700000</v>
      </c>
      <c r="D878" s="17">
        <f t="shared" si="40"/>
        <v>7290000000000</v>
      </c>
      <c r="E878" s="17">
        <f t="shared" si="41"/>
        <v>121</v>
      </c>
    </row>
    <row r="879" spans="1:5" x14ac:dyDescent="0.25">
      <c r="A879" s="7">
        <v>2700000</v>
      </c>
      <c r="B879" s="5">
        <v>3</v>
      </c>
      <c r="C879" s="17">
        <f t="shared" si="39"/>
        <v>8100000</v>
      </c>
      <c r="D879" s="17">
        <f t="shared" si="40"/>
        <v>7290000000000</v>
      </c>
      <c r="E879" s="17">
        <f t="shared" si="41"/>
        <v>9</v>
      </c>
    </row>
    <row r="880" spans="1:5" x14ac:dyDescent="0.25">
      <c r="A880" s="7">
        <v>7600000</v>
      </c>
      <c r="B880" s="5">
        <v>25</v>
      </c>
      <c r="C880" s="17">
        <f t="shared" si="39"/>
        <v>190000000</v>
      </c>
      <c r="D880" s="17">
        <f t="shared" si="40"/>
        <v>57760000000000</v>
      </c>
      <c r="E880" s="17">
        <f t="shared" si="41"/>
        <v>625</v>
      </c>
    </row>
    <row r="881" spans="1:5" x14ac:dyDescent="0.25">
      <c r="A881" s="7">
        <v>39800000</v>
      </c>
      <c r="B881" s="5">
        <v>86</v>
      </c>
      <c r="C881" s="17">
        <f t="shared" si="39"/>
        <v>3422800000</v>
      </c>
      <c r="D881" s="17">
        <f t="shared" si="40"/>
        <v>1584040000000000</v>
      </c>
      <c r="E881" s="17">
        <f t="shared" si="41"/>
        <v>7396</v>
      </c>
    </row>
    <row r="882" spans="1:5" x14ac:dyDescent="0.25">
      <c r="A882" s="7">
        <v>12100000</v>
      </c>
      <c r="B882" s="5">
        <v>63</v>
      </c>
      <c r="C882" s="17">
        <f t="shared" si="39"/>
        <v>762300000</v>
      </c>
      <c r="D882" s="17">
        <f t="shared" si="40"/>
        <v>146410000000000</v>
      </c>
      <c r="E882" s="17">
        <f t="shared" si="41"/>
        <v>3969</v>
      </c>
    </row>
    <row r="883" spans="1:5" x14ac:dyDescent="0.25">
      <c r="A883" s="7">
        <v>46300000</v>
      </c>
      <c r="B883" s="5">
        <v>110</v>
      </c>
      <c r="C883" s="17">
        <f t="shared" si="39"/>
        <v>5093000000</v>
      </c>
      <c r="D883" s="17">
        <f t="shared" si="40"/>
        <v>2143690000000000</v>
      </c>
      <c r="E883" s="17">
        <f t="shared" si="41"/>
        <v>12100</v>
      </c>
    </row>
    <row r="884" spans="1:5" x14ac:dyDescent="0.25">
      <c r="A884" s="7">
        <v>56400000</v>
      </c>
      <c r="B884" s="5">
        <v>990</v>
      </c>
      <c r="C884" s="17">
        <f t="shared" si="39"/>
        <v>55836000000</v>
      </c>
      <c r="D884" s="17">
        <f t="shared" si="40"/>
        <v>3180960000000000</v>
      </c>
      <c r="E884" s="17">
        <f t="shared" si="41"/>
        <v>980100</v>
      </c>
    </row>
    <row r="885" spans="1:5" x14ac:dyDescent="0.25">
      <c r="A885" s="7">
        <v>10200000</v>
      </c>
      <c r="B885" s="5">
        <v>44</v>
      </c>
      <c r="C885" s="17">
        <f t="shared" si="39"/>
        <v>448800000</v>
      </c>
      <c r="D885" s="17">
        <f t="shared" si="40"/>
        <v>104040000000000</v>
      </c>
      <c r="E885" s="17">
        <f t="shared" si="41"/>
        <v>1936</v>
      </c>
    </row>
    <row r="886" spans="1:5" x14ac:dyDescent="0.25">
      <c r="A886" s="7">
        <v>24200000</v>
      </c>
      <c r="B886" s="5">
        <v>32</v>
      </c>
      <c r="C886" s="17">
        <f t="shared" si="39"/>
        <v>774400000</v>
      </c>
      <c r="D886" s="17">
        <f t="shared" si="40"/>
        <v>585640000000000</v>
      </c>
      <c r="E886" s="17">
        <f t="shared" si="41"/>
        <v>1024</v>
      </c>
    </row>
    <row r="887" spans="1:5" x14ac:dyDescent="0.25">
      <c r="A887" s="7">
        <v>4099999.9999999995</v>
      </c>
      <c r="B887" s="5">
        <v>60</v>
      </c>
      <c r="C887" s="17">
        <f t="shared" si="39"/>
        <v>245999999.99999997</v>
      </c>
      <c r="D887" s="17">
        <f t="shared" si="40"/>
        <v>16809999999999.996</v>
      </c>
      <c r="E887" s="17">
        <f t="shared" si="41"/>
        <v>3600</v>
      </c>
    </row>
    <row r="888" spans="1:5" x14ac:dyDescent="0.25">
      <c r="A888" s="7">
        <v>2700000</v>
      </c>
      <c r="B888" s="5">
        <v>6</v>
      </c>
      <c r="C888" s="17">
        <f t="shared" si="39"/>
        <v>16200000</v>
      </c>
      <c r="D888" s="17">
        <f t="shared" si="40"/>
        <v>7290000000000</v>
      </c>
      <c r="E888" s="17">
        <f t="shared" si="41"/>
        <v>36</v>
      </c>
    </row>
    <row r="889" spans="1:5" x14ac:dyDescent="0.25">
      <c r="A889" s="7">
        <v>16000000</v>
      </c>
      <c r="B889" s="5">
        <v>100</v>
      </c>
      <c r="C889" s="17">
        <f t="shared" si="39"/>
        <v>1600000000</v>
      </c>
      <c r="D889" s="17">
        <f t="shared" si="40"/>
        <v>256000000000000</v>
      </c>
      <c r="E889" s="17">
        <f t="shared" si="41"/>
        <v>10000</v>
      </c>
    </row>
    <row r="890" spans="1:5" x14ac:dyDescent="0.25">
      <c r="A890" s="7">
        <v>21300000</v>
      </c>
      <c r="B890" s="5">
        <v>44</v>
      </c>
      <c r="C890" s="17">
        <f t="shared" si="39"/>
        <v>937200000</v>
      </c>
      <c r="D890" s="17">
        <f t="shared" si="40"/>
        <v>453690000000000</v>
      </c>
      <c r="E890" s="17">
        <f t="shared" si="41"/>
        <v>1936</v>
      </c>
    </row>
    <row r="891" spans="1:5" x14ac:dyDescent="0.25">
      <c r="A891" s="7">
        <v>4700000</v>
      </c>
      <c r="B891" s="5">
        <v>34</v>
      </c>
      <c r="C891" s="17">
        <f t="shared" si="39"/>
        <v>159800000</v>
      </c>
      <c r="D891" s="17">
        <f t="shared" si="40"/>
        <v>22090000000000</v>
      </c>
      <c r="E891" s="17">
        <f t="shared" si="41"/>
        <v>1156</v>
      </c>
    </row>
    <row r="892" spans="1:5" x14ac:dyDescent="0.25">
      <c r="A892" s="7">
        <v>26600000</v>
      </c>
      <c r="B892" s="5">
        <v>160</v>
      </c>
      <c r="C892" s="17">
        <f t="shared" si="39"/>
        <v>4256000000</v>
      </c>
      <c r="D892" s="17">
        <f t="shared" si="40"/>
        <v>707560000000000</v>
      </c>
      <c r="E892" s="17">
        <f t="shared" si="41"/>
        <v>25600</v>
      </c>
    </row>
    <row r="893" spans="1:5" x14ac:dyDescent="0.25">
      <c r="A893" s="7">
        <v>2100000</v>
      </c>
      <c r="B893" s="5">
        <v>9</v>
      </c>
      <c r="C893" s="17">
        <f t="shared" si="39"/>
        <v>18900000</v>
      </c>
      <c r="D893" s="17">
        <f t="shared" si="40"/>
        <v>4410000000000</v>
      </c>
      <c r="E893" s="17">
        <f t="shared" si="41"/>
        <v>81</v>
      </c>
    </row>
    <row r="894" spans="1:5" x14ac:dyDescent="0.25">
      <c r="A894" s="7">
        <v>2500000</v>
      </c>
      <c r="B894" s="5">
        <v>19</v>
      </c>
      <c r="C894" s="17">
        <f t="shared" si="39"/>
        <v>47500000</v>
      </c>
      <c r="D894" s="17">
        <f t="shared" si="40"/>
        <v>6250000000000</v>
      </c>
      <c r="E894" s="17">
        <f t="shared" si="41"/>
        <v>361</v>
      </c>
    </row>
    <row r="895" spans="1:5" x14ac:dyDescent="0.25">
      <c r="A895" s="7">
        <v>14000000</v>
      </c>
      <c r="B895" s="5">
        <v>130</v>
      </c>
      <c r="C895" s="17">
        <f t="shared" si="39"/>
        <v>1820000000</v>
      </c>
      <c r="D895" s="17">
        <f t="shared" si="40"/>
        <v>196000000000000</v>
      </c>
      <c r="E895" s="17">
        <f t="shared" si="41"/>
        <v>16900</v>
      </c>
    </row>
    <row r="896" spans="1:5" x14ac:dyDescent="0.25">
      <c r="A896" s="7">
        <v>31100000</v>
      </c>
      <c r="B896" s="5">
        <v>121</v>
      </c>
      <c r="C896" s="17">
        <f t="shared" si="39"/>
        <v>3763100000</v>
      </c>
      <c r="D896" s="17">
        <f t="shared" si="40"/>
        <v>967210000000000</v>
      </c>
      <c r="E896" s="17">
        <f t="shared" si="41"/>
        <v>14641</v>
      </c>
    </row>
    <row r="897" spans="1:5" x14ac:dyDescent="0.25">
      <c r="A897" s="7">
        <v>4200000</v>
      </c>
      <c r="B897" s="5">
        <v>50</v>
      </c>
      <c r="C897" s="17">
        <f t="shared" si="39"/>
        <v>210000000</v>
      </c>
      <c r="D897" s="17">
        <f t="shared" si="40"/>
        <v>17640000000000</v>
      </c>
      <c r="E897" s="17">
        <f t="shared" si="41"/>
        <v>2500</v>
      </c>
    </row>
    <row r="898" spans="1:5" x14ac:dyDescent="0.25">
      <c r="A898" s="7">
        <v>3700000</v>
      </c>
      <c r="B898" s="5">
        <v>19</v>
      </c>
      <c r="C898" s="17">
        <f t="shared" si="39"/>
        <v>70300000</v>
      </c>
      <c r="D898" s="17">
        <f t="shared" si="40"/>
        <v>13690000000000</v>
      </c>
      <c r="E898" s="17">
        <f t="shared" si="41"/>
        <v>361</v>
      </c>
    </row>
    <row r="899" spans="1:5" x14ac:dyDescent="0.25">
      <c r="A899" s="7">
        <v>3500000</v>
      </c>
      <c r="B899" s="5">
        <v>25</v>
      </c>
      <c r="C899" s="17">
        <f t="shared" ref="C899:C962" si="42">PRODUCT(A899, B899)</f>
        <v>87500000</v>
      </c>
      <c r="D899" s="17">
        <f t="shared" ref="D899:D962" si="43">POWER(A899, 2)</f>
        <v>12250000000000</v>
      </c>
      <c r="E899" s="17">
        <f t="shared" ref="E899:E962" si="44">POWER(B899, 2)</f>
        <v>625</v>
      </c>
    </row>
    <row r="900" spans="1:5" x14ac:dyDescent="0.25">
      <c r="A900" s="7">
        <v>15700000</v>
      </c>
      <c r="B900" s="5">
        <v>4</v>
      </c>
      <c r="C900" s="17">
        <f t="shared" si="42"/>
        <v>62800000</v>
      </c>
      <c r="D900" s="17">
        <f t="shared" si="43"/>
        <v>246490000000000</v>
      </c>
      <c r="E900" s="17">
        <f t="shared" si="44"/>
        <v>16</v>
      </c>
    </row>
    <row r="901" spans="1:5" x14ac:dyDescent="0.25">
      <c r="A901" s="7">
        <v>99600000</v>
      </c>
      <c r="B901" s="5">
        <v>3287</v>
      </c>
      <c r="C901" s="17">
        <f t="shared" si="42"/>
        <v>327385200000</v>
      </c>
      <c r="D901" s="17">
        <f t="shared" si="43"/>
        <v>9920160000000000</v>
      </c>
      <c r="E901" s="17">
        <f t="shared" si="44"/>
        <v>10804369</v>
      </c>
    </row>
    <row r="902" spans="1:5" x14ac:dyDescent="0.25">
      <c r="A902" s="7">
        <v>4700000</v>
      </c>
      <c r="B902" s="5">
        <v>2</v>
      </c>
      <c r="C902" s="17">
        <f t="shared" si="42"/>
        <v>9400000</v>
      </c>
      <c r="D902" s="17">
        <f t="shared" si="43"/>
        <v>22090000000000</v>
      </c>
      <c r="E902" s="17">
        <f t="shared" si="44"/>
        <v>4</v>
      </c>
    </row>
    <row r="903" spans="1:5" x14ac:dyDescent="0.25">
      <c r="A903" s="7">
        <v>5100000</v>
      </c>
      <c r="B903" s="5">
        <v>57</v>
      </c>
      <c r="C903" s="17">
        <f t="shared" si="42"/>
        <v>290700000</v>
      </c>
      <c r="D903" s="17">
        <f t="shared" si="43"/>
        <v>26010000000000</v>
      </c>
      <c r="E903" s="17">
        <f t="shared" si="44"/>
        <v>3249</v>
      </c>
    </row>
    <row r="904" spans="1:5" x14ac:dyDescent="0.25">
      <c r="A904" s="7">
        <v>2400000</v>
      </c>
      <c r="B904" s="5">
        <v>7</v>
      </c>
      <c r="C904" s="17">
        <f t="shared" si="42"/>
        <v>16800000</v>
      </c>
      <c r="D904" s="17">
        <f t="shared" si="43"/>
        <v>5760000000000</v>
      </c>
      <c r="E904" s="17">
        <f t="shared" si="44"/>
        <v>49</v>
      </c>
    </row>
    <row r="905" spans="1:5" x14ac:dyDescent="0.25">
      <c r="A905" s="7">
        <v>16399999.999999998</v>
      </c>
      <c r="B905" s="5">
        <v>142</v>
      </c>
      <c r="C905" s="17">
        <f t="shared" si="42"/>
        <v>2328799999.9999995</v>
      </c>
      <c r="D905" s="17">
        <f t="shared" si="43"/>
        <v>268959999999999.94</v>
      </c>
      <c r="E905" s="17">
        <f t="shared" si="44"/>
        <v>20164</v>
      </c>
    </row>
    <row r="906" spans="1:5" x14ac:dyDescent="0.25">
      <c r="A906" s="7">
        <v>2800000</v>
      </c>
      <c r="B906" s="5">
        <v>38</v>
      </c>
      <c r="C906" s="17">
        <f t="shared" si="42"/>
        <v>106400000</v>
      </c>
      <c r="D906" s="17">
        <f t="shared" si="43"/>
        <v>7840000000000</v>
      </c>
      <c r="E906" s="17">
        <f t="shared" si="44"/>
        <v>1444</v>
      </c>
    </row>
    <row r="907" spans="1:5" x14ac:dyDescent="0.25">
      <c r="A907" s="7">
        <v>2800000</v>
      </c>
      <c r="B907" s="5">
        <v>14</v>
      </c>
      <c r="C907" s="17">
        <f t="shared" si="42"/>
        <v>39200000</v>
      </c>
      <c r="D907" s="17">
        <f t="shared" si="43"/>
        <v>7840000000000</v>
      </c>
      <c r="E907" s="17">
        <f t="shared" si="44"/>
        <v>196</v>
      </c>
    </row>
    <row r="908" spans="1:5" x14ac:dyDescent="0.25">
      <c r="A908" s="7">
        <v>8600000</v>
      </c>
      <c r="B908" s="5">
        <v>96</v>
      </c>
      <c r="C908" s="17">
        <f t="shared" si="42"/>
        <v>825600000</v>
      </c>
      <c r="D908" s="17">
        <f t="shared" si="43"/>
        <v>73960000000000</v>
      </c>
      <c r="E908" s="17">
        <f t="shared" si="44"/>
        <v>9216</v>
      </c>
    </row>
    <row r="909" spans="1:5" x14ac:dyDescent="0.25">
      <c r="A909" s="7">
        <v>29600000</v>
      </c>
      <c r="B909" s="5">
        <v>126</v>
      </c>
      <c r="C909" s="17">
        <f t="shared" si="42"/>
        <v>3729600000</v>
      </c>
      <c r="D909" s="17">
        <f t="shared" si="43"/>
        <v>876160000000000</v>
      </c>
      <c r="E909" s="17">
        <f t="shared" si="44"/>
        <v>15876</v>
      </c>
    </row>
    <row r="910" spans="1:5" x14ac:dyDescent="0.25">
      <c r="A910" s="7">
        <v>4600000</v>
      </c>
      <c r="B910" s="5">
        <v>3</v>
      </c>
      <c r="C910" s="17">
        <f t="shared" si="42"/>
        <v>13800000</v>
      </c>
      <c r="D910" s="17">
        <f t="shared" si="43"/>
        <v>21160000000000</v>
      </c>
      <c r="E910" s="17">
        <f t="shared" si="44"/>
        <v>9</v>
      </c>
    </row>
    <row r="911" spans="1:5" x14ac:dyDescent="0.25">
      <c r="A911" s="7">
        <v>7100000</v>
      </c>
      <c r="B911" s="5">
        <v>45</v>
      </c>
      <c r="C911" s="17">
        <f t="shared" si="42"/>
        <v>319500000</v>
      </c>
      <c r="D911" s="17">
        <f t="shared" si="43"/>
        <v>50410000000000</v>
      </c>
      <c r="E911" s="17">
        <f t="shared" si="44"/>
        <v>2025</v>
      </c>
    </row>
    <row r="912" spans="1:5" x14ac:dyDescent="0.25">
      <c r="A912" s="7">
        <v>3000000</v>
      </c>
      <c r="B912" s="5">
        <v>36</v>
      </c>
      <c r="C912" s="17">
        <f t="shared" si="42"/>
        <v>108000000</v>
      </c>
      <c r="D912" s="17">
        <f t="shared" si="43"/>
        <v>9000000000000</v>
      </c>
      <c r="E912" s="17">
        <f t="shared" si="44"/>
        <v>1296</v>
      </c>
    </row>
    <row r="913" spans="1:5" x14ac:dyDescent="0.25">
      <c r="A913" s="7">
        <v>80900000</v>
      </c>
      <c r="B913" s="5">
        <v>296</v>
      </c>
      <c r="C913" s="17">
        <f t="shared" si="42"/>
        <v>23946400000</v>
      </c>
      <c r="D913" s="17">
        <f t="shared" si="43"/>
        <v>6544810000000000</v>
      </c>
      <c r="E913" s="17">
        <f t="shared" si="44"/>
        <v>87616</v>
      </c>
    </row>
    <row r="914" spans="1:5" x14ac:dyDescent="0.25">
      <c r="A914" s="7">
        <v>9000000</v>
      </c>
      <c r="B914" s="5">
        <v>52</v>
      </c>
      <c r="C914" s="17">
        <f t="shared" si="42"/>
        <v>468000000</v>
      </c>
      <c r="D914" s="17">
        <f t="shared" si="43"/>
        <v>81000000000000</v>
      </c>
      <c r="E914" s="17">
        <f t="shared" si="44"/>
        <v>2704</v>
      </c>
    </row>
    <row r="915" spans="1:5" x14ac:dyDescent="0.25">
      <c r="A915" s="7">
        <v>2600000</v>
      </c>
      <c r="B915" s="5">
        <v>3</v>
      </c>
      <c r="C915" s="17">
        <f t="shared" si="42"/>
        <v>7800000</v>
      </c>
      <c r="D915" s="17">
        <f t="shared" si="43"/>
        <v>6760000000000</v>
      </c>
      <c r="E915" s="17">
        <f t="shared" si="44"/>
        <v>9</v>
      </c>
    </row>
    <row r="916" spans="1:5" x14ac:dyDescent="0.25">
      <c r="A916" s="9">
        <v>11300000000</v>
      </c>
      <c r="B916" s="5">
        <v>22263</v>
      </c>
      <c r="C916" s="17">
        <f t="shared" si="42"/>
        <v>251571900000000</v>
      </c>
      <c r="D916" s="17">
        <f t="shared" si="43"/>
        <v>1.2769E+20</v>
      </c>
      <c r="E916" s="17">
        <f t="shared" si="44"/>
        <v>495641169</v>
      </c>
    </row>
    <row r="917" spans="1:5" x14ac:dyDescent="0.25">
      <c r="A917" s="7">
        <v>2200000</v>
      </c>
      <c r="B917" s="5">
        <v>8</v>
      </c>
      <c r="C917" s="17">
        <f t="shared" si="42"/>
        <v>17600000</v>
      </c>
      <c r="D917" s="17">
        <f t="shared" si="43"/>
        <v>4840000000000</v>
      </c>
      <c r="E917" s="17">
        <f t="shared" si="44"/>
        <v>64</v>
      </c>
    </row>
    <row r="918" spans="1:5" x14ac:dyDescent="0.25">
      <c r="A918" s="7">
        <v>33600000</v>
      </c>
      <c r="B918" s="5">
        <v>40</v>
      </c>
      <c r="C918" s="17">
        <f t="shared" si="42"/>
        <v>1344000000</v>
      </c>
      <c r="D918" s="17">
        <f t="shared" si="43"/>
        <v>1128960000000000</v>
      </c>
      <c r="E918" s="17">
        <f t="shared" si="44"/>
        <v>1600</v>
      </c>
    </row>
    <row r="919" spans="1:5" x14ac:dyDescent="0.25">
      <c r="A919" s="7">
        <v>4400000</v>
      </c>
      <c r="B919" s="5">
        <v>25</v>
      </c>
      <c r="C919" s="17">
        <f t="shared" si="42"/>
        <v>110000000</v>
      </c>
      <c r="D919" s="17">
        <f t="shared" si="43"/>
        <v>19360000000000</v>
      </c>
      <c r="E919" s="17">
        <f t="shared" si="44"/>
        <v>625</v>
      </c>
    </row>
    <row r="920" spans="1:5" x14ac:dyDescent="0.25">
      <c r="A920" s="7">
        <v>2700000</v>
      </c>
      <c r="B920" s="5">
        <v>25</v>
      </c>
      <c r="C920" s="17">
        <f t="shared" si="42"/>
        <v>67500000</v>
      </c>
      <c r="D920" s="17">
        <f t="shared" si="43"/>
        <v>7290000000000</v>
      </c>
      <c r="E920" s="17">
        <f t="shared" si="44"/>
        <v>625</v>
      </c>
    </row>
    <row r="921" spans="1:5" x14ac:dyDescent="0.25">
      <c r="A921" s="7">
        <v>46600000</v>
      </c>
      <c r="B921" s="5">
        <v>43</v>
      </c>
      <c r="C921" s="17">
        <f t="shared" si="42"/>
        <v>2003800000</v>
      </c>
      <c r="D921" s="17">
        <f t="shared" si="43"/>
        <v>2171560000000000</v>
      </c>
      <c r="E921" s="17">
        <f t="shared" si="44"/>
        <v>1849</v>
      </c>
    </row>
    <row r="922" spans="1:5" x14ac:dyDescent="0.25">
      <c r="A922" s="7">
        <v>357800000</v>
      </c>
      <c r="B922" s="5">
        <v>802</v>
      </c>
      <c r="C922" s="17">
        <f t="shared" si="42"/>
        <v>286955600000</v>
      </c>
      <c r="D922" s="17">
        <f t="shared" si="43"/>
        <v>1.2802084E+17</v>
      </c>
      <c r="E922" s="17">
        <f t="shared" si="44"/>
        <v>643204</v>
      </c>
    </row>
    <row r="923" spans="1:5" x14ac:dyDescent="0.25">
      <c r="A923" s="7">
        <v>2000000</v>
      </c>
      <c r="B923" s="5">
        <v>8</v>
      </c>
      <c r="C923" s="17">
        <f t="shared" si="42"/>
        <v>16000000</v>
      </c>
      <c r="D923" s="17">
        <f t="shared" si="43"/>
        <v>4000000000000</v>
      </c>
      <c r="E923" s="17">
        <f t="shared" si="44"/>
        <v>64</v>
      </c>
    </row>
    <row r="924" spans="1:5" x14ac:dyDescent="0.25">
      <c r="A924" s="7">
        <v>2100000</v>
      </c>
      <c r="B924" s="5">
        <v>27</v>
      </c>
      <c r="C924" s="17">
        <f t="shared" si="42"/>
        <v>56700000</v>
      </c>
      <c r="D924" s="17">
        <f t="shared" si="43"/>
        <v>4410000000000</v>
      </c>
      <c r="E924" s="17">
        <f t="shared" si="44"/>
        <v>729</v>
      </c>
    </row>
    <row r="925" spans="1:5" x14ac:dyDescent="0.25">
      <c r="A925" s="7">
        <v>14200000</v>
      </c>
      <c r="B925" s="5">
        <v>55</v>
      </c>
      <c r="C925" s="17">
        <f t="shared" si="42"/>
        <v>781000000</v>
      </c>
      <c r="D925" s="17">
        <f t="shared" si="43"/>
        <v>201640000000000</v>
      </c>
      <c r="E925" s="17">
        <f t="shared" si="44"/>
        <v>3025</v>
      </c>
    </row>
    <row r="926" spans="1:5" x14ac:dyDescent="0.25">
      <c r="A926" s="7">
        <v>5200000</v>
      </c>
      <c r="B926" s="5">
        <v>22</v>
      </c>
      <c r="C926" s="17">
        <f t="shared" si="42"/>
        <v>114400000</v>
      </c>
      <c r="D926" s="17">
        <f t="shared" si="43"/>
        <v>27040000000000</v>
      </c>
      <c r="E926" s="17">
        <f t="shared" si="44"/>
        <v>484</v>
      </c>
    </row>
    <row r="927" spans="1:5" x14ac:dyDescent="0.25">
      <c r="A927" s="7">
        <v>257000000</v>
      </c>
      <c r="B927" s="5">
        <v>1000</v>
      </c>
      <c r="C927" s="17">
        <f t="shared" si="42"/>
        <v>257000000000</v>
      </c>
      <c r="D927" s="17">
        <f t="shared" si="43"/>
        <v>6.6049E+16</v>
      </c>
      <c r="E927" s="17">
        <f t="shared" si="44"/>
        <v>1000000</v>
      </c>
    </row>
    <row r="928" spans="1:5" x14ac:dyDescent="0.25">
      <c r="A928" s="7">
        <v>2000000</v>
      </c>
      <c r="B928" s="5">
        <v>10</v>
      </c>
      <c r="C928" s="17">
        <f t="shared" si="42"/>
        <v>20000000</v>
      </c>
      <c r="D928" s="17">
        <f t="shared" si="43"/>
        <v>4000000000000</v>
      </c>
      <c r="E928" s="17">
        <f t="shared" si="44"/>
        <v>100</v>
      </c>
    </row>
    <row r="929" spans="1:5" x14ac:dyDescent="0.25">
      <c r="A929" s="7">
        <v>31600000</v>
      </c>
      <c r="B929" s="5">
        <v>12</v>
      </c>
      <c r="C929" s="17">
        <f t="shared" si="42"/>
        <v>379200000</v>
      </c>
      <c r="D929" s="17">
        <f t="shared" si="43"/>
        <v>998560000000000</v>
      </c>
      <c r="E929" s="17">
        <f t="shared" si="44"/>
        <v>144</v>
      </c>
    </row>
    <row r="930" spans="1:5" x14ac:dyDescent="0.25">
      <c r="A930" s="7">
        <v>70100000</v>
      </c>
      <c r="B930" s="5">
        <v>243</v>
      </c>
      <c r="C930" s="17">
        <f t="shared" si="42"/>
        <v>17034300000</v>
      </c>
      <c r="D930" s="17">
        <f t="shared" si="43"/>
        <v>4914010000000000</v>
      </c>
      <c r="E930" s="17">
        <f t="shared" si="44"/>
        <v>59049</v>
      </c>
    </row>
    <row r="931" spans="1:5" x14ac:dyDescent="0.25">
      <c r="A931" s="7">
        <v>2600000</v>
      </c>
      <c r="B931" s="5">
        <v>21</v>
      </c>
      <c r="C931" s="17">
        <f t="shared" si="42"/>
        <v>54600000</v>
      </c>
      <c r="D931" s="17">
        <f t="shared" si="43"/>
        <v>6760000000000</v>
      </c>
      <c r="E931" s="17">
        <f t="shared" si="44"/>
        <v>441</v>
      </c>
    </row>
    <row r="932" spans="1:5" x14ac:dyDescent="0.25">
      <c r="A932" s="7">
        <v>10300000</v>
      </c>
      <c r="B932" s="5">
        <v>90</v>
      </c>
      <c r="C932" s="17">
        <f t="shared" si="42"/>
        <v>927000000</v>
      </c>
      <c r="D932" s="17">
        <f t="shared" si="43"/>
        <v>106090000000000</v>
      </c>
      <c r="E932" s="17">
        <f t="shared" si="44"/>
        <v>8100</v>
      </c>
    </row>
    <row r="933" spans="1:5" x14ac:dyDescent="0.25">
      <c r="A933" s="7">
        <v>4000000</v>
      </c>
      <c r="B933" s="5">
        <v>5</v>
      </c>
      <c r="C933" s="17">
        <f t="shared" si="42"/>
        <v>20000000</v>
      </c>
      <c r="D933" s="17">
        <f t="shared" si="43"/>
        <v>16000000000000</v>
      </c>
      <c r="E933" s="17">
        <f t="shared" si="44"/>
        <v>25</v>
      </c>
    </row>
    <row r="934" spans="1:5" x14ac:dyDescent="0.25">
      <c r="A934" s="7">
        <v>2100000</v>
      </c>
      <c r="B934" s="5">
        <v>15</v>
      </c>
      <c r="C934" s="17">
        <f t="shared" si="42"/>
        <v>31500000</v>
      </c>
      <c r="D934" s="17">
        <f t="shared" si="43"/>
        <v>4410000000000</v>
      </c>
      <c r="E934" s="17">
        <f t="shared" si="44"/>
        <v>225</v>
      </c>
    </row>
    <row r="935" spans="1:5" x14ac:dyDescent="0.25">
      <c r="A935" s="7">
        <v>2800000</v>
      </c>
      <c r="B935" s="5">
        <v>15</v>
      </c>
      <c r="C935" s="17">
        <f t="shared" si="42"/>
        <v>42000000</v>
      </c>
      <c r="D935" s="17">
        <f t="shared" si="43"/>
        <v>7840000000000</v>
      </c>
      <c r="E935" s="17">
        <f t="shared" si="44"/>
        <v>225</v>
      </c>
    </row>
    <row r="936" spans="1:5" x14ac:dyDescent="0.25">
      <c r="A936" s="7">
        <v>125500000</v>
      </c>
      <c r="B936" s="5">
        <v>140</v>
      </c>
      <c r="C936" s="17">
        <f t="shared" si="42"/>
        <v>17570000000</v>
      </c>
      <c r="D936" s="17">
        <f t="shared" si="43"/>
        <v>1.575025E+16</v>
      </c>
      <c r="E936" s="17">
        <f t="shared" si="44"/>
        <v>19600</v>
      </c>
    </row>
    <row r="937" spans="1:5" x14ac:dyDescent="0.25">
      <c r="A937" s="7">
        <v>5100000</v>
      </c>
      <c r="B937" s="5">
        <v>31</v>
      </c>
      <c r="C937" s="17">
        <f t="shared" si="42"/>
        <v>158100000</v>
      </c>
      <c r="D937" s="17">
        <f t="shared" si="43"/>
        <v>26010000000000</v>
      </c>
      <c r="E937" s="17">
        <f t="shared" si="44"/>
        <v>961</v>
      </c>
    </row>
    <row r="938" spans="1:5" x14ac:dyDescent="0.25">
      <c r="A938" s="7">
        <v>2100000</v>
      </c>
      <c r="B938" s="5">
        <v>32</v>
      </c>
      <c r="C938" s="17">
        <f t="shared" si="42"/>
        <v>67200000</v>
      </c>
      <c r="D938" s="17">
        <f t="shared" si="43"/>
        <v>4410000000000</v>
      </c>
      <c r="E938" s="17">
        <f t="shared" si="44"/>
        <v>1024</v>
      </c>
    </row>
    <row r="939" spans="1:5" x14ac:dyDescent="0.25">
      <c r="A939" s="7">
        <v>3000000</v>
      </c>
      <c r="B939" s="5">
        <v>39</v>
      </c>
      <c r="C939" s="17">
        <f t="shared" si="42"/>
        <v>117000000</v>
      </c>
      <c r="D939" s="17">
        <f t="shared" si="43"/>
        <v>9000000000000</v>
      </c>
      <c r="E939" s="17">
        <f t="shared" si="44"/>
        <v>1521</v>
      </c>
    </row>
    <row r="940" spans="1:5" x14ac:dyDescent="0.25">
      <c r="A940" s="7">
        <v>4200000</v>
      </c>
      <c r="B940" s="5">
        <v>92</v>
      </c>
      <c r="C940" s="17">
        <f t="shared" si="42"/>
        <v>386400000</v>
      </c>
      <c r="D940" s="17">
        <f t="shared" si="43"/>
        <v>17640000000000</v>
      </c>
      <c r="E940" s="17">
        <f t="shared" si="44"/>
        <v>8464</v>
      </c>
    </row>
    <row r="941" spans="1:5" x14ac:dyDescent="0.25">
      <c r="A941" s="7">
        <v>2700000</v>
      </c>
      <c r="B941" s="5">
        <v>10</v>
      </c>
      <c r="C941" s="17">
        <f t="shared" si="42"/>
        <v>27000000</v>
      </c>
      <c r="D941" s="17">
        <f t="shared" si="43"/>
        <v>7290000000000</v>
      </c>
      <c r="E941" s="17">
        <f t="shared" si="44"/>
        <v>100</v>
      </c>
    </row>
    <row r="942" spans="1:5" x14ac:dyDescent="0.25">
      <c r="A942" s="7">
        <v>8500000</v>
      </c>
      <c r="B942" s="5">
        <v>65</v>
      </c>
      <c r="C942" s="17">
        <f t="shared" si="42"/>
        <v>552500000</v>
      </c>
      <c r="D942" s="17">
        <f t="shared" si="43"/>
        <v>72250000000000</v>
      </c>
      <c r="E942" s="17">
        <f t="shared" si="44"/>
        <v>4225</v>
      </c>
    </row>
    <row r="943" spans="1:5" x14ac:dyDescent="0.25">
      <c r="A943" s="7">
        <v>15800000</v>
      </c>
      <c r="B943" s="5">
        <v>54</v>
      </c>
      <c r="C943" s="17">
        <f t="shared" si="42"/>
        <v>853200000</v>
      </c>
      <c r="D943" s="17">
        <f t="shared" si="43"/>
        <v>249640000000000</v>
      </c>
      <c r="E943" s="17">
        <f t="shared" si="44"/>
        <v>2916</v>
      </c>
    </row>
    <row r="944" spans="1:5" x14ac:dyDescent="0.25">
      <c r="A944" s="7">
        <v>3600000</v>
      </c>
      <c r="B944" s="5">
        <v>40</v>
      </c>
      <c r="C944" s="17">
        <f t="shared" si="42"/>
        <v>144000000</v>
      </c>
      <c r="D944" s="17">
        <f t="shared" si="43"/>
        <v>12960000000000</v>
      </c>
      <c r="E944" s="17">
        <f t="shared" si="44"/>
        <v>1600</v>
      </c>
    </row>
    <row r="945" spans="1:5" x14ac:dyDescent="0.25">
      <c r="A945" s="7">
        <v>3700000</v>
      </c>
      <c r="B945" s="5">
        <v>4</v>
      </c>
      <c r="C945" s="17">
        <f t="shared" si="42"/>
        <v>14800000</v>
      </c>
      <c r="D945" s="17">
        <f t="shared" si="43"/>
        <v>13690000000000</v>
      </c>
      <c r="E945" s="17">
        <f t="shared" si="44"/>
        <v>16</v>
      </c>
    </row>
    <row r="946" spans="1:5" x14ac:dyDescent="0.25">
      <c r="A946" s="7">
        <v>2900000</v>
      </c>
      <c r="B946" s="5">
        <v>25</v>
      </c>
      <c r="C946" s="17">
        <f t="shared" si="42"/>
        <v>72500000</v>
      </c>
      <c r="D946" s="17">
        <f t="shared" si="43"/>
        <v>8410000000000</v>
      </c>
      <c r="E946" s="17">
        <f t="shared" si="44"/>
        <v>625</v>
      </c>
    </row>
    <row r="947" spans="1:5" x14ac:dyDescent="0.25">
      <c r="A947" s="7">
        <v>66500000</v>
      </c>
      <c r="B947" s="5">
        <v>65</v>
      </c>
      <c r="C947" s="17">
        <f t="shared" si="42"/>
        <v>4322500000</v>
      </c>
      <c r="D947" s="17">
        <f t="shared" si="43"/>
        <v>4422250000000000</v>
      </c>
      <c r="E947" s="17">
        <f t="shared" si="44"/>
        <v>4225</v>
      </c>
    </row>
    <row r="948" spans="1:5" x14ac:dyDescent="0.25">
      <c r="A948" s="7">
        <v>5000000</v>
      </c>
      <c r="B948" s="5">
        <v>12</v>
      </c>
      <c r="C948" s="17">
        <f t="shared" si="42"/>
        <v>60000000</v>
      </c>
      <c r="D948" s="17">
        <f t="shared" si="43"/>
        <v>25000000000000</v>
      </c>
      <c r="E948" s="17">
        <f t="shared" si="44"/>
        <v>144</v>
      </c>
    </row>
    <row r="949" spans="1:5" x14ac:dyDescent="0.25">
      <c r="A949" s="7">
        <v>32200000.000000004</v>
      </c>
      <c r="B949" s="5">
        <v>33</v>
      </c>
      <c r="C949" s="17">
        <f t="shared" si="42"/>
        <v>1062600000.0000001</v>
      </c>
      <c r="D949" s="17">
        <f t="shared" si="43"/>
        <v>1036840000000000.3</v>
      </c>
      <c r="E949" s="17">
        <f t="shared" si="44"/>
        <v>1089</v>
      </c>
    </row>
    <row r="950" spans="1:5" x14ac:dyDescent="0.25">
      <c r="A950" s="7">
        <v>5200000</v>
      </c>
      <c r="B950" s="5">
        <v>34</v>
      </c>
      <c r="C950" s="17">
        <f t="shared" si="42"/>
        <v>176800000</v>
      </c>
      <c r="D950" s="17">
        <f t="shared" si="43"/>
        <v>27040000000000</v>
      </c>
      <c r="E950" s="17">
        <f t="shared" si="44"/>
        <v>1156</v>
      </c>
    </row>
    <row r="951" spans="1:5" x14ac:dyDescent="0.25">
      <c r="A951" s="7">
        <v>84100000</v>
      </c>
      <c r="B951" s="5">
        <v>206</v>
      </c>
      <c r="C951" s="17">
        <f t="shared" si="42"/>
        <v>17324600000</v>
      </c>
      <c r="D951" s="17">
        <f t="shared" si="43"/>
        <v>7072810000000000</v>
      </c>
      <c r="E951" s="17">
        <f t="shared" si="44"/>
        <v>42436</v>
      </c>
    </row>
    <row r="952" spans="1:5" x14ac:dyDescent="0.25">
      <c r="A952" s="7">
        <v>2900000</v>
      </c>
      <c r="B952" s="5">
        <v>1</v>
      </c>
      <c r="C952" s="17">
        <f t="shared" si="42"/>
        <v>2900000</v>
      </c>
      <c r="D952" s="17">
        <f t="shared" si="43"/>
        <v>8410000000000</v>
      </c>
      <c r="E952" s="17">
        <f t="shared" si="44"/>
        <v>1</v>
      </c>
    </row>
    <row r="953" spans="1:5" x14ac:dyDescent="0.25">
      <c r="A953" s="7">
        <v>5100000</v>
      </c>
      <c r="B953" s="5">
        <v>52</v>
      </c>
      <c r="C953" s="17">
        <f t="shared" si="42"/>
        <v>265200000</v>
      </c>
      <c r="D953" s="17">
        <f t="shared" si="43"/>
        <v>26010000000000</v>
      </c>
      <c r="E953" s="17">
        <f t="shared" si="44"/>
        <v>2704</v>
      </c>
    </row>
    <row r="954" spans="1:5" x14ac:dyDescent="0.25">
      <c r="A954" s="7">
        <v>8000000</v>
      </c>
      <c r="B954" s="5">
        <v>32</v>
      </c>
      <c r="C954" s="17">
        <f t="shared" si="42"/>
        <v>256000000</v>
      </c>
      <c r="D954" s="17">
        <f t="shared" si="43"/>
        <v>64000000000000</v>
      </c>
      <c r="E954" s="17">
        <f t="shared" si="44"/>
        <v>1024</v>
      </c>
    </row>
    <row r="955" spans="1:5" x14ac:dyDescent="0.25">
      <c r="A955" s="7">
        <v>15800000</v>
      </c>
      <c r="B955" s="5">
        <v>51</v>
      </c>
      <c r="C955" s="17">
        <f t="shared" si="42"/>
        <v>805800000</v>
      </c>
      <c r="D955" s="17">
        <f t="shared" si="43"/>
        <v>249640000000000</v>
      </c>
      <c r="E955" s="17">
        <f t="shared" si="44"/>
        <v>2601</v>
      </c>
    </row>
    <row r="956" spans="1:5" x14ac:dyDescent="0.25">
      <c r="A956" s="7">
        <v>2400000</v>
      </c>
      <c r="B956" s="5">
        <v>24</v>
      </c>
      <c r="C956" s="17">
        <f t="shared" si="42"/>
        <v>57600000</v>
      </c>
      <c r="D956" s="17">
        <f t="shared" si="43"/>
        <v>5760000000000</v>
      </c>
      <c r="E956" s="17">
        <f t="shared" si="44"/>
        <v>576</v>
      </c>
    </row>
    <row r="957" spans="1:5" x14ac:dyDescent="0.25">
      <c r="A957" s="7">
        <v>5200000</v>
      </c>
      <c r="B957" s="5">
        <v>10</v>
      </c>
      <c r="C957" s="17">
        <f t="shared" si="42"/>
        <v>52000000</v>
      </c>
      <c r="D957" s="17">
        <f t="shared" si="43"/>
        <v>27040000000000</v>
      </c>
      <c r="E957" s="17">
        <f t="shared" si="44"/>
        <v>100</v>
      </c>
    </row>
    <row r="958" spans="1:5" x14ac:dyDescent="0.25">
      <c r="A958" s="7">
        <v>36100000</v>
      </c>
      <c r="B958" s="5">
        <v>180</v>
      </c>
      <c r="C958" s="17">
        <f t="shared" si="42"/>
        <v>6498000000</v>
      </c>
      <c r="D958" s="17">
        <f t="shared" si="43"/>
        <v>1303210000000000</v>
      </c>
      <c r="E958" s="17">
        <f t="shared" si="44"/>
        <v>32400</v>
      </c>
    </row>
    <row r="959" spans="1:5" x14ac:dyDescent="0.25">
      <c r="A959" s="7">
        <v>5000000</v>
      </c>
      <c r="B959" s="5">
        <v>36</v>
      </c>
      <c r="C959" s="17">
        <f t="shared" si="42"/>
        <v>180000000</v>
      </c>
      <c r="D959" s="17">
        <f t="shared" si="43"/>
        <v>25000000000000</v>
      </c>
      <c r="E959" s="17">
        <f t="shared" si="44"/>
        <v>1296</v>
      </c>
    </row>
    <row r="960" spans="1:5" x14ac:dyDescent="0.25">
      <c r="A960" s="7">
        <v>3800000</v>
      </c>
      <c r="B960" s="5">
        <v>6</v>
      </c>
      <c r="C960" s="17">
        <f t="shared" si="42"/>
        <v>22800000</v>
      </c>
      <c r="D960" s="17">
        <f t="shared" si="43"/>
        <v>14440000000000</v>
      </c>
      <c r="E960" s="17">
        <f t="shared" si="44"/>
        <v>36</v>
      </c>
    </row>
    <row r="961" spans="1:5" x14ac:dyDescent="0.25">
      <c r="A961" s="7">
        <v>5400000</v>
      </c>
      <c r="B961" s="5">
        <v>27</v>
      </c>
      <c r="C961" s="17">
        <f t="shared" si="42"/>
        <v>145800000</v>
      </c>
      <c r="D961" s="17">
        <f t="shared" si="43"/>
        <v>29160000000000</v>
      </c>
      <c r="E961" s="17">
        <f t="shared" si="44"/>
        <v>729</v>
      </c>
    </row>
    <row r="962" spans="1:5" x14ac:dyDescent="0.25">
      <c r="A962" s="7">
        <v>4099999.9999999995</v>
      </c>
      <c r="B962" s="5">
        <v>12</v>
      </c>
      <c r="C962" s="17">
        <f t="shared" si="42"/>
        <v>49199999.999999993</v>
      </c>
      <c r="D962" s="17">
        <f t="shared" si="43"/>
        <v>16809999999999.996</v>
      </c>
      <c r="E962" s="17">
        <f t="shared" si="44"/>
        <v>144</v>
      </c>
    </row>
    <row r="963" spans="1:5" x14ac:dyDescent="0.25">
      <c r="A963" s="7">
        <v>3800000</v>
      </c>
      <c r="B963" s="5">
        <v>195</v>
      </c>
      <c r="C963" s="17">
        <f t="shared" ref="C963:C1026" si="45">PRODUCT(A963, B963)</f>
        <v>741000000</v>
      </c>
      <c r="D963" s="17">
        <f t="shared" ref="D963:D1026" si="46">POWER(A963, 2)</f>
        <v>14440000000000</v>
      </c>
      <c r="E963" s="17">
        <f t="shared" ref="E963:E1026" si="47">POWER(B963, 2)</f>
        <v>38025</v>
      </c>
    </row>
    <row r="964" spans="1:5" x14ac:dyDescent="0.25">
      <c r="A964" s="7">
        <v>23000000</v>
      </c>
      <c r="B964" s="5">
        <v>41</v>
      </c>
      <c r="C964" s="17">
        <f t="shared" si="45"/>
        <v>943000000</v>
      </c>
      <c r="D964" s="17">
        <f t="shared" si="46"/>
        <v>529000000000000</v>
      </c>
      <c r="E964" s="17">
        <f t="shared" si="47"/>
        <v>1681</v>
      </c>
    </row>
    <row r="965" spans="1:5" x14ac:dyDescent="0.25">
      <c r="A965" s="7">
        <v>13800000</v>
      </c>
      <c r="B965" s="5">
        <v>67</v>
      </c>
      <c r="C965" s="17">
        <f t="shared" si="45"/>
        <v>924600000</v>
      </c>
      <c r="D965" s="17">
        <f t="shared" si="46"/>
        <v>190440000000000</v>
      </c>
      <c r="E965" s="17">
        <f t="shared" si="47"/>
        <v>4489</v>
      </c>
    </row>
    <row r="966" spans="1:5" x14ac:dyDescent="0.25">
      <c r="A966" s="7">
        <v>16700000</v>
      </c>
      <c r="B966" s="5">
        <v>162</v>
      </c>
      <c r="C966" s="17">
        <f t="shared" si="45"/>
        <v>2705400000</v>
      </c>
      <c r="D966" s="17">
        <f t="shared" si="46"/>
        <v>278890000000000</v>
      </c>
      <c r="E966" s="17">
        <f t="shared" si="47"/>
        <v>26244</v>
      </c>
    </row>
    <row r="967" spans="1:5" x14ac:dyDescent="0.25">
      <c r="A967" s="7">
        <v>20700000</v>
      </c>
      <c r="B967" s="5">
        <v>591</v>
      </c>
      <c r="C967" s="17">
        <f t="shared" si="45"/>
        <v>12233700000</v>
      </c>
      <c r="D967" s="17">
        <f t="shared" si="46"/>
        <v>428490000000000</v>
      </c>
      <c r="E967" s="17">
        <f t="shared" si="47"/>
        <v>349281</v>
      </c>
    </row>
    <row r="968" spans="1:5" x14ac:dyDescent="0.25">
      <c r="A968" s="7">
        <v>20900000</v>
      </c>
      <c r="B968" s="5">
        <v>142</v>
      </c>
      <c r="C968" s="17">
        <f t="shared" si="45"/>
        <v>2967800000</v>
      </c>
      <c r="D968" s="17">
        <f t="shared" si="46"/>
        <v>436810000000000</v>
      </c>
      <c r="E968" s="17">
        <f t="shared" si="47"/>
        <v>20164</v>
      </c>
    </row>
    <row r="969" spans="1:5" x14ac:dyDescent="0.25">
      <c r="A969" s="7">
        <v>7100000</v>
      </c>
      <c r="B969" s="5">
        <v>41</v>
      </c>
      <c r="C969" s="17">
        <f t="shared" si="45"/>
        <v>291100000</v>
      </c>
      <c r="D969" s="17">
        <f t="shared" si="46"/>
        <v>50410000000000</v>
      </c>
      <c r="E969" s="17">
        <f t="shared" si="47"/>
        <v>1681</v>
      </c>
    </row>
    <row r="970" spans="1:5" x14ac:dyDescent="0.25">
      <c r="A970" s="7">
        <v>63200000</v>
      </c>
      <c r="B970" s="5">
        <v>483</v>
      </c>
      <c r="C970" s="17">
        <f t="shared" si="45"/>
        <v>30525600000</v>
      </c>
      <c r="D970" s="17">
        <f t="shared" si="46"/>
        <v>3994240000000000</v>
      </c>
      <c r="E970" s="17">
        <f t="shared" si="47"/>
        <v>233289</v>
      </c>
    </row>
    <row r="971" spans="1:5" x14ac:dyDescent="0.25">
      <c r="A971" s="7">
        <v>26400000</v>
      </c>
      <c r="B971" s="5">
        <v>147</v>
      </c>
      <c r="C971" s="17">
        <f t="shared" si="45"/>
        <v>3880800000</v>
      </c>
      <c r="D971" s="17">
        <f t="shared" si="46"/>
        <v>696960000000000</v>
      </c>
      <c r="E971" s="17">
        <f t="shared" si="47"/>
        <v>21609</v>
      </c>
    </row>
    <row r="972" spans="1:5" x14ac:dyDescent="0.25">
      <c r="A972" s="7">
        <v>2500000</v>
      </c>
      <c r="B972" s="5">
        <v>7</v>
      </c>
      <c r="C972" s="17">
        <f t="shared" si="45"/>
        <v>17500000</v>
      </c>
      <c r="D972" s="17">
        <f t="shared" si="46"/>
        <v>6250000000000</v>
      </c>
      <c r="E972" s="17">
        <f t="shared" si="47"/>
        <v>49</v>
      </c>
    </row>
    <row r="973" spans="1:5" x14ac:dyDescent="0.25">
      <c r="A973" s="7">
        <v>3100000</v>
      </c>
      <c r="B973" s="5">
        <v>10</v>
      </c>
      <c r="C973" s="17">
        <f t="shared" si="45"/>
        <v>31000000</v>
      </c>
      <c r="D973" s="17">
        <f t="shared" si="46"/>
        <v>9610000000000</v>
      </c>
      <c r="E973" s="17">
        <f t="shared" si="47"/>
        <v>100</v>
      </c>
    </row>
    <row r="974" spans="1:5" x14ac:dyDescent="0.25">
      <c r="A974" s="7">
        <v>18700000</v>
      </c>
      <c r="B974" s="5">
        <v>45</v>
      </c>
      <c r="C974" s="17">
        <f t="shared" si="45"/>
        <v>841500000</v>
      </c>
      <c r="D974" s="17">
        <f t="shared" si="46"/>
        <v>349690000000000</v>
      </c>
      <c r="E974" s="17">
        <f t="shared" si="47"/>
        <v>2025</v>
      </c>
    </row>
    <row r="975" spans="1:5" x14ac:dyDescent="0.25">
      <c r="A975" s="7">
        <v>4800000</v>
      </c>
      <c r="B975" s="5">
        <v>24</v>
      </c>
      <c r="C975" s="17">
        <f t="shared" si="45"/>
        <v>115200000</v>
      </c>
      <c r="D975" s="17">
        <f t="shared" si="46"/>
        <v>23040000000000</v>
      </c>
      <c r="E975" s="17">
        <f t="shared" si="47"/>
        <v>576</v>
      </c>
    </row>
    <row r="976" spans="1:5" x14ac:dyDescent="0.25">
      <c r="A976" s="7">
        <v>7300000</v>
      </c>
      <c r="B976" s="5">
        <v>30</v>
      </c>
      <c r="C976" s="17">
        <f t="shared" si="45"/>
        <v>219000000</v>
      </c>
      <c r="D976" s="17">
        <f t="shared" si="46"/>
        <v>53290000000000</v>
      </c>
      <c r="E976" s="17">
        <f t="shared" si="47"/>
        <v>900</v>
      </c>
    </row>
    <row r="977" spans="1:5" x14ac:dyDescent="0.25">
      <c r="A977" s="7">
        <v>10000000</v>
      </c>
      <c r="B977" s="5">
        <v>10</v>
      </c>
      <c r="C977" s="17">
        <f t="shared" si="45"/>
        <v>100000000</v>
      </c>
      <c r="D977" s="17">
        <f t="shared" si="46"/>
        <v>100000000000000</v>
      </c>
      <c r="E977" s="17">
        <f t="shared" si="47"/>
        <v>100</v>
      </c>
    </row>
    <row r="978" spans="1:5" x14ac:dyDescent="0.25">
      <c r="A978" s="7">
        <v>6800000</v>
      </c>
      <c r="B978" s="5">
        <v>23</v>
      </c>
      <c r="C978" s="17">
        <f t="shared" si="45"/>
        <v>156400000</v>
      </c>
      <c r="D978" s="17">
        <f t="shared" si="46"/>
        <v>46240000000000</v>
      </c>
      <c r="E978" s="17">
        <f t="shared" si="47"/>
        <v>529</v>
      </c>
    </row>
    <row r="979" spans="1:5" x14ac:dyDescent="0.25">
      <c r="A979" s="7">
        <v>4000000</v>
      </c>
      <c r="B979" s="5">
        <v>34</v>
      </c>
      <c r="C979" s="17">
        <f t="shared" si="45"/>
        <v>136000000</v>
      </c>
      <c r="D979" s="17">
        <f t="shared" si="46"/>
        <v>16000000000000</v>
      </c>
      <c r="E979" s="17">
        <f t="shared" si="47"/>
        <v>1156</v>
      </c>
    </row>
    <row r="980" spans="1:5" x14ac:dyDescent="0.25">
      <c r="A980" s="7">
        <v>19600000</v>
      </c>
      <c r="B980" s="5">
        <v>14</v>
      </c>
      <c r="C980" s="17">
        <f t="shared" si="45"/>
        <v>274400000</v>
      </c>
      <c r="D980" s="17">
        <f t="shared" si="46"/>
        <v>384160000000000</v>
      </c>
      <c r="E980" s="17">
        <f t="shared" si="47"/>
        <v>196</v>
      </c>
    </row>
    <row r="981" spans="1:5" x14ac:dyDescent="0.25">
      <c r="A981" s="7">
        <v>6600000</v>
      </c>
      <c r="B981" s="5">
        <v>17</v>
      </c>
      <c r="C981" s="17">
        <f t="shared" si="45"/>
        <v>112200000</v>
      </c>
      <c r="D981" s="17">
        <f t="shared" si="46"/>
        <v>43560000000000</v>
      </c>
      <c r="E981" s="17">
        <f t="shared" si="47"/>
        <v>289</v>
      </c>
    </row>
    <row r="982" spans="1:5" x14ac:dyDescent="0.25">
      <c r="A982" s="7">
        <v>6800000</v>
      </c>
      <c r="B982" s="5">
        <v>50</v>
      </c>
      <c r="C982" s="17">
        <f t="shared" si="45"/>
        <v>340000000</v>
      </c>
      <c r="D982" s="17">
        <f t="shared" si="46"/>
        <v>46240000000000</v>
      </c>
      <c r="E982" s="17">
        <f t="shared" si="47"/>
        <v>2500</v>
      </c>
    </row>
    <row r="983" spans="1:5" x14ac:dyDescent="0.25">
      <c r="A983" s="7">
        <v>39600000</v>
      </c>
      <c r="B983" s="5">
        <v>20</v>
      </c>
      <c r="C983" s="17">
        <f t="shared" si="45"/>
        <v>792000000</v>
      </c>
      <c r="D983" s="17">
        <f t="shared" si="46"/>
        <v>1568160000000000</v>
      </c>
      <c r="E983" s="17">
        <f t="shared" si="47"/>
        <v>400</v>
      </c>
    </row>
    <row r="984" spans="1:5" x14ac:dyDescent="0.25">
      <c r="A984" s="7">
        <v>4600000</v>
      </c>
      <c r="B984" s="5">
        <v>21</v>
      </c>
      <c r="C984" s="17">
        <f t="shared" si="45"/>
        <v>96600000</v>
      </c>
      <c r="D984" s="17">
        <f t="shared" si="46"/>
        <v>21160000000000</v>
      </c>
      <c r="E984" s="17">
        <f t="shared" si="47"/>
        <v>441</v>
      </c>
    </row>
    <row r="985" spans="1:5" x14ac:dyDescent="0.25">
      <c r="A985" s="7">
        <v>6800000</v>
      </c>
      <c r="B985" s="5">
        <v>43</v>
      </c>
      <c r="C985" s="17">
        <f t="shared" si="45"/>
        <v>292400000</v>
      </c>
      <c r="D985" s="17">
        <f t="shared" si="46"/>
        <v>46240000000000</v>
      </c>
      <c r="E985" s="17">
        <f t="shared" si="47"/>
        <v>1849</v>
      </c>
    </row>
    <row r="986" spans="1:5" x14ac:dyDescent="0.25">
      <c r="A986" s="7">
        <v>4600000</v>
      </c>
      <c r="B986" s="5">
        <v>9</v>
      </c>
      <c r="C986" s="17">
        <f t="shared" si="45"/>
        <v>41400000</v>
      </c>
      <c r="D986" s="17">
        <f t="shared" si="46"/>
        <v>21160000000000</v>
      </c>
      <c r="E986" s="17">
        <f t="shared" si="47"/>
        <v>81</v>
      </c>
    </row>
    <row r="987" spans="1:5" x14ac:dyDescent="0.25">
      <c r="A987" s="7">
        <v>3500000</v>
      </c>
      <c r="B987" s="5">
        <v>24</v>
      </c>
      <c r="C987" s="17">
        <f t="shared" si="45"/>
        <v>84000000</v>
      </c>
      <c r="D987" s="17">
        <f t="shared" si="46"/>
        <v>12250000000000</v>
      </c>
      <c r="E987" s="17">
        <f t="shared" si="47"/>
        <v>576</v>
      </c>
    </row>
    <row r="988" spans="1:5" x14ac:dyDescent="0.25">
      <c r="A988" s="7">
        <v>17400000</v>
      </c>
      <c r="B988" s="5">
        <v>55</v>
      </c>
      <c r="C988" s="17">
        <f t="shared" si="45"/>
        <v>957000000</v>
      </c>
      <c r="D988" s="17">
        <f t="shared" si="46"/>
        <v>302760000000000</v>
      </c>
      <c r="E988" s="17">
        <f t="shared" si="47"/>
        <v>3025</v>
      </c>
    </row>
    <row r="989" spans="1:5" x14ac:dyDescent="0.25">
      <c r="A989" s="7">
        <v>53500000</v>
      </c>
      <c r="B989" s="5">
        <v>45</v>
      </c>
      <c r="C989" s="17">
        <f t="shared" si="45"/>
        <v>2407500000</v>
      </c>
      <c r="D989" s="17">
        <f t="shared" si="46"/>
        <v>2862250000000000</v>
      </c>
      <c r="E989" s="17">
        <f t="shared" si="47"/>
        <v>2025</v>
      </c>
    </row>
    <row r="990" spans="1:5" x14ac:dyDescent="0.25">
      <c r="A990" s="7">
        <v>10000000</v>
      </c>
      <c r="B990" s="5">
        <v>50</v>
      </c>
      <c r="C990" s="17">
        <f t="shared" si="45"/>
        <v>500000000</v>
      </c>
      <c r="D990" s="17">
        <f t="shared" si="46"/>
        <v>100000000000000</v>
      </c>
      <c r="E990" s="17">
        <f t="shared" si="47"/>
        <v>2500</v>
      </c>
    </row>
    <row r="991" spans="1:5" x14ac:dyDescent="0.25">
      <c r="A991" s="7">
        <v>7100000</v>
      </c>
      <c r="B991" s="5">
        <v>17</v>
      </c>
      <c r="C991" s="17">
        <f t="shared" si="45"/>
        <v>120700000</v>
      </c>
      <c r="D991" s="17">
        <f t="shared" si="46"/>
        <v>50410000000000</v>
      </c>
      <c r="E991" s="17">
        <f t="shared" si="47"/>
        <v>289</v>
      </c>
    </row>
    <row r="992" spans="1:5" x14ac:dyDescent="0.25">
      <c r="A992" s="7">
        <v>125900000</v>
      </c>
      <c r="B992" s="5">
        <v>188</v>
      </c>
      <c r="C992" s="17">
        <f t="shared" si="45"/>
        <v>23669200000</v>
      </c>
      <c r="D992" s="17">
        <f t="shared" si="46"/>
        <v>1.585081E+16</v>
      </c>
      <c r="E992" s="17">
        <f t="shared" si="47"/>
        <v>35344</v>
      </c>
    </row>
    <row r="993" spans="1:5" x14ac:dyDescent="0.25">
      <c r="A993" s="7">
        <v>8000000</v>
      </c>
      <c r="B993" s="5">
        <v>45</v>
      </c>
      <c r="C993" s="17">
        <f t="shared" si="45"/>
        <v>360000000</v>
      </c>
      <c r="D993" s="17">
        <f t="shared" si="46"/>
        <v>64000000000000</v>
      </c>
      <c r="E993" s="17">
        <f t="shared" si="47"/>
        <v>2025</v>
      </c>
    </row>
    <row r="994" spans="1:5" x14ac:dyDescent="0.25">
      <c r="A994" s="7">
        <v>4600000</v>
      </c>
      <c r="B994" s="5">
        <v>38</v>
      </c>
      <c r="C994" s="17">
        <f t="shared" si="45"/>
        <v>174800000</v>
      </c>
      <c r="D994" s="17">
        <f t="shared" si="46"/>
        <v>21160000000000</v>
      </c>
      <c r="E994" s="17">
        <f t="shared" si="47"/>
        <v>1444</v>
      </c>
    </row>
    <row r="995" spans="1:5" x14ac:dyDescent="0.25">
      <c r="A995" s="7">
        <v>6300000</v>
      </c>
      <c r="B995" s="5">
        <v>27</v>
      </c>
      <c r="C995" s="17">
        <f t="shared" si="45"/>
        <v>170100000</v>
      </c>
      <c r="D995" s="17">
        <f t="shared" si="46"/>
        <v>39690000000000</v>
      </c>
      <c r="E995" s="17">
        <f t="shared" si="47"/>
        <v>729</v>
      </c>
    </row>
    <row r="996" spans="1:5" x14ac:dyDescent="0.25">
      <c r="A996" s="7">
        <v>8800000</v>
      </c>
      <c r="B996" s="5">
        <v>57</v>
      </c>
      <c r="C996" s="17">
        <f t="shared" si="45"/>
        <v>501600000</v>
      </c>
      <c r="D996" s="17">
        <f t="shared" si="46"/>
        <v>77440000000000</v>
      </c>
      <c r="E996" s="17">
        <f t="shared" si="47"/>
        <v>3249</v>
      </c>
    </row>
    <row r="997" spans="1:5" x14ac:dyDescent="0.25">
      <c r="A997" s="7">
        <v>2000000</v>
      </c>
      <c r="B997" s="5">
        <v>18</v>
      </c>
      <c r="C997" s="17">
        <f t="shared" si="45"/>
        <v>36000000</v>
      </c>
      <c r="D997" s="17">
        <f t="shared" si="46"/>
        <v>4000000000000</v>
      </c>
      <c r="E997" s="17">
        <f t="shared" si="47"/>
        <v>324</v>
      </c>
    </row>
    <row r="998" spans="1:5" x14ac:dyDescent="0.25">
      <c r="A998" s="7">
        <v>11000000</v>
      </c>
      <c r="B998" s="5">
        <v>20</v>
      </c>
      <c r="C998" s="17">
        <f t="shared" si="45"/>
        <v>220000000</v>
      </c>
      <c r="D998" s="17">
        <f t="shared" si="46"/>
        <v>121000000000000</v>
      </c>
      <c r="E998" s="17">
        <f t="shared" si="47"/>
        <v>400</v>
      </c>
    </row>
    <row r="999" spans="1:5" x14ac:dyDescent="0.25">
      <c r="A999" s="7">
        <v>23400000</v>
      </c>
      <c r="B999" s="5">
        <v>106</v>
      </c>
      <c r="C999" s="17">
        <f t="shared" si="45"/>
        <v>2480400000</v>
      </c>
      <c r="D999" s="17">
        <f t="shared" si="46"/>
        <v>547560000000000</v>
      </c>
      <c r="E999" s="17">
        <f t="shared" si="47"/>
        <v>11236</v>
      </c>
    </row>
    <row r="1000" spans="1:5" x14ac:dyDescent="0.25">
      <c r="A1000" s="7">
        <v>26400000</v>
      </c>
      <c r="B1000" s="5">
        <v>95</v>
      </c>
      <c r="C1000" s="17">
        <f t="shared" si="45"/>
        <v>2508000000</v>
      </c>
      <c r="D1000" s="17">
        <f t="shared" si="46"/>
        <v>696960000000000</v>
      </c>
      <c r="E1000" s="17">
        <f t="shared" si="47"/>
        <v>9025</v>
      </c>
    </row>
    <row r="1001" spans="1:5" x14ac:dyDescent="0.25">
      <c r="A1001" s="7">
        <v>5600000</v>
      </c>
      <c r="B1001" s="5">
        <v>5</v>
      </c>
      <c r="C1001" s="17">
        <f t="shared" si="45"/>
        <v>28000000</v>
      </c>
      <c r="D1001" s="17">
        <f t="shared" si="46"/>
        <v>31360000000000</v>
      </c>
      <c r="E1001" s="17">
        <f t="shared" si="47"/>
        <v>25</v>
      </c>
    </row>
    <row r="1002" spans="1:5" x14ac:dyDescent="0.25">
      <c r="A1002" s="7">
        <v>5100000</v>
      </c>
      <c r="B1002" s="5">
        <v>12</v>
      </c>
      <c r="C1002" s="17">
        <f t="shared" si="45"/>
        <v>61200000</v>
      </c>
      <c r="D1002" s="17">
        <f t="shared" si="46"/>
        <v>26010000000000</v>
      </c>
      <c r="E1002" s="17">
        <f t="shared" si="47"/>
        <v>144</v>
      </c>
    </row>
    <row r="1003" spans="1:5" x14ac:dyDescent="0.25">
      <c r="A1003" s="7">
        <v>16500000</v>
      </c>
      <c r="B1003" s="5">
        <v>110</v>
      </c>
      <c r="C1003" s="17">
        <f t="shared" si="45"/>
        <v>1815000000</v>
      </c>
      <c r="D1003" s="17">
        <f t="shared" si="46"/>
        <v>272250000000000</v>
      </c>
      <c r="E1003" s="17">
        <f t="shared" si="47"/>
        <v>12100</v>
      </c>
    </row>
    <row r="1004" spans="1:5" x14ac:dyDescent="0.25">
      <c r="A1004" s="7">
        <v>4099999.9999999995</v>
      </c>
      <c r="B1004" s="5">
        <v>42</v>
      </c>
      <c r="C1004" s="17">
        <f t="shared" si="45"/>
        <v>172199999.99999997</v>
      </c>
      <c r="D1004" s="17">
        <f t="shared" si="46"/>
        <v>16809999999999.996</v>
      </c>
      <c r="E1004" s="17">
        <f t="shared" si="47"/>
        <v>1764</v>
      </c>
    </row>
    <row r="1005" spans="1:5" x14ac:dyDescent="0.25">
      <c r="A1005" s="7">
        <v>67300000</v>
      </c>
      <c r="B1005" s="5">
        <v>56</v>
      </c>
      <c r="C1005" s="17">
        <f t="shared" si="45"/>
        <v>3768800000</v>
      </c>
      <c r="D1005" s="17">
        <f t="shared" si="46"/>
        <v>4529290000000000</v>
      </c>
      <c r="E1005" s="17">
        <f t="shared" si="47"/>
        <v>3136</v>
      </c>
    </row>
    <row r="1006" spans="1:5" x14ac:dyDescent="0.25">
      <c r="A1006" s="7">
        <v>6700000</v>
      </c>
      <c r="B1006" s="5">
        <v>70</v>
      </c>
      <c r="C1006" s="17">
        <f t="shared" si="45"/>
        <v>469000000</v>
      </c>
      <c r="D1006" s="17">
        <f t="shared" si="46"/>
        <v>44890000000000</v>
      </c>
      <c r="E1006" s="17">
        <f t="shared" si="47"/>
        <v>4900</v>
      </c>
    </row>
    <row r="1007" spans="1:5" x14ac:dyDescent="0.25">
      <c r="A1007" s="7">
        <v>8900000</v>
      </c>
      <c r="B1007" s="5">
        <v>1478</v>
      </c>
      <c r="C1007" s="17">
        <f t="shared" si="45"/>
        <v>13154200000</v>
      </c>
      <c r="D1007" s="17">
        <f t="shared" si="46"/>
        <v>79210000000000</v>
      </c>
      <c r="E1007" s="17">
        <f t="shared" si="47"/>
        <v>2184484</v>
      </c>
    </row>
    <row r="1008" spans="1:5" x14ac:dyDescent="0.25">
      <c r="A1008" s="7">
        <v>21900000</v>
      </c>
      <c r="B1008" s="5">
        <v>80</v>
      </c>
      <c r="C1008" s="17">
        <f t="shared" si="45"/>
        <v>1752000000</v>
      </c>
      <c r="D1008" s="17">
        <f t="shared" si="46"/>
        <v>479610000000000</v>
      </c>
      <c r="E1008" s="17">
        <f t="shared" si="47"/>
        <v>6400</v>
      </c>
    </row>
    <row r="1009" spans="1:5" x14ac:dyDescent="0.25">
      <c r="A1009" s="7">
        <v>2600000</v>
      </c>
      <c r="B1009" s="5">
        <v>43</v>
      </c>
      <c r="C1009" s="17">
        <f t="shared" si="45"/>
        <v>111800000</v>
      </c>
      <c r="D1009" s="17">
        <f t="shared" si="46"/>
        <v>6760000000000</v>
      </c>
      <c r="E1009" s="17">
        <f t="shared" si="47"/>
        <v>1849</v>
      </c>
    </row>
    <row r="1010" spans="1:5" x14ac:dyDescent="0.25">
      <c r="A1010" s="7">
        <v>3200000</v>
      </c>
      <c r="B1010" s="5">
        <v>40</v>
      </c>
      <c r="C1010" s="17">
        <f t="shared" si="45"/>
        <v>128000000</v>
      </c>
      <c r="D1010" s="17">
        <f t="shared" si="46"/>
        <v>10240000000000</v>
      </c>
      <c r="E1010" s="17">
        <f t="shared" si="47"/>
        <v>1600</v>
      </c>
    </row>
    <row r="1011" spans="1:5" x14ac:dyDescent="0.25">
      <c r="A1011" s="7">
        <v>18800000</v>
      </c>
      <c r="B1011" s="5">
        <v>381</v>
      </c>
      <c r="C1011" s="17">
        <f t="shared" si="45"/>
        <v>7162800000</v>
      </c>
      <c r="D1011" s="17">
        <f t="shared" si="46"/>
        <v>353440000000000</v>
      </c>
      <c r="E1011" s="17">
        <f t="shared" si="47"/>
        <v>145161</v>
      </c>
    </row>
    <row r="1012" spans="1:5" x14ac:dyDescent="0.25">
      <c r="A1012" s="7">
        <v>21500000</v>
      </c>
      <c r="B1012" s="5">
        <v>81</v>
      </c>
      <c r="C1012" s="17">
        <f t="shared" si="45"/>
        <v>1741500000</v>
      </c>
      <c r="D1012" s="17">
        <f t="shared" si="46"/>
        <v>462250000000000</v>
      </c>
      <c r="E1012" s="17">
        <f t="shared" si="47"/>
        <v>6561</v>
      </c>
    </row>
    <row r="1013" spans="1:5" x14ac:dyDescent="0.25">
      <c r="A1013" s="7">
        <v>69900000</v>
      </c>
      <c r="B1013" s="5">
        <v>2048</v>
      </c>
      <c r="C1013" s="17">
        <f t="shared" si="45"/>
        <v>143155200000</v>
      </c>
      <c r="D1013" s="17">
        <f t="shared" si="46"/>
        <v>4886010000000000</v>
      </c>
      <c r="E1013" s="17">
        <f t="shared" si="47"/>
        <v>4194304</v>
      </c>
    </row>
    <row r="1014" spans="1:5" x14ac:dyDescent="0.25">
      <c r="A1014" s="7">
        <v>2000000</v>
      </c>
      <c r="B1014" s="5">
        <v>22</v>
      </c>
      <c r="C1014" s="17">
        <f t="shared" si="45"/>
        <v>44000000</v>
      </c>
      <c r="D1014" s="17">
        <f t="shared" si="46"/>
        <v>4000000000000</v>
      </c>
      <c r="E1014" s="17">
        <f t="shared" si="47"/>
        <v>484</v>
      </c>
    </row>
    <row r="1015" spans="1:5" x14ac:dyDescent="0.25">
      <c r="A1015" s="7">
        <v>2900000</v>
      </c>
      <c r="B1015" s="5">
        <v>42</v>
      </c>
      <c r="C1015" s="17">
        <f t="shared" si="45"/>
        <v>121800000</v>
      </c>
      <c r="D1015" s="17">
        <f t="shared" si="46"/>
        <v>8410000000000</v>
      </c>
      <c r="E1015" s="17">
        <f t="shared" si="47"/>
        <v>1764</v>
      </c>
    </row>
    <row r="1016" spans="1:5" x14ac:dyDescent="0.25">
      <c r="A1016" s="7">
        <v>28900000</v>
      </c>
      <c r="B1016" s="5">
        <v>27</v>
      </c>
      <c r="C1016" s="17">
        <f t="shared" si="45"/>
        <v>780300000</v>
      </c>
      <c r="D1016" s="17">
        <f t="shared" si="46"/>
        <v>835210000000000</v>
      </c>
      <c r="E1016" s="17">
        <f t="shared" si="47"/>
        <v>729</v>
      </c>
    </row>
    <row r="1017" spans="1:5" x14ac:dyDescent="0.25">
      <c r="A1017" s="7">
        <v>3100000</v>
      </c>
      <c r="B1017" s="5">
        <v>6</v>
      </c>
      <c r="C1017" s="17">
        <f t="shared" si="45"/>
        <v>18600000</v>
      </c>
      <c r="D1017" s="17">
        <f t="shared" si="46"/>
        <v>9610000000000</v>
      </c>
      <c r="E1017" s="17">
        <f t="shared" si="47"/>
        <v>36</v>
      </c>
    </row>
    <row r="1018" spans="1:5" x14ac:dyDescent="0.25">
      <c r="A1018" s="7">
        <v>4400000</v>
      </c>
      <c r="B1018" s="5">
        <v>18</v>
      </c>
      <c r="C1018" s="17">
        <f t="shared" si="45"/>
        <v>79200000</v>
      </c>
      <c r="D1018" s="17">
        <f t="shared" si="46"/>
        <v>19360000000000</v>
      </c>
      <c r="E1018" s="17">
        <f t="shared" si="47"/>
        <v>324</v>
      </c>
    </row>
    <row r="1019" spans="1:5" x14ac:dyDescent="0.25">
      <c r="A1019" s="7">
        <v>50400000</v>
      </c>
      <c r="B1019" s="5">
        <v>23</v>
      </c>
      <c r="C1019" s="17">
        <f t="shared" si="45"/>
        <v>1159200000</v>
      </c>
      <c r="D1019" s="17">
        <f t="shared" si="46"/>
        <v>2540160000000000</v>
      </c>
      <c r="E1019" s="17">
        <f t="shared" si="47"/>
        <v>529</v>
      </c>
    </row>
    <row r="1020" spans="1:5" x14ac:dyDescent="0.25">
      <c r="A1020" s="7">
        <v>311800000</v>
      </c>
      <c r="B1020" s="5">
        <v>6000</v>
      </c>
      <c r="C1020" s="17">
        <f t="shared" si="45"/>
        <v>1870800000000</v>
      </c>
      <c r="D1020" s="17">
        <f t="shared" si="46"/>
        <v>9.721924E+16</v>
      </c>
      <c r="E1020" s="17">
        <f t="shared" si="47"/>
        <v>36000000</v>
      </c>
    </row>
    <row r="1021" spans="1:5" x14ac:dyDescent="0.25">
      <c r="A1021" s="7">
        <v>12300000</v>
      </c>
      <c r="B1021" s="5">
        <v>25</v>
      </c>
      <c r="C1021" s="17">
        <f t="shared" si="45"/>
        <v>307500000</v>
      </c>
      <c r="D1021" s="17">
        <f t="shared" si="46"/>
        <v>151290000000000</v>
      </c>
      <c r="E1021" s="17">
        <f t="shared" si="47"/>
        <v>625</v>
      </c>
    </row>
    <row r="1022" spans="1:5" x14ac:dyDescent="0.25">
      <c r="A1022" s="7">
        <v>5600000</v>
      </c>
      <c r="B1022" s="5">
        <v>50</v>
      </c>
      <c r="C1022" s="17">
        <f t="shared" si="45"/>
        <v>280000000</v>
      </c>
      <c r="D1022" s="17">
        <f t="shared" si="46"/>
        <v>31360000000000</v>
      </c>
      <c r="E1022" s="17">
        <f t="shared" si="47"/>
        <v>2500</v>
      </c>
    </row>
    <row r="1023" spans="1:5" x14ac:dyDescent="0.25">
      <c r="A1023" s="7">
        <v>2300000</v>
      </c>
      <c r="B1023" s="5">
        <v>25</v>
      </c>
      <c r="C1023" s="17">
        <f t="shared" si="45"/>
        <v>57500000</v>
      </c>
      <c r="D1023" s="17">
        <f t="shared" si="46"/>
        <v>5290000000000</v>
      </c>
      <c r="E1023" s="17">
        <f t="shared" si="47"/>
        <v>625</v>
      </c>
    </row>
    <row r="1024" spans="1:5" x14ac:dyDescent="0.25">
      <c r="A1024" s="7">
        <v>58900000</v>
      </c>
      <c r="B1024" s="5">
        <v>299</v>
      </c>
      <c r="C1024" s="17">
        <f t="shared" si="45"/>
        <v>17611100000</v>
      </c>
      <c r="D1024" s="17">
        <f t="shared" si="46"/>
        <v>3469210000000000</v>
      </c>
      <c r="E1024" s="17">
        <f t="shared" si="47"/>
        <v>89401</v>
      </c>
    </row>
    <row r="1025" spans="1:5" x14ac:dyDescent="0.25">
      <c r="A1025" s="7">
        <v>10100000</v>
      </c>
      <c r="B1025" s="5">
        <v>118</v>
      </c>
      <c r="C1025" s="17">
        <f t="shared" si="45"/>
        <v>1191800000</v>
      </c>
      <c r="D1025" s="17">
        <f t="shared" si="46"/>
        <v>102010000000000</v>
      </c>
      <c r="E1025" s="17">
        <f t="shared" si="47"/>
        <v>13924</v>
      </c>
    </row>
    <row r="1026" spans="1:5" x14ac:dyDescent="0.25">
      <c r="A1026" s="7">
        <v>50100000</v>
      </c>
      <c r="B1026" s="5">
        <v>200</v>
      </c>
      <c r="C1026" s="17">
        <f t="shared" si="45"/>
        <v>10020000000</v>
      </c>
      <c r="D1026" s="17">
        <f t="shared" si="46"/>
        <v>2510010000000000</v>
      </c>
      <c r="E1026" s="17">
        <f t="shared" si="47"/>
        <v>40000</v>
      </c>
    </row>
    <row r="1027" spans="1:5" x14ac:dyDescent="0.25">
      <c r="A1027" s="7">
        <v>3800000</v>
      </c>
      <c r="B1027" s="5">
        <v>37</v>
      </c>
      <c r="C1027" s="17">
        <f t="shared" ref="C1027:C1090" si="48">PRODUCT(A1027, B1027)</f>
        <v>140600000</v>
      </c>
      <c r="D1027" s="17">
        <f t="shared" ref="D1027:D1090" si="49">POWER(A1027, 2)</f>
        <v>14440000000000</v>
      </c>
      <c r="E1027" s="17">
        <f t="shared" ref="E1027:E1090" si="50">POWER(B1027, 2)</f>
        <v>1369</v>
      </c>
    </row>
    <row r="1028" spans="1:5" x14ac:dyDescent="0.25">
      <c r="A1028" s="7">
        <v>3600000</v>
      </c>
      <c r="B1028" s="5">
        <v>27</v>
      </c>
      <c r="C1028" s="17">
        <f t="shared" si="48"/>
        <v>97200000</v>
      </c>
      <c r="D1028" s="17">
        <f t="shared" si="49"/>
        <v>12960000000000</v>
      </c>
      <c r="E1028" s="17">
        <f t="shared" si="50"/>
        <v>729</v>
      </c>
    </row>
    <row r="1029" spans="1:5" x14ac:dyDescent="0.25">
      <c r="A1029" s="7">
        <v>3700000</v>
      </c>
      <c r="B1029" s="5">
        <v>3</v>
      </c>
      <c r="C1029" s="17">
        <f t="shared" si="48"/>
        <v>11100000</v>
      </c>
      <c r="D1029" s="17">
        <f t="shared" si="49"/>
        <v>13690000000000</v>
      </c>
      <c r="E1029" s="17">
        <f t="shared" si="50"/>
        <v>9</v>
      </c>
    </row>
    <row r="1030" spans="1:5" x14ac:dyDescent="0.25">
      <c r="A1030" s="7">
        <v>28400000</v>
      </c>
      <c r="B1030" s="5">
        <v>273</v>
      </c>
      <c r="C1030" s="17">
        <f t="shared" si="48"/>
        <v>7753200000</v>
      </c>
      <c r="D1030" s="17">
        <f t="shared" si="49"/>
        <v>806560000000000</v>
      </c>
      <c r="E1030" s="17">
        <f t="shared" si="50"/>
        <v>74529</v>
      </c>
    </row>
    <row r="1031" spans="1:5" x14ac:dyDescent="0.25">
      <c r="A1031" s="7">
        <v>44300000</v>
      </c>
      <c r="B1031" s="5">
        <v>342</v>
      </c>
      <c r="C1031" s="17">
        <f t="shared" si="48"/>
        <v>15150600000</v>
      </c>
      <c r="D1031" s="17">
        <f t="shared" si="49"/>
        <v>1962490000000000</v>
      </c>
      <c r="E1031" s="17">
        <f t="shared" si="50"/>
        <v>116964</v>
      </c>
    </row>
    <row r="1032" spans="1:5" x14ac:dyDescent="0.25">
      <c r="A1032" s="7">
        <v>5900000</v>
      </c>
      <c r="B1032" s="5">
        <v>28</v>
      </c>
      <c r="C1032" s="17">
        <f t="shared" si="48"/>
        <v>165200000</v>
      </c>
      <c r="D1032" s="17">
        <f t="shared" si="49"/>
        <v>34810000000000</v>
      </c>
      <c r="E1032" s="17">
        <f t="shared" si="50"/>
        <v>784</v>
      </c>
    </row>
    <row r="1033" spans="1:5" x14ac:dyDescent="0.25">
      <c r="A1033" s="7">
        <v>15600000</v>
      </c>
      <c r="B1033" s="5">
        <v>18</v>
      </c>
      <c r="C1033" s="17">
        <f t="shared" si="48"/>
        <v>280800000</v>
      </c>
      <c r="D1033" s="17">
        <f t="shared" si="49"/>
        <v>243360000000000</v>
      </c>
      <c r="E1033" s="17">
        <f t="shared" si="50"/>
        <v>324</v>
      </c>
    </row>
    <row r="1034" spans="1:5" x14ac:dyDescent="0.25">
      <c r="A1034" s="7">
        <v>66500000</v>
      </c>
      <c r="B1034" s="5">
        <v>229</v>
      </c>
      <c r="C1034" s="17">
        <f t="shared" si="48"/>
        <v>15228500000</v>
      </c>
      <c r="D1034" s="17">
        <f t="shared" si="49"/>
        <v>4422250000000000</v>
      </c>
      <c r="E1034" s="17">
        <f t="shared" si="50"/>
        <v>52441</v>
      </c>
    </row>
    <row r="1035" spans="1:5" x14ac:dyDescent="0.25">
      <c r="A1035" s="7">
        <v>4200000</v>
      </c>
      <c r="B1035" s="5">
        <v>7</v>
      </c>
      <c r="C1035" s="17">
        <f t="shared" si="48"/>
        <v>29400000</v>
      </c>
      <c r="D1035" s="17">
        <f t="shared" si="49"/>
        <v>17640000000000</v>
      </c>
      <c r="E1035" s="17">
        <f t="shared" si="50"/>
        <v>49</v>
      </c>
    </row>
    <row r="1036" spans="1:5" x14ac:dyDescent="0.25">
      <c r="A1036" s="7">
        <v>32500000</v>
      </c>
      <c r="B1036" s="5">
        <v>194</v>
      </c>
      <c r="C1036" s="17">
        <f t="shared" si="48"/>
        <v>6305000000</v>
      </c>
      <c r="D1036" s="17">
        <f t="shared" si="49"/>
        <v>1056250000000000</v>
      </c>
      <c r="E1036" s="17">
        <f t="shared" si="50"/>
        <v>37636</v>
      </c>
    </row>
    <row r="1037" spans="1:5" x14ac:dyDescent="0.25">
      <c r="A1037" s="7">
        <v>11700000</v>
      </c>
      <c r="B1037" s="5">
        <v>18</v>
      </c>
      <c r="C1037" s="17">
        <f t="shared" si="48"/>
        <v>210600000</v>
      </c>
      <c r="D1037" s="17">
        <f t="shared" si="49"/>
        <v>136890000000000</v>
      </c>
      <c r="E1037" s="17">
        <f t="shared" si="50"/>
        <v>324</v>
      </c>
    </row>
    <row r="1038" spans="1:5" x14ac:dyDescent="0.25">
      <c r="A1038" s="7">
        <v>49500000</v>
      </c>
      <c r="B1038" s="5">
        <v>278</v>
      </c>
      <c r="C1038" s="17">
        <f t="shared" si="48"/>
        <v>13761000000</v>
      </c>
      <c r="D1038" s="17">
        <f t="shared" si="49"/>
        <v>2450250000000000</v>
      </c>
      <c r="E1038" s="17">
        <f t="shared" si="50"/>
        <v>77284</v>
      </c>
    </row>
    <row r="1039" spans="1:5" x14ac:dyDescent="0.25">
      <c r="A1039" s="7">
        <v>4200000</v>
      </c>
      <c r="B1039" s="5">
        <v>16</v>
      </c>
      <c r="C1039" s="17">
        <f t="shared" si="48"/>
        <v>67200000</v>
      </c>
      <c r="D1039" s="17">
        <f t="shared" si="49"/>
        <v>17640000000000</v>
      </c>
      <c r="E1039" s="17">
        <f t="shared" si="50"/>
        <v>256</v>
      </c>
    </row>
    <row r="1040" spans="1:5" x14ac:dyDescent="0.25">
      <c r="A1040" s="7">
        <v>7100000</v>
      </c>
      <c r="B1040" s="5">
        <v>34</v>
      </c>
      <c r="C1040" s="17">
        <f t="shared" si="48"/>
        <v>241400000</v>
      </c>
      <c r="D1040" s="17">
        <f t="shared" si="49"/>
        <v>50410000000000</v>
      </c>
      <c r="E1040" s="17">
        <f t="shared" si="50"/>
        <v>1156</v>
      </c>
    </row>
    <row r="1041" spans="1:5" x14ac:dyDescent="0.25">
      <c r="A1041" s="7">
        <v>5800000</v>
      </c>
      <c r="B1041" s="5">
        <v>60</v>
      </c>
      <c r="C1041" s="17">
        <f t="shared" si="48"/>
        <v>348000000</v>
      </c>
      <c r="D1041" s="17">
        <f t="shared" si="49"/>
        <v>33640000000000</v>
      </c>
      <c r="E1041" s="17">
        <f t="shared" si="50"/>
        <v>3600</v>
      </c>
    </row>
    <row r="1042" spans="1:5" x14ac:dyDescent="0.25">
      <c r="A1042" s="7">
        <v>6500000</v>
      </c>
      <c r="B1042" s="5">
        <v>61</v>
      </c>
      <c r="C1042" s="17">
        <f t="shared" si="48"/>
        <v>396500000</v>
      </c>
      <c r="D1042" s="17">
        <f t="shared" si="49"/>
        <v>42250000000000</v>
      </c>
      <c r="E1042" s="17">
        <f t="shared" si="50"/>
        <v>3721</v>
      </c>
    </row>
    <row r="1043" spans="1:5" x14ac:dyDescent="0.25">
      <c r="A1043" s="7">
        <v>4300000</v>
      </c>
      <c r="B1043" s="5">
        <v>13</v>
      </c>
      <c r="C1043" s="17">
        <f t="shared" si="48"/>
        <v>55900000</v>
      </c>
      <c r="D1043" s="17">
        <f t="shared" si="49"/>
        <v>18490000000000</v>
      </c>
      <c r="E1043" s="17">
        <f t="shared" si="50"/>
        <v>169</v>
      </c>
    </row>
    <row r="1044" spans="1:5" x14ac:dyDescent="0.25">
      <c r="A1044" s="7">
        <v>4200000</v>
      </c>
      <c r="B1044" s="5">
        <v>60</v>
      </c>
      <c r="C1044" s="17">
        <f t="shared" si="48"/>
        <v>252000000</v>
      </c>
      <c r="D1044" s="17">
        <f t="shared" si="49"/>
        <v>17640000000000</v>
      </c>
      <c r="E1044" s="17">
        <f t="shared" si="50"/>
        <v>3600</v>
      </c>
    </row>
    <row r="1045" spans="1:5" x14ac:dyDescent="0.25">
      <c r="A1045" s="7">
        <v>38000000</v>
      </c>
      <c r="B1045" s="5">
        <v>267</v>
      </c>
      <c r="C1045" s="17">
        <f t="shared" si="48"/>
        <v>10146000000</v>
      </c>
      <c r="D1045" s="17">
        <f t="shared" si="49"/>
        <v>1444000000000000</v>
      </c>
      <c r="E1045" s="17">
        <f t="shared" si="50"/>
        <v>71289</v>
      </c>
    </row>
    <row r="1046" spans="1:5" x14ac:dyDescent="0.25">
      <c r="A1046" s="7">
        <v>11600000</v>
      </c>
      <c r="B1046" s="5">
        <v>181</v>
      </c>
      <c r="C1046" s="17">
        <f t="shared" si="48"/>
        <v>2099600000</v>
      </c>
      <c r="D1046" s="17">
        <f t="shared" si="49"/>
        <v>134560000000000</v>
      </c>
      <c r="E1046" s="17">
        <f t="shared" si="50"/>
        <v>32761</v>
      </c>
    </row>
    <row r="1047" spans="1:5" x14ac:dyDescent="0.25">
      <c r="A1047" s="7">
        <v>8100000</v>
      </c>
      <c r="B1047" s="5">
        <v>65</v>
      </c>
      <c r="C1047" s="17">
        <f t="shared" si="48"/>
        <v>526500000</v>
      </c>
      <c r="D1047" s="17">
        <f t="shared" si="49"/>
        <v>65610000000000</v>
      </c>
      <c r="E1047" s="17">
        <f t="shared" si="50"/>
        <v>4225</v>
      </c>
    </row>
    <row r="1048" spans="1:5" x14ac:dyDescent="0.25">
      <c r="A1048" s="7">
        <v>15000000</v>
      </c>
      <c r="B1048" s="5">
        <v>24</v>
      </c>
      <c r="C1048" s="17">
        <f t="shared" si="48"/>
        <v>360000000</v>
      </c>
      <c r="D1048" s="17">
        <f t="shared" si="49"/>
        <v>225000000000000</v>
      </c>
      <c r="E1048" s="17">
        <f t="shared" si="50"/>
        <v>576</v>
      </c>
    </row>
    <row r="1049" spans="1:5" x14ac:dyDescent="0.25">
      <c r="A1049" s="7">
        <v>28200000</v>
      </c>
      <c r="B1049" s="5">
        <v>180</v>
      </c>
      <c r="C1049" s="17">
        <f t="shared" si="48"/>
        <v>5076000000</v>
      </c>
      <c r="D1049" s="17">
        <f t="shared" si="49"/>
        <v>795240000000000</v>
      </c>
      <c r="E1049" s="17">
        <f t="shared" si="50"/>
        <v>32400</v>
      </c>
    </row>
    <row r="1050" spans="1:5" x14ac:dyDescent="0.25">
      <c r="A1050" s="7">
        <v>4600000</v>
      </c>
      <c r="B1050" s="5">
        <v>25</v>
      </c>
      <c r="C1050" s="17">
        <f t="shared" si="48"/>
        <v>115000000</v>
      </c>
      <c r="D1050" s="17">
        <f t="shared" si="49"/>
        <v>21160000000000</v>
      </c>
      <c r="E1050" s="17">
        <f t="shared" si="50"/>
        <v>625</v>
      </c>
    </row>
    <row r="1051" spans="1:5" x14ac:dyDescent="0.25">
      <c r="A1051" s="7">
        <v>6600000</v>
      </c>
      <c r="B1051" s="5">
        <v>14</v>
      </c>
      <c r="C1051" s="17">
        <f t="shared" si="48"/>
        <v>92400000</v>
      </c>
      <c r="D1051" s="17">
        <f t="shared" si="49"/>
        <v>43560000000000</v>
      </c>
      <c r="E1051" s="17">
        <f t="shared" si="50"/>
        <v>196</v>
      </c>
    </row>
    <row r="1052" spans="1:5" x14ac:dyDescent="0.25">
      <c r="A1052" s="7">
        <v>15300000</v>
      </c>
      <c r="B1052" s="5">
        <v>45</v>
      </c>
      <c r="C1052" s="17">
        <f t="shared" si="48"/>
        <v>688500000</v>
      </c>
      <c r="D1052" s="17">
        <f t="shared" si="49"/>
        <v>234090000000000</v>
      </c>
      <c r="E1052" s="17">
        <f t="shared" si="50"/>
        <v>2025</v>
      </c>
    </row>
    <row r="1053" spans="1:5" x14ac:dyDescent="0.25">
      <c r="A1053" s="7">
        <v>3900000</v>
      </c>
      <c r="B1053" s="5">
        <v>25</v>
      </c>
      <c r="C1053" s="17">
        <f t="shared" si="48"/>
        <v>97500000</v>
      </c>
      <c r="D1053" s="17">
        <f t="shared" si="49"/>
        <v>15210000000000</v>
      </c>
      <c r="E1053" s="17">
        <f t="shared" si="50"/>
        <v>625</v>
      </c>
    </row>
    <row r="1054" spans="1:5" x14ac:dyDescent="0.25">
      <c r="A1054" s="7">
        <v>3200000</v>
      </c>
      <c r="B1054" s="5">
        <v>15</v>
      </c>
      <c r="C1054" s="17">
        <f t="shared" si="48"/>
        <v>48000000</v>
      </c>
      <c r="D1054" s="17">
        <f t="shared" si="49"/>
        <v>10240000000000</v>
      </c>
      <c r="E1054" s="17">
        <f t="shared" si="50"/>
        <v>225</v>
      </c>
    </row>
    <row r="1055" spans="1:5" x14ac:dyDescent="0.25">
      <c r="A1055" s="7">
        <v>4099999.9999999995</v>
      </c>
      <c r="B1055" s="5">
        <v>38</v>
      </c>
      <c r="C1055" s="17">
        <f t="shared" si="48"/>
        <v>155799999.99999997</v>
      </c>
      <c r="D1055" s="17">
        <f t="shared" si="49"/>
        <v>16809999999999.996</v>
      </c>
      <c r="E1055" s="17">
        <f t="shared" si="50"/>
        <v>1444</v>
      </c>
    </row>
    <row r="1056" spans="1:5" x14ac:dyDescent="0.25">
      <c r="A1056" s="7">
        <v>6700000</v>
      </c>
      <c r="B1056" s="5">
        <v>51</v>
      </c>
      <c r="C1056" s="17">
        <f t="shared" si="48"/>
        <v>341700000</v>
      </c>
      <c r="D1056" s="17">
        <f t="shared" si="49"/>
        <v>44890000000000</v>
      </c>
      <c r="E1056" s="17">
        <f t="shared" si="50"/>
        <v>2601</v>
      </c>
    </row>
    <row r="1057" spans="1:5" x14ac:dyDescent="0.25">
      <c r="A1057" s="7">
        <v>4700000</v>
      </c>
      <c r="B1057" s="5">
        <v>19</v>
      </c>
      <c r="C1057" s="17">
        <f t="shared" si="48"/>
        <v>89300000</v>
      </c>
      <c r="D1057" s="17">
        <f t="shared" si="49"/>
        <v>22090000000000</v>
      </c>
      <c r="E1057" s="17">
        <f t="shared" si="50"/>
        <v>361</v>
      </c>
    </row>
    <row r="1058" spans="1:5" x14ac:dyDescent="0.25">
      <c r="A1058" s="7">
        <v>9200000</v>
      </c>
      <c r="B1058" s="5">
        <v>62</v>
      </c>
      <c r="C1058" s="17">
        <f t="shared" si="48"/>
        <v>570400000</v>
      </c>
      <c r="D1058" s="17">
        <f t="shared" si="49"/>
        <v>84640000000000</v>
      </c>
      <c r="E1058" s="17">
        <f t="shared" si="50"/>
        <v>3844</v>
      </c>
    </row>
    <row r="1059" spans="1:5" x14ac:dyDescent="0.25">
      <c r="A1059" s="7">
        <v>7800000</v>
      </c>
      <c r="B1059" s="5">
        <v>83</v>
      </c>
      <c r="C1059" s="17">
        <f t="shared" si="48"/>
        <v>647400000</v>
      </c>
      <c r="D1059" s="17">
        <f t="shared" si="49"/>
        <v>60840000000000</v>
      </c>
      <c r="E1059" s="17">
        <f t="shared" si="50"/>
        <v>6889</v>
      </c>
    </row>
    <row r="1060" spans="1:5" x14ac:dyDescent="0.25">
      <c r="A1060" s="7">
        <v>33500000</v>
      </c>
      <c r="B1060" s="5">
        <v>257</v>
      </c>
      <c r="C1060" s="17">
        <f t="shared" si="48"/>
        <v>8609500000</v>
      </c>
      <c r="D1060" s="17">
        <f t="shared" si="49"/>
        <v>1122250000000000</v>
      </c>
      <c r="E1060" s="17">
        <f t="shared" si="50"/>
        <v>66049</v>
      </c>
    </row>
    <row r="1061" spans="1:5" x14ac:dyDescent="0.25">
      <c r="A1061" s="7">
        <v>12100000</v>
      </c>
      <c r="B1061" s="5">
        <v>58</v>
      </c>
      <c r="C1061" s="17">
        <f t="shared" si="48"/>
        <v>701800000</v>
      </c>
      <c r="D1061" s="17">
        <f t="shared" si="49"/>
        <v>146410000000000</v>
      </c>
      <c r="E1061" s="17">
        <f t="shared" si="50"/>
        <v>3364</v>
      </c>
    </row>
    <row r="1062" spans="1:5" x14ac:dyDescent="0.25">
      <c r="A1062" s="7">
        <v>7400000</v>
      </c>
      <c r="B1062" s="5">
        <v>62</v>
      </c>
      <c r="C1062" s="17">
        <f t="shared" si="48"/>
        <v>458800000</v>
      </c>
      <c r="D1062" s="17">
        <f t="shared" si="49"/>
        <v>54760000000000</v>
      </c>
      <c r="E1062" s="17">
        <f t="shared" si="50"/>
        <v>3844</v>
      </c>
    </row>
    <row r="1063" spans="1:5" x14ac:dyDescent="0.25">
      <c r="A1063" s="7">
        <v>7900000</v>
      </c>
      <c r="B1063" s="5">
        <v>17</v>
      </c>
      <c r="C1063" s="17">
        <f t="shared" si="48"/>
        <v>134300000</v>
      </c>
      <c r="D1063" s="17">
        <f t="shared" si="49"/>
        <v>62410000000000</v>
      </c>
      <c r="E1063" s="17">
        <f t="shared" si="50"/>
        <v>289</v>
      </c>
    </row>
    <row r="1064" spans="1:5" x14ac:dyDescent="0.25">
      <c r="A1064" s="7">
        <v>13600000</v>
      </c>
      <c r="B1064" s="5">
        <v>18</v>
      </c>
      <c r="C1064" s="17">
        <f t="shared" si="48"/>
        <v>244800000</v>
      </c>
      <c r="D1064" s="17">
        <f t="shared" si="49"/>
        <v>184960000000000</v>
      </c>
      <c r="E1064" s="17">
        <f t="shared" si="50"/>
        <v>324</v>
      </c>
    </row>
    <row r="1065" spans="1:5" x14ac:dyDescent="0.25">
      <c r="A1065" s="7">
        <v>3700000</v>
      </c>
      <c r="B1065" s="5">
        <v>31</v>
      </c>
      <c r="C1065" s="17">
        <f t="shared" si="48"/>
        <v>114700000</v>
      </c>
      <c r="D1065" s="17">
        <f t="shared" si="49"/>
        <v>13690000000000</v>
      </c>
      <c r="E1065" s="17">
        <f t="shared" si="50"/>
        <v>961</v>
      </c>
    </row>
    <row r="1066" spans="1:5" x14ac:dyDescent="0.25">
      <c r="A1066" s="7">
        <v>3600000</v>
      </c>
      <c r="B1066" s="5">
        <v>8</v>
      </c>
      <c r="C1066" s="17">
        <f t="shared" si="48"/>
        <v>28800000</v>
      </c>
      <c r="D1066" s="17">
        <f t="shared" si="49"/>
        <v>12960000000000</v>
      </c>
      <c r="E1066" s="17">
        <f t="shared" si="50"/>
        <v>64</v>
      </c>
    </row>
    <row r="1067" spans="1:5" x14ac:dyDescent="0.25">
      <c r="A1067" s="7">
        <v>5400000</v>
      </c>
      <c r="B1067" s="5">
        <v>17</v>
      </c>
      <c r="C1067" s="17">
        <f t="shared" si="48"/>
        <v>91800000</v>
      </c>
      <c r="D1067" s="17">
        <f t="shared" si="49"/>
        <v>29160000000000</v>
      </c>
      <c r="E1067" s="17">
        <f t="shared" si="50"/>
        <v>289</v>
      </c>
    </row>
    <row r="1068" spans="1:5" x14ac:dyDescent="0.25">
      <c r="A1068" s="7">
        <v>7500000</v>
      </c>
      <c r="B1068" s="5">
        <v>17</v>
      </c>
      <c r="C1068" s="17">
        <f t="shared" si="48"/>
        <v>127500000</v>
      </c>
      <c r="D1068" s="17">
        <f t="shared" si="49"/>
        <v>56250000000000</v>
      </c>
      <c r="E1068" s="17">
        <f t="shared" si="50"/>
        <v>289</v>
      </c>
    </row>
    <row r="1069" spans="1:5" x14ac:dyDescent="0.25">
      <c r="A1069" s="7">
        <v>15700000</v>
      </c>
      <c r="B1069" s="5">
        <v>200</v>
      </c>
      <c r="C1069" s="17">
        <f t="shared" si="48"/>
        <v>3140000000</v>
      </c>
      <c r="D1069" s="17">
        <f t="shared" si="49"/>
        <v>246490000000000</v>
      </c>
      <c r="E1069" s="17">
        <f t="shared" si="50"/>
        <v>40000</v>
      </c>
    </row>
    <row r="1070" spans="1:5" x14ac:dyDescent="0.25">
      <c r="A1070" s="7">
        <v>153200000</v>
      </c>
      <c r="B1070" s="5">
        <v>350</v>
      </c>
      <c r="C1070" s="17">
        <f t="shared" si="48"/>
        <v>53620000000</v>
      </c>
      <c r="D1070" s="17">
        <f t="shared" si="49"/>
        <v>2.347024E+16</v>
      </c>
      <c r="E1070" s="17">
        <f t="shared" si="50"/>
        <v>122500</v>
      </c>
    </row>
    <row r="1071" spans="1:5" x14ac:dyDescent="0.25">
      <c r="A1071" s="7">
        <v>117600000</v>
      </c>
      <c r="B1071" s="5">
        <v>26</v>
      </c>
      <c r="C1071" s="17">
        <f t="shared" si="48"/>
        <v>3057600000</v>
      </c>
      <c r="D1071" s="17">
        <f t="shared" si="49"/>
        <v>1.382976E+16</v>
      </c>
      <c r="E1071" s="17">
        <f t="shared" si="50"/>
        <v>676</v>
      </c>
    </row>
    <row r="1072" spans="1:5" x14ac:dyDescent="0.25">
      <c r="A1072" s="7">
        <v>5000000</v>
      </c>
      <c r="B1072" s="5">
        <v>2</v>
      </c>
      <c r="C1072" s="17">
        <f t="shared" si="48"/>
        <v>10000000</v>
      </c>
      <c r="D1072" s="17">
        <f t="shared" si="49"/>
        <v>25000000000000</v>
      </c>
      <c r="E1072" s="17">
        <f t="shared" si="50"/>
        <v>4</v>
      </c>
    </row>
    <row r="1073" spans="1:5" x14ac:dyDescent="0.25">
      <c r="A1073" s="7">
        <v>21500000</v>
      </c>
      <c r="B1073" s="5">
        <v>22</v>
      </c>
      <c r="C1073" s="17">
        <f t="shared" si="48"/>
        <v>473000000</v>
      </c>
      <c r="D1073" s="17">
        <f t="shared" si="49"/>
        <v>462250000000000</v>
      </c>
      <c r="E1073" s="17">
        <f t="shared" si="50"/>
        <v>484</v>
      </c>
    </row>
    <row r="1074" spans="1:5" x14ac:dyDescent="0.25">
      <c r="A1074" s="7">
        <v>2500000</v>
      </c>
      <c r="B1074" s="5">
        <v>9</v>
      </c>
      <c r="C1074" s="17">
        <f t="shared" si="48"/>
        <v>22500000</v>
      </c>
      <c r="D1074" s="17">
        <f t="shared" si="49"/>
        <v>6250000000000</v>
      </c>
      <c r="E1074" s="17">
        <f t="shared" si="50"/>
        <v>81</v>
      </c>
    </row>
    <row r="1075" spans="1:5" x14ac:dyDescent="0.25">
      <c r="A1075" s="7">
        <v>15400000</v>
      </c>
      <c r="B1075" s="5">
        <v>59</v>
      </c>
      <c r="C1075" s="17">
        <f t="shared" si="48"/>
        <v>908600000</v>
      </c>
      <c r="D1075" s="17">
        <f t="shared" si="49"/>
        <v>237160000000000</v>
      </c>
      <c r="E1075" s="17">
        <f t="shared" si="50"/>
        <v>3481</v>
      </c>
    </row>
    <row r="1076" spans="1:5" x14ac:dyDescent="0.25">
      <c r="A1076" s="7">
        <v>12200000</v>
      </c>
      <c r="B1076" s="5">
        <v>70</v>
      </c>
      <c r="C1076" s="17">
        <f t="shared" si="48"/>
        <v>854000000</v>
      </c>
      <c r="D1076" s="17">
        <f t="shared" si="49"/>
        <v>148840000000000</v>
      </c>
      <c r="E1076" s="17">
        <f t="shared" si="50"/>
        <v>4900</v>
      </c>
    </row>
    <row r="1077" spans="1:5" x14ac:dyDescent="0.25">
      <c r="A1077" s="7">
        <v>14500000</v>
      </c>
      <c r="B1077" s="5">
        <v>70</v>
      </c>
      <c r="C1077" s="17">
        <f t="shared" si="48"/>
        <v>1015000000</v>
      </c>
      <c r="D1077" s="17">
        <f t="shared" si="49"/>
        <v>210250000000000</v>
      </c>
      <c r="E1077" s="17">
        <f t="shared" si="50"/>
        <v>4900</v>
      </c>
    </row>
    <row r="1078" spans="1:5" x14ac:dyDescent="0.25">
      <c r="A1078" s="9">
        <v>21400000000</v>
      </c>
      <c r="B1078" s="5">
        <v>3300</v>
      </c>
      <c r="C1078" s="17">
        <f t="shared" si="48"/>
        <v>70620000000000</v>
      </c>
      <c r="D1078" s="17">
        <f t="shared" si="49"/>
        <v>4.5796E+20</v>
      </c>
      <c r="E1078" s="17">
        <f t="shared" si="50"/>
        <v>10890000</v>
      </c>
    </row>
    <row r="1079" spans="1:5" x14ac:dyDescent="0.25">
      <c r="A1079" s="7">
        <v>5600000</v>
      </c>
      <c r="B1079" s="5">
        <v>37</v>
      </c>
      <c r="C1079" s="17">
        <f t="shared" si="48"/>
        <v>207200000</v>
      </c>
      <c r="D1079" s="17">
        <f t="shared" si="49"/>
        <v>31360000000000</v>
      </c>
      <c r="E1079" s="17">
        <f t="shared" si="50"/>
        <v>1369</v>
      </c>
    </row>
    <row r="1080" spans="1:5" x14ac:dyDescent="0.25">
      <c r="A1080" s="7">
        <v>9000000</v>
      </c>
      <c r="B1080" s="5">
        <v>10</v>
      </c>
      <c r="C1080" s="17">
        <f t="shared" si="48"/>
        <v>90000000</v>
      </c>
      <c r="D1080" s="17">
        <f t="shared" si="49"/>
        <v>81000000000000</v>
      </c>
      <c r="E1080" s="17">
        <f t="shared" si="50"/>
        <v>100</v>
      </c>
    </row>
    <row r="1081" spans="1:5" x14ac:dyDescent="0.25">
      <c r="A1081" s="7">
        <v>50700000</v>
      </c>
      <c r="B1081" s="5">
        <v>120</v>
      </c>
      <c r="C1081" s="17">
        <f t="shared" si="48"/>
        <v>6084000000</v>
      </c>
      <c r="D1081" s="17">
        <f t="shared" si="49"/>
        <v>2570490000000000</v>
      </c>
      <c r="E1081" s="17">
        <f t="shared" si="50"/>
        <v>14400</v>
      </c>
    </row>
    <row r="1082" spans="1:5" x14ac:dyDescent="0.25">
      <c r="A1082" s="7">
        <v>2200000</v>
      </c>
      <c r="B1082" s="5">
        <v>15</v>
      </c>
      <c r="C1082" s="17">
        <f t="shared" si="48"/>
        <v>33000000</v>
      </c>
      <c r="D1082" s="17">
        <f t="shared" si="49"/>
        <v>4840000000000</v>
      </c>
      <c r="E1082" s="17">
        <f t="shared" si="50"/>
        <v>225</v>
      </c>
    </row>
    <row r="1083" spans="1:5" x14ac:dyDescent="0.25">
      <c r="A1083" s="7">
        <v>3900000</v>
      </c>
      <c r="B1083" s="5">
        <v>12</v>
      </c>
      <c r="C1083" s="17">
        <f t="shared" si="48"/>
        <v>46800000</v>
      </c>
      <c r="D1083" s="17">
        <f t="shared" si="49"/>
        <v>15210000000000</v>
      </c>
      <c r="E1083" s="17">
        <f t="shared" si="50"/>
        <v>144</v>
      </c>
    </row>
    <row r="1084" spans="1:5" x14ac:dyDescent="0.25">
      <c r="A1084" s="7">
        <v>30400000</v>
      </c>
      <c r="B1084" s="5">
        <v>167</v>
      </c>
      <c r="C1084" s="17">
        <f t="shared" si="48"/>
        <v>5076800000</v>
      </c>
      <c r="D1084" s="17">
        <f t="shared" si="49"/>
        <v>924160000000000</v>
      </c>
      <c r="E1084" s="17">
        <f t="shared" si="50"/>
        <v>27889</v>
      </c>
    </row>
    <row r="1085" spans="1:5" x14ac:dyDescent="0.25">
      <c r="A1085" s="7">
        <v>3400000</v>
      </c>
      <c r="B1085" s="5">
        <v>11</v>
      </c>
      <c r="C1085" s="17">
        <f t="shared" si="48"/>
        <v>37400000</v>
      </c>
      <c r="D1085" s="17">
        <f t="shared" si="49"/>
        <v>11560000000000</v>
      </c>
      <c r="E1085" s="17">
        <f t="shared" si="50"/>
        <v>121</v>
      </c>
    </row>
    <row r="1086" spans="1:5" x14ac:dyDescent="0.25">
      <c r="A1086" s="7">
        <v>63600000</v>
      </c>
      <c r="B1086" s="5">
        <v>43</v>
      </c>
      <c r="C1086" s="17">
        <f t="shared" si="48"/>
        <v>2734800000</v>
      </c>
      <c r="D1086" s="17">
        <f t="shared" si="49"/>
        <v>4044960000000000</v>
      </c>
      <c r="E1086" s="17">
        <f t="shared" si="50"/>
        <v>1849</v>
      </c>
    </row>
    <row r="1087" spans="1:5" x14ac:dyDescent="0.25">
      <c r="A1087" s="7">
        <v>2100000</v>
      </c>
      <c r="B1087" s="5">
        <v>27</v>
      </c>
      <c r="C1087" s="17">
        <f t="shared" si="48"/>
        <v>56700000</v>
      </c>
      <c r="D1087" s="17">
        <f t="shared" si="49"/>
        <v>4410000000000</v>
      </c>
      <c r="E1087" s="17">
        <f t="shared" si="50"/>
        <v>729</v>
      </c>
    </row>
    <row r="1088" spans="1:5" x14ac:dyDescent="0.25">
      <c r="A1088" s="7">
        <v>43700000</v>
      </c>
      <c r="B1088" s="5">
        <v>60</v>
      </c>
      <c r="C1088" s="17">
        <f t="shared" si="48"/>
        <v>2622000000</v>
      </c>
      <c r="D1088" s="17">
        <f t="shared" si="49"/>
        <v>1909690000000000</v>
      </c>
      <c r="E1088" s="17">
        <f t="shared" si="50"/>
        <v>3600</v>
      </c>
    </row>
    <row r="1089" spans="1:5" x14ac:dyDescent="0.25">
      <c r="A1089" s="7">
        <v>4700000</v>
      </c>
      <c r="B1089" s="5">
        <v>12</v>
      </c>
      <c r="C1089" s="17">
        <f t="shared" si="48"/>
        <v>56400000</v>
      </c>
      <c r="D1089" s="17">
        <f t="shared" si="49"/>
        <v>22090000000000</v>
      </c>
      <c r="E1089" s="17">
        <f t="shared" si="50"/>
        <v>144</v>
      </c>
    </row>
    <row r="1090" spans="1:5" x14ac:dyDescent="0.25">
      <c r="A1090" s="7">
        <v>4300000</v>
      </c>
      <c r="B1090" s="5">
        <v>58</v>
      </c>
      <c r="C1090" s="17">
        <f t="shared" si="48"/>
        <v>249400000</v>
      </c>
      <c r="D1090" s="17">
        <f t="shared" si="49"/>
        <v>18490000000000</v>
      </c>
      <c r="E1090" s="17">
        <f t="shared" si="50"/>
        <v>3364</v>
      </c>
    </row>
    <row r="1091" spans="1:5" x14ac:dyDescent="0.25">
      <c r="A1091" s="7">
        <v>4500000</v>
      </c>
      <c r="B1091" s="5">
        <v>50</v>
      </c>
      <c r="C1091" s="17">
        <f t="shared" ref="C1091:C1154" si="51">PRODUCT(A1091, B1091)</f>
        <v>225000000</v>
      </c>
      <c r="D1091" s="17">
        <f t="shared" ref="D1091:D1154" si="52">POWER(A1091, 2)</f>
        <v>20250000000000</v>
      </c>
      <c r="E1091" s="17">
        <f t="shared" ref="E1091:E1154" si="53">POWER(B1091, 2)</f>
        <v>2500</v>
      </c>
    </row>
    <row r="1092" spans="1:5" x14ac:dyDescent="0.25">
      <c r="A1092" s="7">
        <v>9900000</v>
      </c>
      <c r="B1092" s="5">
        <v>80</v>
      </c>
      <c r="C1092" s="17">
        <f t="shared" si="51"/>
        <v>792000000</v>
      </c>
      <c r="D1092" s="17">
        <f t="shared" si="52"/>
        <v>98010000000000</v>
      </c>
      <c r="E1092" s="17">
        <f t="shared" si="53"/>
        <v>6400</v>
      </c>
    </row>
    <row r="1093" spans="1:5" x14ac:dyDescent="0.25">
      <c r="A1093" s="7">
        <v>2500000</v>
      </c>
      <c r="B1093" s="5">
        <v>13</v>
      </c>
      <c r="C1093" s="17">
        <f t="shared" si="51"/>
        <v>32500000</v>
      </c>
      <c r="D1093" s="17">
        <f t="shared" si="52"/>
        <v>6250000000000</v>
      </c>
      <c r="E1093" s="17">
        <f t="shared" si="53"/>
        <v>169</v>
      </c>
    </row>
    <row r="1094" spans="1:5" x14ac:dyDescent="0.25">
      <c r="A1094" s="7">
        <v>4500000</v>
      </c>
      <c r="B1094" s="5">
        <v>12</v>
      </c>
      <c r="C1094" s="17">
        <f t="shared" si="51"/>
        <v>54000000</v>
      </c>
      <c r="D1094" s="17">
        <f t="shared" si="52"/>
        <v>20250000000000</v>
      </c>
      <c r="E1094" s="17">
        <f t="shared" si="53"/>
        <v>144</v>
      </c>
    </row>
    <row r="1095" spans="1:5" x14ac:dyDescent="0.25">
      <c r="A1095" s="7">
        <v>3200000</v>
      </c>
      <c r="B1095" s="5">
        <v>35</v>
      </c>
      <c r="C1095" s="17">
        <f t="shared" si="51"/>
        <v>112000000</v>
      </c>
      <c r="D1095" s="17">
        <f t="shared" si="52"/>
        <v>10240000000000</v>
      </c>
      <c r="E1095" s="17">
        <f t="shared" si="53"/>
        <v>1225</v>
      </c>
    </row>
    <row r="1096" spans="1:5" x14ac:dyDescent="0.25">
      <c r="A1096" s="7">
        <v>5400000</v>
      </c>
      <c r="B1096" s="5">
        <v>34</v>
      </c>
      <c r="C1096" s="17">
        <f t="shared" si="51"/>
        <v>183600000</v>
      </c>
      <c r="D1096" s="17">
        <f t="shared" si="52"/>
        <v>29160000000000</v>
      </c>
      <c r="E1096" s="17">
        <f t="shared" si="53"/>
        <v>1156</v>
      </c>
    </row>
    <row r="1097" spans="1:5" x14ac:dyDescent="0.25">
      <c r="A1097" s="7">
        <v>43800000</v>
      </c>
      <c r="B1097" s="5">
        <v>280</v>
      </c>
      <c r="C1097" s="17">
        <f t="shared" si="51"/>
        <v>12264000000</v>
      </c>
      <c r="D1097" s="17">
        <f t="shared" si="52"/>
        <v>1918440000000000</v>
      </c>
      <c r="E1097" s="17">
        <f t="shared" si="53"/>
        <v>78400</v>
      </c>
    </row>
    <row r="1098" spans="1:5" x14ac:dyDescent="0.25">
      <c r="A1098" s="7">
        <v>2700000</v>
      </c>
      <c r="B1098" s="5">
        <v>20</v>
      </c>
      <c r="C1098" s="17">
        <f t="shared" si="51"/>
        <v>54000000</v>
      </c>
      <c r="D1098" s="17">
        <f t="shared" si="52"/>
        <v>7290000000000</v>
      </c>
      <c r="E1098" s="17">
        <f t="shared" si="53"/>
        <v>400</v>
      </c>
    </row>
    <row r="1099" spans="1:5" x14ac:dyDescent="0.25">
      <c r="A1099" s="7">
        <v>31400000</v>
      </c>
      <c r="B1099" s="5">
        <v>15</v>
      </c>
      <c r="C1099" s="17">
        <f t="shared" si="51"/>
        <v>471000000</v>
      </c>
      <c r="D1099" s="17">
        <f t="shared" si="52"/>
        <v>985960000000000</v>
      </c>
      <c r="E1099" s="17">
        <f t="shared" si="53"/>
        <v>225</v>
      </c>
    </row>
    <row r="1100" spans="1:5" x14ac:dyDescent="0.25">
      <c r="A1100" s="7">
        <v>10300000</v>
      </c>
      <c r="B1100" s="5">
        <v>14</v>
      </c>
      <c r="C1100" s="17">
        <f t="shared" si="51"/>
        <v>144200000</v>
      </c>
      <c r="D1100" s="17">
        <f t="shared" si="52"/>
        <v>106090000000000</v>
      </c>
      <c r="E1100" s="17">
        <f t="shared" si="53"/>
        <v>196</v>
      </c>
    </row>
    <row r="1101" spans="1:5" x14ac:dyDescent="0.25">
      <c r="A1101" s="7">
        <v>3300000</v>
      </c>
      <c r="B1101" s="5">
        <v>22</v>
      </c>
      <c r="C1101" s="17">
        <f t="shared" si="51"/>
        <v>72600000</v>
      </c>
      <c r="D1101" s="17">
        <f t="shared" si="52"/>
        <v>10890000000000</v>
      </c>
      <c r="E1101" s="17">
        <f t="shared" si="53"/>
        <v>484</v>
      </c>
    </row>
    <row r="1102" spans="1:5" x14ac:dyDescent="0.25">
      <c r="A1102" s="7">
        <v>14400000</v>
      </c>
      <c r="B1102" s="5">
        <v>18</v>
      </c>
      <c r="C1102" s="17">
        <f t="shared" si="51"/>
        <v>259200000</v>
      </c>
      <c r="D1102" s="17">
        <f t="shared" si="52"/>
        <v>207360000000000</v>
      </c>
      <c r="E1102" s="17">
        <f t="shared" si="53"/>
        <v>324</v>
      </c>
    </row>
    <row r="1103" spans="1:5" x14ac:dyDescent="0.25">
      <c r="A1103" s="7">
        <v>6300000</v>
      </c>
      <c r="B1103" s="5">
        <v>45</v>
      </c>
      <c r="C1103" s="17">
        <f t="shared" si="51"/>
        <v>283500000</v>
      </c>
      <c r="D1103" s="17">
        <f t="shared" si="52"/>
        <v>39690000000000</v>
      </c>
      <c r="E1103" s="17">
        <f t="shared" si="53"/>
        <v>2025</v>
      </c>
    </row>
    <row r="1104" spans="1:5" x14ac:dyDescent="0.25">
      <c r="A1104" s="7">
        <v>24000000</v>
      </c>
      <c r="B1104" s="5">
        <v>226</v>
      </c>
      <c r="C1104" s="17">
        <f t="shared" si="51"/>
        <v>5424000000</v>
      </c>
      <c r="D1104" s="17">
        <f t="shared" si="52"/>
        <v>576000000000000</v>
      </c>
      <c r="E1104" s="17">
        <f t="shared" si="53"/>
        <v>51076</v>
      </c>
    </row>
    <row r="1105" spans="1:5" x14ac:dyDescent="0.25">
      <c r="A1105" s="7">
        <v>17700000</v>
      </c>
      <c r="B1105" s="5">
        <v>24</v>
      </c>
      <c r="C1105" s="17">
        <f t="shared" si="51"/>
        <v>424800000</v>
      </c>
      <c r="D1105" s="17">
        <f t="shared" si="52"/>
        <v>313290000000000</v>
      </c>
      <c r="E1105" s="17">
        <f t="shared" si="53"/>
        <v>576</v>
      </c>
    </row>
    <row r="1106" spans="1:5" x14ac:dyDescent="0.25">
      <c r="A1106" s="7">
        <v>6900000</v>
      </c>
      <c r="B1106" s="5">
        <v>20</v>
      </c>
      <c r="C1106" s="17">
        <f t="shared" si="51"/>
        <v>138000000</v>
      </c>
      <c r="D1106" s="17">
        <f t="shared" si="52"/>
        <v>47610000000000</v>
      </c>
      <c r="E1106" s="17">
        <f t="shared" si="53"/>
        <v>400</v>
      </c>
    </row>
    <row r="1107" spans="1:5" x14ac:dyDescent="0.25">
      <c r="A1107" s="7">
        <v>10300000</v>
      </c>
      <c r="B1107" s="5">
        <v>50</v>
      </c>
      <c r="C1107" s="17">
        <f t="shared" si="51"/>
        <v>515000000</v>
      </c>
      <c r="D1107" s="17">
        <f t="shared" si="52"/>
        <v>106090000000000</v>
      </c>
      <c r="E1107" s="17">
        <f t="shared" si="53"/>
        <v>2500</v>
      </c>
    </row>
    <row r="1108" spans="1:5" x14ac:dyDescent="0.25">
      <c r="A1108" s="7">
        <v>9400000</v>
      </c>
      <c r="B1108" s="5">
        <v>55</v>
      </c>
      <c r="C1108" s="17">
        <f t="shared" si="51"/>
        <v>517000000</v>
      </c>
      <c r="D1108" s="17">
        <f t="shared" si="52"/>
        <v>88360000000000</v>
      </c>
      <c r="E1108" s="17">
        <f t="shared" si="53"/>
        <v>3025</v>
      </c>
    </row>
    <row r="1109" spans="1:5" x14ac:dyDescent="0.25">
      <c r="A1109" s="7">
        <v>37300000</v>
      </c>
      <c r="B1109" s="5">
        <v>497</v>
      </c>
      <c r="C1109" s="17">
        <f t="shared" si="51"/>
        <v>18538100000</v>
      </c>
      <c r="D1109" s="17">
        <f t="shared" si="52"/>
        <v>1391290000000000</v>
      </c>
      <c r="E1109" s="17">
        <f t="shared" si="53"/>
        <v>247009</v>
      </c>
    </row>
    <row r="1110" spans="1:5" x14ac:dyDescent="0.25">
      <c r="A1110" s="7">
        <v>31200000</v>
      </c>
      <c r="B1110" s="5">
        <v>30</v>
      </c>
      <c r="C1110" s="17">
        <f t="shared" si="51"/>
        <v>936000000</v>
      </c>
      <c r="D1110" s="17">
        <f t="shared" si="52"/>
        <v>973440000000000</v>
      </c>
      <c r="E1110" s="17">
        <f t="shared" si="53"/>
        <v>900</v>
      </c>
    </row>
    <row r="1111" spans="1:5" x14ac:dyDescent="0.25">
      <c r="A1111" s="7">
        <v>60200000</v>
      </c>
      <c r="B1111" s="5">
        <v>84</v>
      </c>
      <c r="C1111" s="17">
        <f t="shared" si="51"/>
        <v>5056800000</v>
      </c>
      <c r="D1111" s="17">
        <f t="shared" si="52"/>
        <v>3624040000000000</v>
      </c>
      <c r="E1111" s="17">
        <f t="shared" si="53"/>
        <v>7056</v>
      </c>
    </row>
    <row r="1112" spans="1:5" x14ac:dyDescent="0.25">
      <c r="A1112" s="7">
        <v>2800000</v>
      </c>
      <c r="B1112" s="5">
        <v>14</v>
      </c>
      <c r="C1112" s="17">
        <f t="shared" si="51"/>
        <v>39200000</v>
      </c>
      <c r="D1112" s="17">
        <f t="shared" si="52"/>
        <v>7840000000000</v>
      </c>
      <c r="E1112" s="17">
        <f t="shared" si="53"/>
        <v>196</v>
      </c>
    </row>
    <row r="1113" spans="1:5" x14ac:dyDescent="0.25">
      <c r="A1113" s="7">
        <v>3300000</v>
      </c>
      <c r="B1113" s="5">
        <v>70</v>
      </c>
      <c r="C1113" s="17">
        <f t="shared" si="51"/>
        <v>231000000</v>
      </c>
      <c r="D1113" s="17">
        <f t="shared" si="52"/>
        <v>10890000000000</v>
      </c>
      <c r="E1113" s="17">
        <f t="shared" si="53"/>
        <v>4900</v>
      </c>
    </row>
    <row r="1114" spans="1:5" x14ac:dyDescent="0.25">
      <c r="A1114" s="7">
        <v>4200000</v>
      </c>
      <c r="B1114" s="5">
        <v>16</v>
      </c>
      <c r="C1114" s="17">
        <f t="shared" si="51"/>
        <v>67200000</v>
      </c>
      <c r="D1114" s="17">
        <f t="shared" si="52"/>
        <v>17640000000000</v>
      </c>
      <c r="E1114" s="17">
        <f t="shared" si="53"/>
        <v>256</v>
      </c>
    </row>
    <row r="1115" spans="1:5" x14ac:dyDescent="0.25">
      <c r="A1115" s="7">
        <v>21900000</v>
      </c>
      <c r="B1115" s="5">
        <v>150</v>
      </c>
      <c r="C1115" s="17">
        <f t="shared" si="51"/>
        <v>3285000000</v>
      </c>
      <c r="D1115" s="17">
        <f t="shared" si="52"/>
        <v>479610000000000</v>
      </c>
      <c r="E1115" s="17">
        <f t="shared" si="53"/>
        <v>22500</v>
      </c>
    </row>
    <row r="1116" spans="1:5" x14ac:dyDescent="0.25">
      <c r="A1116" s="7">
        <v>7300000</v>
      </c>
      <c r="B1116" s="5">
        <v>16</v>
      </c>
      <c r="C1116" s="17">
        <f t="shared" si="51"/>
        <v>116800000</v>
      </c>
      <c r="D1116" s="17">
        <f t="shared" si="52"/>
        <v>53290000000000</v>
      </c>
      <c r="E1116" s="17">
        <f t="shared" si="53"/>
        <v>256</v>
      </c>
    </row>
    <row r="1117" spans="1:5" x14ac:dyDescent="0.25">
      <c r="A1117" s="7">
        <v>5900000</v>
      </c>
      <c r="B1117" s="5">
        <v>28</v>
      </c>
      <c r="C1117" s="17">
        <f t="shared" si="51"/>
        <v>165200000</v>
      </c>
      <c r="D1117" s="17">
        <f t="shared" si="52"/>
        <v>34810000000000</v>
      </c>
      <c r="E1117" s="17">
        <f t="shared" si="53"/>
        <v>784</v>
      </c>
    </row>
    <row r="1118" spans="1:5" x14ac:dyDescent="0.25">
      <c r="A1118" s="7">
        <v>3000000</v>
      </c>
      <c r="B1118" s="5">
        <v>11</v>
      </c>
      <c r="C1118" s="17">
        <f t="shared" si="51"/>
        <v>33000000</v>
      </c>
      <c r="D1118" s="17">
        <f t="shared" si="52"/>
        <v>9000000000000</v>
      </c>
      <c r="E1118" s="17">
        <f t="shared" si="53"/>
        <v>121</v>
      </c>
    </row>
    <row r="1119" spans="1:5" x14ac:dyDescent="0.25">
      <c r="A1119" s="7">
        <v>16600000.000000002</v>
      </c>
      <c r="B1119" s="5">
        <v>15</v>
      </c>
      <c r="C1119" s="17">
        <f t="shared" si="51"/>
        <v>249000000.00000003</v>
      </c>
      <c r="D1119" s="17">
        <f t="shared" si="52"/>
        <v>275560000000000.06</v>
      </c>
      <c r="E1119" s="17">
        <f t="shared" si="53"/>
        <v>225</v>
      </c>
    </row>
    <row r="1120" spans="1:5" x14ac:dyDescent="0.25">
      <c r="A1120" s="7">
        <v>254200000</v>
      </c>
      <c r="B1120" s="5">
        <v>14098</v>
      </c>
      <c r="C1120" s="17">
        <f t="shared" si="51"/>
        <v>3583711600000</v>
      </c>
      <c r="D1120" s="17">
        <f t="shared" si="52"/>
        <v>6.461764E+16</v>
      </c>
      <c r="E1120" s="17">
        <f t="shared" si="53"/>
        <v>198753604</v>
      </c>
    </row>
    <row r="1121" spans="1:5" x14ac:dyDescent="0.25">
      <c r="A1121" s="7">
        <v>14600000</v>
      </c>
      <c r="B1121" s="5">
        <v>156</v>
      </c>
      <c r="C1121" s="17">
        <f t="shared" si="51"/>
        <v>2277600000</v>
      </c>
      <c r="D1121" s="17">
        <f t="shared" si="52"/>
        <v>213160000000000</v>
      </c>
      <c r="E1121" s="17">
        <f t="shared" si="53"/>
        <v>24336</v>
      </c>
    </row>
    <row r="1122" spans="1:5" x14ac:dyDescent="0.25">
      <c r="A1122" s="7">
        <v>81600000</v>
      </c>
      <c r="B1122" s="5">
        <v>66</v>
      </c>
      <c r="C1122" s="17">
        <f t="shared" si="51"/>
        <v>5385600000</v>
      </c>
      <c r="D1122" s="17">
        <f t="shared" si="52"/>
        <v>6658560000000000</v>
      </c>
      <c r="E1122" s="17">
        <f t="shared" si="53"/>
        <v>4356</v>
      </c>
    </row>
    <row r="1123" spans="1:5" x14ac:dyDescent="0.25">
      <c r="A1123" s="7">
        <v>4000000</v>
      </c>
      <c r="B1123" s="5">
        <v>70</v>
      </c>
      <c r="C1123" s="17">
        <f t="shared" si="51"/>
        <v>280000000</v>
      </c>
      <c r="D1123" s="17">
        <f t="shared" si="52"/>
        <v>16000000000000</v>
      </c>
      <c r="E1123" s="17">
        <f t="shared" si="53"/>
        <v>4900</v>
      </c>
    </row>
    <row r="1124" spans="1:5" x14ac:dyDescent="0.25">
      <c r="A1124" s="7">
        <v>46700000</v>
      </c>
      <c r="B1124" s="5">
        <v>58</v>
      </c>
      <c r="C1124" s="17">
        <f t="shared" si="51"/>
        <v>2708600000</v>
      </c>
      <c r="D1124" s="17">
        <f t="shared" si="52"/>
        <v>2180890000000000</v>
      </c>
      <c r="E1124" s="17">
        <f t="shared" si="53"/>
        <v>3364</v>
      </c>
    </row>
    <row r="1125" spans="1:5" x14ac:dyDescent="0.25">
      <c r="A1125" s="7">
        <v>8500000</v>
      </c>
      <c r="B1125" s="5">
        <v>40</v>
      </c>
      <c r="C1125" s="17">
        <f t="shared" si="51"/>
        <v>340000000</v>
      </c>
      <c r="D1125" s="17">
        <f t="shared" si="52"/>
        <v>72250000000000</v>
      </c>
      <c r="E1125" s="17">
        <f t="shared" si="53"/>
        <v>1600</v>
      </c>
    </row>
    <row r="1126" spans="1:5" x14ac:dyDescent="0.25">
      <c r="A1126" s="7">
        <v>12200000</v>
      </c>
      <c r="B1126" s="5">
        <v>131</v>
      </c>
      <c r="C1126" s="17">
        <f t="shared" si="51"/>
        <v>1598200000</v>
      </c>
      <c r="D1126" s="17">
        <f t="shared" si="52"/>
        <v>148840000000000</v>
      </c>
      <c r="E1126" s="17">
        <f t="shared" si="53"/>
        <v>17161</v>
      </c>
    </row>
    <row r="1127" spans="1:5" x14ac:dyDescent="0.25">
      <c r="A1127" s="7">
        <v>2200000</v>
      </c>
      <c r="B1127" s="5">
        <v>6</v>
      </c>
      <c r="C1127" s="17">
        <f t="shared" si="51"/>
        <v>13200000</v>
      </c>
      <c r="D1127" s="17">
        <f t="shared" si="52"/>
        <v>4840000000000</v>
      </c>
      <c r="E1127" s="17">
        <f t="shared" si="53"/>
        <v>36</v>
      </c>
    </row>
    <row r="1128" spans="1:5" x14ac:dyDescent="0.25">
      <c r="A1128" s="7">
        <v>4099999.9999999995</v>
      </c>
      <c r="B1128" s="5">
        <v>20</v>
      </c>
      <c r="C1128" s="17">
        <f t="shared" si="51"/>
        <v>81999999.999999985</v>
      </c>
      <c r="D1128" s="17">
        <f t="shared" si="52"/>
        <v>16809999999999.996</v>
      </c>
      <c r="E1128" s="17">
        <f t="shared" si="53"/>
        <v>400</v>
      </c>
    </row>
    <row r="1129" spans="1:5" x14ac:dyDescent="0.25">
      <c r="A1129" s="7">
        <v>7600000</v>
      </c>
      <c r="B1129" s="5">
        <v>74</v>
      </c>
      <c r="C1129" s="17">
        <f t="shared" si="51"/>
        <v>562400000</v>
      </c>
      <c r="D1129" s="17">
        <f t="shared" si="52"/>
        <v>57760000000000</v>
      </c>
      <c r="E1129" s="17">
        <f t="shared" si="53"/>
        <v>5476</v>
      </c>
    </row>
    <row r="1130" spans="1:5" x14ac:dyDescent="0.25">
      <c r="A1130" s="7">
        <v>17300000</v>
      </c>
      <c r="B1130" s="5">
        <v>21</v>
      </c>
      <c r="C1130" s="17">
        <f t="shared" si="51"/>
        <v>363300000</v>
      </c>
      <c r="D1130" s="17">
        <f t="shared" si="52"/>
        <v>299290000000000</v>
      </c>
      <c r="E1130" s="17">
        <f t="shared" si="53"/>
        <v>441</v>
      </c>
    </row>
    <row r="1131" spans="1:5" x14ac:dyDescent="0.25">
      <c r="A1131" s="7">
        <v>3200000</v>
      </c>
      <c r="B1131" s="5">
        <v>25</v>
      </c>
      <c r="C1131" s="17">
        <f t="shared" si="51"/>
        <v>80000000</v>
      </c>
      <c r="D1131" s="17">
        <f t="shared" si="52"/>
        <v>10240000000000</v>
      </c>
      <c r="E1131" s="17">
        <f t="shared" si="53"/>
        <v>625</v>
      </c>
    </row>
    <row r="1132" spans="1:5" x14ac:dyDescent="0.25">
      <c r="A1132" s="7">
        <v>14200000</v>
      </c>
      <c r="B1132" s="5">
        <v>147</v>
      </c>
      <c r="C1132" s="17">
        <f t="shared" si="51"/>
        <v>2087400000</v>
      </c>
      <c r="D1132" s="17">
        <f t="shared" si="52"/>
        <v>201640000000000</v>
      </c>
      <c r="E1132" s="17">
        <f t="shared" si="53"/>
        <v>21609</v>
      </c>
    </row>
    <row r="1133" spans="1:5" x14ac:dyDescent="0.25">
      <c r="A1133" s="7">
        <v>2300000</v>
      </c>
      <c r="B1133" s="5">
        <v>19</v>
      </c>
      <c r="C1133" s="17">
        <f t="shared" si="51"/>
        <v>43700000</v>
      </c>
      <c r="D1133" s="17">
        <f t="shared" si="52"/>
        <v>5290000000000</v>
      </c>
      <c r="E1133" s="17">
        <f t="shared" si="53"/>
        <v>361</v>
      </c>
    </row>
    <row r="1134" spans="1:5" x14ac:dyDescent="0.25">
      <c r="A1134" s="7">
        <v>2100000</v>
      </c>
      <c r="B1134" s="5">
        <v>15</v>
      </c>
      <c r="C1134" s="17">
        <f t="shared" si="51"/>
        <v>31500000</v>
      </c>
      <c r="D1134" s="17">
        <f t="shared" si="52"/>
        <v>4410000000000</v>
      </c>
      <c r="E1134" s="17">
        <f t="shared" si="53"/>
        <v>225</v>
      </c>
    </row>
    <row r="1135" spans="1:5" x14ac:dyDescent="0.25">
      <c r="A1135" s="7">
        <v>25600000</v>
      </c>
      <c r="B1135" s="5">
        <v>221</v>
      </c>
      <c r="C1135" s="17">
        <f t="shared" si="51"/>
        <v>5657600000</v>
      </c>
      <c r="D1135" s="17">
        <f t="shared" si="52"/>
        <v>655360000000000</v>
      </c>
      <c r="E1135" s="17">
        <f t="shared" si="53"/>
        <v>48841</v>
      </c>
    </row>
    <row r="1136" spans="1:5" x14ac:dyDescent="0.25">
      <c r="A1136" s="7">
        <v>2700000</v>
      </c>
      <c r="B1136" s="5">
        <v>50</v>
      </c>
      <c r="C1136" s="17">
        <f t="shared" si="51"/>
        <v>135000000</v>
      </c>
      <c r="D1136" s="17">
        <f t="shared" si="52"/>
        <v>7290000000000</v>
      </c>
      <c r="E1136" s="17">
        <f t="shared" si="53"/>
        <v>2500</v>
      </c>
    </row>
    <row r="1137" spans="1:5" x14ac:dyDescent="0.25">
      <c r="A1137" s="7">
        <v>12800000</v>
      </c>
      <c r="B1137" s="5">
        <v>53</v>
      </c>
      <c r="C1137" s="17">
        <f t="shared" si="51"/>
        <v>678400000</v>
      </c>
      <c r="D1137" s="17">
        <f t="shared" si="52"/>
        <v>163840000000000</v>
      </c>
      <c r="E1137" s="17">
        <f t="shared" si="53"/>
        <v>2809</v>
      </c>
    </row>
    <row r="1138" spans="1:5" x14ac:dyDescent="0.25">
      <c r="A1138" s="7">
        <v>3800000</v>
      </c>
      <c r="B1138" s="5">
        <v>42</v>
      </c>
      <c r="C1138" s="17">
        <f t="shared" si="51"/>
        <v>159600000</v>
      </c>
      <c r="D1138" s="17">
        <f t="shared" si="52"/>
        <v>14440000000000</v>
      </c>
      <c r="E1138" s="17">
        <f t="shared" si="53"/>
        <v>1764</v>
      </c>
    </row>
    <row r="1139" spans="1:5" x14ac:dyDescent="0.25">
      <c r="A1139" s="7">
        <v>5200000</v>
      </c>
      <c r="B1139" s="5">
        <v>40</v>
      </c>
      <c r="C1139" s="17">
        <f t="shared" si="51"/>
        <v>208000000</v>
      </c>
      <c r="D1139" s="17">
        <f t="shared" si="52"/>
        <v>27040000000000</v>
      </c>
      <c r="E1139" s="17">
        <f t="shared" si="53"/>
        <v>1600</v>
      </c>
    </row>
    <row r="1140" spans="1:5" x14ac:dyDescent="0.25">
      <c r="A1140" s="7">
        <v>116600000</v>
      </c>
      <c r="B1140" s="5">
        <v>25</v>
      </c>
      <c r="C1140" s="17">
        <f t="shared" si="51"/>
        <v>2915000000</v>
      </c>
      <c r="D1140" s="17">
        <f t="shared" si="52"/>
        <v>1.359556E+16</v>
      </c>
      <c r="E1140" s="17">
        <f t="shared" si="53"/>
        <v>625</v>
      </c>
    </row>
    <row r="1141" spans="1:5" x14ac:dyDescent="0.25">
      <c r="A1141" s="7">
        <v>5000000</v>
      </c>
      <c r="B1141" s="5">
        <v>62</v>
      </c>
      <c r="C1141" s="17">
        <f t="shared" si="51"/>
        <v>310000000</v>
      </c>
      <c r="D1141" s="17">
        <f t="shared" si="52"/>
        <v>25000000000000</v>
      </c>
      <c r="E1141" s="17">
        <f t="shared" si="53"/>
        <v>3844</v>
      </c>
    </row>
    <row r="1142" spans="1:5" x14ac:dyDescent="0.25">
      <c r="A1142" s="7">
        <v>2200000</v>
      </c>
      <c r="B1142" s="5">
        <v>42</v>
      </c>
      <c r="C1142" s="17">
        <f t="shared" si="51"/>
        <v>92400000</v>
      </c>
      <c r="D1142" s="17">
        <f t="shared" si="52"/>
        <v>4840000000000</v>
      </c>
      <c r="E1142" s="17">
        <f t="shared" si="53"/>
        <v>1764</v>
      </c>
    </row>
    <row r="1143" spans="1:5" x14ac:dyDescent="0.25">
      <c r="A1143" s="7">
        <v>3700000</v>
      </c>
      <c r="B1143" s="5">
        <v>5</v>
      </c>
      <c r="C1143" s="17">
        <f t="shared" si="51"/>
        <v>18500000</v>
      </c>
      <c r="D1143" s="17">
        <f t="shared" si="52"/>
        <v>13690000000000</v>
      </c>
      <c r="E1143" s="17">
        <f t="shared" si="53"/>
        <v>25</v>
      </c>
    </row>
    <row r="1144" spans="1:5" x14ac:dyDescent="0.25">
      <c r="A1144" s="7">
        <v>19900000</v>
      </c>
      <c r="B1144" s="5">
        <v>19</v>
      </c>
      <c r="C1144" s="17">
        <f t="shared" si="51"/>
        <v>378100000</v>
      </c>
      <c r="D1144" s="17">
        <f t="shared" si="52"/>
        <v>396010000000000</v>
      </c>
      <c r="E1144" s="17">
        <f t="shared" si="53"/>
        <v>361</v>
      </c>
    </row>
    <row r="1145" spans="1:5" x14ac:dyDescent="0.25">
      <c r="A1145" s="7">
        <v>61300000</v>
      </c>
      <c r="B1145" s="5">
        <v>48</v>
      </c>
      <c r="C1145" s="17">
        <f t="shared" si="51"/>
        <v>2942400000</v>
      </c>
      <c r="D1145" s="17">
        <f t="shared" si="52"/>
        <v>3757690000000000</v>
      </c>
      <c r="E1145" s="17">
        <f t="shared" si="53"/>
        <v>2304</v>
      </c>
    </row>
    <row r="1146" spans="1:5" x14ac:dyDescent="0.25">
      <c r="A1146" s="7">
        <v>50600000</v>
      </c>
      <c r="B1146" s="5">
        <v>185</v>
      </c>
      <c r="C1146" s="17">
        <f t="shared" si="51"/>
        <v>9361000000</v>
      </c>
      <c r="D1146" s="17">
        <f t="shared" si="52"/>
        <v>2560360000000000</v>
      </c>
      <c r="E1146" s="17">
        <f t="shared" si="53"/>
        <v>34225</v>
      </c>
    </row>
    <row r="1147" spans="1:5" x14ac:dyDescent="0.25">
      <c r="A1147" s="7">
        <v>2200000</v>
      </c>
      <c r="B1147" s="5">
        <v>5</v>
      </c>
      <c r="C1147" s="17">
        <f t="shared" si="51"/>
        <v>11000000</v>
      </c>
      <c r="D1147" s="17">
        <f t="shared" si="52"/>
        <v>4840000000000</v>
      </c>
      <c r="E1147" s="17">
        <f t="shared" si="53"/>
        <v>25</v>
      </c>
    </row>
    <row r="1148" spans="1:5" x14ac:dyDescent="0.25">
      <c r="A1148" s="7">
        <v>6000000</v>
      </c>
      <c r="B1148" s="5">
        <v>24</v>
      </c>
      <c r="C1148" s="17">
        <f t="shared" si="51"/>
        <v>144000000</v>
      </c>
      <c r="D1148" s="17">
        <f t="shared" si="52"/>
        <v>36000000000000</v>
      </c>
      <c r="E1148" s="17">
        <f t="shared" si="53"/>
        <v>576</v>
      </c>
    </row>
    <row r="1149" spans="1:5" x14ac:dyDescent="0.25">
      <c r="A1149" s="7">
        <v>11100000</v>
      </c>
      <c r="B1149" s="5">
        <v>25</v>
      </c>
      <c r="C1149" s="17">
        <f t="shared" si="51"/>
        <v>277500000</v>
      </c>
      <c r="D1149" s="17">
        <f t="shared" si="52"/>
        <v>123210000000000</v>
      </c>
      <c r="E1149" s="17">
        <f t="shared" si="53"/>
        <v>625</v>
      </c>
    </row>
    <row r="1150" spans="1:5" x14ac:dyDescent="0.25">
      <c r="A1150" s="7">
        <v>101200000</v>
      </c>
      <c r="B1150" s="5">
        <v>429</v>
      </c>
      <c r="C1150" s="17">
        <f t="shared" si="51"/>
        <v>43414800000</v>
      </c>
      <c r="D1150" s="17">
        <f t="shared" si="52"/>
        <v>1.024144E+16</v>
      </c>
      <c r="E1150" s="17">
        <f t="shared" si="53"/>
        <v>184041</v>
      </c>
    </row>
    <row r="1151" spans="1:5" x14ac:dyDescent="0.25">
      <c r="A1151" s="7">
        <v>4200000</v>
      </c>
      <c r="B1151" s="5">
        <v>18</v>
      </c>
      <c r="C1151" s="17">
        <f t="shared" si="51"/>
        <v>75600000</v>
      </c>
      <c r="D1151" s="17">
        <f t="shared" si="52"/>
        <v>17640000000000</v>
      </c>
      <c r="E1151" s="17">
        <f t="shared" si="53"/>
        <v>324</v>
      </c>
    </row>
    <row r="1152" spans="1:5" x14ac:dyDescent="0.25">
      <c r="A1152" s="7">
        <v>10400000</v>
      </c>
      <c r="B1152" s="5">
        <v>12</v>
      </c>
      <c r="C1152" s="17">
        <f t="shared" si="51"/>
        <v>124800000</v>
      </c>
      <c r="D1152" s="17">
        <f t="shared" si="52"/>
        <v>108160000000000</v>
      </c>
      <c r="E1152" s="17">
        <f t="shared" si="53"/>
        <v>144</v>
      </c>
    </row>
    <row r="1153" spans="1:5" x14ac:dyDescent="0.25">
      <c r="A1153" s="7">
        <v>4700000</v>
      </c>
      <c r="B1153" s="5">
        <v>20</v>
      </c>
      <c r="C1153" s="17">
        <f t="shared" si="51"/>
        <v>94000000</v>
      </c>
      <c r="D1153" s="17">
        <f t="shared" si="52"/>
        <v>22090000000000</v>
      </c>
      <c r="E1153" s="17">
        <f t="shared" si="53"/>
        <v>400</v>
      </c>
    </row>
    <row r="1154" spans="1:5" x14ac:dyDescent="0.25">
      <c r="A1154" s="7">
        <v>33700000</v>
      </c>
      <c r="B1154" s="5">
        <v>78</v>
      </c>
      <c r="C1154" s="17">
        <f t="shared" si="51"/>
        <v>2628600000</v>
      </c>
      <c r="D1154" s="17">
        <f t="shared" si="52"/>
        <v>1135690000000000</v>
      </c>
      <c r="E1154" s="17">
        <f t="shared" si="53"/>
        <v>6084</v>
      </c>
    </row>
    <row r="1155" spans="1:5" x14ac:dyDescent="0.25">
      <c r="A1155" s="7">
        <v>4500000</v>
      </c>
      <c r="B1155" s="5">
        <v>50</v>
      </c>
      <c r="C1155" s="17">
        <f t="shared" ref="C1155:C1218" si="54">PRODUCT(A1155, B1155)</f>
        <v>225000000</v>
      </c>
      <c r="D1155" s="17">
        <f t="shared" ref="D1155:D1218" si="55">POWER(A1155, 2)</f>
        <v>20250000000000</v>
      </c>
      <c r="E1155" s="17">
        <f t="shared" ref="E1155:E1218" si="56">POWER(B1155, 2)</f>
        <v>2500</v>
      </c>
    </row>
    <row r="1156" spans="1:5" x14ac:dyDescent="0.25">
      <c r="A1156" s="7">
        <v>9800000</v>
      </c>
      <c r="B1156" s="5">
        <v>52</v>
      </c>
      <c r="C1156" s="17">
        <f t="shared" si="54"/>
        <v>509600000</v>
      </c>
      <c r="D1156" s="17">
        <f t="shared" si="55"/>
        <v>96040000000000</v>
      </c>
      <c r="E1156" s="17">
        <f t="shared" si="56"/>
        <v>2704</v>
      </c>
    </row>
    <row r="1157" spans="1:5" x14ac:dyDescent="0.25">
      <c r="A1157" s="7">
        <v>8600000</v>
      </c>
      <c r="B1157" s="5">
        <v>30</v>
      </c>
      <c r="C1157" s="17">
        <f t="shared" si="54"/>
        <v>258000000</v>
      </c>
      <c r="D1157" s="17">
        <f t="shared" si="55"/>
        <v>73960000000000</v>
      </c>
      <c r="E1157" s="17">
        <f t="shared" si="56"/>
        <v>900</v>
      </c>
    </row>
    <row r="1158" spans="1:5" x14ac:dyDescent="0.25">
      <c r="A1158" s="7">
        <v>5400000</v>
      </c>
      <c r="B1158" s="5">
        <v>8</v>
      </c>
      <c r="C1158" s="17">
        <f t="shared" si="54"/>
        <v>43200000</v>
      </c>
      <c r="D1158" s="17">
        <f t="shared" si="55"/>
        <v>29160000000000</v>
      </c>
      <c r="E1158" s="17">
        <f t="shared" si="56"/>
        <v>64</v>
      </c>
    </row>
    <row r="1159" spans="1:5" x14ac:dyDescent="0.25">
      <c r="A1159" s="7">
        <v>10100000</v>
      </c>
      <c r="B1159" s="5">
        <v>35</v>
      </c>
      <c r="C1159" s="17">
        <f t="shared" si="54"/>
        <v>353500000</v>
      </c>
      <c r="D1159" s="17">
        <f t="shared" si="55"/>
        <v>102010000000000</v>
      </c>
      <c r="E1159" s="17">
        <f t="shared" si="56"/>
        <v>1225</v>
      </c>
    </row>
    <row r="1160" spans="1:5" x14ac:dyDescent="0.25">
      <c r="A1160" s="7">
        <v>10200000</v>
      </c>
      <c r="B1160" s="5">
        <v>70</v>
      </c>
      <c r="C1160" s="17">
        <f t="shared" si="54"/>
        <v>714000000</v>
      </c>
      <c r="D1160" s="17">
        <f t="shared" si="55"/>
        <v>104040000000000</v>
      </c>
      <c r="E1160" s="17">
        <f t="shared" si="56"/>
        <v>4900</v>
      </c>
    </row>
    <row r="1161" spans="1:5" x14ac:dyDescent="0.25">
      <c r="A1161" s="7">
        <v>23500000</v>
      </c>
      <c r="B1161" s="5">
        <v>29</v>
      </c>
      <c r="C1161" s="17">
        <f t="shared" si="54"/>
        <v>681500000</v>
      </c>
      <c r="D1161" s="17">
        <f t="shared" si="55"/>
        <v>552250000000000</v>
      </c>
      <c r="E1161" s="17">
        <f t="shared" si="56"/>
        <v>841</v>
      </c>
    </row>
    <row r="1162" spans="1:5" x14ac:dyDescent="0.25">
      <c r="A1162" s="7">
        <v>47300000</v>
      </c>
      <c r="B1162" s="5">
        <v>501</v>
      </c>
      <c r="C1162" s="17">
        <f t="shared" si="54"/>
        <v>23697300000</v>
      </c>
      <c r="D1162" s="17">
        <f t="shared" si="55"/>
        <v>2237290000000000</v>
      </c>
      <c r="E1162" s="17">
        <f t="shared" si="56"/>
        <v>251001</v>
      </c>
    </row>
    <row r="1163" spans="1:5" x14ac:dyDescent="0.25">
      <c r="A1163" s="7">
        <v>2100000</v>
      </c>
      <c r="B1163" s="5">
        <v>18</v>
      </c>
      <c r="C1163" s="17">
        <f t="shared" si="54"/>
        <v>37800000</v>
      </c>
      <c r="D1163" s="17">
        <f t="shared" si="55"/>
        <v>4410000000000</v>
      </c>
      <c r="E1163" s="17">
        <f t="shared" si="56"/>
        <v>324</v>
      </c>
    </row>
    <row r="1164" spans="1:5" x14ac:dyDescent="0.25">
      <c r="A1164" s="7">
        <v>3700000</v>
      </c>
      <c r="B1164" s="5">
        <v>32</v>
      </c>
      <c r="C1164" s="17">
        <f t="shared" si="54"/>
        <v>118400000</v>
      </c>
      <c r="D1164" s="17">
        <f t="shared" si="55"/>
        <v>13690000000000</v>
      </c>
      <c r="E1164" s="17">
        <f t="shared" si="56"/>
        <v>1024</v>
      </c>
    </row>
    <row r="1165" spans="1:5" x14ac:dyDescent="0.25">
      <c r="A1165" s="7">
        <v>17300000</v>
      </c>
      <c r="B1165" s="5">
        <v>15</v>
      </c>
      <c r="C1165" s="17">
        <f t="shared" si="54"/>
        <v>259500000</v>
      </c>
      <c r="D1165" s="17">
        <f t="shared" si="55"/>
        <v>299290000000000</v>
      </c>
      <c r="E1165" s="17">
        <f t="shared" si="56"/>
        <v>225</v>
      </c>
    </row>
    <row r="1166" spans="1:5" x14ac:dyDescent="0.25">
      <c r="A1166" s="7">
        <v>17300000</v>
      </c>
      <c r="B1166" s="5">
        <v>69</v>
      </c>
      <c r="C1166" s="17">
        <f t="shared" si="54"/>
        <v>1193700000</v>
      </c>
      <c r="D1166" s="17">
        <f t="shared" si="55"/>
        <v>299290000000000</v>
      </c>
      <c r="E1166" s="17">
        <f t="shared" si="56"/>
        <v>4761</v>
      </c>
    </row>
    <row r="1167" spans="1:5" x14ac:dyDescent="0.25">
      <c r="A1167" s="7">
        <v>11600000</v>
      </c>
      <c r="B1167" s="5">
        <v>16</v>
      </c>
      <c r="C1167" s="17">
        <f t="shared" si="54"/>
        <v>185600000</v>
      </c>
      <c r="D1167" s="17">
        <f t="shared" si="55"/>
        <v>134560000000000</v>
      </c>
      <c r="E1167" s="17">
        <f t="shared" si="56"/>
        <v>256</v>
      </c>
    </row>
    <row r="1168" spans="1:5" x14ac:dyDescent="0.25">
      <c r="A1168" s="7">
        <v>18100000</v>
      </c>
      <c r="B1168" s="5">
        <v>19</v>
      </c>
      <c r="C1168" s="17">
        <f t="shared" si="54"/>
        <v>343900000</v>
      </c>
      <c r="D1168" s="17">
        <f t="shared" si="55"/>
        <v>327610000000000</v>
      </c>
      <c r="E1168" s="17">
        <f t="shared" si="56"/>
        <v>361</v>
      </c>
    </row>
    <row r="1169" spans="1:5" x14ac:dyDescent="0.25">
      <c r="A1169" s="7">
        <v>17100000</v>
      </c>
      <c r="B1169" s="5">
        <v>25</v>
      </c>
      <c r="C1169" s="17">
        <f t="shared" si="54"/>
        <v>427500000</v>
      </c>
      <c r="D1169" s="17">
        <f t="shared" si="55"/>
        <v>292410000000000</v>
      </c>
      <c r="E1169" s="17">
        <f t="shared" si="56"/>
        <v>625</v>
      </c>
    </row>
    <row r="1170" spans="1:5" x14ac:dyDescent="0.25">
      <c r="A1170" s="7">
        <v>35300000</v>
      </c>
      <c r="B1170" s="5">
        <v>2000</v>
      </c>
      <c r="C1170" s="17">
        <f t="shared" si="54"/>
        <v>70600000000</v>
      </c>
      <c r="D1170" s="17">
        <f t="shared" si="55"/>
        <v>1246090000000000</v>
      </c>
      <c r="E1170" s="17">
        <f t="shared" si="56"/>
        <v>4000000</v>
      </c>
    </row>
    <row r="1171" spans="1:5" x14ac:dyDescent="0.25">
      <c r="A1171" s="7">
        <v>7000000</v>
      </c>
      <c r="B1171" s="5">
        <v>257</v>
      </c>
      <c r="C1171" s="17">
        <f t="shared" si="54"/>
        <v>1799000000</v>
      </c>
      <c r="D1171" s="17">
        <f t="shared" si="55"/>
        <v>49000000000000</v>
      </c>
      <c r="E1171" s="17">
        <f t="shared" si="56"/>
        <v>66049</v>
      </c>
    </row>
    <row r="1172" spans="1:5" x14ac:dyDescent="0.25">
      <c r="A1172" s="7">
        <v>39800000</v>
      </c>
      <c r="B1172" s="5">
        <v>30</v>
      </c>
      <c r="C1172" s="17">
        <f t="shared" si="54"/>
        <v>1194000000</v>
      </c>
      <c r="D1172" s="17">
        <f t="shared" si="55"/>
        <v>1584040000000000</v>
      </c>
      <c r="E1172" s="17">
        <f t="shared" si="56"/>
        <v>900</v>
      </c>
    </row>
    <row r="1173" spans="1:5" x14ac:dyDescent="0.25">
      <c r="A1173" s="7">
        <v>15600000</v>
      </c>
      <c r="B1173" s="5">
        <v>68</v>
      </c>
      <c r="C1173" s="17">
        <f t="shared" si="54"/>
        <v>1060800000</v>
      </c>
      <c r="D1173" s="17">
        <f t="shared" si="55"/>
        <v>243360000000000</v>
      </c>
      <c r="E1173" s="17">
        <f t="shared" si="56"/>
        <v>4624</v>
      </c>
    </row>
    <row r="1174" spans="1:5" x14ac:dyDescent="0.25">
      <c r="A1174" s="7">
        <v>388900000</v>
      </c>
      <c r="B1174" s="5">
        <v>43</v>
      </c>
      <c r="C1174" s="17">
        <f t="shared" si="54"/>
        <v>16722700000</v>
      </c>
      <c r="D1174" s="17">
        <f t="shared" si="55"/>
        <v>1.5124321E+17</v>
      </c>
      <c r="E1174" s="17">
        <f t="shared" si="56"/>
        <v>1849</v>
      </c>
    </row>
    <row r="1175" spans="1:5" x14ac:dyDescent="0.25">
      <c r="A1175" s="7">
        <v>31000000</v>
      </c>
      <c r="B1175" s="5">
        <v>110</v>
      </c>
      <c r="C1175" s="17">
        <f t="shared" si="54"/>
        <v>3410000000</v>
      </c>
      <c r="D1175" s="17">
        <f t="shared" si="55"/>
        <v>961000000000000</v>
      </c>
      <c r="E1175" s="17">
        <f t="shared" si="56"/>
        <v>12100</v>
      </c>
    </row>
    <row r="1176" spans="1:5" x14ac:dyDescent="0.25">
      <c r="A1176" s="7">
        <v>2900000</v>
      </c>
      <c r="B1176" s="5">
        <v>37</v>
      </c>
      <c r="C1176" s="17">
        <f t="shared" si="54"/>
        <v>107300000</v>
      </c>
      <c r="D1176" s="17">
        <f t="shared" si="55"/>
        <v>8410000000000</v>
      </c>
      <c r="E1176" s="17">
        <f t="shared" si="56"/>
        <v>1369</v>
      </c>
    </row>
    <row r="1177" spans="1:5" x14ac:dyDescent="0.25">
      <c r="A1177" s="7">
        <v>60700000</v>
      </c>
      <c r="B1177" s="5">
        <v>190</v>
      </c>
      <c r="C1177" s="17">
        <f t="shared" si="54"/>
        <v>11533000000</v>
      </c>
      <c r="D1177" s="17">
        <f t="shared" si="55"/>
        <v>3684490000000000</v>
      </c>
      <c r="E1177" s="17">
        <f t="shared" si="56"/>
        <v>36100</v>
      </c>
    </row>
    <row r="1178" spans="1:5" x14ac:dyDescent="0.25">
      <c r="A1178" s="7">
        <v>20100000</v>
      </c>
      <c r="B1178" s="5">
        <v>99</v>
      </c>
      <c r="C1178" s="17">
        <f t="shared" si="54"/>
        <v>1989900000</v>
      </c>
      <c r="D1178" s="17">
        <f t="shared" si="55"/>
        <v>404010000000000</v>
      </c>
      <c r="E1178" s="17">
        <f t="shared" si="56"/>
        <v>9801</v>
      </c>
    </row>
    <row r="1179" spans="1:5" x14ac:dyDescent="0.25">
      <c r="A1179" s="7">
        <v>13100000</v>
      </c>
      <c r="B1179" s="5">
        <v>48</v>
      </c>
      <c r="C1179" s="17">
        <f t="shared" si="54"/>
        <v>628800000</v>
      </c>
      <c r="D1179" s="17">
        <f t="shared" si="55"/>
        <v>171610000000000</v>
      </c>
      <c r="E1179" s="17">
        <f t="shared" si="56"/>
        <v>2304</v>
      </c>
    </row>
    <row r="1180" spans="1:5" x14ac:dyDescent="0.25">
      <c r="A1180" s="7">
        <v>7300000</v>
      </c>
      <c r="B1180" s="5">
        <v>16</v>
      </c>
      <c r="C1180" s="17">
        <f t="shared" si="54"/>
        <v>116800000</v>
      </c>
      <c r="D1180" s="17">
        <f t="shared" si="55"/>
        <v>53290000000000</v>
      </c>
      <c r="E1180" s="17">
        <f t="shared" si="56"/>
        <v>256</v>
      </c>
    </row>
    <row r="1181" spans="1:5" x14ac:dyDescent="0.25">
      <c r="A1181" s="7">
        <v>2900000</v>
      </c>
      <c r="B1181" s="5">
        <v>24</v>
      </c>
      <c r="C1181" s="17">
        <f t="shared" si="54"/>
        <v>69600000</v>
      </c>
      <c r="D1181" s="17">
        <f t="shared" si="55"/>
        <v>8410000000000</v>
      </c>
      <c r="E1181" s="17">
        <f t="shared" si="56"/>
        <v>576</v>
      </c>
    </row>
    <row r="1182" spans="1:5" x14ac:dyDescent="0.25">
      <c r="A1182" s="7">
        <v>2300000</v>
      </c>
      <c r="B1182" s="5">
        <v>7</v>
      </c>
      <c r="C1182" s="17">
        <f t="shared" si="54"/>
        <v>16100000</v>
      </c>
      <c r="D1182" s="17">
        <f t="shared" si="55"/>
        <v>5290000000000</v>
      </c>
      <c r="E1182" s="17">
        <f t="shared" si="56"/>
        <v>49</v>
      </c>
    </row>
    <row r="1183" spans="1:5" x14ac:dyDescent="0.25">
      <c r="A1183" s="7">
        <v>29200000</v>
      </c>
      <c r="B1183" s="5">
        <v>302</v>
      </c>
      <c r="C1183" s="17">
        <f t="shared" si="54"/>
        <v>8818400000</v>
      </c>
      <c r="D1183" s="17">
        <f t="shared" si="55"/>
        <v>852640000000000</v>
      </c>
      <c r="E1183" s="17">
        <f t="shared" si="56"/>
        <v>91204</v>
      </c>
    </row>
    <row r="1184" spans="1:5" x14ac:dyDescent="0.25">
      <c r="A1184" s="7">
        <v>6400000</v>
      </c>
      <c r="B1184" s="5">
        <v>31</v>
      </c>
      <c r="C1184" s="17">
        <f t="shared" si="54"/>
        <v>198400000</v>
      </c>
      <c r="D1184" s="17">
        <f t="shared" si="55"/>
        <v>40960000000000</v>
      </c>
      <c r="E1184" s="17">
        <f t="shared" si="56"/>
        <v>961</v>
      </c>
    </row>
    <row r="1185" spans="1:5" x14ac:dyDescent="0.25">
      <c r="A1185" s="7">
        <v>75600000</v>
      </c>
      <c r="B1185" s="5">
        <v>64</v>
      </c>
      <c r="C1185" s="17">
        <f t="shared" si="54"/>
        <v>4838400000</v>
      </c>
      <c r="D1185" s="17">
        <f t="shared" si="55"/>
        <v>5715360000000000</v>
      </c>
      <c r="E1185" s="17">
        <f t="shared" si="56"/>
        <v>4096</v>
      </c>
    </row>
    <row r="1186" spans="1:5" x14ac:dyDescent="0.25">
      <c r="A1186" s="7">
        <v>2300000</v>
      </c>
      <c r="B1186" s="5">
        <v>1</v>
      </c>
      <c r="C1186" s="17">
        <f t="shared" si="54"/>
        <v>2300000</v>
      </c>
      <c r="D1186" s="17">
        <f t="shared" si="55"/>
        <v>5290000000000</v>
      </c>
      <c r="E1186" s="17">
        <f t="shared" si="56"/>
        <v>1</v>
      </c>
    </row>
    <row r="1187" spans="1:5" x14ac:dyDescent="0.25">
      <c r="A1187" s="7">
        <v>6800000</v>
      </c>
      <c r="B1187" s="5">
        <v>60</v>
      </c>
      <c r="C1187" s="17">
        <f t="shared" si="54"/>
        <v>408000000</v>
      </c>
      <c r="D1187" s="17">
        <f t="shared" si="55"/>
        <v>46240000000000</v>
      </c>
      <c r="E1187" s="17">
        <f t="shared" si="56"/>
        <v>3600</v>
      </c>
    </row>
    <row r="1188" spans="1:5" x14ac:dyDescent="0.25">
      <c r="A1188" s="7">
        <v>3900000</v>
      </c>
      <c r="B1188" s="5">
        <v>33</v>
      </c>
      <c r="C1188" s="17">
        <f t="shared" si="54"/>
        <v>128700000</v>
      </c>
      <c r="D1188" s="17">
        <f t="shared" si="55"/>
        <v>15210000000000</v>
      </c>
      <c r="E1188" s="17">
        <f t="shared" si="56"/>
        <v>1089</v>
      </c>
    </row>
    <row r="1189" spans="1:5" x14ac:dyDescent="0.25">
      <c r="A1189" s="7">
        <v>5800000</v>
      </c>
      <c r="B1189" s="5">
        <v>40</v>
      </c>
      <c r="C1189" s="17">
        <f t="shared" si="54"/>
        <v>232000000</v>
      </c>
      <c r="D1189" s="17">
        <f t="shared" si="55"/>
        <v>33640000000000</v>
      </c>
      <c r="E1189" s="17">
        <f t="shared" si="56"/>
        <v>1600</v>
      </c>
    </row>
    <row r="1190" spans="1:5" x14ac:dyDescent="0.25">
      <c r="A1190" s="7">
        <v>5600000</v>
      </c>
      <c r="B1190" s="5">
        <v>31</v>
      </c>
      <c r="C1190" s="17">
        <f t="shared" si="54"/>
        <v>173600000</v>
      </c>
      <c r="D1190" s="17">
        <f t="shared" si="55"/>
        <v>31360000000000</v>
      </c>
      <c r="E1190" s="17">
        <f t="shared" si="56"/>
        <v>961</v>
      </c>
    </row>
    <row r="1191" spans="1:5" x14ac:dyDescent="0.25">
      <c r="A1191" s="7">
        <v>4300000</v>
      </c>
      <c r="B1191" s="5">
        <v>27</v>
      </c>
      <c r="C1191" s="17">
        <f t="shared" si="54"/>
        <v>116100000</v>
      </c>
      <c r="D1191" s="17">
        <f t="shared" si="55"/>
        <v>18490000000000</v>
      </c>
      <c r="E1191" s="17">
        <f t="shared" si="56"/>
        <v>729</v>
      </c>
    </row>
    <row r="1192" spans="1:5" x14ac:dyDescent="0.25">
      <c r="A1192" s="7">
        <v>3000000</v>
      </c>
      <c r="B1192" s="5">
        <v>10</v>
      </c>
      <c r="C1192" s="17">
        <f t="shared" si="54"/>
        <v>30000000</v>
      </c>
      <c r="D1192" s="17">
        <f t="shared" si="55"/>
        <v>9000000000000</v>
      </c>
      <c r="E1192" s="17">
        <f t="shared" si="56"/>
        <v>100</v>
      </c>
    </row>
    <row r="1193" spans="1:5" x14ac:dyDescent="0.25">
      <c r="A1193" s="7">
        <v>14200000</v>
      </c>
      <c r="B1193" s="5">
        <v>64</v>
      </c>
      <c r="C1193" s="17">
        <f t="shared" si="54"/>
        <v>908800000</v>
      </c>
      <c r="D1193" s="17">
        <f t="shared" si="55"/>
        <v>201640000000000</v>
      </c>
      <c r="E1193" s="17">
        <f t="shared" si="56"/>
        <v>4096</v>
      </c>
    </row>
    <row r="1194" spans="1:5" x14ac:dyDescent="0.25">
      <c r="A1194" s="7">
        <v>14200000</v>
      </c>
      <c r="B1194" s="5">
        <v>60</v>
      </c>
      <c r="C1194" s="17">
        <f t="shared" si="54"/>
        <v>852000000</v>
      </c>
      <c r="D1194" s="17">
        <f t="shared" si="55"/>
        <v>201640000000000</v>
      </c>
      <c r="E1194" s="17">
        <f t="shared" si="56"/>
        <v>3600</v>
      </c>
    </row>
    <row r="1195" spans="1:5" x14ac:dyDescent="0.25">
      <c r="A1195" s="7">
        <v>22300000</v>
      </c>
      <c r="B1195" s="5">
        <v>119</v>
      </c>
      <c r="C1195" s="17">
        <f t="shared" si="54"/>
        <v>2653700000</v>
      </c>
      <c r="D1195" s="17">
        <f t="shared" si="55"/>
        <v>497290000000000</v>
      </c>
      <c r="E1195" s="17">
        <f t="shared" si="56"/>
        <v>14161</v>
      </c>
    </row>
    <row r="1196" spans="1:5" x14ac:dyDescent="0.25">
      <c r="A1196" s="7">
        <v>2900000</v>
      </c>
      <c r="B1196" s="5">
        <v>14</v>
      </c>
      <c r="C1196" s="17">
        <f t="shared" si="54"/>
        <v>40600000</v>
      </c>
      <c r="D1196" s="17">
        <f t="shared" si="55"/>
        <v>8410000000000</v>
      </c>
      <c r="E1196" s="17">
        <f t="shared" si="56"/>
        <v>196</v>
      </c>
    </row>
    <row r="1197" spans="1:5" x14ac:dyDescent="0.25">
      <c r="A1197" s="7">
        <v>12100000</v>
      </c>
      <c r="B1197" s="5">
        <v>18</v>
      </c>
      <c r="C1197" s="17">
        <f t="shared" si="54"/>
        <v>217800000</v>
      </c>
      <c r="D1197" s="17">
        <f t="shared" si="55"/>
        <v>146410000000000</v>
      </c>
      <c r="E1197" s="17">
        <f t="shared" si="56"/>
        <v>324</v>
      </c>
    </row>
    <row r="1198" spans="1:5" x14ac:dyDescent="0.25">
      <c r="A1198" s="7">
        <v>26600000</v>
      </c>
      <c r="B1198" s="5">
        <v>28</v>
      </c>
      <c r="C1198" s="17">
        <f t="shared" si="54"/>
        <v>744800000</v>
      </c>
      <c r="D1198" s="17">
        <f t="shared" si="55"/>
        <v>707560000000000</v>
      </c>
      <c r="E1198" s="17">
        <f t="shared" si="56"/>
        <v>784</v>
      </c>
    </row>
    <row r="1199" spans="1:5" x14ac:dyDescent="0.25">
      <c r="A1199" s="7">
        <v>12300000</v>
      </c>
      <c r="B1199" s="5">
        <v>128</v>
      </c>
      <c r="C1199" s="17">
        <f t="shared" si="54"/>
        <v>1574400000</v>
      </c>
      <c r="D1199" s="17">
        <f t="shared" si="55"/>
        <v>151290000000000</v>
      </c>
      <c r="E1199" s="17">
        <f t="shared" si="56"/>
        <v>16384</v>
      </c>
    </row>
    <row r="1200" spans="1:5" x14ac:dyDescent="0.25">
      <c r="A1200" s="7">
        <v>243800000</v>
      </c>
      <c r="B1200" s="5">
        <v>30</v>
      </c>
      <c r="C1200" s="17">
        <f t="shared" si="54"/>
        <v>7314000000</v>
      </c>
      <c r="D1200" s="17">
        <f t="shared" si="55"/>
        <v>5.943844E+16</v>
      </c>
      <c r="E1200" s="17">
        <f t="shared" si="56"/>
        <v>900</v>
      </c>
    </row>
    <row r="1201" spans="1:5" x14ac:dyDescent="0.25">
      <c r="A1201" s="7">
        <v>13300000</v>
      </c>
      <c r="B1201" s="5">
        <v>135</v>
      </c>
      <c r="C1201" s="17">
        <f t="shared" si="54"/>
        <v>1795500000</v>
      </c>
      <c r="D1201" s="17">
        <f t="shared" si="55"/>
        <v>176890000000000</v>
      </c>
      <c r="E1201" s="17">
        <f t="shared" si="56"/>
        <v>18225</v>
      </c>
    </row>
    <row r="1202" spans="1:5" x14ac:dyDescent="0.25">
      <c r="A1202" s="7">
        <v>93900000</v>
      </c>
      <c r="B1202" s="5">
        <v>470</v>
      </c>
      <c r="C1202" s="17">
        <f t="shared" si="54"/>
        <v>44133000000</v>
      </c>
      <c r="D1202" s="17">
        <f t="shared" si="55"/>
        <v>8817210000000000</v>
      </c>
      <c r="E1202" s="17">
        <f t="shared" si="56"/>
        <v>220900</v>
      </c>
    </row>
    <row r="1203" spans="1:5" x14ac:dyDescent="0.25">
      <c r="A1203" s="7">
        <v>12400000</v>
      </c>
      <c r="B1203" s="5">
        <v>114</v>
      </c>
      <c r="C1203" s="17">
        <f t="shared" si="54"/>
        <v>1413600000</v>
      </c>
      <c r="D1203" s="17">
        <f t="shared" si="55"/>
        <v>153760000000000</v>
      </c>
      <c r="E1203" s="17">
        <f t="shared" si="56"/>
        <v>12996</v>
      </c>
    </row>
    <row r="1204" spans="1:5" x14ac:dyDescent="0.25">
      <c r="A1204" s="7">
        <v>2600000</v>
      </c>
      <c r="B1204" s="5">
        <v>7</v>
      </c>
      <c r="C1204" s="17">
        <f t="shared" si="54"/>
        <v>18200000</v>
      </c>
      <c r="D1204" s="17">
        <f t="shared" si="55"/>
        <v>6760000000000</v>
      </c>
      <c r="E1204" s="17">
        <f t="shared" si="56"/>
        <v>49</v>
      </c>
    </row>
    <row r="1205" spans="1:5" x14ac:dyDescent="0.25">
      <c r="A1205" s="7">
        <v>6300000</v>
      </c>
      <c r="B1205" s="5">
        <v>78</v>
      </c>
      <c r="C1205" s="17">
        <f t="shared" si="54"/>
        <v>491400000</v>
      </c>
      <c r="D1205" s="17">
        <f t="shared" si="55"/>
        <v>39690000000000</v>
      </c>
      <c r="E1205" s="17">
        <f t="shared" si="56"/>
        <v>6084</v>
      </c>
    </row>
    <row r="1206" spans="1:5" x14ac:dyDescent="0.25">
      <c r="A1206" s="7">
        <v>2700000</v>
      </c>
      <c r="B1206" s="5">
        <v>12</v>
      </c>
      <c r="C1206" s="17">
        <f t="shared" si="54"/>
        <v>32400000</v>
      </c>
      <c r="D1206" s="17">
        <f t="shared" si="55"/>
        <v>7290000000000</v>
      </c>
      <c r="E1206" s="17">
        <f t="shared" si="56"/>
        <v>144</v>
      </c>
    </row>
    <row r="1207" spans="1:5" x14ac:dyDescent="0.25">
      <c r="A1207" s="7">
        <v>2400000</v>
      </c>
      <c r="B1207" s="5">
        <v>22</v>
      </c>
      <c r="C1207" s="17">
        <f t="shared" si="54"/>
        <v>52800000</v>
      </c>
      <c r="D1207" s="17">
        <f t="shared" si="55"/>
        <v>5760000000000</v>
      </c>
      <c r="E1207" s="17">
        <f t="shared" si="56"/>
        <v>484</v>
      </c>
    </row>
    <row r="1208" spans="1:5" x14ac:dyDescent="0.25">
      <c r="A1208" s="7">
        <v>13700000</v>
      </c>
      <c r="B1208" s="5">
        <v>66</v>
      </c>
      <c r="C1208" s="17">
        <f t="shared" si="54"/>
        <v>904200000</v>
      </c>
      <c r="D1208" s="17">
        <f t="shared" si="55"/>
        <v>187690000000000</v>
      </c>
      <c r="E1208" s="17">
        <f t="shared" si="56"/>
        <v>4356</v>
      </c>
    </row>
    <row r="1209" spans="1:5" x14ac:dyDescent="0.25">
      <c r="A1209" s="7">
        <v>4099999.9999999995</v>
      </c>
      <c r="B1209" s="5">
        <v>28</v>
      </c>
      <c r="C1209" s="17">
        <f t="shared" si="54"/>
        <v>114799999.99999999</v>
      </c>
      <c r="D1209" s="17">
        <f t="shared" si="55"/>
        <v>16809999999999.996</v>
      </c>
      <c r="E1209" s="17">
        <f t="shared" si="56"/>
        <v>784</v>
      </c>
    </row>
    <row r="1210" spans="1:5" x14ac:dyDescent="0.25">
      <c r="A1210" s="7">
        <v>4200000</v>
      </c>
      <c r="B1210" s="5">
        <v>42</v>
      </c>
      <c r="C1210" s="17">
        <f t="shared" si="54"/>
        <v>176400000</v>
      </c>
      <c r="D1210" s="17">
        <f t="shared" si="55"/>
        <v>17640000000000</v>
      </c>
      <c r="E1210" s="17">
        <f t="shared" si="56"/>
        <v>1764</v>
      </c>
    </row>
    <row r="1211" spans="1:5" x14ac:dyDescent="0.25">
      <c r="A1211" s="7">
        <v>31800000</v>
      </c>
      <c r="B1211" s="5">
        <v>130</v>
      </c>
      <c r="C1211" s="17">
        <f t="shared" si="54"/>
        <v>4134000000</v>
      </c>
      <c r="D1211" s="17">
        <f t="shared" si="55"/>
        <v>1011240000000000</v>
      </c>
      <c r="E1211" s="17">
        <f t="shared" si="56"/>
        <v>16900</v>
      </c>
    </row>
    <row r="1212" spans="1:5" x14ac:dyDescent="0.25">
      <c r="A1212" s="7">
        <v>16700000</v>
      </c>
      <c r="B1212" s="5">
        <v>49</v>
      </c>
      <c r="C1212" s="17">
        <f t="shared" si="54"/>
        <v>818300000</v>
      </c>
      <c r="D1212" s="17">
        <f t="shared" si="55"/>
        <v>278890000000000</v>
      </c>
      <c r="E1212" s="17">
        <f t="shared" si="56"/>
        <v>2401</v>
      </c>
    </row>
    <row r="1213" spans="1:5" x14ac:dyDescent="0.25">
      <c r="A1213" s="7">
        <v>68000000</v>
      </c>
      <c r="B1213" s="5">
        <v>139</v>
      </c>
      <c r="C1213" s="17">
        <f t="shared" si="54"/>
        <v>9452000000</v>
      </c>
      <c r="D1213" s="17">
        <f t="shared" si="55"/>
        <v>4624000000000000</v>
      </c>
      <c r="E1213" s="17">
        <f t="shared" si="56"/>
        <v>19321</v>
      </c>
    </row>
    <row r="1214" spans="1:5" x14ac:dyDescent="0.25">
      <c r="A1214" s="7">
        <v>24600000</v>
      </c>
      <c r="B1214" s="5">
        <v>37</v>
      </c>
      <c r="C1214" s="17">
        <f t="shared" si="54"/>
        <v>910200000</v>
      </c>
      <c r="D1214" s="17">
        <f t="shared" si="55"/>
        <v>605160000000000</v>
      </c>
      <c r="E1214" s="17">
        <f t="shared" si="56"/>
        <v>1369</v>
      </c>
    </row>
    <row r="1215" spans="1:5" x14ac:dyDescent="0.25">
      <c r="A1215" s="7">
        <v>10700000</v>
      </c>
      <c r="B1215" s="5">
        <v>7</v>
      </c>
      <c r="C1215" s="17">
        <f t="shared" si="54"/>
        <v>74900000</v>
      </c>
      <c r="D1215" s="17">
        <f t="shared" si="55"/>
        <v>114490000000000</v>
      </c>
      <c r="E1215" s="17">
        <f t="shared" si="56"/>
        <v>49</v>
      </c>
    </row>
    <row r="1216" spans="1:5" x14ac:dyDescent="0.25">
      <c r="A1216" s="7">
        <v>5100000</v>
      </c>
      <c r="B1216" s="5">
        <v>22</v>
      </c>
      <c r="C1216" s="17">
        <f t="shared" si="54"/>
        <v>112200000</v>
      </c>
      <c r="D1216" s="17">
        <f t="shared" si="55"/>
        <v>26010000000000</v>
      </c>
      <c r="E1216" s="17">
        <f t="shared" si="56"/>
        <v>484</v>
      </c>
    </row>
    <row r="1217" spans="1:5" x14ac:dyDescent="0.25">
      <c r="A1217" s="7">
        <v>20400000</v>
      </c>
      <c r="B1217" s="5">
        <v>1100</v>
      </c>
      <c r="C1217" s="17">
        <f t="shared" si="54"/>
        <v>22440000000</v>
      </c>
      <c r="D1217" s="17">
        <f t="shared" si="55"/>
        <v>416160000000000</v>
      </c>
      <c r="E1217" s="17">
        <f t="shared" si="56"/>
        <v>1210000</v>
      </c>
    </row>
    <row r="1218" spans="1:5" x14ac:dyDescent="0.25">
      <c r="A1218" s="7">
        <v>59800000</v>
      </c>
      <c r="B1218" s="5">
        <v>40</v>
      </c>
      <c r="C1218" s="17">
        <f t="shared" si="54"/>
        <v>2392000000</v>
      </c>
      <c r="D1218" s="17">
        <f t="shared" si="55"/>
        <v>3576040000000000</v>
      </c>
      <c r="E1218" s="17">
        <f t="shared" si="56"/>
        <v>1600</v>
      </c>
    </row>
    <row r="1219" spans="1:5" x14ac:dyDescent="0.25">
      <c r="A1219" s="7">
        <v>7000000</v>
      </c>
      <c r="B1219" s="5">
        <v>51</v>
      </c>
      <c r="C1219" s="17">
        <f t="shared" ref="C1219:C1282" si="57">PRODUCT(A1219, B1219)</f>
        <v>357000000</v>
      </c>
      <c r="D1219" s="17">
        <f t="shared" ref="D1219:D1282" si="58">POWER(A1219, 2)</f>
        <v>49000000000000</v>
      </c>
      <c r="E1219" s="17">
        <f t="shared" ref="E1219:E1282" si="59">POWER(B1219, 2)</f>
        <v>2601</v>
      </c>
    </row>
    <row r="1220" spans="1:5" x14ac:dyDescent="0.25">
      <c r="A1220" s="7">
        <v>2700000</v>
      </c>
      <c r="B1220" s="5">
        <v>8</v>
      </c>
      <c r="C1220" s="17">
        <f t="shared" si="57"/>
        <v>21600000</v>
      </c>
      <c r="D1220" s="17">
        <f t="shared" si="58"/>
        <v>7290000000000</v>
      </c>
      <c r="E1220" s="17">
        <f t="shared" si="59"/>
        <v>64</v>
      </c>
    </row>
    <row r="1221" spans="1:5" x14ac:dyDescent="0.25">
      <c r="A1221" s="7">
        <v>2100000</v>
      </c>
      <c r="B1221" s="5">
        <v>12</v>
      </c>
      <c r="C1221" s="17">
        <f t="shared" si="57"/>
        <v>25200000</v>
      </c>
      <c r="D1221" s="17">
        <f t="shared" si="58"/>
        <v>4410000000000</v>
      </c>
      <c r="E1221" s="17">
        <f t="shared" si="59"/>
        <v>144</v>
      </c>
    </row>
    <row r="1222" spans="1:5" x14ac:dyDescent="0.25">
      <c r="A1222" s="7">
        <v>69400000</v>
      </c>
      <c r="B1222" s="5">
        <v>497</v>
      </c>
      <c r="C1222" s="17">
        <f t="shared" si="57"/>
        <v>34491800000</v>
      </c>
      <c r="D1222" s="17">
        <f t="shared" si="58"/>
        <v>4816360000000000</v>
      </c>
      <c r="E1222" s="17">
        <f t="shared" si="59"/>
        <v>247009</v>
      </c>
    </row>
    <row r="1223" spans="1:5" x14ac:dyDescent="0.25">
      <c r="A1223" s="7">
        <v>19900000</v>
      </c>
      <c r="B1223" s="5">
        <v>40</v>
      </c>
      <c r="C1223" s="17">
        <f t="shared" si="57"/>
        <v>796000000</v>
      </c>
      <c r="D1223" s="17">
        <f t="shared" si="58"/>
        <v>396010000000000</v>
      </c>
      <c r="E1223" s="17">
        <f t="shared" si="59"/>
        <v>1600</v>
      </c>
    </row>
    <row r="1224" spans="1:5" x14ac:dyDescent="0.25">
      <c r="A1224" s="7">
        <v>13500000</v>
      </c>
      <c r="B1224" s="5">
        <v>86</v>
      </c>
      <c r="C1224" s="17">
        <f t="shared" si="57"/>
        <v>1161000000</v>
      </c>
      <c r="D1224" s="17">
        <f t="shared" si="58"/>
        <v>182250000000000</v>
      </c>
      <c r="E1224" s="17">
        <f t="shared" si="59"/>
        <v>7396</v>
      </c>
    </row>
    <row r="1225" spans="1:5" x14ac:dyDescent="0.25">
      <c r="A1225" s="7">
        <v>5100000</v>
      </c>
      <c r="B1225" s="5">
        <v>22</v>
      </c>
      <c r="C1225" s="17">
        <f t="shared" si="57"/>
        <v>112200000</v>
      </c>
      <c r="D1225" s="17">
        <f t="shared" si="58"/>
        <v>26010000000000</v>
      </c>
      <c r="E1225" s="17">
        <f t="shared" si="59"/>
        <v>484</v>
      </c>
    </row>
    <row r="1226" spans="1:5" x14ac:dyDescent="0.25">
      <c r="A1226" s="7">
        <v>11800000</v>
      </c>
      <c r="B1226" s="5">
        <v>100</v>
      </c>
      <c r="C1226" s="17">
        <f t="shared" si="57"/>
        <v>1180000000</v>
      </c>
      <c r="D1226" s="17">
        <f t="shared" si="58"/>
        <v>139240000000000</v>
      </c>
      <c r="E1226" s="17">
        <f t="shared" si="59"/>
        <v>10000</v>
      </c>
    </row>
    <row r="1227" spans="1:5" x14ac:dyDescent="0.25">
      <c r="A1227" s="7">
        <v>56000000</v>
      </c>
      <c r="B1227" s="5">
        <v>247</v>
      </c>
      <c r="C1227" s="17">
        <f t="shared" si="57"/>
        <v>13832000000</v>
      </c>
      <c r="D1227" s="17">
        <f t="shared" si="58"/>
        <v>3136000000000000</v>
      </c>
      <c r="E1227" s="17">
        <f t="shared" si="59"/>
        <v>61009</v>
      </c>
    </row>
    <row r="1228" spans="1:5" x14ac:dyDescent="0.25">
      <c r="A1228" s="7">
        <v>36200000</v>
      </c>
      <c r="B1228" s="5">
        <v>25</v>
      </c>
      <c r="C1228" s="17">
        <f t="shared" si="57"/>
        <v>905000000</v>
      </c>
      <c r="D1228" s="17">
        <f t="shared" si="58"/>
        <v>1310440000000000</v>
      </c>
      <c r="E1228" s="17">
        <f t="shared" si="59"/>
        <v>625</v>
      </c>
    </row>
    <row r="1229" spans="1:5" x14ac:dyDescent="0.25">
      <c r="A1229" s="7">
        <v>9500000</v>
      </c>
      <c r="B1229" s="5">
        <v>4</v>
      </c>
      <c r="C1229" s="17">
        <f t="shared" si="57"/>
        <v>38000000</v>
      </c>
      <c r="D1229" s="17">
        <f t="shared" si="58"/>
        <v>90250000000000</v>
      </c>
      <c r="E1229" s="17">
        <f t="shared" si="59"/>
        <v>16</v>
      </c>
    </row>
    <row r="1230" spans="1:5" x14ac:dyDescent="0.25">
      <c r="A1230" s="7">
        <v>6300000</v>
      </c>
      <c r="B1230" s="5">
        <v>19</v>
      </c>
      <c r="C1230" s="17">
        <f t="shared" si="57"/>
        <v>119700000</v>
      </c>
      <c r="D1230" s="17">
        <f t="shared" si="58"/>
        <v>39690000000000</v>
      </c>
      <c r="E1230" s="17">
        <f t="shared" si="59"/>
        <v>361</v>
      </c>
    </row>
    <row r="1231" spans="1:5" x14ac:dyDescent="0.25">
      <c r="A1231" s="7">
        <v>3400000</v>
      </c>
      <c r="B1231" s="5">
        <v>54</v>
      </c>
      <c r="C1231" s="17">
        <f t="shared" si="57"/>
        <v>183600000</v>
      </c>
      <c r="D1231" s="17">
        <f t="shared" si="58"/>
        <v>11560000000000</v>
      </c>
      <c r="E1231" s="17">
        <f t="shared" si="59"/>
        <v>2916</v>
      </c>
    </row>
    <row r="1232" spans="1:5" x14ac:dyDescent="0.25">
      <c r="A1232" s="7">
        <v>3000000</v>
      </c>
      <c r="B1232" s="5">
        <v>24</v>
      </c>
      <c r="C1232" s="17">
        <f t="shared" si="57"/>
        <v>72000000</v>
      </c>
      <c r="D1232" s="17">
        <f t="shared" si="58"/>
        <v>9000000000000</v>
      </c>
      <c r="E1232" s="17">
        <f t="shared" si="59"/>
        <v>576</v>
      </c>
    </row>
    <row r="1233" spans="1:5" x14ac:dyDescent="0.25">
      <c r="A1233" s="7">
        <v>2400000</v>
      </c>
      <c r="B1233" s="5">
        <v>6</v>
      </c>
      <c r="C1233" s="17">
        <f t="shared" si="57"/>
        <v>14400000</v>
      </c>
      <c r="D1233" s="17">
        <f t="shared" si="58"/>
        <v>5760000000000</v>
      </c>
      <c r="E1233" s="17">
        <f t="shared" si="59"/>
        <v>36</v>
      </c>
    </row>
    <row r="1234" spans="1:5" x14ac:dyDescent="0.25">
      <c r="A1234" s="7">
        <v>41300000</v>
      </c>
      <c r="B1234" s="5">
        <v>1382</v>
      </c>
      <c r="C1234" s="17">
        <f t="shared" si="57"/>
        <v>57076600000</v>
      </c>
      <c r="D1234" s="17">
        <f t="shared" si="58"/>
        <v>1705690000000000</v>
      </c>
      <c r="E1234" s="17">
        <f t="shared" si="59"/>
        <v>1909924</v>
      </c>
    </row>
    <row r="1235" spans="1:5" x14ac:dyDescent="0.25">
      <c r="A1235" s="7">
        <v>5300000</v>
      </c>
      <c r="B1235" s="5">
        <v>16</v>
      </c>
      <c r="C1235" s="17">
        <f t="shared" si="57"/>
        <v>84800000</v>
      </c>
      <c r="D1235" s="17">
        <f t="shared" si="58"/>
        <v>28090000000000</v>
      </c>
      <c r="E1235" s="17">
        <f t="shared" si="59"/>
        <v>256</v>
      </c>
    </row>
    <row r="1236" spans="1:5" x14ac:dyDescent="0.25">
      <c r="A1236" s="7">
        <v>25200000</v>
      </c>
      <c r="B1236" s="5">
        <v>1400</v>
      </c>
      <c r="C1236" s="17">
        <f t="shared" si="57"/>
        <v>35280000000</v>
      </c>
      <c r="D1236" s="17">
        <f t="shared" si="58"/>
        <v>635040000000000</v>
      </c>
      <c r="E1236" s="17">
        <f t="shared" si="59"/>
        <v>1960000</v>
      </c>
    </row>
    <row r="1237" spans="1:5" x14ac:dyDescent="0.25">
      <c r="A1237" s="7">
        <v>2700000</v>
      </c>
      <c r="B1237" s="5">
        <v>13</v>
      </c>
      <c r="C1237" s="17">
        <f t="shared" si="57"/>
        <v>35100000</v>
      </c>
      <c r="D1237" s="17">
        <f t="shared" si="58"/>
        <v>7290000000000</v>
      </c>
      <c r="E1237" s="17">
        <f t="shared" si="59"/>
        <v>169</v>
      </c>
    </row>
    <row r="1238" spans="1:5" x14ac:dyDescent="0.25">
      <c r="A1238" s="7">
        <v>4300000</v>
      </c>
      <c r="B1238" s="5">
        <v>15</v>
      </c>
      <c r="C1238" s="17">
        <f t="shared" si="57"/>
        <v>64500000</v>
      </c>
      <c r="D1238" s="17">
        <f t="shared" si="58"/>
        <v>18490000000000</v>
      </c>
      <c r="E1238" s="17">
        <f t="shared" si="59"/>
        <v>225</v>
      </c>
    </row>
    <row r="1239" spans="1:5" x14ac:dyDescent="0.25">
      <c r="A1239" s="7">
        <v>3900000</v>
      </c>
      <c r="B1239" s="5">
        <v>15</v>
      </c>
      <c r="C1239" s="17">
        <f t="shared" si="57"/>
        <v>58500000</v>
      </c>
      <c r="D1239" s="17">
        <f t="shared" si="58"/>
        <v>15210000000000</v>
      </c>
      <c r="E1239" s="17">
        <f t="shared" si="59"/>
        <v>225</v>
      </c>
    </row>
    <row r="1240" spans="1:5" x14ac:dyDescent="0.25">
      <c r="A1240" s="7">
        <v>5300000</v>
      </c>
      <c r="B1240" s="5">
        <v>19</v>
      </c>
      <c r="C1240" s="17">
        <f t="shared" si="57"/>
        <v>100700000</v>
      </c>
      <c r="D1240" s="17">
        <f t="shared" si="58"/>
        <v>28090000000000</v>
      </c>
      <c r="E1240" s="17">
        <f t="shared" si="59"/>
        <v>361</v>
      </c>
    </row>
    <row r="1241" spans="1:5" x14ac:dyDescent="0.25">
      <c r="A1241" s="7">
        <v>2500000</v>
      </c>
      <c r="B1241" s="5">
        <v>20</v>
      </c>
      <c r="C1241" s="17">
        <f t="shared" si="57"/>
        <v>50000000</v>
      </c>
      <c r="D1241" s="17">
        <f t="shared" si="58"/>
        <v>6250000000000</v>
      </c>
      <c r="E1241" s="17">
        <f t="shared" si="59"/>
        <v>400</v>
      </c>
    </row>
    <row r="1242" spans="1:5" x14ac:dyDescent="0.25">
      <c r="A1242" s="7">
        <v>3300000</v>
      </c>
      <c r="B1242" s="5">
        <v>15</v>
      </c>
      <c r="C1242" s="17">
        <f t="shared" si="57"/>
        <v>49500000</v>
      </c>
      <c r="D1242" s="17">
        <f t="shared" si="58"/>
        <v>10890000000000</v>
      </c>
      <c r="E1242" s="17">
        <f t="shared" si="59"/>
        <v>225</v>
      </c>
    </row>
    <row r="1243" spans="1:5" x14ac:dyDescent="0.25">
      <c r="A1243" s="7">
        <v>10200000</v>
      </c>
      <c r="B1243" s="5">
        <v>30</v>
      </c>
      <c r="C1243" s="17">
        <f t="shared" si="57"/>
        <v>306000000</v>
      </c>
      <c r="D1243" s="17">
        <f t="shared" si="58"/>
        <v>104040000000000</v>
      </c>
      <c r="E1243" s="17">
        <f t="shared" si="59"/>
        <v>900</v>
      </c>
    </row>
    <row r="1244" spans="1:5" x14ac:dyDescent="0.25">
      <c r="A1244" s="7">
        <v>2300000</v>
      </c>
      <c r="B1244" s="5">
        <v>29</v>
      </c>
      <c r="C1244" s="17">
        <f t="shared" si="57"/>
        <v>66700000</v>
      </c>
      <c r="D1244" s="17">
        <f t="shared" si="58"/>
        <v>5290000000000</v>
      </c>
      <c r="E1244" s="17">
        <f t="shared" si="59"/>
        <v>841</v>
      </c>
    </row>
    <row r="1245" spans="1:5" x14ac:dyDescent="0.25">
      <c r="A1245" s="7">
        <v>50300000</v>
      </c>
      <c r="B1245" s="5">
        <v>250</v>
      </c>
      <c r="C1245" s="17">
        <f t="shared" si="57"/>
        <v>12575000000</v>
      </c>
      <c r="D1245" s="17">
        <f t="shared" si="58"/>
        <v>2530090000000000</v>
      </c>
      <c r="E1245" s="17">
        <f t="shared" si="59"/>
        <v>62500</v>
      </c>
    </row>
    <row r="1246" spans="1:5" x14ac:dyDescent="0.25">
      <c r="A1246" s="7">
        <v>23600000</v>
      </c>
      <c r="B1246" s="5">
        <v>200</v>
      </c>
      <c r="C1246" s="17">
        <f t="shared" si="57"/>
        <v>4720000000</v>
      </c>
      <c r="D1246" s="17">
        <f t="shared" si="58"/>
        <v>556960000000000</v>
      </c>
      <c r="E1246" s="17">
        <f t="shared" si="59"/>
        <v>40000</v>
      </c>
    </row>
    <row r="1247" spans="1:5" x14ac:dyDescent="0.25">
      <c r="A1247" s="7">
        <v>24200000</v>
      </c>
      <c r="B1247" s="5">
        <v>680</v>
      </c>
      <c r="C1247" s="17">
        <f t="shared" si="57"/>
        <v>16456000000</v>
      </c>
      <c r="D1247" s="17">
        <f t="shared" si="58"/>
        <v>585640000000000</v>
      </c>
      <c r="E1247" s="17">
        <f t="shared" si="59"/>
        <v>462400</v>
      </c>
    </row>
    <row r="1248" spans="1:5" x14ac:dyDescent="0.25">
      <c r="A1248" s="7">
        <v>24800000</v>
      </c>
      <c r="B1248" s="5">
        <v>250</v>
      </c>
      <c r="C1248" s="17">
        <f t="shared" si="57"/>
        <v>6200000000</v>
      </c>
      <c r="D1248" s="17">
        <f t="shared" si="58"/>
        <v>615040000000000</v>
      </c>
      <c r="E1248" s="17">
        <f t="shared" si="59"/>
        <v>62500</v>
      </c>
    </row>
    <row r="1249" spans="1:5" x14ac:dyDescent="0.25">
      <c r="A1249" s="7">
        <v>18300000</v>
      </c>
      <c r="B1249" s="5">
        <v>170</v>
      </c>
      <c r="C1249" s="17">
        <f t="shared" si="57"/>
        <v>3111000000</v>
      </c>
      <c r="D1249" s="17">
        <f t="shared" si="58"/>
        <v>334890000000000</v>
      </c>
      <c r="E1249" s="17">
        <f t="shared" si="59"/>
        <v>28900</v>
      </c>
    </row>
    <row r="1250" spans="1:5" x14ac:dyDescent="0.25">
      <c r="A1250" s="7">
        <v>7500000</v>
      </c>
      <c r="B1250" s="5">
        <v>17</v>
      </c>
      <c r="C1250" s="17">
        <f t="shared" si="57"/>
        <v>127500000</v>
      </c>
      <c r="D1250" s="17">
        <f t="shared" si="58"/>
        <v>56250000000000</v>
      </c>
      <c r="E1250" s="17">
        <f t="shared" si="59"/>
        <v>289</v>
      </c>
    </row>
    <row r="1251" spans="1:5" x14ac:dyDescent="0.25">
      <c r="A1251" s="7">
        <v>12400000</v>
      </c>
      <c r="B1251" s="5">
        <v>123</v>
      </c>
      <c r="C1251" s="17">
        <f t="shared" si="57"/>
        <v>1525200000</v>
      </c>
      <c r="D1251" s="17">
        <f t="shared" si="58"/>
        <v>153760000000000</v>
      </c>
      <c r="E1251" s="17">
        <f t="shared" si="59"/>
        <v>15129</v>
      </c>
    </row>
    <row r="1252" spans="1:5" x14ac:dyDescent="0.25">
      <c r="A1252" s="7">
        <v>7700000</v>
      </c>
      <c r="B1252" s="5">
        <v>44</v>
      </c>
      <c r="C1252" s="17">
        <f t="shared" si="57"/>
        <v>338800000</v>
      </c>
      <c r="D1252" s="17">
        <f t="shared" si="58"/>
        <v>59290000000000</v>
      </c>
      <c r="E1252" s="17">
        <f t="shared" si="59"/>
        <v>1936</v>
      </c>
    </row>
    <row r="1253" spans="1:5" x14ac:dyDescent="0.25">
      <c r="A1253" s="7">
        <v>2100000</v>
      </c>
      <c r="B1253" s="5">
        <v>7</v>
      </c>
      <c r="C1253" s="17">
        <f t="shared" si="57"/>
        <v>14700000</v>
      </c>
      <c r="D1253" s="17">
        <f t="shared" si="58"/>
        <v>4410000000000</v>
      </c>
      <c r="E1253" s="17">
        <f t="shared" si="59"/>
        <v>49</v>
      </c>
    </row>
    <row r="1254" spans="1:5" x14ac:dyDescent="0.25">
      <c r="A1254" s="7">
        <v>6800000</v>
      </c>
      <c r="B1254" s="5">
        <v>6</v>
      </c>
      <c r="C1254" s="17">
        <f t="shared" si="57"/>
        <v>40800000</v>
      </c>
      <c r="D1254" s="17">
        <f t="shared" si="58"/>
        <v>46240000000000</v>
      </c>
      <c r="E1254" s="17">
        <f t="shared" si="59"/>
        <v>36</v>
      </c>
    </row>
    <row r="1255" spans="1:5" x14ac:dyDescent="0.25">
      <c r="A1255" s="7">
        <v>8500000</v>
      </c>
      <c r="B1255" s="5">
        <v>30</v>
      </c>
      <c r="C1255" s="17">
        <f t="shared" si="57"/>
        <v>255000000</v>
      </c>
      <c r="D1255" s="17">
        <f t="shared" si="58"/>
        <v>72250000000000</v>
      </c>
      <c r="E1255" s="17">
        <f t="shared" si="59"/>
        <v>900</v>
      </c>
    </row>
    <row r="1256" spans="1:5" x14ac:dyDescent="0.25">
      <c r="A1256" s="7">
        <v>10400000</v>
      </c>
      <c r="B1256" s="5">
        <v>70</v>
      </c>
      <c r="C1256" s="17">
        <f t="shared" si="57"/>
        <v>728000000</v>
      </c>
      <c r="D1256" s="17">
        <f t="shared" si="58"/>
        <v>108160000000000</v>
      </c>
      <c r="E1256" s="17">
        <f t="shared" si="59"/>
        <v>4900</v>
      </c>
    </row>
    <row r="1257" spans="1:5" x14ac:dyDescent="0.25">
      <c r="A1257" s="7">
        <v>8199999.9999999991</v>
      </c>
      <c r="B1257" s="5">
        <v>43</v>
      </c>
      <c r="C1257" s="17">
        <f t="shared" si="57"/>
        <v>352599999.99999994</v>
      </c>
      <c r="D1257" s="17">
        <f t="shared" si="58"/>
        <v>67239999999999.984</v>
      </c>
      <c r="E1257" s="17">
        <f t="shared" si="59"/>
        <v>1849</v>
      </c>
    </row>
    <row r="1258" spans="1:5" x14ac:dyDescent="0.25">
      <c r="A1258" s="7">
        <v>10500000</v>
      </c>
      <c r="B1258" s="5">
        <v>16</v>
      </c>
      <c r="C1258" s="17">
        <f t="shared" si="57"/>
        <v>168000000</v>
      </c>
      <c r="D1258" s="17">
        <f t="shared" si="58"/>
        <v>110250000000000</v>
      </c>
      <c r="E1258" s="17">
        <f t="shared" si="59"/>
        <v>256</v>
      </c>
    </row>
    <row r="1259" spans="1:5" x14ac:dyDescent="0.25">
      <c r="A1259" s="7">
        <v>9300000</v>
      </c>
      <c r="B1259" s="5">
        <v>82</v>
      </c>
      <c r="C1259" s="17">
        <f t="shared" si="57"/>
        <v>762600000</v>
      </c>
      <c r="D1259" s="17">
        <f t="shared" si="58"/>
        <v>86490000000000</v>
      </c>
      <c r="E1259" s="17">
        <f t="shared" si="59"/>
        <v>6724</v>
      </c>
    </row>
    <row r="1260" spans="1:5" x14ac:dyDescent="0.25">
      <c r="A1260" s="7">
        <v>5800000</v>
      </c>
      <c r="B1260" s="5">
        <v>55</v>
      </c>
      <c r="C1260" s="17">
        <f t="shared" si="57"/>
        <v>319000000</v>
      </c>
      <c r="D1260" s="17">
        <f t="shared" si="58"/>
        <v>33640000000000</v>
      </c>
      <c r="E1260" s="17">
        <f t="shared" si="59"/>
        <v>3025</v>
      </c>
    </row>
    <row r="1261" spans="1:5" x14ac:dyDescent="0.25">
      <c r="A1261" s="7">
        <v>9700000</v>
      </c>
      <c r="B1261" s="5">
        <v>1716</v>
      </c>
      <c r="C1261" s="17">
        <f t="shared" si="57"/>
        <v>16645200000</v>
      </c>
      <c r="D1261" s="17">
        <f t="shared" si="58"/>
        <v>94090000000000</v>
      </c>
      <c r="E1261" s="17">
        <f t="shared" si="59"/>
        <v>2944656</v>
      </c>
    </row>
    <row r="1262" spans="1:5" x14ac:dyDescent="0.25">
      <c r="A1262" s="7">
        <v>101600000</v>
      </c>
      <c r="B1262" s="5">
        <v>1420</v>
      </c>
      <c r="C1262" s="17">
        <f t="shared" si="57"/>
        <v>144272000000</v>
      </c>
      <c r="D1262" s="17">
        <f t="shared" si="58"/>
        <v>1.032256E+16</v>
      </c>
      <c r="E1262" s="17">
        <f t="shared" si="59"/>
        <v>2016400</v>
      </c>
    </row>
    <row r="1263" spans="1:5" x14ac:dyDescent="0.25">
      <c r="A1263" s="7">
        <v>3500000</v>
      </c>
      <c r="B1263" s="5">
        <v>25</v>
      </c>
      <c r="C1263" s="17">
        <f t="shared" si="57"/>
        <v>87500000</v>
      </c>
      <c r="D1263" s="17">
        <f t="shared" si="58"/>
        <v>12250000000000</v>
      </c>
      <c r="E1263" s="17">
        <f t="shared" si="59"/>
        <v>625</v>
      </c>
    </row>
    <row r="1264" spans="1:5" x14ac:dyDescent="0.25">
      <c r="A1264" s="7">
        <v>5300000</v>
      </c>
      <c r="B1264" s="5">
        <v>36</v>
      </c>
      <c r="C1264" s="17">
        <f t="shared" si="57"/>
        <v>190800000</v>
      </c>
      <c r="D1264" s="17">
        <f t="shared" si="58"/>
        <v>28090000000000</v>
      </c>
      <c r="E1264" s="17">
        <f t="shared" si="59"/>
        <v>1296</v>
      </c>
    </row>
    <row r="1265" spans="1:5" x14ac:dyDescent="0.25">
      <c r="A1265" s="7">
        <v>12300000</v>
      </c>
      <c r="B1265" s="5">
        <v>48</v>
      </c>
      <c r="C1265" s="17">
        <f t="shared" si="57"/>
        <v>590400000</v>
      </c>
      <c r="D1265" s="17">
        <f t="shared" si="58"/>
        <v>151290000000000</v>
      </c>
      <c r="E1265" s="17">
        <f t="shared" si="59"/>
        <v>2304</v>
      </c>
    </row>
    <row r="1266" spans="1:5" x14ac:dyDescent="0.25">
      <c r="A1266" s="7">
        <v>2100000</v>
      </c>
      <c r="B1266" s="5">
        <v>25</v>
      </c>
      <c r="C1266" s="17">
        <f t="shared" si="57"/>
        <v>52500000</v>
      </c>
      <c r="D1266" s="17">
        <f t="shared" si="58"/>
        <v>4410000000000</v>
      </c>
      <c r="E1266" s="17">
        <f t="shared" si="59"/>
        <v>625</v>
      </c>
    </row>
    <row r="1267" spans="1:5" x14ac:dyDescent="0.25">
      <c r="A1267" s="7">
        <v>6000000</v>
      </c>
      <c r="B1267" s="5">
        <v>75</v>
      </c>
      <c r="C1267" s="17">
        <f t="shared" si="57"/>
        <v>450000000</v>
      </c>
      <c r="D1267" s="17">
        <f t="shared" si="58"/>
        <v>36000000000000</v>
      </c>
      <c r="E1267" s="17">
        <f t="shared" si="59"/>
        <v>5625</v>
      </c>
    </row>
    <row r="1268" spans="1:5" x14ac:dyDescent="0.25">
      <c r="A1268" s="7">
        <v>20200000</v>
      </c>
      <c r="B1268" s="5">
        <v>105</v>
      </c>
      <c r="C1268" s="17">
        <f t="shared" si="57"/>
        <v>2121000000</v>
      </c>
      <c r="D1268" s="17">
        <f t="shared" si="58"/>
        <v>408040000000000</v>
      </c>
      <c r="E1268" s="17">
        <f t="shared" si="59"/>
        <v>11025</v>
      </c>
    </row>
    <row r="1269" spans="1:5" x14ac:dyDescent="0.25">
      <c r="A1269" s="7">
        <v>7600000</v>
      </c>
      <c r="B1269" s="5">
        <v>20</v>
      </c>
      <c r="C1269" s="17">
        <f t="shared" si="57"/>
        <v>152000000</v>
      </c>
      <c r="D1269" s="17">
        <f t="shared" si="58"/>
        <v>57760000000000</v>
      </c>
      <c r="E1269" s="17">
        <f t="shared" si="59"/>
        <v>400</v>
      </c>
    </row>
    <row r="1270" spans="1:5" x14ac:dyDescent="0.25">
      <c r="A1270" s="7">
        <v>2400000</v>
      </c>
      <c r="B1270" s="5">
        <v>14</v>
      </c>
      <c r="C1270" s="17">
        <f t="shared" si="57"/>
        <v>33600000</v>
      </c>
      <c r="D1270" s="17">
        <f t="shared" si="58"/>
        <v>5760000000000</v>
      </c>
      <c r="E1270" s="17">
        <f t="shared" si="59"/>
        <v>196</v>
      </c>
    </row>
    <row r="1271" spans="1:5" x14ac:dyDescent="0.25">
      <c r="A1271" s="7">
        <v>130400000</v>
      </c>
      <c r="B1271" s="5">
        <v>211</v>
      </c>
      <c r="C1271" s="17">
        <f t="shared" si="57"/>
        <v>27514400000</v>
      </c>
      <c r="D1271" s="17">
        <f t="shared" si="58"/>
        <v>1.700416E+16</v>
      </c>
      <c r="E1271" s="17">
        <f t="shared" si="59"/>
        <v>44521</v>
      </c>
    </row>
    <row r="1272" spans="1:5" x14ac:dyDescent="0.25">
      <c r="A1272" s="7">
        <v>19400000</v>
      </c>
      <c r="B1272" s="5">
        <v>45</v>
      </c>
      <c r="C1272" s="17">
        <f t="shared" si="57"/>
        <v>873000000</v>
      </c>
      <c r="D1272" s="17">
        <f t="shared" si="58"/>
        <v>376360000000000</v>
      </c>
      <c r="E1272" s="17">
        <f t="shared" si="59"/>
        <v>2025</v>
      </c>
    </row>
    <row r="1273" spans="1:5" x14ac:dyDescent="0.25">
      <c r="A1273" s="7">
        <v>3100000</v>
      </c>
      <c r="B1273" s="5">
        <v>46</v>
      </c>
      <c r="C1273" s="17">
        <f t="shared" si="57"/>
        <v>142600000</v>
      </c>
      <c r="D1273" s="17">
        <f t="shared" si="58"/>
        <v>9610000000000</v>
      </c>
      <c r="E1273" s="17">
        <f t="shared" si="59"/>
        <v>2116</v>
      </c>
    </row>
    <row r="1274" spans="1:5" x14ac:dyDescent="0.25">
      <c r="A1274" s="7">
        <v>40500000</v>
      </c>
      <c r="B1274" s="5">
        <v>136</v>
      </c>
      <c r="C1274" s="17">
        <f t="shared" si="57"/>
        <v>5508000000</v>
      </c>
      <c r="D1274" s="17">
        <f t="shared" si="58"/>
        <v>1640250000000000</v>
      </c>
      <c r="E1274" s="17">
        <f t="shared" si="59"/>
        <v>18496</v>
      </c>
    </row>
    <row r="1275" spans="1:5" x14ac:dyDescent="0.25">
      <c r="A1275" s="7">
        <v>52200000</v>
      </c>
      <c r="B1275" s="5">
        <v>30</v>
      </c>
      <c r="C1275" s="17">
        <f t="shared" si="57"/>
        <v>1566000000</v>
      </c>
      <c r="D1275" s="17">
        <f t="shared" si="58"/>
        <v>2724840000000000</v>
      </c>
      <c r="E1275" s="17">
        <f t="shared" si="59"/>
        <v>900</v>
      </c>
    </row>
    <row r="1276" spans="1:5" x14ac:dyDescent="0.25">
      <c r="A1276" s="7">
        <v>21300000</v>
      </c>
      <c r="B1276" s="5">
        <v>75</v>
      </c>
      <c r="C1276" s="17">
        <f t="shared" si="57"/>
        <v>1597500000</v>
      </c>
      <c r="D1276" s="17">
        <f t="shared" si="58"/>
        <v>453690000000000</v>
      </c>
      <c r="E1276" s="17">
        <f t="shared" si="59"/>
        <v>5625</v>
      </c>
    </row>
    <row r="1277" spans="1:5" x14ac:dyDescent="0.25">
      <c r="A1277" s="7">
        <v>2200000</v>
      </c>
      <c r="B1277" s="5">
        <v>25</v>
      </c>
      <c r="C1277" s="17">
        <f t="shared" si="57"/>
        <v>55000000</v>
      </c>
      <c r="D1277" s="17">
        <f t="shared" si="58"/>
        <v>4840000000000</v>
      </c>
      <c r="E1277" s="17">
        <f t="shared" si="59"/>
        <v>625</v>
      </c>
    </row>
    <row r="1278" spans="1:5" x14ac:dyDescent="0.25">
      <c r="A1278" s="7">
        <v>8500000</v>
      </c>
      <c r="B1278" s="5">
        <v>42</v>
      </c>
      <c r="C1278" s="17">
        <f t="shared" si="57"/>
        <v>357000000</v>
      </c>
      <c r="D1278" s="17">
        <f t="shared" si="58"/>
        <v>72250000000000</v>
      </c>
      <c r="E1278" s="17">
        <f t="shared" si="59"/>
        <v>1764</v>
      </c>
    </row>
    <row r="1279" spans="1:5" x14ac:dyDescent="0.25">
      <c r="A1279" s="7">
        <v>20300000</v>
      </c>
      <c r="B1279" s="5">
        <v>45</v>
      </c>
      <c r="C1279" s="17">
        <f t="shared" si="57"/>
        <v>913500000</v>
      </c>
      <c r="D1279" s="17">
        <f t="shared" si="58"/>
        <v>412090000000000</v>
      </c>
      <c r="E1279" s="17">
        <f t="shared" si="59"/>
        <v>2025</v>
      </c>
    </row>
    <row r="1280" spans="1:5" x14ac:dyDescent="0.25">
      <c r="A1280" s="7">
        <v>8800000</v>
      </c>
      <c r="B1280" s="5">
        <v>60</v>
      </c>
      <c r="C1280" s="17">
        <f t="shared" si="57"/>
        <v>528000000</v>
      </c>
      <c r="D1280" s="17">
        <f t="shared" si="58"/>
        <v>77440000000000</v>
      </c>
      <c r="E1280" s="17">
        <f t="shared" si="59"/>
        <v>3600</v>
      </c>
    </row>
    <row r="1281" spans="1:5" x14ac:dyDescent="0.25">
      <c r="A1281" s="7">
        <v>4800000</v>
      </c>
      <c r="B1281" s="5">
        <v>15</v>
      </c>
      <c r="C1281" s="17">
        <f t="shared" si="57"/>
        <v>72000000</v>
      </c>
      <c r="D1281" s="17">
        <f t="shared" si="58"/>
        <v>23040000000000</v>
      </c>
      <c r="E1281" s="17">
        <f t="shared" si="59"/>
        <v>225</v>
      </c>
    </row>
    <row r="1282" spans="1:5" x14ac:dyDescent="0.25">
      <c r="A1282" s="7">
        <v>16000000</v>
      </c>
      <c r="B1282" s="5">
        <v>123</v>
      </c>
      <c r="C1282" s="17">
        <f t="shared" si="57"/>
        <v>1968000000</v>
      </c>
      <c r="D1282" s="17">
        <f t="shared" si="58"/>
        <v>256000000000000</v>
      </c>
      <c r="E1282" s="17">
        <f t="shared" si="59"/>
        <v>15129</v>
      </c>
    </row>
    <row r="1283" spans="1:5" x14ac:dyDescent="0.25">
      <c r="A1283" s="7">
        <v>14200000</v>
      </c>
      <c r="B1283" s="5">
        <v>29</v>
      </c>
      <c r="C1283" s="17">
        <f t="shared" ref="C1283:C1346" si="60">PRODUCT(A1283, B1283)</f>
        <v>411800000</v>
      </c>
      <c r="D1283" s="17">
        <f t="shared" ref="D1283:D1346" si="61">POWER(A1283, 2)</f>
        <v>201640000000000</v>
      </c>
      <c r="E1283" s="17">
        <f t="shared" ref="E1283:E1346" si="62">POWER(B1283, 2)</f>
        <v>841</v>
      </c>
    </row>
    <row r="1284" spans="1:5" x14ac:dyDescent="0.25">
      <c r="A1284" s="7">
        <v>5700000</v>
      </c>
      <c r="B1284" s="5">
        <v>57</v>
      </c>
      <c r="C1284" s="17">
        <f t="shared" si="60"/>
        <v>324900000</v>
      </c>
      <c r="D1284" s="17">
        <f t="shared" si="61"/>
        <v>32490000000000</v>
      </c>
      <c r="E1284" s="17">
        <f t="shared" si="62"/>
        <v>3249</v>
      </c>
    </row>
    <row r="1285" spans="1:5" x14ac:dyDescent="0.25">
      <c r="A1285" s="7">
        <v>2000000</v>
      </c>
      <c r="B1285" s="5">
        <v>35</v>
      </c>
      <c r="C1285" s="17">
        <f t="shared" si="60"/>
        <v>70000000</v>
      </c>
      <c r="D1285" s="17">
        <f t="shared" si="61"/>
        <v>4000000000000</v>
      </c>
      <c r="E1285" s="17">
        <f t="shared" si="62"/>
        <v>1225</v>
      </c>
    </row>
    <row r="1286" spans="1:5" x14ac:dyDescent="0.25">
      <c r="A1286" s="7">
        <v>3200000</v>
      </c>
      <c r="B1286" s="5">
        <v>12</v>
      </c>
      <c r="C1286" s="17">
        <f t="shared" si="60"/>
        <v>38400000</v>
      </c>
      <c r="D1286" s="17">
        <f t="shared" si="61"/>
        <v>10240000000000</v>
      </c>
      <c r="E1286" s="17">
        <f t="shared" si="62"/>
        <v>144</v>
      </c>
    </row>
    <row r="1287" spans="1:5" x14ac:dyDescent="0.25">
      <c r="A1287" s="7">
        <v>8700000</v>
      </c>
      <c r="B1287" s="5">
        <v>16</v>
      </c>
      <c r="C1287" s="17">
        <f t="shared" si="60"/>
        <v>139200000</v>
      </c>
      <c r="D1287" s="17">
        <f t="shared" si="61"/>
        <v>75690000000000</v>
      </c>
      <c r="E1287" s="17">
        <f t="shared" si="62"/>
        <v>256</v>
      </c>
    </row>
    <row r="1288" spans="1:5" x14ac:dyDescent="0.25">
      <c r="A1288" s="7">
        <v>4500000</v>
      </c>
      <c r="B1288" s="5">
        <v>22</v>
      </c>
      <c r="C1288" s="17">
        <f t="shared" si="60"/>
        <v>99000000</v>
      </c>
      <c r="D1288" s="17">
        <f t="shared" si="61"/>
        <v>20250000000000</v>
      </c>
      <c r="E1288" s="17">
        <f t="shared" si="62"/>
        <v>484</v>
      </c>
    </row>
    <row r="1289" spans="1:5" x14ac:dyDescent="0.25">
      <c r="A1289" s="7">
        <v>6700000</v>
      </c>
      <c r="B1289" s="5">
        <v>44</v>
      </c>
      <c r="C1289" s="17">
        <f t="shared" si="60"/>
        <v>294800000</v>
      </c>
      <c r="D1289" s="17">
        <f t="shared" si="61"/>
        <v>44890000000000</v>
      </c>
      <c r="E1289" s="17">
        <f t="shared" si="62"/>
        <v>1936</v>
      </c>
    </row>
    <row r="1290" spans="1:5" x14ac:dyDescent="0.25">
      <c r="A1290" s="7">
        <v>5900000</v>
      </c>
      <c r="B1290" s="5">
        <v>44</v>
      </c>
      <c r="C1290" s="17">
        <f t="shared" si="60"/>
        <v>259600000</v>
      </c>
      <c r="D1290" s="17">
        <f t="shared" si="61"/>
        <v>34810000000000</v>
      </c>
      <c r="E1290" s="17">
        <f t="shared" si="62"/>
        <v>1936</v>
      </c>
    </row>
    <row r="1291" spans="1:5" x14ac:dyDescent="0.25">
      <c r="A1291" s="7">
        <v>5000000</v>
      </c>
      <c r="B1291" s="5">
        <v>5</v>
      </c>
      <c r="C1291" s="17">
        <f t="shared" si="60"/>
        <v>25000000</v>
      </c>
      <c r="D1291" s="17">
        <f t="shared" si="61"/>
        <v>25000000000000</v>
      </c>
      <c r="E1291" s="17">
        <f t="shared" si="62"/>
        <v>25</v>
      </c>
    </row>
    <row r="1292" spans="1:5" x14ac:dyDescent="0.25">
      <c r="A1292" s="7">
        <v>6700000</v>
      </c>
      <c r="B1292" s="5">
        <v>2</v>
      </c>
      <c r="C1292" s="17">
        <f t="shared" si="60"/>
        <v>13400000</v>
      </c>
      <c r="D1292" s="17">
        <f t="shared" si="61"/>
        <v>44890000000000</v>
      </c>
      <c r="E1292" s="17">
        <f t="shared" si="62"/>
        <v>4</v>
      </c>
    </row>
    <row r="1293" spans="1:5" x14ac:dyDescent="0.25">
      <c r="A1293" s="7">
        <v>2100000</v>
      </c>
      <c r="B1293" s="5">
        <v>45</v>
      </c>
      <c r="C1293" s="17">
        <f t="shared" si="60"/>
        <v>94500000</v>
      </c>
      <c r="D1293" s="17">
        <f t="shared" si="61"/>
        <v>4410000000000</v>
      </c>
      <c r="E1293" s="17">
        <f t="shared" si="62"/>
        <v>2025</v>
      </c>
    </row>
    <row r="1294" spans="1:5" x14ac:dyDescent="0.25">
      <c r="A1294" s="7">
        <v>26600000</v>
      </c>
      <c r="B1294" s="5">
        <v>75</v>
      </c>
      <c r="C1294" s="17">
        <f t="shared" si="60"/>
        <v>1995000000</v>
      </c>
      <c r="D1294" s="17">
        <f t="shared" si="61"/>
        <v>707560000000000</v>
      </c>
      <c r="E1294" s="17">
        <f t="shared" si="62"/>
        <v>5625</v>
      </c>
    </row>
    <row r="1295" spans="1:5" x14ac:dyDescent="0.25">
      <c r="A1295" s="7">
        <v>8900000</v>
      </c>
      <c r="B1295" s="5">
        <v>29</v>
      </c>
      <c r="C1295" s="17">
        <f t="shared" si="60"/>
        <v>258100000</v>
      </c>
      <c r="D1295" s="17">
        <f t="shared" si="61"/>
        <v>79210000000000</v>
      </c>
      <c r="E1295" s="17">
        <f t="shared" si="62"/>
        <v>841</v>
      </c>
    </row>
    <row r="1296" spans="1:5" x14ac:dyDescent="0.25">
      <c r="A1296" s="7">
        <v>130699999.99999999</v>
      </c>
      <c r="B1296" s="5">
        <v>71</v>
      </c>
      <c r="C1296" s="17">
        <f t="shared" si="60"/>
        <v>9279699999.9999981</v>
      </c>
      <c r="D1296" s="17">
        <f t="shared" si="61"/>
        <v>1.7082489999999996E+16</v>
      </c>
      <c r="E1296" s="17">
        <f t="shared" si="62"/>
        <v>5041</v>
      </c>
    </row>
    <row r="1297" spans="1:5" x14ac:dyDescent="0.25">
      <c r="A1297" s="7">
        <v>4300000</v>
      </c>
      <c r="B1297" s="5">
        <v>15</v>
      </c>
      <c r="C1297" s="17">
        <f t="shared" si="60"/>
        <v>64500000</v>
      </c>
      <c r="D1297" s="17">
        <f t="shared" si="61"/>
        <v>18490000000000</v>
      </c>
      <c r="E1297" s="17">
        <f t="shared" si="62"/>
        <v>225</v>
      </c>
    </row>
    <row r="1298" spans="1:5" x14ac:dyDescent="0.25">
      <c r="A1298" s="7">
        <v>2000000</v>
      </c>
      <c r="B1298" s="5">
        <v>12</v>
      </c>
      <c r="C1298" s="17">
        <f t="shared" si="60"/>
        <v>24000000</v>
      </c>
      <c r="D1298" s="17">
        <f t="shared" si="61"/>
        <v>4000000000000</v>
      </c>
      <c r="E1298" s="17">
        <f t="shared" si="62"/>
        <v>144</v>
      </c>
    </row>
    <row r="1299" spans="1:5" x14ac:dyDescent="0.25">
      <c r="A1299" s="7">
        <v>7600000</v>
      </c>
      <c r="B1299" s="5">
        <v>16</v>
      </c>
      <c r="C1299" s="17">
        <f t="shared" si="60"/>
        <v>121600000</v>
      </c>
      <c r="D1299" s="17">
        <f t="shared" si="61"/>
        <v>57760000000000</v>
      </c>
      <c r="E1299" s="17">
        <f t="shared" si="62"/>
        <v>256</v>
      </c>
    </row>
    <row r="1300" spans="1:5" x14ac:dyDescent="0.25">
      <c r="A1300" s="7">
        <v>7000000</v>
      </c>
      <c r="B1300" s="5">
        <v>36</v>
      </c>
      <c r="C1300" s="17">
        <f t="shared" si="60"/>
        <v>252000000</v>
      </c>
      <c r="D1300" s="17">
        <f t="shared" si="61"/>
        <v>49000000000000</v>
      </c>
      <c r="E1300" s="17">
        <f t="shared" si="62"/>
        <v>1296</v>
      </c>
    </row>
    <row r="1301" spans="1:5" x14ac:dyDescent="0.25">
      <c r="A1301" s="7">
        <v>4000000</v>
      </c>
      <c r="B1301" s="5">
        <v>13</v>
      </c>
      <c r="C1301" s="17">
        <f t="shared" si="60"/>
        <v>52000000</v>
      </c>
      <c r="D1301" s="17">
        <f t="shared" si="61"/>
        <v>16000000000000</v>
      </c>
      <c r="E1301" s="17">
        <f t="shared" si="62"/>
        <v>169</v>
      </c>
    </row>
    <row r="1302" spans="1:5" x14ac:dyDescent="0.25">
      <c r="A1302" s="7">
        <v>5000000</v>
      </c>
      <c r="B1302" s="5">
        <v>15</v>
      </c>
      <c r="C1302" s="17">
        <f t="shared" si="60"/>
        <v>75000000</v>
      </c>
      <c r="D1302" s="17">
        <f t="shared" si="61"/>
        <v>25000000000000</v>
      </c>
      <c r="E1302" s="17">
        <f t="shared" si="62"/>
        <v>225</v>
      </c>
    </row>
    <row r="1303" spans="1:5" x14ac:dyDescent="0.25">
      <c r="A1303" s="7">
        <v>6300000</v>
      </c>
      <c r="B1303" s="5">
        <v>3</v>
      </c>
      <c r="C1303" s="17">
        <f t="shared" si="60"/>
        <v>18900000</v>
      </c>
      <c r="D1303" s="17">
        <f t="shared" si="61"/>
        <v>39690000000000</v>
      </c>
      <c r="E1303" s="17">
        <f t="shared" si="62"/>
        <v>9</v>
      </c>
    </row>
    <row r="1304" spans="1:5" x14ac:dyDescent="0.25">
      <c r="A1304" s="7">
        <v>7500000</v>
      </c>
      <c r="B1304" s="5">
        <v>61</v>
      </c>
      <c r="C1304" s="17">
        <f t="shared" si="60"/>
        <v>457500000</v>
      </c>
      <c r="D1304" s="17">
        <f t="shared" si="61"/>
        <v>56250000000000</v>
      </c>
      <c r="E1304" s="17">
        <f t="shared" si="62"/>
        <v>3721</v>
      </c>
    </row>
    <row r="1305" spans="1:5" x14ac:dyDescent="0.25">
      <c r="A1305" s="7">
        <v>8500000</v>
      </c>
      <c r="B1305" s="5">
        <v>36</v>
      </c>
      <c r="C1305" s="17">
        <f t="shared" si="60"/>
        <v>306000000</v>
      </c>
      <c r="D1305" s="17">
        <f t="shared" si="61"/>
        <v>72250000000000</v>
      </c>
      <c r="E1305" s="17">
        <f t="shared" si="62"/>
        <v>1296</v>
      </c>
    </row>
    <row r="1306" spans="1:5" x14ac:dyDescent="0.25">
      <c r="A1306" s="7">
        <v>6900000</v>
      </c>
      <c r="B1306" s="5">
        <v>50</v>
      </c>
      <c r="C1306" s="17">
        <f t="shared" si="60"/>
        <v>345000000</v>
      </c>
      <c r="D1306" s="17">
        <f t="shared" si="61"/>
        <v>47610000000000</v>
      </c>
      <c r="E1306" s="17">
        <f t="shared" si="62"/>
        <v>2500</v>
      </c>
    </row>
    <row r="1307" spans="1:5" x14ac:dyDescent="0.25">
      <c r="A1307" s="7">
        <v>45600000</v>
      </c>
      <c r="B1307" s="5">
        <v>75</v>
      </c>
      <c r="C1307" s="17">
        <f t="shared" si="60"/>
        <v>3420000000</v>
      </c>
      <c r="D1307" s="17">
        <f t="shared" si="61"/>
        <v>2079360000000000</v>
      </c>
      <c r="E1307" s="17">
        <f t="shared" si="62"/>
        <v>5625</v>
      </c>
    </row>
    <row r="1308" spans="1:5" x14ac:dyDescent="0.25">
      <c r="A1308" s="7">
        <v>9400000</v>
      </c>
      <c r="B1308" s="5">
        <v>34</v>
      </c>
      <c r="C1308" s="17">
        <f t="shared" si="60"/>
        <v>319600000</v>
      </c>
      <c r="D1308" s="17">
        <f t="shared" si="61"/>
        <v>88360000000000</v>
      </c>
      <c r="E1308" s="17">
        <f t="shared" si="62"/>
        <v>1156</v>
      </c>
    </row>
    <row r="1309" spans="1:5" x14ac:dyDescent="0.25">
      <c r="A1309" s="7">
        <v>37800000</v>
      </c>
      <c r="B1309" s="5">
        <v>338</v>
      </c>
      <c r="C1309" s="17">
        <f t="shared" si="60"/>
        <v>12776400000</v>
      </c>
      <c r="D1309" s="17">
        <f t="shared" si="61"/>
        <v>1428840000000000</v>
      </c>
      <c r="E1309" s="17">
        <f t="shared" si="62"/>
        <v>114244</v>
      </c>
    </row>
    <row r="1310" spans="1:5" x14ac:dyDescent="0.25">
      <c r="A1310" s="7">
        <v>13900000</v>
      </c>
      <c r="B1310" s="5">
        <v>84</v>
      </c>
      <c r="C1310" s="17">
        <f t="shared" si="60"/>
        <v>1167600000</v>
      </c>
      <c r="D1310" s="17">
        <f t="shared" si="61"/>
        <v>193210000000000</v>
      </c>
      <c r="E1310" s="17">
        <f t="shared" si="62"/>
        <v>7056</v>
      </c>
    </row>
    <row r="1311" spans="1:5" x14ac:dyDescent="0.25">
      <c r="A1311" s="7">
        <v>145800000</v>
      </c>
      <c r="B1311" s="5">
        <v>4011</v>
      </c>
      <c r="C1311" s="17">
        <f t="shared" si="60"/>
        <v>584803800000</v>
      </c>
      <c r="D1311" s="17">
        <f t="shared" si="61"/>
        <v>2.125764E+16</v>
      </c>
      <c r="E1311" s="17">
        <f t="shared" si="62"/>
        <v>16088121</v>
      </c>
    </row>
    <row r="1312" spans="1:5" x14ac:dyDescent="0.25">
      <c r="A1312" s="7">
        <v>35900000</v>
      </c>
      <c r="B1312" s="5">
        <v>57</v>
      </c>
      <c r="C1312" s="17">
        <f t="shared" si="60"/>
        <v>2046300000</v>
      </c>
      <c r="D1312" s="17">
        <f t="shared" si="61"/>
        <v>1288810000000000</v>
      </c>
      <c r="E1312" s="17">
        <f t="shared" si="62"/>
        <v>3249</v>
      </c>
    </row>
    <row r="1313" spans="1:5" x14ac:dyDescent="0.25">
      <c r="A1313" s="7">
        <v>3100000</v>
      </c>
      <c r="B1313" s="5">
        <v>25</v>
      </c>
      <c r="C1313" s="17">
        <f t="shared" si="60"/>
        <v>77500000</v>
      </c>
      <c r="D1313" s="17">
        <f t="shared" si="61"/>
        <v>9610000000000</v>
      </c>
      <c r="E1313" s="17">
        <f t="shared" si="62"/>
        <v>625</v>
      </c>
    </row>
    <row r="1314" spans="1:5" x14ac:dyDescent="0.25">
      <c r="A1314" s="7">
        <v>90100000</v>
      </c>
      <c r="B1314" s="5">
        <v>508</v>
      </c>
      <c r="C1314" s="17">
        <f t="shared" si="60"/>
        <v>45770800000</v>
      </c>
      <c r="D1314" s="17">
        <f t="shared" si="61"/>
        <v>8118010000000000</v>
      </c>
      <c r="E1314" s="17">
        <f t="shared" si="62"/>
        <v>258064</v>
      </c>
    </row>
    <row r="1315" spans="1:5" x14ac:dyDescent="0.25">
      <c r="A1315" s="7">
        <v>2000000</v>
      </c>
      <c r="B1315" s="5">
        <v>10</v>
      </c>
      <c r="C1315" s="17">
        <f t="shared" si="60"/>
        <v>20000000</v>
      </c>
      <c r="D1315" s="17">
        <f t="shared" si="61"/>
        <v>4000000000000</v>
      </c>
      <c r="E1315" s="17">
        <f t="shared" si="62"/>
        <v>100</v>
      </c>
    </row>
    <row r="1316" spans="1:5" x14ac:dyDescent="0.25">
      <c r="A1316" s="7">
        <v>5900000</v>
      </c>
      <c r="B1316" s="5">
        <v>50</v>
      </c>
      <c r="C1316" s="17">
        <f t="shared" si="60"/>
        <v>295000000</v>
      </c>
      <c r="D1316" s="17">
        <f t="shared" si="61"/>
        <v>34810000000000</v>
      </c>
      <c r="E1316" s="17">
        <f t="shared" si="62"/>
        <v>2500</v>
      </c>
    </row>
    <row r="1317" spans="1:5" x14ac:dyDescent="0.25">
      <c r="A1317" s="7">
        <v>3400000</v>
      </c>
      <c r="B1317" s="5">
        <v>125</v>
      </c>
      <c r="C1317" s="17">
        <f t="shared" si="60"/>
        <v>425000000</v>
      </c>
      <c r="D1317" s="17">
        <f t="shared" si="61"/>
        <v>11560000000000</v>
      </c>
      <c r="E1317" s="17">
        <f t="shared" si="62"/>
        <v>15625</v>
      </c>
    </row>
    <row r="1318" spans="1:5" x14ac:dyDescent="0.25">
      <c r="A1318" s="7">
        <v>6700000</v>
      </c>
      <c r="B1318" s="5">
        <v>26</v>
      </c>
      <c r="C1318" s="17">
        <f t="shared" si="60"/>
        <v>174200000</v>
      </c>
      <c r="D1318" s="17">
        <f t="shared" si="61"/>
        <v>44890000000000</v>
      </c>
      <c r="E1318" s="17">
        <f t="shared" si="62"/>
        <v>676</v>
      </c>
    </row>
    <row r="1319" spans="1:5" x14ac:dyDescent="0.25">
      <c r="A1319" s="7">
        <v>811900000</v>
      </c>
      <c r="B1319" s="5">
        <v>858</v>
      </c>
      <c r="C1319" s="17">
        <f t="shared" si="60"/>
        <v>696610200000</v>
      </c>
      <c r="D1319" s="17">
        <f t="shared" si="61"/>
        <v>6.5918161E+17</v>
      </c>
      <c r="E1319" s="17">
        <f t="shared" si="62"/>
        <v>736164</v>
      </c>
    </row>
    <row r="1320" spans="1:5" x14ac:dyDescent="0.25">
      <c r="A1320" s="7">
        <v>12700000</v>
      </c>
      <c r="B1320" s="5">
        <v>13</v>
      </c>
      <c r="C1320" s="17">
        <f t="shared" si="60"/>
        <v>165100000</v>
      </c>
      <c r="D1320" s="17">
        <f t="shared" si="61"/>
        <v>161290000000000</v>
      </c>
      <c r="E1320" s="17">
        <f t="shared" si="62"/>
        <v>169</v>
      </c>
    </row>
    <row r="1321" spans="1:5" x14ac:dyDescent="0.25">
      <c r="A1321" s="7">
        <v>3000000</v>
      </c>
      <c r="B1321" s="5">
        <v>25</v>
      </c>
      <c r="C1321" s="17">
        <f t="shared" si="60"/>
        <v>75000000</v>
      </c>
      <c r="D1321" s="17">
        <f t="shared" si="61"/>
        <v>9000000000000</v>
      </c>
      <c r="E1321" s="17">
        <f t="shared" si="62"/>
        <v>625</v>
      </c>
    </row>
    <row r="1322" spans="1:5" x14ac:dyDescent="0.25">
      <c r="A1322" s="7">
        <v>5000000</v>
      </c>
      <c r="B1322" s="5">
        <v>26</v>
      </c>
      <c r="C1322" s="17">
        <f t="shared" si="60"/>
        <v>130000000</v>
      </c>
      <c r="D1322" s="17">
        <f t="shared" si="61"/>
        <v>25000000000000</v>
      </c>
      <c r="E1322" s="17">
        <f t="shared" si="62"/>
        <v>676</v>
      </c>
    </row>
    <row r="1323" spans="1:5" x14ac:dyDescent="0.25">
      <c r="A1323" s="7">
        <v>2500000</v>
      </c>
      <c r="B1323" s="5">
        <v>19</v>
      </c>
      <c r="C1323" s="17">
        <f t="shared" si="60"/>
        <v>47500000</v>
      </c>
      <c r="D1323" s="17">
        <f t="shared" si="61"/>
        <v>6250000000000</v>
      </c>
      <c r="E1323" s="17">
        <f t="shared" si="62"/>
        <v>361</v>
      </c>
    </row>
    <row r="1324" spans="1:5" x14ac:dyDescent="0.25">
      <c r="A1324" s="7">
        <v>5600000</v>
      </c>
      <c r="B1324" s="5">
        <v>22</v>
      </c>
      <c r="C1324" s="17">
        <f t="shared" si="60"/>
        <v>123200000</v>
      </c>
      <c r="D1324" s="17">
        <f t="shared" si="61"/>
        <v>31360000000000</v>
      </c>
      <c r="E1324" s="17">
        <f t="shared" si="62"/>
        <v>484</v>
      </c>
    </row>
    <row r="1325" spans="1:5" x14ac:dyDescent="0.25">
      <c r="A1325" s="7">
        <v>3100000</v>
      </c>
      <c r="B1325" s="5">
        <v>8</v>
      </c>
      <c r="C1325" s="17">
        <f t="shared" si="60"/>
        <v>24800000</v>
      </c>
      <c r="D1325" s="17">
        <f t="shared" si="61"/>
        <v>9610000000000</v>
      </c>
      <c r="E1325" s="17">
        <f t="shared" si="62"/>
        <v>64</v>
      </c>
    </row>
    <row r="1326" spans="1:5" x14ac:dyDescent="0.25">
      <c r="A1326" s="7">
        <v>3100000</v>
      </c>
      <c r="B1326" s="5">
        <v>12</v>
      </c>
      <c r="C1326" s="17">
        <f t="shared" si="60"/>
        <v>37200000</v>
      </c>
      <c r="D1326" s="17">
        <f t="shared" si="61"/>
        <v>9610000000000</v>
      </c>
      <c r="E1326" s="17">
        <f t="shared" si="62"/>
        <v>144</v>
      </c>
    </row>
    <row r="1327" spans="1:5" x14ac:dyDescent="0.25">
      <c r="A1327" s="7">
        <v>2900000</v>
      </c>
      <c r="B1327" s="5">
        <v>12</v>
      </c>
      <c r="C1327" s="17">
        <f t="shared" si="60"/>
        <v>34800000</v>
      </c>
      <c r="D1327" s="17">
        <f t="shared" si="61"/>
        <v>8410000000000</v>
      </c>
      <c r="E1327" s="17">
        <f t="shared" si="62"/>
        <v>144</v>
      </c>
    </row>
    <row r="1328" spans="1:5" x14ac:dyDescent="0.25">
      <c r="A1328" s="7">
        <v>3300000</v>
      </c>
      <c r="B1328" s="5">
        <v>22</v>
      </c>
      <c r="C1328" s="17">
        <f t="shared" si="60"/>
        <v>72600000</v>
      </c>
      <c r="D1328" s="17">
        <f t="shared" si="61"/>
        <v>10890000000000</v>
      </c>
      <c r="E1328" s="17">
        <f t="shared" si="62"/>
        <v>484</v>
      </c>
    </row>
    <row r="1329" spans="1:5" x14ac:dyDescent="0.25">
      <c r="A1329" s="7">
        <v>58300000</v>
      </c>
      <c r="B1329" s="5">
        <v>57</v>
      </c>
      <c r="C1329" s="17">
        <f t="shared" si="60"/>
        <v>3323100000</v>
      </c>
      <c r="D1329" s="17">
        <f t="shared" si="61"/>
        <v>3398890000000000</v>
      </c>
      <c r="E1329" s="17">
        <f t="shared" si="62"/>
        <v>3249</v>
      </c>
    </row>
    <row r="1330" spans="1:5" x14ac:dyDescent="0.25">
      <c r="A1330" s="7">
        <v>38900000</v>
      </c>
      <c r="B1330" s="5">
        <v>191</v>
      </c>
      <c r="C1330" s="17">
        <f t="shared" si="60"/>
        <v>7429900000</v>
      </c>
      <c r="D1330" s="17">
        <f t="shared" si="61"/>
        <v>1513210000000000</v>
      </c>
      <c r="E1330" s="17">
        <f t="shared" si="62"/>
        <v>36481</v>
      </c>
    </row>
    <row r="1331" spans="1:5" x14ac:dyDescent="0.25">
      <c r="A1331" s="7">
        <v>28800000</v>
      </c>
      <c r="B1331" s="5">
        <v>380</v>
      </c>
      <c r="C1331" s="17">
        <f t="shared" si="60"/>
        <v>10944000000</v>
      </c>
      <c r="D1331" s="17">
        <f t="shared" si="61"/>
        <v>829440000000000</v>
      </c>
      <c r="E1331" s="17">
        <f t="shared" si="62"/>
        <v>144400</v>
      </c>
    </row>
    <row r="1332" spans="1:5" x14ac:dyDescent="0.25">
      <c r="A1332" s="7">
        <v>22300000</v>
      </c>
      <c r="B1332" s="5">
        <v>33</v>
      </c>
      <c r="C1332" s="17">
        <f t="shared" si="60"/>
        <v>735900000</v>
      </c>
      <c r="D1332" s="17">
        <f t="shared" si="61"/>
        <v>497290000000000</v>
      </c>
      <c r="E1332" s="17">
        <f t="shared" si="62"/>
        <v>1089</v>
      </c>
    </row>
    <row r="1333" spans="1:5" x14ac:dyDescent="0.25">
      <c r="A1333" s="7">
        <v>13100000</v>
      </c>
      <c r="B1333" s="5">
        <v>108</v>
      </c>
      <c r="C1333" s="17">
        <f t="shared" si="60"/>
        <v>1414800000</v>
      </c>
      <c r="D1333" s="17">
        <f t="shared" si="61"/>
        <v>171610000000000</v>
      </c>
      <c r="E1333" s="17">
        <f t="shared" si="62"/>
        <v>11664</v>
      </c>
    </row>
    <row r="1334" spans="1:5" x14ac:dyDescent="0.25">
      <c r="A1334" s="7">
        <v>24200000</v>
      </c>
      <c r="B1334" s="5">
        <v>66</v>
      </c>
      <c r="C1334" s="17">
        <f t="shared" si="60"/>
        <v>1597200000</v>
      </c>
      <c r="D1334" s="17">
        <f t="shared" si="61"/>
        <v>585640000000000</v>
      </c>
      <c r="E1334" s="17">
        <f t="shared" si="62"/>
        <v>4356</v>
      </c>
    </row>
    <row r="1335" spans="1:5" x14ac:dyDescent="0.25">
      <c r="A1335" s="7">
        <v>13000000</v>
      </c>
      <c r="B1335" s="5">
        <v>60</v>
      </c>
      <c r="C1335" s="17">
        <f t="shared" si="60"/>
        <v>780000000</v>
      </c>
      <c r="D1335" s="17">
        <f t="shared" si="61"/>
        <v>169000000000000</v>
      </c>
      <c r="E1335" s="17">
        <f t="shared" si="62"/>
        <v>3600</v>
      </c>
    </row>
    <row r="1336" spans="1:5" x14ac:dyDescent="0.25">
      <c r="A1336" s="7">
        <v>2500000</v>
      </c>
      <c r="B1336" s="5">
        <v>25</v>
      </c>
      <c r="C1336" s="17">
        <f t="shared" si="60"/>
        <v>62500000</v>
      </c>
      <c r="D1336" s="17">
        <f t="shared" si="61"/>
        <v>6250000000000</v>
      </c>
      <c r="E1336" s="17">
        <f t="shared" si="62"/>
        <v>625</v>
      </c>
    </row>
    <row r="1337" spans="1:5" x14ac:dyDescent="0.25">
      <c r="A1337" s="7">
        <v>2500000</v>
      </c>
      <c r="B1337" s="5">
        <v>6</v>
      </c>
      <c r="C1337" s="17">
        <f t="shared" si="60"/>
        <v>15000000</v>
      </c>
      <c r="D1337" s="17">
        <f t="shared" si="61"/>
        <v>6250000000000</v>
      </c>
      <c r="E1337" s="17">
        <f t="shared" si="62"/>
        <v>36</v>
      </c>
    </row>
    <row r="1338" spans="1:5" x14ac:dyDescent="0.25">
      <c r="A1338" s="7">
        <v>194100000</v>
      </c>
      <c r="B1338" s="5">
        <v>14730</v>
      </c>
      <c r="C1338" s="17">
        <f t="shared" si="60"/>
        <v>2859093000000</v>
      </c>
      <c r="D1338" s="17">
        <f t="shared" si="61"/>
        <v>3.767481E+16</v>
      </c>
      <c r="E1338" s="17">
        <f t="shared" si="62"/>
        <v>216972900</v>
      </c>
    </row>
    <row r="1339" spans="1:5" x14ac:dyDescent="0.25">
      <c r="A1339" s="7">
        <v>15600000</v>
      </c>
      <c r="B1339" s="5">
        <v>28</v>
      </c>
      <c r="C1339" s="17">
        <f t="shared" si="60"/>
        <v>436800000</v>
      </c>
      <c r="D1339" s="17">
        <f t="shared" si="61"/>
        <v>243360000000000</v>
      </c>
      <c r="E1339" s="17">
        <f t="shared" si="62"/>
        <v>784</v>
      </c>
    </row>
    <row r="1340" spans="1:5" x14ac:dyDescent="0.25">
      <c r="A1340" s="7">
        <v>5200000</v>
      </c>
      <c r="B1340" s="5">
        <v>19</v>
      </c>
      <c r="C1340" s="17">
        <f t="shared" si="60"/>
        <v>98800000</v>
      </c>
      <c r="D1340" s="17">
        <f t="shared" si="61"/>
        <v>27040000000000</v>
      </c>
      <c r="E1340" s="17">
        <f t="shared" si="62"/>
        <v>361</v>
      </c>
    </row>
    <row r="1341" spans="1:5" x14ac:dyDescent="0.25">
      <c r="A1341" s="7">
        <v>99700000</v>
      </c>
      <c r="B1341" s="5">
        <v>216</v>
      </c>
      <c r="C1341" s="17">
        <f t="shared" si="60"/>
        <v>21535200000</v>
      </c>
      <c r="D1341" s="17">
        <f t="shared" si="61"/>
        <v>9940090000000000</v>
      </c>
      <c r="E1341" s="17">
        <f t="shared" si="62"/>
        <v>46656</v>
      </c>
    </row>
    <row r="1342" spans="1:5" x14ac:dyDescent="0.25">
      <c r="A1342" s="7">
        <v>8400000</v>
      </c>
      <c r="B1342" s="5">
        <v>12</v>
      </c>
      <c r="C1342" s="17">
        <f t="shared" si="60"/>
        <v>100800000</v>
      </c>
      <c r="D1342" s="17">
        <f t="shared" si="61"/>
        <v>70560000000000</v>
      </c>
      <c r="E1342" s="17">
        <f t="shared" si="62"/>
        <v>144</v>
      </c>
    </row>
    <row r="1343" spans="1:5" x14ac:dyDescent="0.25">
      <c r="A1343" s="7">
        <v>31500000</v>
      </c>
      <c r="B1343" s="5">
        <v>200</v>
      </c>
      <c r="C1343" s="17">
        <f t="shared" si="60"/>
        <v>6300000000</v>
      </c>
      <c r="D1343" s="17">
        <f t="shared" si="61"/>
        <v>992250000000000</v>
      </c>
      <c r="E1343" s="17">
        <f t="shared" si="62"/>
        <v>40000</v>
      </c>
    </row>
    <row r="1344" spans="1:5" x14ac:dyDescent="0.25">
      <c r="A1344" s="7">
        <v>35600000</v>
      </c>
      <c r="B1344" s="5">
        <v>17</v>
      </c>
      <c r="C1344" s="17">
        <f t="shared" si="60"/>
        <v>605200000</v>
      </c>
      <c r="D1344" s="17">
        <f t="shared" si="61"/>
        <v>1267360000000000</v>
      </c>
      <c r="E1344" s="17">
        <f t="shared" si="62"/>
        <v>289</v>
      </c>
    </row>
    <row r="1345" spans="1:5" x14ac:dyDescent="0.25">
      <c r="A1345" s="7">
        <v>4099999.9999999995</v>
      </c>
      <c r="B1345" s="5">
        <v>50</v>
      </c>
      <c r="C1345" s="17">
        <f t="shared" si="60"/>
        <v>204999999.99999997</v>
      </c>
      <c r="D1345" s="17">
        <f t="shared" si="61"/>
        <v>16809999999999.996</v>
      </c>
      <c r="E1345" s="17">
        <f t="shared" si="62"/>
        <v>2500</v>
      </c>
    </row>
    <row r="1346" spans="1:5" x14ac:dyDescent="0.25">
      <c r="A1346" s="7">
        <v>2700000</v>
      </c>
      <c r="B1346" s="5">
        <v>22</v>
      </c>
      <c r="C1346" s="17">
        <f t="shared" si="60"/>
        <v>59400000</v>
      </c>
      <c r="D1346" s="17">
        <f t="shared" si="61"/>
        <v>7290000000000</v>
      </c>
      <c r="E1346" s="17">
        <f t="shared" si="62"/>
        <v>484</v>
      </c>
    </row>
    <row r="1347" spans="1:5" x14ac:dyDescent="0.25">
      <c r="A1347" s="7">
        <v>16800000</v>
      </c>
      <c r="B1347" s="5">
        <v>53</v>
      </c>
      <c r="C1347" s="17">
        <f t="shared" ref="C1347:C1410" si="63">PRODUCT(A1347, B1347)</f>
        <v>890400000</v>
      </c>
      <c r="D1347" s="17">
        <f t="shared" ref="D1347:D1410" si="64">POWER(A1347, 2)</f>
        <v>282240000000000</v>
      </c>
      <c r="E1347" s="17">
        <f t="shared" ref="E1347:E1410" si="65">POWER(B1347, 2)</f>
        <v>2809</v>
      </c>
    </row>
    <row r="1348" spans="1:5" x14ac:dyDescent="0.25">
      <c r="A1348" s="7">
        <v>8199999.9999999991</v>
      </c>
      <c r="B1348" s="5">
        <v>63</v>
      </c>
      <c r="C1348" s="17">
        <f t="shared" si="63"/>
        <v>516599999.99999994</v>
      </c>
      <c r="D1348" s="17">
        <f t="shared" si="64"/>
        <v>67239999999999.984</v>
      </c>
      <c r="E1348" s="17">
        <f t="shared" si="65"/>
        <v>3969</v>
      </c>
    </row>
    <row r="1349" spans="1:5" x14ac:dyDescent="0.25">
      <c r="A1349" s="7">
        <v>24000000</v>
      </c>
      <c r="B1349" s="5">
        <v>101</v>
      </c>
      <c r="C1349" s="17">
        <f t="shared" si="63"/>
        <v>2424000000</v>
      </c>
      <c r="D1349" s="17">
        <f t="shared" si="64"/>
        <v>576000000000000</v>
      </c>
      <c r="E1349" s="17">
        <f t="shared" si="65"/>
        <v>10201</v>
      </c>
    </row>
    <row r="1350" spans="1:5" x14ac:dyDescent="0.25">
      <c r="A1350" s="7">
        <v>10600000</v>
      </c>
      <c r="B1350" s="5">
        <v>4</v>
      </c>
      <c r="C1350" s="17">
        <f t="shared" si="63"/>
        <v>42400000</v>
      </c>
      <c r="D1350" s="17">
        <f t="shared" si="64"/>
        <v>112360000000000</v>
      </c>
      <c r="E1350" s="17">
        <f t="shared" si="65"/>
        <v>16</v>
      </c>
    </row>
    <row r="1351" spans="1:5" x14ac:dyDescent="0.25">
      <c r="A1351" s="7">
        <v>8800000</v>
      </c>
      <c r="B1351" s="5">
        <v>61</v>
      </c>
      <c r="C1351" s="17">
        <f t="shared" si="63"/>
        <v>536800000</v>
      </c>
      <c r="D1351" s="17">
        <f t="shared" si="64"/>
        <v>77440000000000</v>
      </c>
      <c r="E1351" s="17">
        <f t="shared" si="65"/>
        <v>3721</v>
      </c>
    </row>
    <row r="1352" spans="1:5" x14ac:dyDescent="0.25">
      <c r="A1352" s="7">
        <v>3800000</v>
      </c>
      <c r="B1352" s="5">
        <v>7</v>
      </c>
      <c r="C1352" s="17">
        <f t="shared" si="63"/>
        <v>26600000</v>
      </c>
      <c r="D1352" s="17">
        <f t="shared" si="64"/>
        <v>14440000000000</v>
      </c>
      <c r="E1352" s="17">
        <f t="shared" si="65"/>
        <v>49</v>
      </c>
    </row>
    <row r="1353" spans="1:5" x14ac:dyDescent="0.25">
      <c r="A1353" s="7">
        <v>4700000</v>
      </c>
      <c r="B1353" s="5">
        <v>24</v>
      </c>
      <c r="C1353" s="17">
        <f t="shared" si="63"/>
        <v>112800000</v>
      </c>
      <c r="D1353" s="17">
        <f t="shared" si="64"/>
        <v>22090000000000</v>
      </c>
      <c r="E1353" s="17">
        <f t="shared" si="65"/>
        <v>576</v>
      </c>
    </row>
    <row r="1354" spans="1:5" x14ac:dyDescent="0.25">
      <c r="A1354" s="7">
        <v>9700000</v>
      </c>
      <c r="B1354" s="5">
        <v>80</v>
      </c>
      <c r="C1354" s="17">
        <f t="shared" si="63"/>
        <v>776000000</v>
      </c>
      <c r="D1354" s="17">
        <f t="shared" si="64"/>
        <v>94090000000000</v>
      </c>
      <c r="E1354" s="17">
        <f t="shared" si="65"/>
        <v>6400</v>
      </c>
    </row>
    <row r="1355" spans="1:5" x14ac:dyDescent="0.25">
      <c r="A1355" s="7">
        <v>4400000</v>
      </c>
      <c r="B1355" s="5">
        <v>31</v>
      </c>
      <c r="C1355" s="17">
        <f t="shared" si="63"/>
        <v>136400000</v>
      </c>
      <c r="D1355" s="17">
        <f t="shared" si="64"/>
        <v>19360000000000</v>
      </c>
      <c r="E1355" s="17">
        <f t="shared" si="65"/>
        <v>961</v>
      </c>
    </row>
    <row r="1356" spans="1:5" x14ac:dyDescent="0.25">
      <c r="A1356" s="7">
        <v>2300000</v>
      </c>
      <c r="B1356" s="5">
        <v>8</v>
      </c>
      <c r="C1356" s="17">
        <f t="shared" si="63"/>
        <v>18400000</v>
      </c>
      <c r="D1356" s="17">
        <f t="shared" si="64"/>
        <v>5290000000000</v>
      </c>
      <c r="E1356" s="17">
        <f t="shared" si="65"/>
        <v>64</v>
      </c>
    </row>
    <row r="1357" spans="1:5" x14ac:dyDescent="0.25">
      <c r="A1357" s="7">
        <v>69800000</v>
      </c>
      <c r="B1357" s="5">
        <v>86</v>
      </c>
      <c r="C1357" s="17">
        <f t="shared" si="63"/>
        <v>6002800000</v>
      </c>
      <c r="D1357" s="17">
        <f t="shared" si="64"/>
        <v>4872040000000000</v>
      </c>
      <c r="E1357" s="17">
        <f t="shared" si="65"/>
        <v>7396</v>
      </c>
    </row>
    <row r="1358" spans="1:5" x14ac:dyDescent="0.25">
      <c r="A1358" s="7">
        <v>2800000</v>
      </c>
      <c r="B1358" s="5">
        <v>16</v>
      </c>
      <c r="C1358" s="17">
        <f t="shared" si="63"/>
        <v>44800000</v>
      </c>
      <c r="D1358" s="17">
        <f t="shared" si="64"/>
        <v>7840000000000</v>
      </c>
      <c r="E1358" s="17">
        <f t="shared" si="65"/>
        <v>256</v>
      </c>
    </row>
    <row r="1359" spans="1:5" x14ac:dyDescent="0.25">
      <c r="A1359" s="7">
        <v>3200000</v>
      </c>
      <c r="B1359" s="5">
        <v>8</v>
      </c>
      <c r="C1359" s="17">
        <f t="shared" si="63"/>
        <v>25600000</v>
      </c>
      <c r="D1359" s="17">
        <f t="shared" si="64"/>
        <v>10240000000000</v>
      </c>
      <c r="E1359" s="17">
        <f t="shared" si="65"/>
        <v>64</v>
      </c>
    </row>
    <row r="1360" spans="1:5" x14ac:dyDescent="0.25">
      <c r="A1360" s="7">
        <v>21300000</v>
      </c>
      <c r="B1360" s="5">
        <v>25</v>
      </c>
      <c r="C1360" s="17">
        <f t="shared" si="63"/>
        <v>532500000</v>
      </c>
      <c r="D1360" s="17">
        <f t="shared" si="64"/>
        <v>453690000000000</v>
      </c>
      <c r="E1360" s="17">
        <f t="shared" si="65"/>
        <v>625</v>
      </c>
    </row>
    <row r="1361" spans="1:5" x14ac:dyDescent="0.25">
      <c r="A1361" s="7">
        <v>23600000</v>
      </c>
      <c r="B1361" s="5">
        <v>117</v>
      </c>
      <c r="C1361" s="17">
        <f t="shared" si="63"/>
        <v>2761200000</v>
      </c>
      <c r="D1361" s="17">
        <f t="shared" si="64"/>
        <v>556960000000000</v>
      </c>
      <c r="E1361" s="17">
        <f t="shared" si="65"/>
        <v>13689</v>
      </c>
    </row>
    <row r="1362" spans="1:5" x14ac:dyDescent="0.25">
      <c r="A1362" s="7">
        <v>3800000</v>
      </c>
      <c r="B1362" s="5">
        <v>32</v>
      </c>
      <c r="C1362" s="17">
        <f t="shared" si="63"/>
        <v>121600000</v>
      </c>
      <c r="D1362" s="17">
        <f t="shared" si="64"/>
        <v>14440000000000</v>
      </c>
      <c r="E1362" s="17">
        <f t="shared" si="65"/>
        <v>1024</v>
      </c>
    </row>
    <row r="1363" spans="1:5" x14ac:dyDescent="0.25">
      <c r="A1363" s="7">
        <v>10300000</v>
      </c>
      <c r="B1363" s="5">
        <v>112</v>
      </c>
      <c r="C1363" s="17">
        <f t="shared" si="63"/>
        <v>1153600000</v>
      </c>
      <c r="D1363" s="17">
        <f t="shared" si="64"/>
        <v>106090000000000</v>
      </c>
      <c r="E1363" s="17">
        <f t="shared" si="65"/>
        <v>12544</v>
      </c>
    </row>
    <row r="1364" spans="1:5" x14ac:dyDescent="0.25">
      <c r="A1364" s="7">
        <v>9900000</v>
      </c>
      <c r="B1364" s="5">
        <v>28</v>
      </c>
      <c r="C1364" s="17">
        <f t="shared" si="63"/>
        <v>277200000</v>
      </c>
      <c r="D1364" s="17">
        <f t="shared" si="64"/>
        <v>98010000000000</v>
      </c>
      <c r="E1364" s="17">
        <f t="shared" si="65"/>
        <v>784</v>
      </c>
    </row>
    <row r="1365" spans="1:5" x14ac:dyDescent="0.25">
      <c r="A1365" s="7">
        <v>20000000</v>
      </c>
      <c r="B1365" s="5">
        <v>46</v>
      </c>
      <c r="C1365" s="17">
        <f t="shared" si="63"/>
        <v>920000000</v>
      </c>
      <c r="D1365" s="17">
        <f t="shared" si="64"/>
        <v>400000000000000</v>
      </c>
      <c r="E1365" s="17">
        <f t="shared" si="65"/>
        <v>2116</v>
      </c>
    </row>
    <row r="1366" spans="1:5" x14ac:dyDescent="0.25">
      <c r="A1366" s="7">
        <v>3500000</v>
      </c>
      <c r="B1366" s="5">
        <v>2</v>
      </c>
      <c r="C1366" s="17">
        <f t="shared" si="63"/>
        <v>7000000</v>
      </c>
      <c r="D1366" s="17">
        <f t="shared" si="64"/>
        <v>12250000000000</v>
      </c>
      <c r="E1366" s="17">
        <f t="shared" si="65"/>
        <v>4</v>
      </c>
    </row>
    <row r="1367" spans="1:5" x14ac:dyDescent="0.25">
      <c r="A1367" s="7">
        <v>8100000</v>
      </c>
      <c r="B1367" s="5">
        <v>64</v>
      </c>
      <c r="C1367" s="17">
        <f t="shared" si="63"/>
        <v>518400000</v>
      </c>
      <c r="D1367" s="17">
        <f t="shared" si="64"/>
        <v>65610000000000</v>
      </c>
      <c r="E1367" s="17">
        <f t="shared" si="65"/>
        <v>4096</v>
      </c>
    </row>
    <row r="1368" spans="1:5" x14ac:dyDescent="0.25">
      <c r="A1368" s="7">
        <v>35900000</v>
      </c>
      <c r="B1368" s="5">
        <v>330</v>
      </c>
      <c r="C1368" s="17">
        <f t="shared" si="63"/>
        <v>11847000000</v>
      </c>
      <c r="D1368" s="17">
        <f t="shared" si="64"/>
        <v>1288810000000000</v>
      </c>
      <c r="E1368" s="17">
        <f t="shared" si="65"/>
        <v>108900</v>
      </c>
    </row>
    <row r="1369" spans="1:5" x14ac:dyDescent="0.25">
      <c r="A1369" s="7">
        <v>130699999.99999999</v>
      </c>
      <c r="B1369" s="5">
        <v>485</v>
      </c>
      <c r="C1369" s="17">
        <f t="shared" si="63"/>
        <v>63389499999.999992</v>
      </c>
      <c r="D1369" s="17">
        <f t="shared" si="64"/>
        <v>1.7082489999999996E+16</v>
      </c>
      <c r="E1369" s="17">
        <f t="shared" si="65"/>
        <v>235225</v>
      </c>
    </row>
    <row r="1370" spans="1:5" x14ac:dyDescent="0.25">
      <c r="A1370" s="7">
        <v>94400000</v>
      </c>
      <c r="B1370" s="5">
        <v>750</v>
      </c>
      <c r="C1370" s="17">
        <f t="shared" si="63"/>
        <v>70800000000</v>
      </c>
      <c r="D1370" s="17">
        <f t="shared" si="64"/>
        <v>8911360000000000</v>
      </c>
      <c r="E1370" s="17">
        <f t="shared" si="65"/>
        <v>562500</v>
      </c>
    </row>
    <row r="1371" spans="1:5" x14ac:dyDescent="0.25">
      <c r="A1371" s="7">
        <v>18100000</v>
      </c>
      <c r="B1371" s="5">
        <v>80</v>
      </c>
      <c r="C1371" s="17">
        <f t="shared" si="63"/>
        <v>1448000000</v>
      </c>
      <c r="D1371" s="17">
        <f t="shared" si="64"/>
        <v>327610000000000</v>
      </c>
      <c r="E1371" s="17">
        <f t="shared" si="65"/>
        <v>6400</v>
      </c>
    </row>
    <row r="1372" spans="1:5" x14ac:dyDescent="0.25">
      <c r="A1372" s="7">
        <v>3100000</v>
      </c>
      <c r="B1372" s="5">
        <v>16</v>
      </c>
      <c r="C1372" s="17">
        <f t="shared" si="63"/>
        <v>49600000</v>
      </c>
      <c r="D1372" s="17">
        <f t="shared" si="64"/>
        <v>9610000000000</v>
      </c>
      <c r="E1372" s="17">
        <f t="shared" si="65"/>
        <v>256</v>
      </c>
    </row>
    <row r="1373" spans="1:5" x14ac:dyDescent="0.25">
      <c r="A1373" s="7">
        <v>7500000</v>
      </c>
      <c r="B1373" s="5">
        <v>103</v>
      </c>
      <c r="C1373" s="17">
        <f t="shared" si="63"/>
        <v>772500000</v>
      </c>
      <c r="D1373" s="17">
        <f t="shared" si="64"/>
        <v>56250000000000</v>
      </c>
      <c r="E1373" s="17">
        <f t="shared" si="65"/>
        <v>10609</v>
      </c>
    </row>
    <row r="1374" spans="1:5" x14ac:dyDescent="0.25">
      <c r="A1374" s="7">
        <v>36200000</v>
      </c>
      <c r="B1374" s="5">
        <v>32</v>
      </c>
      <c r="C1374" s="17">
        <f t="shared" si="63"/>
        <v>1158400000</v>
      </c>
      <c r="D1374" s="17">
        <f t="shared" si="64"/>
        <v>1310440000000000</v>
      </c>
      <c r="E1374" s="17">
        <f t="shared" si="65"/>
        <v>1024</v>
      </c>
    </row>
    <row r="1375" spans="1:5" x14ac:dyDescent="0.25">
      <c r="A1375" s="7">
        <v>2200000</v>
      </c>
      <c r="B1375" s="5">
        <v>10</v>
      </c>
      <c r="C1375" s="17">
        <f t="shared" si="63"/>
        <v>22000000</v>
      </c>
      <c r="D1375" s="17">
        <f t="shared" si="64"/>
        <v>4840000000000</v>
      </c>
      <c r="E1375" s="17">
        <f t="shared" si="65"/>
        <v>100</v>
      </c>
    </row>
    <row r="1376" spans="1:5" x14ac:dyDescent="0.25">
      <c r="A1376" s="7">
        <v>30100000</v>
      </c>
      <c r="B1376" s="5">
        <v>825</v>
      </c>
      <c r="C1376" s="17">
        <f t="shared" si="63"/>
        <v>24832500000</v>
      </c>
      <c r="D1376" s="17">
        <f t="shared" si="64"/>
        <v>906010000000000</v>
      </c>
      <c r="E1376" s="17">
        <f t="shared" si="65"/>
        <v>680625</v>
      </c>
    </row>
    <row r="1377" spans="1:5" x14ac:dyDescent="0.25">
      <c r="A1377" s="7">
        <v>566000000</v>
      </c>
      <c r="B1377" s="5">
        <v>779</v>
      </c>
      <c r="C1377" s="17">
        <f t="shared" si="63"/>
        <v>440914000000</v>
      </c>
      <c r="D1377" s="17">
        <f t="shared" si="64"/>
        <v>3.20356E+17</v>
      </c>
      <c r="E1377" s="17">
        <f t="shared" si="65"/>
        <v>606841</v>
      </c>
    </row>
    <row r="1378" spans="1:5" x14ac:dyDescent="0.25">
      <c r="A1378" s="7">
        <v>44400000</v>
      </c>
      <c r="B1378" s="5">
        <v>161</v>
      </c>
      <c r="C1378" s="17">
        <f t="shared" si="63"/>
        <v>7148400000</v>
      </c>
      <c r="D1378" s="17">
        <f t="shared" si="64"/>
        <v>1971360000000000</v>
      </c>
      <c r="E1378" s="17">
        <f t="shared" si="65"/>
        <v>25921</v>
      </c>
    </row>
    <row r="1379" spans="1:5" x14ac:dyDescent="0.25">
      <c r="A1379" s="7">
        <v>3000000</v>
      </c>
      <c r="B1379" s="5">
        <v>35</v>
      </c>
      <c r="C1379" s="17">
        <f t="shared" si="63"/>
        <v>105000000</v>
      </c>
      <c r="D1379" s="17">
        <f t="shared" si="64"/>
        <v>9000000000000</v>
      </c>
      <c r="E1379" s="17">
        <f t="shared" si="65"/>
        <v>1225</v>
      </c>
    </row>
    <row r="1380" spans="1:5" x14ac:dyDescent="0.25">
      <c r="A1380" s="7">
        <v>2200000</v>
      </c>
      <c r="B1380" s="5">
        <v>18</v>
      </c>
      <c r="C1380" s="17">
        <f t="shared" si="63"/>
        <v>39600000</v>
      </c>
      <c r="D1380" s="17">
        <f t="shared" si="64"/>
        <v>4840000000000</v>
      </c>
      <c r="E1380" s="17">
        <f t="shared" si="65"/>
        <v>324</v>
      </c>
    </row>
    <row r="1381" spans="1:5" x14ac:dyDescent="0.25">
      <c r="A1381" s="7">
        <v>6100000</v>
      </c>
      <c r="B1381" s="5">
        <v>6</v>
      </c>
      <c r="C1381" s="17">
        <f t="shared" si="63"/>
        <v>36600000</v>
      </c>
      <c r="D1381" s="17">
        <f t="shared" si="64"/>
        <v>37210000000000</v>
      </c>
      <c r="E1381" s="17">
        <f t="shared" si="65"/>
        <v>36</v>
      </c>
    </row>
    <row r="1382" spans="1:5" x14ac:dyDescent="0.25">
      <c r="A1382" s="7">
        <v>5700000</v>
      </c>
      <c r="B1382" s="5">
        <v>41</v>
      </c>
      <c r="C1382" s="17">
        <f t="shared" si="63"/>
        <v>233700000</v>
      </c>
      <c r="D1382" s="17">
        <f t="shared" si="64"/>
        <v>32490000000000</v>
      </c>
      <c r="E1382" s="17">
        <f t="shared" si="65"/>
        <v>1681</v>
      </c>
    </row>
    <row r="1383" spans="1:5" x14ac:dyDescent="0.25">
      <c r="A1383" s="7">
        <v>14800000</v>
      </c>
      <c r="B1383" s="5">
        <v>804</v>
      </c>
      <c r="C1383" s="17">
        <f t="shared" si="63"/>
        <v>11899200000</v>
      </c>
      <c r="D1383" s="17">
        <f t="shared" si="64"/>
        <v>219040000000000</v>
      </c>
      <c r="E1383" s="17">
        <f t="shared" si="65"/>
        <v>646416</v>
      </c>
    </row>
    <row r="1384" spans="1:5" x14ac:dyDescent="0.25">
      <c r="A1384" s="7">
        <v>17000000</v>
      </c>
      <c r="B1384" s="5">
        <v>27</v>
      </c>
      <c r="C1384" s="17">
        <f t="shared" si="63"/>
        <v>459000000</v>
      </c>
      <c r="D1384" s="17">
        <f t="shared" si="64"/>
        <v>289000000000000</v>
      </c>
      <c r="E1384" s="17">
        <f t="shared" si="65"/>
        <v>729</v>
      </c>
    </row>
    <row r="1385" spans="1:5" x14ac:dyDescent="0.25">
      <c r="A1385" s="7">
        <v>3600000</v>
      </c>
      <c r="B1385" s="5">
        <v>31</v>
      </c>
      <c r="C1385" s="17">
        <f t="shared" si="63"/>
        <v>111600000</v>
      </c>
      <c r="D1385" s="17">
        <f t="shared" si="64"/>
        <v>12960000000000</v>
      </c>
      <c r="E1385" s="17">
        <f t="shared" si="65"/>
        <v>961</v>
      </c>
    </row>
    <row r="1386" spans="1:5" x14ac:dyDescent="0.25">
      <c r="A1386" s="7">
        <v>13900000</v>
      </c>
      <c r="B1386" s="5">
        <v>90</v>
      </c>
      <c r="C1386" s="17">
        <f t="shared" si="63"/>
        <v>1251000000</v>
      </c>
      <c r="D1386" s="17">
        <f t="shared" si="64"/>
        <v>193210000000000</v>
      </c>
      <c r="E1386" s="17">
        <f t="shared" si="65"/>
        <v>8100</v>
      </c>
    </row>
    <row r="1387" spans="1:5" x14ac:dyDescent="0.25">
      <c r="A1387" s="7">
        <v>3300000</v>
      </c>
      <c r="B1387" s="5">
        <v>8</v>
      </c>
      <c r="C1387" s="17">
        <f t="shared" si="63"/>
        <v>26400000</v>
      </c>
      <c r="D1387" s="17">
        <f t="shared" si="64"/>
        <v>10890000000000</v>
      </c>
      <c r="E1387" s="17">
        <f t="shared" si="65"/>
        <v>64</v>
      </c>
    </row>
    <row r="1388" spans="1:5" x14ac:dyDescent="0.25">
      <c r="A1388" s="7">
        <v>24500000</v>
      </c>
      <c r="B1388" s="5">
        <v>94</v>
      </c>
      <c r="C1388" s="17">
        <f t="shared" si="63"/>
        <v>2303000000</v>
      </c>
      <c r="D1388" s="17">
        <f t="shared" si="64"/>
        <v>600250000000000</v>
      </c>
      <c r="E1388" s="17">
        <f t="shared" si="65"/>
        <v>8836</v>
      </c>
    </row>
    <row r="1389" spans="1:5" x14ac:dyDescent="0.25">
      <c r="A1389" s="7">
        <v>11200000</v>
      </c>
      <c r="B1389" s="5">
        <v>53</v>
      </c>
      <c r="C1389" s="17">
        <f t="shared" si="63"/>
        <v>593600000</v>
      </c>
      <c r="D1389" s="17">
        <f t="shared" si="64"/>
        <v>125440000000000</v>
      </c>
      <c r="E1389" s="17">
        <f t="shared" si="65"/>
        <v>2809</v>
      </c>
    </row>
    <row r="1390" spans="1:5" x14ac:dyDescent="0.25">
      <c r="A1390" s="7">
        <v>127400000</v>
      </c>
      <c r="B1390" s="5">
        <v>433</v>
      </c>
      <c r="C1390" s="17">
        <f t="shared" si="63"/>
        <v>55164200000</v>
      </c>
      <c r="D1390" s="17">
        <f t="shared" si="64"/>
        <v>1.623076E+16</v>
      </c>
      <c r="E1390" s="17">
        <f t="shared" si="65"/>
        <v>187489</v>
      </c>
    </row>
    <row r="1391" spans="1:5" x14ac:dyDescent="0.25">
      <c r="A1391" s="7">
        <v>6800000</v>
      </c>
      <c r="B1391" s="5">
        <v>10</v>
      </c>
      <c r="C1391" s="17">
        <f t="shared" si="63"/>
        <v>68000000</v>
      </c>
      <c r="D1391" s="17">
        <f t="shared" si="64"/>
        <v>46240000000000</v>
      </c>
      <c r="E1391" s="17">
        <f t="shared" si="65"/>
        <v>100</v>
      </c>
    </row>
    <row r="1392" spans="1:5" x14ac:dyDescent="0.25">
      <c r="A1392" s="7">
        <v>7800000</v>
      </c>
      <c r="B1392" s="5">
        <v>45</v>
      </c>
      <c r="C1392" s="17">
        <f t="shared" si="63"/>
        <v>351000000</v>
      </c>
      <c r="D1392" s="17">
        <f t="shared" si="64"/>
        <v>60840000000000</v>
      </c>
      <c r="E1392" s="17">
        <f t="shared" si="65"/>
        <v>2025</v>
      </c>
    </row>
    <row r="1393" spans="1:5" x14ac:dyDescent="0.25">
      <c r="A1393" s="7">
        <v>156300000</v>
      </c>
      <c r="B1393" s="5">
        <v>221</v>
      </c>
      <c r="C1393" s="17">
        <f t="shared" si="63"/>
        <v>34542300000</v>
      </c>
      <c r="D1393" s="17">
        <f t="shared" si="64"/>
        <v>2.442969E+16</v>
      </c>
      <c r="E1393" s="17">
        <f t="shared" si="65"/>
        <v>48841</v>
      </c>
    </row>
    <row r="1394" spans="1:5" x14ac:dyDescent="0.25">
      <c r="A1394" s="7">
        <v>17000000</v>
      </c>
      <c r="B1394" s="5">
        <v>450</v>
      </c>
      <c r="C1394" s="17">
        <f t="shared" si="63"/>
        <v>7650000000</v>
      </c>
      <c r="D1394" s="17">
        <f t="shared" si="64"/>
        <v>289000000000000</v>
      </c>
      <c r="E1394" s="17">
        <f t="shared" si="65"/>
        <v>202500</v>
      </c>
    </row>
    <row r="1395" spans="1:5" x14ac:dyDescent="0.25">
      <c r="A1395" s="7">
        <v>2300000</v>
      </c>
      <c r="B1395" s="5">
        <v>28</v>
      </c>
      <c r="C1395" s="17">
        <f t="shared" si="63"/>
        <v>64400000</v>
      </c>
      <c r="D1395" s="17">
        <f t="shared" si="64"/>
        <v>5290000000000</v>
      </c>
      <c r="E1395" s="17">
        <f t="shared" si="65"/>
        <v>784</v>
      </c>
    </row>
    <row r="1396" spans="1:5" x14ac:dyDescent="0.25">
      <c r="A1396" s="7">
        <v>2400000</v>
      </c>
      <c r="B1396" s="5">
        <v>9</v>
      </c>
      <c r="C1396" s="17">
        <f t="shared" si="63"/>
        <v>21600000</v>
      </c>
      <c r="D1396" s="17">
        <f t="shared" si="64"/>
        <v>5760000000000</v>
      </c>
      <c r="E1396" s="17">
        <f t="shared" si="65"/>
        <v>81</v>
      </c>
    </row>
    <row r="1397" spans="1:5" x14ac:dyDescent="0.25">
      <c r="A1397" s="7">
        <v>3400000</v>
      </c>
      <c r="B1397" s="5">
        <v>38</v>
      </c>
      <c r="C1397" s="17">
        <f t="shared" si="63"/>
        <v>129200000</v>
      </c>
      <c r="D1397" s="17">
        <f t="shared" si="64"/>
        <v>11560000000000</v>
      </c>
      <c r="E1397" s="17">
        <f t="shared" si="65"/>
        <v>1444</v>
      </c>
    </row>
    <row r="1398" spans="1:5" x14ac:dyDescent="0.25">
      <c r="A1398" s="7">
        <v>9000000</v>
      </c>
      <c r="B1398" s="5">
        <v>68</v>
      </c>
      <c r="C1398" s="17">
        <f t="shared" si="63"/>
        <v>612000000</v>
      </c>
      <c r="D1398" s="17">
        <f t="shared" si="64"/>
        <v>81000000000000</v>
      </c>
      <c r="E1398" s="17">
        <f t="shared" si="65"/>
        <v>4624</v>
      </c>
    </row>
    <row r="1399" spans="1:5" x14ac:dyDescent="0.25">
      <c r="A1399" s="7">
        <v>24700000</v>
      </c>
      <c r="B1399" s="5">
        <v>235</v>
      </c>
      <c r="C1399" s="17">
        <f t="shared" si="63"/>
        <v>5804500000</v>
      </c>
      <c r="D1399" s="17">
        <f t="shared" si="64"/>
        <v>610090000000000</v>
      </c>
      <c r="E1399" s="17">
        <f t="shared" si="65"/>
        <v>55225</v>
      </c>
    </row>
    <row r="1400" spans="1:5" x14ac:dyDescent="0.25">
      <c r="A1400" s="7">
        <v>4200000</v>
      </c>
      <c r="B1400" s="5">
        <v>105</v>
      </c>
      <c r="C1400" s="17">
        <f t="shared" si="63"/>
        <v>441000000</v>
      </c>
      <c r="D1400" s="17">
        <f t="shared" si="64"/>
        <v>17640000000000</v>
      </c>
      <c r="E1400" s="17">
        <f t="shared" si="65"/>
        <v>11025</v>
      </c>
    </row>
    <row r="1401" spans="1:5" x14ac:dyDescent="0.25">
      <c r="A1401" s="7">
        <v>44000000</v>
      </c>
      <c r="B1401" s="5">
        <v>50</v>
      </c>
      <c r="C1401" s="17">
        <f t="shared" si="63"/>
        <v>2200000000</v>
      </c>
      <c r="D1401" s="17">
        <f t="shared" si="64"/>
        <v>1936000000000000</v>
      </c>
      <c r="E1401" s="17">
        <f t="shared" si="65"/>
        <v>2500</v>
      </c>
    </row>
    <row r="1402" spans="1:5" x14ac:dyDescent="0.25">
      <c r="A1402" s="7">
        <v>24700000</v>
      </c>
      <c r="B1402" s="5">
        <v>211</v>
      </c>
      <c r="C1402" s="17">
        <f t="shared" si="63"/>
        <v>5211700000</v>
      </c>
      <c r="D1402" s="17">
        <f t="shared" si="64"/>
        <v>610090000000000</v>
      </c>
      <c r="E1402" s="17">
        <f t="shared" si="65"/>
        <v>44521</v>
      </c>
    </row>
    <row r="1403" spans="1:5" x14ac:dyDescent="0.25">
      <c r="A1403" s="7">
        <v>14600000</v>
      </c>
      <c r="B1403" s="5">
        <v>51</v>
      </c>
      <c r="C1403" s="17">
        <f t="shared" si="63"/>
        <v>744600000</v>
      </c>
      <c r="D1403" s="17">
        <f t="shared" si="64"/>
        <v>213160000000000</v>
      </c>
      <c r="E1403" s="17">
        <f t="shared" si="65"/>
        <v>2601</v>
      </c>
    </row>
    <row r="1404" spans="1:5" x14ac:dyDescent="0.25">
      <c r="A1404" s="7">
        <v>13100000</v>
      </c>
      <c r="B1404" s="5">
        <v>250</v>
      </c>
      <c r="C1404" s="17">
        <f t="shared" si="63"/>
        <v>3275000000</v>
      </c>
      <c r="D1404" s="17">
        <f t="shared" si="64"/>
        <v>171610000000000</v>
      </c>
      <c r="E1404" s="17">
        <f t="shared" si="65"/>
        <v>62500</v>
      </c>
    </row>
    <row r="1405" spans="1:5" x14ac:dyDescent="0.25">
      <c r="A1405" s="7">
        <v>129600000</v>
      </c>
      <c r="B1405" s="5">
        <v>33</v>
      </c>
      <c r="C1405" s="17">
        <f t="shared" si="63"/>
        <v>4276800000</v>
      </c>
      <c r="D1405" s="17">
        <f t="shared" si="64"/>
        <v>1.679616E+16</v>
      </c>
      <c r="E1405" s="17">
        <f t="shared" si="65"/>
        <v>1089</v>
      </c>
    </row>
    <row r="1406" spans="1:5" x14ac:dyDescent="0.25">
      <c r="A1406" s="7">
        <v>3800000</v>
      </c>
      <c r="B1406" s="5">
        <v>17</v>
      </c>
      <c r="C1406" s="17">
        <f t="shared" si="63"/>
        <v>64600000</v>
      </c>
      <c r="D1406" s="17">
        <f t="shared" si="64"/>
        <v>14440000000000</v>
      </c>
      <c r="E1406" s="17">
        <f t="shared" si="65"/>
        <v>289</v>
      </c>
    </row>
    <row r="1407" spans="1:5" x14ac:dyDescent="0.25">
      <c r="A1407" s="7">
        <v>6900000</v>
      </c>
      <c r="B1407" s="5">
        <v>41</v>
      </c>
      <c r="C1407" s="17">
        <f t="shared" si="63"/>
        <v>282900000</v>
      </c>
      <c r="D1407" s="17">
        <f t="shared" si="64"/>
        <v>47610000000000</v>
      </c>
      <c r="E1407" s="17">
        <f t="shared" si="65"/>
        <v>1681</v>
      </c>
    </row>
    <row r="1408" spans="1:5" x14ac:dyDescent="0.25">
      <c r="A1408" s="7">
        <v>5000000</v>
      </c>
      <c r="B1408" s="5">
        <v>40</v>
      </c>
      <c r="C1408" s="17">
        <f t="shared" si="63"/>
        <v>200000000</v>
      </c>
      <c r="D1408" s="17">
        <f t="shared" si="64"/>
        <v>25000000000000</v>
      </c>
      <c r="E1408" s="17">
        <f t="shared" si="65"/>
        <v>1600</v>
      </c>
    </row>
    <row r="1409" spans="1:5" x14ac:dyDescent="0.25">
      <c r="A1409" s="7">
        <v>5500000</v>
      </c>
      <c r="B1409" s="5">
        <v>45</v>
      </c>
      <c r="C1409" s="17">
        <f t="shared" si="63"/>
        <v>247500000</v>
      </c>
      <c r="D1409" s="17">
        <f t="shared" si="64"/>
        <v>30250000000000</v>
      </c>
      <c r="E1409" s="17">
        <f t="shared" si="65"/>
        <v>2025</v>
      </c>
    </row>
    <row r="1410" spans="1:5" x14ac:dyDescent="0.25">
      <c r="A1410" s="7">
        <v>38400000</v>
      </c>
      <c r="B1410" s="5">
        <v>83</v>
      </c>
      <c r="C1410" s="17">
        <f t="shared" si="63"/>
        <v>3187200000</v>
      </c>
      <c r="D1410" s="17">
        <f t="shared" si="64"/>
        <v>1474560000000000</v>
      </c>
      <c r="E1410" s="17">
        <f t="shared" si="65"/>
        <v>6889</v>
      </c>
    </row>
    <row r="1411" spans="1:5" x14ac:dyDescent="0.25">
      <c r="A1411" s="7">
        <v>9100000</v>
      </c>
      <c r="B1411" s="5">
        <v>9</v>
      </c>
      <c r="C1411" s="17">
        <f t="shared" ref="C1411:C1474" si="66">PRODUCT(A1411, B1411)</f>
        <v>81900000</v>
      </c>
      <c r="D1411" s="17">
        <f t="shared" ref="D1411:D1474" si="67">POWER(A1411, 2)</f>
        <v>82810000000000</v>
      </c>
      <c r="E1411" s="17">
        <f t="shared" ref="E1411:E1474" si="68">POWER(B1411, 2)</f>
        <v>81</v>
      </c>
    </row>
    <row r="1412" spans="1:5" x14ac:dyDescent="0.25">
      <c r="A1412" s="7">
        <v>46400000</v>
      </c>
      <c r="B1412" s="5">
        <v>237</v>
      </c>
      <c r="C1412" s="17">
        <f t="shared" si="66"/>
        <v>10996800000</v>
      </c>
      <c r="D1412" s="17">
        <f t="shared" si="67"/>
        <v>2152960000000000</v>
      </c>
      <c r="E1412" s="17">
        <f t="shared" si="68"/>
        <v>56169</v>
      </c>
    </row>
    <row r="1413" spans="1:5" x14ac:dyDescent="0.25">
      <c r="A1413" s="7">
        <v>60300000</v>
      </c>
      <c r="B1413" s="5">
        <v>85</v>
      </c>
      <c r="C1413" s="17">
        <f t="shared" si="66"/>
        <v>5125500000</v>
      </c>
      <c r="D1413" s="17">
        <f t="shared" si="67"/>
        <v>3636090000000000</v>
      </c>
      <c r="E1413" s="17">
        <f t="shared" si="68"/>
        <v>7225</v>
      </c>
    </row>
    <row r="1414" spans="1:5" x14ac:dyDescent="0.25">
      <c r="A1414" s="7">
        <v>5200000</v>
      </c>
      <c r="B1414" s="5">
        <v>65</v>
      </c>
      <c r="C1414" s="17">
        <f t="shared" si="66"/>
        <v>338000000</v>
      </c>
      <c r="D1414" s="17">
        <f t="shared" si="67"/>
        <v>27040000000000</v>
      </c>
      <c r="E1414" s="17">
        <f t="shared" si="68"/>
        <v>4225</v>
      </c>
    </row>
    <row r="1415" spans="1:5" x14ac:dyDescent="0.25">
      <c r="A1415" s="7">
        <v>34200000</v>
      </c>
      <c r="B1415" s="5">
        <v>442</v>
      </c>
      <c r="C1415" s="17">
        <f t="shared" si="66"/>
        <v>15116400000</v>
      </c>
      <c r="D1415" s="17">
        <f t="shared" si="67"/>
        <v>1169640000000000</v>
      </c>
      <c r="E1415" s="17">
        <f t="shared" si="68"/>
        <v>195364</v>
      </c>
    </row>
    <row r="1416" spans="1:5" x14ac:dyDescent="0.25">
      <c r="A1416" s="7">
        <v>143700000</v>
      </c>
      <c r="B1416" s="5">
        <v>425</v>
      </c>
      <c r="C1416" s="17">
        <f t="shared" si="66"/>
        <v>61072500000</v>
      </c>
      <c r="D1416" s="17">
        <f t="shared" si="67"/>
        <v>2.064969E+16</v>
      </c>
      <c r="E1416" s="17">
        <f t="shared" si="68"/>
        <v>180625</v>
      </c>
    </row>
    <row r="1417" spans="1:5" x14ac:dyDescent="0.25">
      <c r="A1417" s="7">
        <v>41300000</v>
      </c>
      <c r="B1417" s="5">
        <v>117</v>
      </c>
      <c r="C1417" s="17">
        <f t="shared" si="66"/>
        <v>4832100000</v>
      </c>
      <c r="D1417" s="17">
        <f t="shared" si="67"/>
        <v>1705690000000000</v>
      </c>
      <c r="E1417" s="17">
        <f t="shared" si="68"/>
        <v>13689</v>
      </c>
    </row>
    <row r="1418" spans="1:5" x14ac:dyDescent="0.25">
      <c r="A1418" s="7">
        <v>361100000</v>
      </c>
      <c r="B1418" s="5">
        <v>2000</v>
      </c>
      <c r="C1418" s="17">
        <f t="shared" si="66"/>
        <v>722200000000</v>
      </c>
      <c r="D1418" s="17">
        <f t="shared" si="67"/>
        <v>1.3039321E+17</v>
      </c>
      <c r="E1418" s="17">
        <f t="shared" si="68"/>
        <v>4000000</v>
      </c>
    </row>
    <row r="1419" spans="1:5" x14ac:dyDescent="0.25">
      <c r="A1419" s="7">
        <v>13900000</v>
      </c>
      <c r="B1419" s="5">
        <v>9</v>
      </c>
      <c r="C1419" s="17">
        <f t="shared" si="66"/>
        <v>125100000</v>
      </c>
      <c r="D1419" s="17">
        <f t="shared" si="67"/>
        <v>193210000000000</v>
      </c>
      <c r="E1419" s="17">
        <f t="shared" si="68"/>
        <v>81</v>
      </c>
    </row>
    <row r="1420" spans="1:5" x14ac:dyDescent="0.25">
      <c r="A1420" s="7">
        <v>7800000</v>
      </c>
      <c r="B1420" s="5">
        <v>367</v>
      </c>
      <c r="C1420" s="17">
        <f t="shared" si="66"/>
        <v>2862600000</v>
      </c>
      <c r="D1420" s="17">
        <f t="shared" si="67"/>
        <v>60840000000000</v>
      </c>
      <c r="E1420" s="17">
        <f t="shared" si="68"/>
        <v>134689</v>
      </c>
    </row>
    <row r="1421" spans="1:5" x14ac:dyDescent="0.25">
      <c r="A1421" s="7">
        <v>7400000</v>
      </c>
      <c r="B1421" s="5">
        <v>18</v>
      </c>
      <c r="C1421" s="17">
        <f t="shared" si="66"/>
        <v>133200000</v>
      </c>
      <c r="D1421" s="17">
        <f t="shared" si="67"/>
        <v>54760000000000</v>
      </c>
      <c r="E1421" s="17">
        <f t="shared" si="68"/>
        <v>324</v>
      </c>
    </row>
    <row r="1422" spans="1:5" x14ac:dyDescent="0.25">
      <c r="A1422" s="7">
        <v>25100000</v>
      </c>
      <c r="B1422" s="5">
        <v>178</v>
      </c>
      <c r="C1422" s="17">
        <f t="shared" si="66"/>
        <v>4467800000</v>
      </c>
      <c r="D1422" s="17">
        <f t="shared" si="67"/>
        <v>630010000000000</v>
      </c>
      <c r="E1422" s="17">
        <f t="shared" si="68"/>
        <v>31684</v>
      </c>
    </row>
    <row r="1423" spans="1:5" x14ac:dyDescent="0.25">
      <c r="A1423" s="7">
        <v>104000000</v>
      </c>
      <c r="B1423" s="5">
        <v>1070</v>
      </c>
      <c r="C1423" s="17">
        <f t="shared" si="66"/>
        <v>111280000000</v>
      </c>
      <c r="D1423" s="17">
        <f t="shared" si="67"/>
        <v>1.0816E+16</v>
      </c>
      <c r="E1423" s="17">
        <f t="shared" si="68"/>
        <v>1144900</v>
      </c>
    </row>
    <row r="1424" spans="1:5" x14ac:dyDescent="0.25">
      <c r="A1424" s="7">
        <v>14400000</v>
      </c>
      <c r="B1424" s="5">
        <v>300</v>
      </c>
      <c r="C1424" s="17">
        <f t="shared" si="66"/>
        <v>4320000000</v>
      </c>
      <c r="D1424" s="17">
        <f t="shared" si="67"/>
        <v>207360000000000</v>
      </c>
      <c r="E1424" s="17">
        <f t="shared" si="68"/>
        <v>90000</v>
      </c>
    </row>
    <row r="1425" spans="1:5" x14ac:dyDescent="0.25">
      <c r="A1425" s="7">
        <v>5900000</v>
      </c>
      <c r="B1425" s="5">
        <v>5</v>
      </c>
      <c r="C1425" s="17">
        <f t="shared" si="66"/>
        <v>29500000</v>
      </c>
      <c r="D1425" s="17">
        <f t="shared" si="67"/>
        <v>34810000000000</v>
      </c>
      <c r="E1425" s="17">
        <f t="shared" si="68"/>
        <v>25</v>
      </c>
    </row>
    <row r="1426" spans="1:5" x14ac:dyDescent="0.25">
      <c r="A1426" s="7">
        <v>14300000</v>
      </c>
      <c r="B1426" s="5">
        <v>80</v>
      </c>
      <c r="C1426" s="17">
        <f t="shared" si="66"/>
        <v>1144000000</v>
      </c>
      <c r="D1426" s="17">
        <f t="shared" si="67"/>
        <v>204490000000000</v>
      </c>
      <c r="E1426" s="17">
        <f t="shared" si="68"/>
        <v>6400</v>
      </c>
    </row>
    <row r="1427" spans="1:5" x14ac:dyDescent="0.25">
      <c r="A1427" s="7">
        <v>27500000</v>
      </c>
      <c r="B1427" s="5">
        <v>58</v>
      </c>
      <c r="C1427" s="17">
        <f t="shared" si="66"/>
        <v>1595000000</v>
      </c>
      <c r="D1427" s="17">
        <f t="shared" si="67"/>
        <v>756250000000000</v>
      </c>
      <c r="E1427" s="17">
        <f t="shared" si="68"/>
        <v>3364</v>
      </c>
    </row>
    <row r="1428" spans="1:5" x14ac:dyDescent="0.25">
      <c r="A1428" s="7">
        <v>2300000</v>
      </c>
      <c r="B1428" s="5">
        <v>40</v>
      </c>
      <c r="C1428" s="17">
        <f t="shared" si="66"/>
        <v>92000000</v>
      </c>
      <c r="D1428" s="17">
        <f t="shared" si="67"/>
        <v>5290000000000</v>
      </c>
      <c r="E1428" s="17">
        <f t="shared" si="68"/>
        <v>1600</v>
      </c>
    </row>
    <row r="1429" spans="1:5" x14ac:dyDescent="0.25">
      <c r="A1429" s="7">
        <v>30100000</v>
      </c>
      <c r="B1429" s="5">
        <v>70</v>
      </c>
      <c r="C1429" s="17">
        <f t="shared" si="66"/>
        <v>2107000000</v>
      </c>
      <c r="D1429" s="17">
        <f t="shared" si="67"/>
        <v>906010000000000</v>
      </c>
      <c r="E1429" s="17">
        <f t="shared" si="68"/>
        <v>4900</v>
      </c>
    </row>
    <row r="1430" spans="1:5" x14ac:dyDescent="0.25">
      <c r="A1430" s="7">
        <v>54000000</v>
      </c>
      <c r="B1430" s="5">
        <v>350</v>
      </c>
      <c r="C1430" s="17">
        <f t="shared" si="66"/>
        <v>18900000000</v>
      </c>
      <c r="D1430" s="17">
        <f t="shared" si="67"/>
        <v>2916000000000000</v>
      </c>
      <c r="E1430" s="17">
        <f t="shared" si="68"/>
        <v>122500</v>
      </c>
    </row>
    <row r="1431" spans="1:5" x14ac:dyDescent="0.25">
      <c r="A1431" s="7">
        <v>2500000</v>
      </c>
      <c r="B1431" s="5">
        <v>21</v>
      </c>
      <c r="C1431" s="17">
        <f t="shared" si="66"/>
        <v>52500000</v>
      </c>
      <c r="D1431" s="17">
        <f t="shared" si="67"/>
        <v>6250000000000</v>
      </c>
      <c r="E1431" s="17">
        <f t="shared" si="68"/>
        <v>441</v>
      </c>
    </row>
    <row r="1432" spans="1:5" x14ac:dyDescent="0.25">
      <c r="A1432" s="7">
        <v>5000000</v>
      </c>
      <c r="B1432" s="5">
        <v>45</v>
      </c>
      <c r="C1432" s="17">
        <f t="shared" si="66"/>
        <v>225000000</v>
      </c>
      <c r="D1432" s="17">
        <f t="shared" si="67"/>
        <v>25000000000000</v>
      </c>
      <c r="E1432" s="17">
        <f t="shared" si="68"/>
        <v>2025</v>
      </c>
    </row>
    <row r="1433" spans="1:5" x14ac:dyDescent="0.25">
      <c r="A1433" s="7">
        <v>2000000</v>
      </c>
      <c r="B1433" s="5">
        <v>9</v>
      </c>
      <c r="C1433" s="17">
        <f t="shared" si="66"/>
        <v>18000000</v>
      </c>
      <c r="D1433" s="17">
        <f t="shared" si="67"/>
        <v>4000000000000</v>
      </c>
      <c r="E1433" s="17">
        <f t="shared" si="68"/>
        <v>81</v>
      </c>
    </row>
    <row r="1434" spans="1:5" x14ac:dyDescent="0.25">
      <c r="A1434" s="7">
        <v>10000000</v>
      </c>
      <c r="B1434" s="5">
        <v>31</v>
      </c>
      <c r="C1434" s="17">
        <f t="shared" si="66"/>
        <v>310000000</v>
      </c>
      <c r="D1434" s="17">
        <f t="shared" si="67"/>
        <v>100000000000000</v>
      </c>
      <c r="E1434" s="17">
        <f t="shared" si="68"/>
        <v>961</v>
      </c>
    </row>
    <row r="1435" spans="1:5" x14ac:dyDescent="0.25">
      <c r="A1435" s="7">
        <v>10500000</v>
      </c>
      <c r="B1435" s="5">
        <v>96</v>
      </c>
      <c r="C1435" s="17">
        <f t="shared" si="66"/>
        <v>1008000000</v>
      </c>
      <c r="D1435" s="17">
        <f t="shared" si="67"/>
        <v>110250000000000</v>
      </c>
      <c r="E1435" s="17">
        <f t="shared" si="68"/>
        <v>9216</v>
      </c>
    </row>
    <row r="1436" spans="1:5" x14ac:dyDescent="0.25">
      <c r="A1436" s="7">
        <v>72200000</v>
      </c>
      <c r="B1436" s="5">
        <v>9</v>
      </c>
      <c r="C1436" s="17">
        <f t="shared" si="66"/>
        <v>649800000</v>
      </c>
      <c r="D1436" s="17">
        <f t="shared" si="67"/>
        <v>5212840000000000</v>
      </c>
      <c r="E1436" s="17">
        <f t="shared" si="68"/>
        <v>81</v>
      </c>
    </row>
    <row r="1437" spans="1:5" x14ac:dyDescent="0.25">
      <c r="A1437" s="7">
        <v>6700000</v>
      </c>
      <c r="B1437" s="5">
        <v>82</v>
      </c>
      <c r="C1437" s="17">
        <f t="shared" si="66"/>
        <v>549400000</v>
      </c>
      <c r="D1437" s="17">
        <f t="shared" si="67"/>
        <v>44890000000000</v>
      </c>
      <c r="E1437" s="17">
        <f t="shared" si="68"/>
        <v>6724</v>
      </c>
    </row>
    <row r="1438" spans="1:5" x14ac:dyDescent="0.25">
      <c r="A1438" s="7">
        <v>44200000</v>
      </c>
      <c r="B1438" s="5">
        <v>98</v>
      </c>
      <c r="C1438" s="17">
        <f t="shared" si="66"/>
        <v>4331600000</v>
      </c>
      <c r="D1438" s="17">
        <f t="shared" si="67"/>
        <v>1953640000000000</v>
      </c>
      <c r="E1438" s="17">
        <f t="shared" si="68"/>
        <v>9604</v>
      </c>
    </row>
    <row r="1439" spans="1:5" x14ac:dyDescent="0.25">
      <c r="A1439" s="7">
        <v>4800000</v>
      </c>
      <c r="B1439" s="5">
        <v>10</v>
      </c>
      <c r="C1439" s="17">
        <f t="shared" si="66"/>
        <v>48000000</v>
      </c>
      <c r="D1439" s="17">
        <f t="shared" si="67"/>
        <v>23040000000000</v>
      </c>
      <c r="E1439" s="17">
        <f t="shared" si="68"/>
        <v>100</v>
      </c>
    </row>
    <row r="1440" spans="1:5" x14ac:dyDescent="0.25">
      <c r="A1440" s="7">
        <v>20800000</v>
      </c>
      <c r="B1440" s="5">
        <v>76</v>
      </c>
      <c r="C1440" s="17">
        <f t="shared" si="66"/>
        <v>1580800000</v>
      </c>
      <c r="D1440" s="17">
        <f t="shared" si="67"/>
        <v>432640000000000</v>
      </c>
      <c r="E1440" s="17">
        <f t="shared" si="68"/>
        <v>5776</v>
      </c>
    </row>
    <row r="1441" spans="1:5" x14ac:dyDescent="0.25">
      <c r="A1441" s="7">
        <v>21200000</v>
      </c>
      <c r="B1441" s="5">
        <v>110</v>
      </c>
      <c r="C1441" s="17">
        <f t="shared" si="66"/>
        <v>2332000000</v>
      </c>
      <c r="D1441" s="17">
        <f t="shared" si="67"/>
        <v>449440000000000</v>
      </c>
      <c r="E1441" s="17">
        <f t="shared" si="68"/>
        <v>12100</v>
      </c>
    </row>
    <row r="1442" spans="1:5" x14ac:dyDescent="0.25">
      <c r="A1442" s="7">
        <v>16200000</v>
      </c>
      <c r="B1442" s="5">
        <v>105</v>
      </c>
      <c r="C1442" s="17">
        <f t="shared" si="66"/>
        <v>1701000000</v>
      </c>
      <c r="D1442" s="17">
        <f t="shared" si="67"/>
        <v>262440000000000</v>
      </c>
      <c r="E1442" s="17">
        <f t="shared" si="68"/>
        <v>11025</v>
      </c>
    </row>
    <row r="1443" spans="1:5" x14ac:dyDescent="0.25">
      <c r="A1443" s="7">
        <v>340400000</v>
      </c>
      <c r="B1443" s="5">
        <v>1044</v>
      </c>
      <c r="C1443" s="17">
        <f t="shared" si="66"/>
        <v>355377600000</v>
      </c>
      <c r="D1443" s="17">
        <f t="shared" si="67"/>
        <v>1.1587216E+17</v>
      </c>
      <c r="E1443" s="17">
        <f t="shared" si="68"/>
        <v>1089936</v>
      </c>
    </row>
    <row r="1444" spans="1:5" x14ac:dyDescent="0.25">
      <c r="A1444" s="7">
        <v>28900000</v>
      </c>
      <c r="B1444" s="5">
        <v>72</v>
      </c>
      <c r="C1444" s="17">
        <f t="shared" si="66"/>
        <v>2080800000</v>
      </c>
      <c r="D1444" s="17">
        <f t="shared" si="67"/>
        <v>835210000000000</v>
      </c>
      <c r="E1444" s="17">
        <f t="shared" si="68"/>
        <v>5184</v>
      </c>
    </row>
    <row r="1445" spans="1:5" x14ac:dyDescent="0.25">
      <c r="A1445" s="7">
        <v>5300000</v>
      </c>
      <c r="B1445" s="5">
        <v>25</v>
      </c>
      <c r="C1445" s="17">
        <f t="shared" si="66"/>
        <v>132500000</v>
      </c>
      <c r="D1445" s="17">
        <f t="shared" si="67"/>
        <v>28090000000000</v>
      </c>
      <c r="E1445" s="17">
        <f t="shared" si="68"/>
        <v>625</v>
      </c>
    </row>
    <row r="1446" spans="1:5" x14ac:dyDescent="0.25">
      <c r="A1446" s="7">
        <v>2400000</v>
      </c>
      <c r="B1446" s="5">
        <v>27</v>
      </c>
      <c r="C1446" s="17">
        <f t="shared" si="66"/>
        <v>64800000</v>
      </c>
      <c r="D1446" s="17">
        <f t="shared" si="67"/>
        <v>5760000000000</v>
      </c>
      <c r="E1446" s="17">
        <f t="shared" si="68"/>
        <v>729</v>
      </c>
    </row>
    <row r="1447" spans="1:5" x14ac:dyDescent="0.25">
      <c r="A1447" s="7">
        <v>22000000</v>
      </c>
      <c r="B1447" s="5">
        <v>575</v>
      </c>
      <c r="C1447" s="17">
        <f t="shared" si="66"/>
        <v>12650000000</v>
      </c>
      <c r="D1447" s="17">
        <f t="shared" si="67"/>
        <v>484000000000000</v>
      </c>
      <c r="E1447" s="17">
        <f t="shared" si="68"/>
        <v>330625</v>
      </c>
    </row>
    <row r="1448" spans="1:5" x14ac:dyDescent="0.25">
      <c r="A1448" s="7">
        <v>82200000</v>
      </c>
      <c r="B1448" s="5">
        <v>250</v>
      </c>
      <c r="C1448" s="17">
        <f t="shared" si="66"/>
        <v>20550000000</v>
      </c>
      <c r="D1448" s="17">
        <f t="shared" si="67"/>
        <v>6756840000000000</v>
      </c>
      <c r="E1448" s="17">
        <f t="shared" si="68"/>
        <v>62500</v>
      </c>
    </row>
    <row r="1449" spans="1:5" x14ac:dyDescent="0.25">
      <c r="A1449" s="7">
        <v>17800000</v>
      </c>
      <c r="B1449" s="5">
        <v>86</v>
      </c>
      <c r="C1449" s="17">
        <f t="shared" si="66"/>
        <v>1530800000</v>
      </c>
      <c r="D1449" s="17">
        <f t="shared" si="67"/>
        <v>316840000000000</v>
      </c>
      <c r="E1449" s="17">
        <f t="shared" si="68"/>
        <v>7396</v>
      </c>
    </row>
    <row r="1450" spans="1:5" x14ac:dyDescent="0.25">
      <c r="A1450" s="7">
        <v>89000000</v>
      </c>
      <c r="B1450" s="5">
        <v>376</v>
      </c>
      <c r="C1450" s="17">
        <f t="shared" si="66"/>
        <v>33464000000</v>
      </c>
      <c r="D1450" s="17">
        <f t="shared" si="67"/>
        <v>7921000000000000</v>
      </c>
      <c r="E1450" s="17">
        <f t="shared" si="68"/>
        <v>141376</v>
      </c>
    </row>
    <row r="1451" spans="1:5" x14ac:dyDescent="0.25">
      <c r="A1451" s="7">
        <v>55600000</v>
      </c>
      <c r="B1451" s="5">
        <v>100</v>
      </c>
      <c r="C1451" s="17">
        <f t="shared" si="66"/>
        <v>5560000000</v>
      </c>
      <c r="D1451" s="17">
        <f t="shared" si="67"/>
        <v>3091360000000000</v>
      </c>
      <c r="E1451" s="17">
        <f t="shared" si="68"/>
        <v>10000</v>
      </c>
    </row>
    <row r="1452" spans="1:5" x14ac:dyDescent="0.25">
      <c r="A1452" s="7">
        <v>35600000</v>
      </c>
      <c r="B1452" s="5">
        <v>155</v>
      </c>
      <c r="C1452" s="17">
        <f t="shared" si="66"/>
        <v>5518000000</v>
      </c>
      <c r="D1452" s="17">
        <f t="shared" si="67"/>
        <v>1267360000000000</v>
      </c>
      <c r="E1452" s="17">
        <f t="shared" si="68"/>
        <v>24025</v>
      </c>
    </row>
    <row r="1453" spans="1:5" x14ac:dyDescent="0.25">
      <c r="A1453" s="7">
        <v>19800000</v>
      </c>
      <c r="B1453" s="5">
        <v>150</v>
      </c>
      <c r="C1453" s="17">
        <f t="shared" si="66"/>
        <v>2970000000</v>
      </c>
      <c r="D1453" s="17">
        <f t="shared" si="67"/>
        <v>392040000000000</v>
      </c>
      <c r="E1453" s="17">
        <f t="shared" si="68"/>
        <v>22500</v>
      </c>
    </row>
    <row r="1454" spans="1:5" x14ac:dyDescent="0.25">
      <c r="A1454" s="7">
        <v>3900000</v>
      </c>
      <c r="B1454" s="5">
        <v>8</v>
      </c>
      <c r="C1454" s="17">
        <f t="shared" si="66"/>
        <v>31200000</v>
      </c>
      <c r="D1454" s="17">
        <f t="shared" si="67"/>
        <v>15210000000000</v>
      </c>
      <c r="E1454" s="17">
        <f t="shared" si="68"/>
        <v>64</v>
      </c>
    </row>
    <row r="1455" spans="1:5" x14ac:dyDescent="0.25">
      <c r="A1455" s="7">
        <v>13400000</v>
      </c>
      <c r="B1455" s="5">
        <v>400</v>
      </c>
      <c r="C1455" s="17">
        <f t="shared" si="66"/>
        <v>5360000000</v>
      </c>
      <c r="D1455" s="17">
        <f t="shared" si="67"/>
        <v>179560000000000</v>
      </c>
      <c r="E1455" s="17">
        <f t="shared" si="68"/>
        <v>160000</v>
      </c>
    </row>
    <row r="1456" spans="1:5" x14ac:dyDescent="0.25">
      <c r="A1456" s="7">
        <v>141700000</v>
      </c>
      <c r="B1456" s="5">
        <v>717</v>
      </c>
      <c r="C1456" s="17">
        <f t="shared" si="66"/>
        <v>101598900000</v>
      </c>
      <c r="D1456" s="17">
        <f t="shared" si="67"/>
        <v>2.007889E+16</v>
      </c>
      <c r="E1456" s="17">
        <f t="shared" si="68"/>
        <v>514089</v>
      </c>
    </row>
    <row r="1457" spans="1:5" x14ac:dyDescent="0.25">
      <c r="A1457" s="7">
        <v>3000000</v>
      </c>
      <c r="B1457" s="5">
        <v>5</v>
      </c>
      <c r="C1457" s="17">
        <f t="shared" si="66"/>
        <v>15000000</v>
      </c>
      <c r="D1457" s="17">
        <f t="shared" si="67"/>
        <v>9000000000000</v>
      </c>
      <c r="E1457" s="17">
        <f t="shared" si="68"/>
        <v>25</v>
      </c>
    </row>
    <row r="1458" spans="1:5" x14ac:dyDescent="0.25">
      <c r="A1458" s="7">
        <v>2800000</v>
      </c>
      <c r="B1458" s="5">
        <v>7</v>
      </c>
      <c r="C1458" s="17">
        <f t="shared" si="66"/>
        <v>19600000</v>
      </c>
      <c r="D1458" s="17">
        <f t="shared" si="67"/>
        <v>7840000000000</v>
      </c>
      <c r="E1458" s="17">
        <f t="shared" si="68"/>
        <v>49</v>
      </c>
    </row>
    <row r="1459" spans="1:5" x14ac:dyDescent="0.25">
      <c r="A1459" s="7">
        <v>27000000</v>
      </c>
      <c r="B1459" s="5">
        <v>74</v>
      </c>
      <c r="C1459" s="17">
        <f t="shared" si="66"/>
        <v>1998000000</v>
      </c>
      <c r="D1459" s="17">
        <f t="shared" si="67"/>
        <v>729000000000000</v>
      </c>
      <c r="E1459" s="17">
        <f t="shared" si="68"/>
        <v>5476</v>
      </c>
    </row>
    <row r="1460" spans="1:5" x14ac:dyDescent="0.25">
      <c r="A1460" s="7">
        <v>4700000</v>
      </c>
      <c r="B1460" s="5">
        <v>38</v>
      </c>
      <c r="C1460" s="17">
        <f t="shared" si="66"/>
        <v>178600000</v>
      </c>
      <c r="D1460" s="17">
        <f t="shared" si="67"/>
        <v>22090000000000</v>
      </c>
      <c r="E1460" s="17">
        <f t="shared" si="68"/>
        <v>1444</v>
      </c>
    </row>
    <row r="1461" spans="1:5" x14ac:dyDescent="0.25">
      <c r="A1461" s="7">
        <v>3400000</v>
      </c>
      <c r="B1461" s="5">
        <v>33</v>
      </c>
      <c r="C1461" s="17">
        <f t="shared" si="66"/>
        <v>112200000</v>
      </c>
      <c r="D1461" s="17">
        <f t="shared" si="67"/>
        <v>11560000000000</v>
      </c>
      <c r="E1461" s="17">
        <f t="shared" si="68"/>
        <v>1089</v>
      </c>
    </row>
    <row r="1462" spans="1:5" x14ac:dyDescent="0.25">
      <c r="A1462" s="7">
        <v>80000000</v>
      </c>
      <c r="B1462" s="5">
        <v>140</v>
      </c>
      <c r="C1462" s="17">
        <f t="shared" si="66"/>
        <v>11200000000</v>
      </c>
      <c r="D1462" s="17">
        <f t="shared" si="67"/>
        <v>6400000000000000</v>
      </c>
      <c r="E1462" s="17">
        <f t="shared" si="68"/>
        <v>19600</v>
      </c>
    </row>
    <row r="1463" spans="1:5" x14ac:dyDescent="0.25">
      <c r="A1463" s="7">
        <v>29200000</v>
      </c>
      <c r="B1463" s="5">
        <v>55</v>
      </c>
      <c r="C1463" s="17">
        <f t="shared" si="66"/>
        <v>1606000000</v>
      </c>
      <c r="D1463" s="17">
        <f t="shared" si="67"/>
        <v>852640000000000</v>
      </c>
      <c r="E1463" s="17">
        <f t="shared" si="68"/>
        <v>3025</v>
      </c>
    </row>
    <row r="1464" spans="1:5" x14ac:dyDescent="0.25">
      <c r="A1464" s="7">
        <v>16200000</v>
      </c>
      <c r="B1464" s="5">
        <v>116</v>
      </c>
      <c r="C1464" s="17">
        <f t="shared" si="66"/>
        <v>1879200000</v>
      </c>
      <c r="D1464" s="17">
        <f t="shared" si="67"/>
        <v>262440000000000</v>
      </c>
      <c r="E1464" s="17">
        <f t="shared" si="68"/>
        <v>13456</v>
      </c>
    </row>
    <row r="1465" spans="1:5" x14ac:dyDescent="0.25">
      <c r="A1465" s="7">
        <v>195800000</v>
      </c>
      <c r="B1465" s="5">
        <v>285</v>
      </c>
      <c r="C1465" s="17">
        <f t="shared" si="66"/>
        <v>55803000000</v>
      </c>
      <c r="D1465" s="17">
        <f t="shared" si="67"/>
        <v>3.833764E+16</v>
      </c>
      <c r="E1465" s="17">
        <f t="shared" si="68"/>
        <v>81225</v>
      </c>
    </row>
    <row r="1466" spans="1:5" x14ac:dyDescent="0.25">
      <c r="A1466" s="7">
        <v>48400000</v>
      </c>
      <c r="B1466" s="5">
        <v>40</v>
      </c>
      <c r="C1466" s="17">
        <f t="shared" si="66"/>
        <v>1936000000</v>
      </c>
      <c r="D1466" s="17">
        <f t="shared" si="67"/>
        <v>2342560000000000</v>
      </c>
      <c r="E1466" s="17">
        <f t="shared" si="68"/>
        <v>1600</v>
      </c>
    </row>
    <row r="1467" spans="1:5" x14ac:dyDescent="0.25">
      <c r="A1467" s="7">
        <v>14900000</v>
      </c>
      <c r="B1467" s="5">
        <v>71</v>
      </c>
      <c r="C1467" s="17">
        <f t="shared" si="66"/>
        <v>1057900000</v>
      </c>
      <c r="D1467" s="17">
        <f t="shared" si="67"/>
        <v>222010000000000</v>
      </c>
      <c r="E1467" s="17">
        <f t="shared" si="68"/>
        <v>5041</v>
      </c>
    </row>
    <row r="1468" spans="1:5" x14ac:dyDescent="0.25">
      <c r="A1468" s="7">
        <v>4000000</v>
      </c>
      <c r="B1468" s="5">
        <v>42</v>
      </c>
      <c r="C1468" s="17">
        <f t="shared" si="66"/>
        <v>168000000</v>
      </c>
      <c r="D1468" s="17">
        <f t="shared" si="67"/>
        <v>16000000000000</v>
      </c>
      <c r="E1468" s="17">
        <f t="shared" si="68"/>
        <v>1764</v>
      </c>
    </row>
    <row r="1469" spans="1:5" x14ac:dyDescent="0.25">
      <c r="A1469" s="7">
        <v>4600000</v>
      </c>
      <c r="B1469" s="5">
        <v>12</v>
      </c>
      <c r="C1469" s="17">
        <f t="shared" si="66"/>
        <v>55200000</v>
      </c>
      <c r="D1469" s="17">
        <f t="shared" si="67"/>
        <v>21160000000000</v>
      </c>
      <c r="E1469" s="17">
        <f t="shared" si="68"/>
        <v>144</v>
      </c>
    </row>
    <row r="1470" spans="1:5" x14ac:dyDescent="0.25">
      <c r="A1470" s="7">
        <v>12200000</v>
      </c>
      <c r="B1470" s="5">
        <v>70</v>
      </c>
      <c r="C1470" s="17">
        <f t="shared" si="66"/>
        <v>854000000</v>
      </c>
      <c r="D1470" s="17">
        <f t="shared" si="67"/>
        <v>148840000000000</v>
      </c>
      <c r="E1470" s="17">
        <f t="shared" si="68"/>
        <v>4900</v>
      </c>
    </row>
    <row r="1471" spans="1:5" x14ac:dyDescent="0.25">
      <c r="A1471" s="7">
        <v>12200000</v>
      </c>
      <c r="B1471" s="5">
        <v>55</v>
      </c>
      <c r="C1471" s="17">
        <f t="shared" si="66"/>
        <v>671000000</v>
      </c>
      <c r="D1471" s="17">
        <f t="shared" si="67"/>
        <v>148840000000000</v>
      </c>
      <c r="E1471" s="17">
        <f t="shared" si="68"/>
        <v>3025</v>
      </c>
    </row>
    <row r="1472" spans="1:5" x14ac:dyDescent="0.25">
      <c r="A1472" s="7">
        <v>8300000.0000000009</v>
      </c>
      <c r="B1472" s="5">
        <v>65</v>
      </c>
      <c r="C1472" s="17">
        <f t="shared" si="66"/>
        <v>539500000.00000012</v>
      </c>
      <c r="D1472" s="17">
        <f t="shared" si="67"/>
        <v>68890000000000.016</v>
      </c>
      <c r="E1472" s="17">
        <f t="shared" si="68"/>
        <v>4225</v>
      </c>
    </row>
    <row r="1473" spans="1:5" x14ac:dyDescent="0.25">
      <c r="A1473" s="7">
        <v>36200000</v>
      </c>
      <c r="B1473" s="5">
        <v>37</v>
      </c>
      <c r="C1473" s="17">
        <f t="shared" si="66"/>
        <v>1339400000</v>
      </c>
      <c r="D1473" s="17">
        <f t="shared" si="67"/>
        <v>1310440000000000</v>
      </c>
      <c r="E1473" s="17">
        <f t="shared" si="68"/>
        <v>1369</v>
      </c>
    </row>
    <row r="1474" spans="1:5" x14ac:dyDescent="0.25">
      <c r="A1474" s="7">
        <v>8600000</v>
      </c>
      <c r="B1474" s="5">
        <v>29</v>
      </c>
      <c r="C1474" s="17">
        <f t="shared" si="66"/>
        <v>249400000</v>
      </c>
      <c r="D1474" s="17">
        <f t="shared" si="67"/>
        <v>73960000000000</v>
      </c>
      <c r="E1474" s="17">
        <f t="shared" si="68"/>
        <v>841</v>
      </c>
    </row>
    <row r="1475" spans="1:5" x14ac:dyDescent="0.25">
      <c r="A1475" s="7">
        <v>13500000</v>
      </c>
      <c r="B1475" s="5">
        <v>130</v>
      </c>
      <c r="C1475" s="17">
        <f t="shared" ref="C1475:C1538" si="69">PRODUCT(A1475, B1475)</f>
        <v>1755000000</v>
      </c>
      <c r="D1475" s="17">
        <f t="shared" ref="D1475:D1538" si="70">POWER(A1475, 2)</f>
        <v>182250000000000</v>
      </c>
      <c r="E1475" s="17">
        <f t="shared" ref="E1475:E1538" si="71">POWER(B1475, 2)</f>
        <v>16900</v>
      </c>
    </row>
    <row r="1476" spans="1:5" x14ac:dyDescent="0.25">
      <c r="A1476" s="7">
        <v>2900000</v>
      </c>
      <c r="B1476" s="5">
        <v>10</v>
      </c>
      <c r="C1476" s="17">
        <f t="shared" si="69"/>
        <v>29000000</v>
      </c>
      <c r="D1476" s="17">
        <f t="shared" si="70"/>
        <v>8410000000000</v>
      </c>
      <c r="E1476" s="17">
        <f t="shared" si="71"/>
        <v>100</v>
      </c>
    </row>
    <row r="1477" spans="1:5" x14ac:dyDescent="0.25">
      <c r="A1477" s="7">
        <v>5900000</v>
      </c>
      <c r="B1477" s="5">
        <v>27</v>
      </c>
      <c r="C1477" s="17">
        <f t="shared" si="69"/>
        <v>159300000</v>
      </c>
      <c r="D1477" s="17">
        <f t="shared" si="70"/>
        <v>34810000000000</v>
      </c>
      <c r="E1477" s="17">
        <f t="shared" si="71"/>
        <v>729</v>
      </c>
    </row>
    <row r="1478" spans="1:5" x14ac:dyDescent="0.25">
      <c r="A1478" s="7">
        <v>5700000</v>
      </c>
      <c r="B1478" s="5">
        <v>20</v>
      </c>
      <c r="C1478" s="17">
        <f t="shared" si="69"/>
        <v>114000000</v>
      </c>
      <c r="D1478" s="17">
        <f t="shared" si="70"/>
        <v>32490000000000</v>
      </c>
      <c r="E1478" s="17">
        <f t="shared" si="71"/>
        <v>400</v>
      </c>
    </row>
    <row r="1479" spans="1:5" x14ac:dyDescent="0.25">
      <c r="A1479" s="7">
        <v>8500000</v>
      </c>
      <c r="B1479" s="5">
        <v>40</v>
      </c>
      <c r="C1479" s="17">
        <f t="shared" si="69"/>
        <v>340000000</v>
      </c>
      <c r="D1479" s="17">
        <f t="shared" si="70"/>
        <v>72250000000000</v>
      </c>
      <c r="E1479" s="17">
        <f t="shared" si="71"/>
        <v>1600</v>
      </c>
    </row>
    <row r="1480" spans="1:5" x14ac:dyDescent="0.25">
      <c r="A1480" s="7">
        <v>486500000</v>
      </c>
      <c r="B1480" s="5">
        <v>661</v>
      </c>
      <c r="C1480" s="17">
        <f t="shared" si="69"/>
        <v>321576500000</v>
      </c>
      <c r="D1480" s="17">
        <f t="shared" si="70"/>
        <v>2.3668225E+17</v>
      </c>
      <c r="E1480" s="17">
        <f t="shared" si="71"/>
        <v>436921</v>
      </c>
    </row>
    <row r="1481" spans="1:5" x14ac:dyDescent="0.25">
      <c r="A1481" s="7">
        <v>3200000</v>
      </c>
      <c r="B1481" s="5">
        <v>49</v>
      </c>
      <c r="C1481" s="17">
        <f t="shared" si="69"/>
        <v>156800000</v>
      </c>
      <c r="D1481" s="17">
        <f t="shared" si="70"/>
        <v>10240000000000</v>
      </c>
      <c r="E1481" s="17">
        <f t="shared" si="71"/>
        <v>2401</v>
      </c>
    </row>
    <row r="1482" spans="1:5" x14ac:dyDescent="0.25">
      <c r="A1482" s="7">
        <v>13900000</v>
      </c>
      <c r="B1482" s="5">
        <v>250</v>
      </c>
      <c r="C1482" s="17">
        <f t="shared" si="69"/>
        <v>3475000000</v>
      </c>
      <c r="D1482" s="17">
        <f t="shared" si="70"/>
        <v>193210000000000</v>
      </c>
      <c r="E1482" s="17">
        <f t="shared" si="71"/>
        <v>62500</v>
      </c>
    </row>
    <row r="1483" spans="1:5" x14ac:dyDescent="0.25">
      <c r="A1483" s="7">
        <v>29800000</v>
      </c>
      <c r="B1483" s="5">
        <v>71</v>
      </c>
      <c r="C1483" s="17">
        <f t="shared" si="69"/>
        <v>2115800000</v>
      </c>
      <c r="D1483" s="17">
        <f t="shared" si="70"/>
        <v>888040000000000</v>
      </c>
      <c r="E1483" s="17">
        <f t="shared" si="71"/>
        <v>5041</v>
      </c>
    </row>
    <row r="1484" spans="1:5" x14ac:dyDescent="0.25">
      <c r="A1484" s="7">
        <v>4000000</v>
      </c>
      <c r="B1484" s="5">
        <v>32</v>
      </c>
      <c r="C1484" s="17">
        <f t="shared" si="69"/>
        <v>128000000</v>
      </c>
      <c r="D1484" s="17">
        <f t="shared" si="70"/>
        <v>16000000000000</v>
      </c>
      <c r="E1484" s="17">
        <f t="shared" si="71"/>
        <v>1024</v>
      </c>
    </row>
    <row r="1485" spans="1:5" x14ac:dyDescent="0.25">
      <c r="A1485" s="7">
        <v>3600000</v>
      </c>
      <c r="B1485" s="5">
        <v>7</v>
      </c>
      <c r="C1485" s="17">
        <f t="shared" si="69"/>
        <v>25200000</v>
      </c>
      <c r="D1485" s="17">
        <f t="shared" si="70"/>
        <v>12960000000000</v>
      </c>
      <c r="E1485" s="17">
        <f t="shared" si="71"/>
        <v>49</v>
      </c>
    </row>
    <row r="1486" spans="1:5" x14ac:dyDescent="0.25">
      <c r="A1486" s="7">
        <v>6200000</v>
      </c>
      <c r="B1486" s="5">
        <v>31</v>
      </c>
      <c r="C1486" s="17">
        <f t="shared" si="69"/>
        <v>192200000</v>
      </c>
      <c r="D1486" s="17">
        <f t="shared" si="70"/>
        <v>38440000000000</v>
      </c>
      <c r="E1486" s="17">
        <f t="shared" si="71"/>
        <v>961</v>
      </c>
    </row>
    <row r="1487" spans="1:5" x14ac:dyDescent="0.25">
      <c r="A1487" s="7">
        <v>12400000</v>
      </c>
      <c r="B1487" s="5">
        <v>400</v>
      </c>
      <c r="C1487" s="17">
        <f t="shared" si="69"/>
        <v>4960000000</v>
      </c>
      <c r="D1487" s="17">
        <f t="shared" si="70"/>
        <v>153760000000000</v>
      </c>
      <c r="E1487" s="17">
        <f t="shared" si="71"/>
        <v>160000</v>
      </c>
    </row>
    <row r="1488" spans="1:5" x14ac:dyDescent="0.25">
      <c r="A1488" s="7">
        <v>6400000</v>
      </c>
      <c r="B1488" s="5">
        <v>45</v>
      </c>
      <c r="C1488" s="17">
        <f t="shared" si="69"/>
        <v>288000000</v>
      </c>
      <c r="D1488" s="17">
        <f t="shared" si="70"/>
        <v>40960000000000</v>
      </c>
      <c r="E1488" s="17">
        <f t="shared" si="71"/>
        <v>2025</v>
      </c>
    </row>
    <row r="1489" spans="1:5" x14ac:dyDescent="0.25">
      <c r="A1489" s="7">
        <v>4400000</v>
      </c>
      <c r="B1489" s="5">
        <v>17</v>
      </c>
      <c r="C1489" s="17">
        <f t="shared" si="69"/>
        <v>74800000</v>
      </c>
      <c r="D1489" s="17">
        <f t="shared" si="70"/>
        <v>19360000000000</v>
      </c>
      <c r="E1489" s="17">
        <f t="shared" si="71"/>
        <v>289</v>
      </c>
    </row>
    <row r="1490" spans="1:5" x14ac:dyDescent="0.25">
      <c r="A1490" s="7">
        <v>10300000</v>
      </c>
      <c r="B1490" s="5">
        <v>81</v>
      </c>
      <c r="C1490" s="17">
        <f t="shared" si="69"/>
        <v>834300000</v>
      </c>
      <c r="D1490" s="17">
        <f t="shared" si="70"/>
        <v>106090000000000</v>
      </c>
      <c r="E1490" s="17">
        <f t="shared" si="71"/>
        <v>6561</v>
      </c>
    </row>
    <row r="1491" spans="1:5" x14ac:dyDescent="0.25">
      <c r="A1491" s="7">
        <v>88000000</v>
      </c>
      <c r="B1491" s="5">
        <v>750</v>
      </c>
      <c r="C1491" s="17">
        <f t="shared" si="69"/>
        <v>66000000000</v>
      </c>
      <c r="D1491" s="17">
        <f t="shared" si="70"/>
        <v>7744000000000000</v>
      </c>
      <c r="E1491" s="17">
        <f t="shared" si="71"/>
        <v>562500</v>
      </c>
    </row>
    <row r="1492" spans="1:5" x14ac:dyDescent="0.25">
      <c r="A1492" s="7">
        <v>5100000</v>
      </c>
      <c r="B1492" s="5">
        <v>60</v>
      </c>
      <c r="C1492" s="17">
        <f t="shared" si="69"/>
        <v>306000000</v>
      </c>
      <c r="D1492" s="17">
        <f t="shared" si="70"/>
        <v>26010000000000</v>
      </c>
      <c r="E1492" s="17">
        <f t="shared" si="71"/>
        <v>3600</v>
      </c>
    </row>
    <row r="1493" spans="1:5" x14ac:dyDescent="0.25">
      <c r="A1493" s="7">
        <v>5600000</v>
      </c>
      <c r="B1493" s="5">
        <v>27</v>
      </c>
      <c r="C1493" s="17">
        <f t="shared" si="69"/>
        <v>151200000</v>
      </c>
      <c r="D1493" s="17">
        <f t="shared" si="70"/>
        <v>31360000000000</v>
      </c>
      <c r="E1493" s="17">
        <f t="shared" si="71"/>
        <v>729</v>
      </c>
    </row>
    <row r="1494" spans="1:5" x14ac:dyDescent="0.25">
      <c r="A1494" s="7">
        <v>6300000</v>
      </c>
      <c r="B1494" s="5">
        <v>36</v>
      </c>
      <c r="C1494" s="17">
        <f t="shared" si="69"/>
        <v>226800000</v>
      </c>
      <c r="D1494" s="17">
        <f t="shared" si="70"/>
        <v>39690000000000</v>
      </c>
      <c r="E1494" s="17">
        <f t="shared" si="71"/>
        <v>1296</v>
      </c>
    </row>
    <row r="1495" spans="1:5" x14ac:dyDescent="0.25">
      <c r="A1495" s="7">
        <v>4900000</v>
      </c>
      <c r="B1495" s="5">
        <v>59</v>
      </c>
      <c r="C1495" s="17">
        <f t="shared" si="69"/>
        <v>289100000</v>
      </c>
      <c r="D1495" s="17">
        <f t="shared" si="70"/>
        <v>24010000000000</v>
      </c>
      <c r="E1495" s="17">
        <f t="shared" si="71"/>
        <v>3481</v>
      </c>
    </row>
    <row r="1496" spans="1:5" x14ac:dyDescent="0.25">
      <c r="A1496" s="7">
        <v>34200000</v>
      </c>
      <c r="B1496" s="5">
        <v>1190</v>
      </c>
      <c r="C1496" s="17">
        <f t="shared" si="69"/>
        <v>40698000000</v>
      </c>
      <c r="D1496" s="17">
        <f t="shared" si="70"/>
        <v>1169640000000000</v>
      </c>
      <c r="E1496" s="17">
        <f t="shared" si="71"/>
        <v>1416100</v>
      </c>
    </row>
    <row r="1497" spans="1:5" x14ac:dyDescent="0.25">
      <c r="A1497" s="7">
        <v>12300000</v>
      </c>
      <c r="B1497" s="5">
        <v>20</v>
      </c>
      <c r="C1497" s="17">
        <f t="shared" si="69"/>
        <v>246000000</v>
      </c>
      <c r="D1497" s="17">
        <f t="shared" si="70"/>
        <v>151290000000000</v>
      </c>
      <c r="E1497" s="17">
        <f t="shared" si="71"/>
        <v>400</v>
      </c>
    </row>
    <row r="1498" spans="1:5" x14ac:dyDescent="0.25">
      <c r="A1498" s="7">
        <v>62400000</v>
      </c>
      <c r="B1498" s="5">
        <v>352</v>
      </c>
      <c r="C1498" s="17">
        <f t="shared" si="69"/>
        <v>21964800000</v>
      </c>
      <c r="D1498" s="17">
        <f t="shared" si="70"/>
        <v>3893760000000000</v>
      </c>
      <c r="E1498" s="17">
        <f t="shared" si="71"/>
        <v>123904</v>
      </c>
    </row>
    <row r="1499" spans="1:5" x14ac:dyDescent="0.25">
      <c r="A1499" s="7">
        <v>25800000</v>
      </c>
      <c r="B1499" s="5">
        <v>15</v>
      </c>
      <c r="C1499" s="17">
        <f t="shared" si="69"/>
        <v>387000000</v>
      </c>
      <c r="D1499" s="17">
        <f t="shared" si="70"/>
        <v>665640000000000</v>
      </c>
      <c r="E1499" s="17">
        <f t="shared" si="71"/>
        <v>225</v>
      </c>
    </row>
    <row r="1500" spans="1:5" x14ac:dyDescent="0.25">
      <c r="A1500" s="7">
        <v>39000000</v>
      </c>
      <c r="B1500" s="5">
        <v>433</v>
      </c>
      <c r="C1500" s="17">
        <f t="shared" si="69"/>
        <v>16887000000</v>
      </c>
      <c r="D1500" s="17">
        <f t="shared" si="70"/>
        <v>1521000000000000</v>
      </c>
      <c r="E1500" s="17">
        <f t="shared" si="71"/>
        <v>187489</v>
      </c>
    </row>
    <row r="1501" spans="1:5" x14ac:dyDescent="0.25">
      <c r="A1501" s="7">
        <v>52600000</v>
      </c>
      <c r="B1501" s="5">
        <v>500</v>
      </c>
      <c r="C1501" s="17">
        <f t="shared" si="69"/>
        <v>26300000000</v>
      </c>
      <c r="D1501" s="17">
        <f t="shared" si="70"/>
        <v>2766760000000000</v>
      </c>
      <c r="E1501" s="17">
        <f t="shared" si="71"/>
        <v>250000</v>
      </c>
    </row>
    <row r="1502" spans="1:5" x14ac:dyDescent="0.25">
      <c r="A1502" s="7">
        <v>4000000</v>
      </c>
      <c r="B1502" s="5">
        <v>250</v>
      </c>
      <c r="C1502" s="17">
        <f t="shared" si="69"/>
        <v>1000000000</v>
      </c>
      <c r="D1502" s="17">
        <f t="shared" si="70"/>
        <v>16000000000000</v>
      </c>
      <c r="E1502" s="17">
        <f t="shared" si="71"/>
        <v>62500</v>
      </c>
    </row>
    <row r="1503" spans="1:5" x14ac:dyDescent="0.25">
      <c r="A1503" s="7">
        <v>120400000</v>
      </c>
      <c r="B1503" s="5">
        <v>199</v>
      </c>
      <c r="C1503" s="17">
        <f t="shared" si="69"/>
        <v>23959600000</v>
      </c>
      <c r="D1503" s="17">
        <f t="shared" si="70"/>
        <v>1.449616E+16</v>
      </c>
      <c r="E1503" s="17">
        <f t="shared" si="71"/>
        <v>39601</v>
      </c>
    </row>
    <row r="1504" spans="1:5" x14ac:dyDescent="0.25">
      <c r="A1504" s="7">
        <v>6900000</v>
      </c>
      <c r="B1504" s="5">
        <v>10</v>
      </c>
      <c r="C1504" s="17">
        <f t="shared" si="69"/>
        <v>69000000</v>
      </c>
      <c r="D1504" s="17">
        <f t="shared" si="70"/>
        <v>47610000000000</v>
      </c>
      <c r="E1504" s="17">
        <f t="shared" si="71"/>
        <v>100</v>
      </c>
    </row>
    <row r="1505" spans="1:5" x14ac:dyDescent="0.25">
      <c r="A1505" s="7">
        <v>14600000</v>
      </c>
      <c r="B1505" s="5">
        <v>120</v>
      </c>
      <c r="C1505" s="17">
        <f t="shared" si="69"/>
        <v>1752000000</v>
      </c>
      <c r="D1505" s="17">
        <f t="shared" si="70"/>
        <v>213160000000000</v>
      </c>
      <c r="E1505" s="17">
        <f t="shared" si="71"/>
        <v>14400</v>
      </c>
    </row>
    <row r="1506" spans="1:5" x14ac:dyDescent="0.25">
      <c r="A1506" s="7">
        <v>2600000</v>
      </c>
      <c r="B1506" s="5">
        <v>4</v>
      </c>
      <c r="C1506" s="17">
        <f t="shared" si="69"/>
        <v>10400000</v>
      </c>
      <c r="D1506" s="17">
        <f t="shared" si="70"/>
        <v>6760000000000</v>
      </c>
      <c r="E1506" s="17">
        <f t="shared" si="71"/>
        <v>16</v>
      </c>
    </row>
    <row r="1507" spans="1:5" x14ac:dyDescent="0.25">
      <c r="A1507" s="7">
        <v>14100000</v>
      </c>
      <c r="B1507" s="5">
        <v>285</v>
      </c>
      <c r="C1507" s="17">
        <f t="shared" si="69"/>
        <v>4018500000</v>
      </c>
      <c r="D1507" s="17">
        <f t="shared" si="70"/>
        <v>198810000000000</v>
      </c>
      <c r="E1507" s="17">
        <f t="shared" si="71"/>
        <v>81225</v>
      </c>
    </row>
    <row r="1508" spans="1:5" x14ac:dyDescent="0.25">
      <c r="A1508" s="7">
        <v>524400000</v>
      </c>
      <c r="B1508" s="5">
        <v>280</v>
      </c>
      <c r="C1508" s="17">
        <f t="shared" si="69"/>
        <v>146832000000</v>
      </c>
      <c r="D1508" s="17">
        <f t="shared" si="70"/>
        <v>2.7499536E+17</v>
      </c>
      <c r="E1508" s="17">
        <f t="shared" si="71"/>
        <v>78400</v>
      </c>
    </row>
    <row r="1509" spans="1:5" x14ac:dyDescent="0.25">
      <c r="A1509" s="7">
        <v>5900000</v>
      </c>
      <c r="B1509" s="5">
        <v>33</v>
      </c>
      <c r="C1509" s="17">
        <f t="shared" si="69"/>
        <v>194700000</v>
      </c>
      <c r="D1509" s="17">
        <f t="shared" si="70"/>
        <v>34810000000000</v>
      </c>
      <c r="E1509" s="17">
        <f t="shared" si="71"/>
        <v>1089</v>
      </c>
    </row>
    <row r="1510" spans="1:5" x14ac:dyDescent="0.25">
      <c r="A1510" s="7">
        <v>21600000</v>
      </c>
      <c r="B1510" s="5">
        <v>219</v>
      </c>
      <c r="C1510" s="17">
        <f t="shared" si="69"/>
        <v>4730400000</v>
      </c>
      <c r="D1510" s="17">
        <f t="shared" si="70"/>
        <v>466560000000000</v>
      </c>
      <c r="E1510" s="17">
        <f t="shared" si="71"/>
        <v>47961</v>
      </c>
    </row>
    <row r="1511" spans="1:5" x14ac:dyDescent="0.25">
      <c r="A1511" s="7">
        <v>3200000</v>
      </c>
      <c r="B1511" s="5">
        <v>1</v>
      </c>
      <c r="C1511" s="17">
        <f t="shared" si="69"/>
        <v>3200000</v>
      </c>
      <c r="D1511" s="17">
        <f t="shared" si="70"/>
        <v>10240000000000</v>
      </c>
      <c r="E1511" s="17">
        <f t="shared" si="71"/>
        <v>1</v>
      </c>
    </row>
    <row r="1512" spans="1:5" x14ac:dyDescent="0.25">
      <c r="A1512" s="7">
        <v>16700000</v>
      </c>
      <c r="B1512" s="5">
        <v>54</v>
      </c>
      <c r="C1512" s="17">
        <f t="shared" si="69"/>
        <v>901800000</v>
      </c>
      <c r="D1512" s="17">
        <f t="shared" si="70"/>
        <v>278890000000000</v>
      </c>
      <c r="E1512" s="17">
        <f t="shared" si="71"/>
        <v>2916</v>
      </c>
    </row>
    <row r="1513" spans="1:5" x14ac:dyDescent="0.25">
      <c r="A1513" s="7">
        <v>22200000</v>
      </c>
      <c r="B1513" s="5">
        <v>75</v>
      </c>
      <c r="C1513" s="17">
        <f t="shared" si="69"/>
        <v>1665000000</v>
      </c>
      <c r="D1513" s="17">
        <f t="shared" si="70"/>
        <v>492840000000000</v>
      </c>
      <c r="E1513" s="17">
        <f t="shared" si="71"/>
        <v>5625</v>
      </c>
    </row>
    <row r="1514" spans="1:5" x14ac:dyDescent="0.25">
      <c r="A1514" s="7">
        <v>2700000</v>
      </c>
      <c r="B1514" s="5">
        <v>23</v>
      </c>
      <c r="C1514" s="17">
        <f t="shared" si="69"/>
        <v>62100000</v>
      </c>
      <c r="D1514" s="17">
        <f t="shared" si="70"/>
        <v>7290000000000</v>
      </c>
      <c r="E1514" s="17">
        <f t="shared" si="71"/>
        <v>529</v>
      </c>
    </row>
    <row r="1515" spans="1:5" x14ac:dyDescent="0.25">
      <c r="A1515" s="7">
        <v>7900000</v>
      </c>
      <c r="B1515" s="5">
        <v>102</v>
      </c>
      <c r="C1515" s="17">
        <f t="shared" si="69"/>
        <v>805800000</v>
      </c>
      <c r="D1515" s="17">
        <f t="shared" si="70"/>
        <v>62410000000000</v>
      </c>
      <c r="E1515" s="17">
        <f t="shared" si="71"/>
        <v>10404</v>
      </c>
    </row>
    <row r="1516" spans="1:5" x14ac:dyDescent="0.25">
      <c r="A1516" s="7">
        <v>11100000</v>
      </c>
      <c r="B1516" s="5">
        <v>45</v>
      </c>
      <c r="C1516" s="17">
        <f t="shared" si="69"/>
        <v>499500000</v>
      </c>
      <c r="D1516" s="17">
        <f t="shared" si="70"/>
        <v>123210000000000</v>
      </c>
      <c r="E1516" s="17">
        <f t="shared" si="71"/>
        <v>2025</v>
      </c>
    </row>
    <row r="1517" spans="1:5" x14ac:dyDescent="0.25">
      <c r="A1517" s="7">
        <v>8400000</v>
      </c>
      <c r="B1517" s="5">
        <v>72</v>
      </c>
      <c r="C1517" s="17">
        <f t="shared" si="69"/>
        <v>604800000</v>
      </c>
      <c r="D1517" s="17">
        <f t="shared" si="70"/>
        <v>70560000000000</v>
      </c>
      <c r="E1517" s="17">
        <f t="shared" si="71"/>
        <v>5184</v>
      </c>
    </row>
    <row r="1518" spans="1:5" x14ac:dyDescent="0.25">
      <c r="A1518" s="7">
        <v>3600000</v>
      </c>
      <c r="B1518" s="5">
        <v>1</v>
      </c>
      <c r="C1518" s="17">
        <f t="shared" si="69"/>
        <v>3600000</v>
      </c>
      <c r="D1518" s="17">
        <f t="shared" si="70"/>
        <v>12960000000000</v>
      </c>
      <c r="E1518" s="17">
        <f t="shared" si="71"/>
        <v>1</v>
      </c>
    </row>
    <row r="1519" spans="1:5" x14ac:dyDescent="0.25">
      <c r="A1519" s="7">
        <v>3300000</v>
      </c>
      <c r="B1519" s="5">
        <v>15</v>
      </c>
      <c r="C1519" s="17">
        <f t="shared" si="69"/>
        <v>49500000</v>
      </c>
      <c r="D1519" s="17">
        <f t="shared" si="70"/>
        <v>10890000000000</v>
      </c>
      <c r="E1519" s="17">
        <f t="shared" si="71"/>
        <v>225</v>
      </c>
    </row>
    <row r="1520" spans="1:5" x14ac:dyDescent="0.25">
      <c r="A1520" s="7">
        <v>10900000</v>
      </c>
      <c r="B1520" s="5">
        <v>286</v>
      </c>
      <c r="C1520" s="17">
        <f t="shared" si="69"/>
        <v>3117400000</v>
      </c>
      <c r="D1520" s="17">
        <f t="shared" si="70"/>
        <v>118810000000000</v>
      </c>
      <c r="E1520" s="17">
        <f t="shared" si="71"/>
        <v>81796</v>
      </c>
    </row>
    <row r="1521" spans="1:5" x14ac:dyDescent="0.25">
      <c r="A1521" s="7">
        <v>89800000</v>
      </c>
      <c r="B1521" s="5">
        <v>167</v>
      </c>
      <c r="C1521" s="17">
        <f t="shared" si="69"/>
        <v>14996600000</v>
      </c>
      <c r="D1521" s="17">
        <f t="shared" si="70"/>
        <v>8064040000000000</v>
      </c>
      <c r="E1521" s="17">
        <f t="shared" si="71"/>
        <v>27889</v>
      </c>
    </row>
    <row r="1522" spans="1:5" x14ac:dyDescent="0.25">
      <c r="A1522" s="7">
        <v>9000000</v>
      </c>
      <c r="B1522" s="5">
        <v>51</v>
      </c>
      <c r="C1522" s="17">
        <f t="shared" si="69"/>
        <v>459000000</v>
      </c>
      <c r="D1522" s="17">
        <f t="shared" si="70"/>
        <v>81000000000000</v>
      </c>
      <c r="E1522" s="17">
        <f t="shared" si="71"/>
        <v>2601</v>
      </c>
    </row>
    <row r="1523" spans="1:5" x14ac:dyDescent="0.25">
      <c r="A1523" s="7">
        <v>3100000</v>
      </c>
      <c r="B1523" s="5">
        <v>5</v>
      </c>
      <c r="C1523" s="17">
        <f t="shared" si="69"/>
        <v>15500000</v>
      </c>
      <c r="D1523" s="17">
        <f t="shared" si="70"/>
        <v>9610000000000</v>
      </c>
      <c r="E1523" s="17">
        <f t="shared" si="71"/>
        <v>25</v>
      </c>
    </row>
    <row r="1524" spans="1:5" x14ac:dyDescent="0.25">
      <c r="A1524" s="7">
        <v>9200000</v>
      </c>
      <c r="B1524" s="5">
        <v>150</v>
      </c>
      <c r="C1524" s="17">
        <f t="shared" si="69"/>
        <v>1380000000</v>
      </c>
      <c r="D1524" s="17">
        <f t="shared" si="70"/>
        <v>84640000000000</v>
      </c>
      <c r="E1524" s="17">
        <f t="shared" si="71"/>
        <v>22500</v>
      </c>
    </row>
    <row r="1525" spans="1:5" x14ac:dyDescent="0.25">
      <c r="A1525" s="7">
        <v>27700000</v>
      </c>
      <c r="B1525" s="5">
        <v>77</v>
      </c>
      <c r="C1525" s="17">
        <f t="shared" si="69"/>
        <v>2132900000</v>
      </c>
      <c r="D1525" s="17">
        <f t="shared" si="70"/>
        <v>767290000000000</v>
      </c>
      <c r="E1525" s="17">
        <f t="shared" si="71"/>
        <v>5929</v>
      </c>
    </row>
    <row r="1526" spans="1:5" x14ac:dyDescent="0.25">
      <c r="A1526" s="7">
        <v>2100000</v>
      </c>
      <c r="B1526" s="5">
        <v>13</v>
      </c>
      <c r="C1526" s="17">
        <f t="shared" si="69"/>
        <v>27300000</v>
      </c>
      <c r="D1526" s="17">
        <f t="shared" si="70"/>
        <v>4410000000000</v>
      </c>
      <c r="E1526" s="17">
        <f t="shared" si="71"/>
        <v>169</v>
      </c>
    </row>
    <row r="1527" spans="1:5" x14ac:dyDescent="0.25">
      <c r="A1527" s="7">
        <v>120200000</v>
      </c>
      <c r="B1527" s="5">
        <v>494</v>
      </c>
      <c r="C1527" s="17">
        <f t="shared" si="69"/>
        <v>59378800000</v>
      </c>
      <c r="D1527" s="17">
        <f t="shared" si="70"/>
        <v>1.444804E+16</v>
      </c>
      <c r="E1527" s="17">
        <f t="shared" si="71"/>
        <v>244036</v>
      </c>
    </row>
    <row r="1528" spans="1:5" x14ac:dyDescent="0.25">
      <c r="A1528" s="7">
        <v>3900000</v>
      </c>
      <c r="B1528" s="5">
        <v>50</v>
      </c>
      <c r="C1528" s="17">
        <f t="shared" si="69"/>
        <v>195000000</v>
      </c>
      <c r="D1528" s="17">
        <f t="shared" si="70"/>
        <v>15210000000000</v>
      </c>
      <c r="E1528" s="17">
        <f t="shared" si="71"/>
        <v>2500</v>
      </c>
    </row>
    <row r="1529" spans="1:5" x14ac:dyDescent="0.25">
      <c r="A1529" s="7">
        <v>31100000</v>
      </c>
      <c r="B1529" s="5">
        <v>98</v>
      </c>
      <c r="C1529" s="17">
        <f t="shared" si="69"/>
        <v>3047800000</v>
      </c>
      <c r="D1529" s="17">
        <f t="shared" si="70"/>
        <v>967210000000000</v>
      </c>
      <c r="E1529" s="17">
        <f t="shared" si="71"/>
        <v>9604</v>
      </c>
    </row>
    <row r="1530" spans="1:5" x14ac:dyDescent="0.25">
      <c r="A1530" s="7">
        <v>6900000</v>
      </c>
      <c r="B1530" s="5">
        <v>21</v>
      </c>
      <c r="C1530" s="17">
        <f t="shared" si="69"/>
        <v>144900000</v>
      </c>
      <c r="D1530" s="17">
        <f t="shared" si="70"/>
        <v>47610000000000</v>
      </c>
      <c r="E1530" s="17">
        <f t="shared" si="71"/>
        <v>441</v>
      </c>
    </row>
    <row r="1531" spans="1:5" x14ac:dyDescent="0.25">
      <c r="A1531" s="7">
        <v>39300000</v>
      </c>
      <c r="B1531" s="5">
        <v>59</v>
      </c>
      <c r="C1531" s="17">
        <f t="shared" si="69"/>
        <v>2318700000</v>
      </c>
      <c r="D1531" s="17">
        <f t="shared" si="70"/>
        <v>1544490000000000</v>
      </c>
      <c r="E1531" s="17">
        <f t="shared" si="71"/>
        <v>3481</v>
      </c>
    </row>
    <row r="1532" spans="1:5" x14ac:dyDescent="0.25">
      <c r="A1532" s="7">
        <v>8900000</v>
      </c>
      <c r="B1532" s="5">
        <v>13</v>
      </c>
      <c r="C1532" s="17">
        <f t="shared" si="69"/>
        <v>115700000</v>
      </c>
      <c r="D1532" s="17">
        <f t="shared" si="70"/>
        <v>79210000000000</v>
      </c>
      <c r="E1532" s="17">
        <f t="shared" si="71"/>
        <v>169</v>
      </c>
    </row>
    <row r="1533" spans="1:5" x14ac:dyDescent="0.25">
      <c r="A1533" s="7">
        <v>9600000</v>
      </c>
      <c r="B1533" s="5">
        <v>100</v>
      </c>
      <c r="C1533" s="17">
        <f t="shared" si="69"/>
        <v>960000000</v>
      </c>
      <c r="D1533" s="17">
        <f t="shared" si="70"/>
        <v>92160000000000</v>
      </c>
      <c r="E1533" s="17">
        <f t="shared" si="71"/>
        <v>10000</v>
      </c>
    </row>
    <row r="1534" spans="1:5" x14ac:dyDescent="0.25">
      <c r="A1534" s="7">
        <v>6300000</v>
      </c>
      <c r="B1534" s="5">
        <v>42</v>
      </c>
      <c r="C1534" s="17">
        <f t="shared" si="69"/>
        <v>264600000</v>
      </c>
      <c r="D1534" s="17">
        <f t="shared" si="70"/>
        <v>39690000000000</v>
      </c>
      <c r="E1534" s="17">
        <f t="shared" si="71"/>
        <v>1764</v>
      </c>
    </row>
    <row r="1535" spans="1:5" x14ac:dyDescent="0.25">
      <c r="A1535" s="7">
        <v>5500000</v>
      </c>
      <c r="B1535" s="5">
        <v>31</v>
      </c>
      <c r="C1535" s="17">
        <f t="shared" si="69"/>
        <v>170500000</v>
      </c>
      <c r="D1535" s="17">
        <f t="shared" si="70"/>
        <v>30250000000000</v>
      </c>
      <c r="E1535" s="17">
        <f t="shared" si="71"/>
        <v>961</v>
      </c>
    </row>
    <row r="1536" spans="1:5" x14ac:dyDescent="0.25">
      <c r="A1536" s="7">
        <v>37800000</v>
      </c>
      <c r="B1536" s="5">
        <v>50</v>
      </c>
      <c r="C1536" s="17">
        <f t="shared" si="69"/>
        <v>1890000000</v>
      </c>
      <c r="D1536" s="17">
        <f t="shared" si="70"/>
        <v>1428840000000000</v>
      </c>
      <c r="E1536" s="17">
        <f t="shared" si="71"/>
        <v>2500</v>
      </c>
    </row>
    <row r="1537" spans="1:5" x14ac:dyDescent="0.25">
      <c r="A1537" s="7">
        <v>3300000</v>
      </c>
      <c r="B1537" s="5">
        <v>39</v>
      </c>
      <c r="C1537" s="17">
        <f t="shared" si="69"/>
        <v>128700000</v>
      </c>
      <c r="D1537" s="17">
        <f t="shared" si="70"/>
        <v>10890000000000</v>
      </c>
      <c r="E1537" s="17">
        <f t="shared" si="71"/>
        <v>1521</v>
      </c>
    </row>
    <row r="1538" spans="1:5" x14ac:dyDescent="0.25">
      <c r="A1538" s="7">
        <v>10100000</v>
      </c>
      <c r="B1538" s="5">
        <v>80</v>
      </c>
      <c r="C1538" s="17">
        <f t="shared" si="69"/>
        <v>808000000</v>
      </c>
      <c r="D1538" s="17">
        <f t="shared" si="70"/>
        <v>102010000000000</v>
      </c>
      <c r="E1538" s="17">
        <f t="shared" si="71"/>
        <v>6400</v>
      </c>
    </row>
    <row r="1539" spans="1:5" x14ac:dyDescent="0.25">
      <c r="A1539" s="7">
        <v>182600000</v>
      </c>
      <c r="B1539" s="5">
        <v>512</v>
      </c>
      <c r="C1539" s="17">
        <f t="shared" ref="C1539:C1602" si="72">PRODUCT(A1539, B1539)</f>
        <v>93491200000</v>
      </c>
      <c r="D1539" s="17">
        <f t="shared" ref="D1539:D1602" si="73">POWER(A1539, 2)</f>
        <v>3.334276E+16</v>
      </c>
      <c r="E1539" s="17">
        <f t="shared" ref="E1539:E1602" si="74">POWER(B1539, 2)</f>
        <v>262144</v>
      </c>
    </row>
    <row r="1540" spans="1:5" x14ac:dyDescent="0.25">
      <c r="A1540" s="7">
        <v>29600000</v>
      </c>
      <c r="B1540" s="5">
        <v>195</v>
      </c>
      <c r="C1540" s="17">
        <f t="shared" si="72"/>
        <v>5772000000</v>
      </c>
      <c r="D1540" s="17">
        <f t="shared" si="73"/>
        <v>876160000000000</v>
      </c>
      <c r="E1540" s="17">
        <f t="shared" si="74"/>
        <v>38025</v>
      </c>
    </row>
    <row r="1541" spans="1:5" x14ac:dyDescent="0.25">
      <c r="A1541" s="7">
        <v>32799999.999999996</v>
      </c>
      <c r="B1541" s="5">
        <v>300</v>
      </c>
      <c r="C1541" s="17">
        <f t="shared" si="72"/>
        <v>9839999999.9999981</v>
      </c>
      <c r="D1541" s="17">
        <f t="shared" si="73"/>
        <v>1075839999999999.8</v>
      </c>
      <c r="E1541" s="17">
        <f t="shared" si="74"/>
        <v>90000</v>
      </c>
    </row>
    <row r="1542" spans="1:5" x14ac:dyDescent="0.25">
      <c r="A1542" s="7">
        <v>18400000</v>
      </c>
      <c r="B1542" s="5">
        <v>78</v>
      </c>
      <c r="C1542" s="17">
        <f t="shared" si="72"/>
        <v>1435200000</v>
      </c>
      <c r="D1542" s="17">
        <f t="shared" si="73"/>
        <v>338560000000000</v>
      </c>
      <c r="E1542" s="17">
        <f t="shared" si="74"/>
        <v>6084</v>
      </c>
    </row>
    <row r="1543" spans="1:5" x14ac:dyDescent="0.25">
      <c r="A1543" s="7">
        <v>2800000</v>
      </c>
      <c r="B1543" s="5">
        <v>102</v>
      </c>
      <c r="C1543" s="17">
        <f t="shared" si="72"/>
        <v>285600000</v>
      </c>
      <c r="D1543" s="17">
        <f t="shared" si="73"/>
        <v>7840000000000</v>
      </c>
      <c r="E1543" s="17">
        <f t="shared" si="74"/>
        <v>10404</v>
      </c>
    </row>
    <row r="1544" spans="1:5" x14ac:dyDescent="0.25">
      <c r="A1544" s="7">
        <v>7600000</v>
      </c>
      <c r="B1544" s="5">
        <v>40</v>
      </c>
      <c r="C1544" s="17">
        <f t="shared" si="72"/>
        <v>304000000</v>
      </c>
      <c r="D1544" s="17">
        <f t="shared" si="73"/>
        <v>57760000000000</v>
      </c>
      <c r="E1544" s="17">
        <f t="shared" si="74"/>
        <v>1600</v>
      </c>
    </row>
    <row r="1545" spans="1:5" x14ac:dyDescent="0.25">
      <c r="A1545" s="7">
        <v>160700000</v>
      </c>
      <c r="B1545" s="5">
        <v>44</v>
      </c>
      <c r="C1545" s="17">
        <f t="shared" si="72"/>
        <v>7070800000</v>
      </c>
      <c r="D1545" s="17">
        <f t="shared" si="73"/>
        <v>2.582449E+16</v>
      </c>
      <c r="E1545" s="17">
        <f t="shared" si="74"/>
        <v>1936</v>
      </c>
    </row>
    <row r="1546" spans="1:5" x14ac:dyDescent="0.25">
      <c r="A1546" s="7">
        <v>18400000</v>
      </c>
      <c r="B1546" s="5">
        <v>168</v>
      </c>
      <c r="C1546" s="17">
        <f t="shared" si="72"/>
        <v>3091200000</v>
      </c>
      <c r="D1546" s="17">
        <f t="shared" si="73"/>
        <v>338560000000000</v>
      </c>
      <c r="E1546" s="17">
        <f t="shared" si="74"/>
        <v>28224</v>
      </c>
    </row>
    <row r="1547" spans="1:5" x14ac:dyDescent="0.25">
      <c r="A1547" s="7">
        <v>46700000</v>
      </c>
      <c r="B1547" s="5">
        <v>300</v>
      </c>
      <c r="C1547" s="17">
        <f t="shared" si="72"/>
        <v>14010000000</v>
      </c>
      <c r="D1547" s="17">
        <f t="shared" si="73"/>
        <v>2180890000000000</v>
      </c>
      <c r="E1547" s="17">
        <f t="shared" si="74"/>
        <v>90000</v>
      </c>
    </row>
    <row r="1548" spans="1:5" x14ac:dyDescent="0.25">
      <c r="A1548" s="7">
        <v>22000000</v>
      </c>
      <c r="B1548" s="5">
        <v>290</v>
      </c>
      <c r="C1548" s="17">
        <f t="shared" si="72"/>
        <v>6380000000</v>
      </c>
      <c r="D1548" s="17">
        <f t="shared" si="73"/>
        <v>484000000000000</v>
      </c>
      <c r="E1548" s="17">
        <f t="shared" si="74"/>
        <v>84100</v>
      </c>
    </row>
    <row r="1549" spans="1:5" x14ac:dyDescent="0.25">
      <c r="A1549" s="7">
        <v>5200000</v>
      </c>
      <c r="B1549" s="5">
        <v>10</v>
      </c>
      <c r="C1549" s="17">
        <f t="shared" si="72"/>
        <v>52000000</v>
      </c>
      <c r="D1549" s="17">
        <f t="shared" si="73"/>
        <v>27040000000000</v>
      </c>
      <c r="E1549" s="17">
        <f t="shared" si="74"/>
        <v>100</v>
      </c>
    </row>
    <row r="1550" spans="1:5" x14ac:dyDescent="0.25">
      <c r="A1550" s="7">
        <v>8700000</v>
      </c>
      <c r="B1550" s="5">
        <v>32</v>
      </c>
      <c r="C1550" s="17">
        <f t="shared" si="72"/>
        <v>278400000</v>
      </c>
      <c r="D1550" s="17">
        <f t="shared" si="73"/>
        <v>75690000000000</v>
      </c>
      <c r="E1550" s="17">
        <f t="shared" si="74"/>
        <v>1024</v>
      </c>
    </row>
    <row r="1551" spans="1:5" x14ac:dyDescent="0.25">
      <c r="A1551" s="7">
        <v>15600000</v>
      </c>
      <c r="B1551" s="5">
        <v>60</v>
      </c>
      <c r="C1551" s="17">
        <f t="shared" si="72"/>
        <v>936000000</v>
      </c>
      <c r="D1551" s="17">
        <f t="shared" si="73"/>
        <v>243360000000000</v>
      </c>
      <c r="E1551" s="17">
        <f t="shared" si="74"/>
        <v>3600</v>
      </c>
    </row>
    <row r="1552" spans="1:5" x14ac:dyDescent="0.25">
      <c r="A1552" s="7">
        <v>28400000</v>
      </c>
      <c r="B1552" s="5">
        <v>94</v>
      </c>
      <c r="C1552" s="17">
        <f t="shared" si="72"/>
        <v>2669600000</v>
      </c>
      <c r="D1552" s="17">
        <f t="shared" si="73"/>
        <v>806560000000000</v>
      </c>
      <c r="E1552" s="17">
        <f t="shared" si="74"/>
        <v>8836</v>
      </c>
    </row>
    <row r="1553" spans="1:5" x14ac:dyDescent="0.25">
      <c r="A1553" s="7">
        <v>7500000</v>
      </c>
      <c r="B1553" s="5">
        <v>29</v>
      </c>
      <c r="C1553" s="17">
        <f t="shared" si="72"/>
        <v>217500000</v>
      </c>
      <c r="D1553" s="17">
        <f t="shared" si="73"/>
        <v>56250000000000</v>
      </c>
      <c r="E1553" s="17">
        <f t="shared" si="74"/>
        <v>841</v>
      </c>
    </row>
    <row r="1554" spans="1:5" x14ac:dyDescent="0.25">
      <c r="A1554" s="7">
        <v>7600000</v>
      </c>
      <c r="B1554" s="5">
        <v>39</v>
      </c>
      <c r="C1554" s="17">
        <f t="shared" si="72"/>
        <v>296400000</v>
      </c>
      <c r="D1554" s="17">
        <f t="shared" si="73"/>
        <v>57760000000000</v>
      </c>
      <c r="E1554" s="17">
        <f t="shared" si="74"/>
        <v>1521</v>
      </c>
    </row>
    <row r="1555" spans="1:5" x14ac:dyDescent="0.25">
      <c r="A1555" s="7">
        <v>2400000</v>
      </c>
      <c r="B1555" s="5">
        <v>33</v>
      </c>
      <c r="C1555" s="17">
        <f t="shared" si="72"/>
        <v>79200000</v>
      </c>
      <c r="D1555" s="17">
        <f t="shared" si="73"/>
        <v>5760000000000</v>
      </c>
      <c r="E1555" s="17">
        <f t="shared" si="74"/>
        <v>1089</v>
      </c>
    </row>
    <row r="1556" spans="1:5" x14ac:dyDescent="0.25">
      <c r="A1556" s="7">
        <v>6000000</v>
      </c>
      <c r="B1556" s="5">
        <v>14</v>
      </c>
      <c r="C1556" s="17">
        <f t="shared" si="72"/>
        <v>84000000</v>
      </c>
      <c r="D1556" s="17">
        <f t="shared" si="73"/>
        <v>36000000000000</v>
      </c>
      <c r="E1556" s="17">
        <f t="shared" si="74"/>
        <v>196</v>
      </c>
    </row>
    <row r="1557" spans="1:5" x14ac:dyDescent="0.25">
      <c r="A1557" s="7">
        <v>288100000</v>
      </c>
      <c r="B1557" s="5">
        <v>108</v>
      </c>
      <c r="C1557" s="17">
        <f t="shared" si="72"/>
        <v>31114800000</v>
      </c>
      <c r="D1557" s="17">
        <f t="shared" si="73"/>
        <v>8.300161E+16</v>
      </c>
      <c r="E1557" s="17">
        <f t="shared" si="74"/>
        <v>11664</v>
      </c>
    </row>
    <row r="1558" spans="1:5" x14ac:dyDescent="0.25">
      <c r="A1558" s="7">
        <v>10700000</v>
      </c>
      <c r="B1558" s="5">
        <v>56</v>
      </c>
      <c r="C1558" s="17">
        <f t="shared" si="72"/>
        <v>599200000</v>
      </c>
      <c r="D1558" s="17">
        <f t="shared" si="73"/>
        <v>114490000000000</v>
      </c>
      <c r="E1558" s="17">
        <f t="shared" si="74"/>
        <v>3136</v>
      </c>
    </row>
    <row r="1559" spans="1:5" x14ac:dyDescent="0.25">
      <c r="A1559" s="7">
        <v>2700000</v>
      </c>
      <c r="B1559" s="5">
        <v>23</v>
      </c>
      <c r="C1559" s="17">
        <f t="shared" si="72"/>
        <v>62100000</v>
      </c>
      <c r="D1559" s="17">
        <f t="shared" si="73"/>
        <v>7290000000000</v>
      </c>
      <c r="E1559" s="17">
        <f t="shared" si="74"/>
        <v>529</v>
      </c>
    </row>
    <row r="1560" spans="1:5" x14ac:dyDescent="0.25">
      <c r="A1560" s="7">
        <v>40100000</v>
      </c>
      <c r="B1560" s="5">
        <v>111</v>
      </c>
      <c r="C1560" s="17">
        <f t="shared" si="72"/>
        <v>4451100000</v>
      </c>
      <c r="D1560" s="17">
        <f t="shared" si="73"/>
        <v>1608010000000000</v>
      </c>
      <c r="E1560" s="17">
        <f t="shared" si="74"/>
        <v>12321</v>
      </c>
    </row>
    <row r="1561" spans="1:5" x14ac:dyDescent="0.25">
      <c r="A1561" s="7">
        <v>4400000</v>
      </c>
      <c r="B1561" s="5">
        <v>40</v>
      </c>
      <c r="C1561" s="17">
        <f t="shared" si="72"/>
        <v>176000000</v>
      </c>
      <c r="D1561" s="17">
        <f t="shared" si="73"/>
        <v>19360000000000</v>
      </c>
      <c r="E1561" s="17">
        <f t="shared" si="74"/>
        <v>1600</v>
      </c>
    </row>
    <row r="1562" spans="1:5" x14ac:dyDescent="0.25">
      <c r="A1562" s="7">
        <v>3300000</v>
      </c>
      <c r="B1562" s="5">
        <v>48</v>
      </c>
      <c r="C1562" s="17">
        <f t="shared" si="72"/>
        <v>158400000</v>
      </c>
      <c r="D1562" s="17">
        <f t="shared" si="73"/>
        <v>10890000000000</v>
      </c>
      <c r="E1562" s="17">
        <f t="shared" si="74"/>
        <v>2304</v>
      </c>
    </row>
    <row r="1563" spans="1:5" x14ac:dyDescent="0.25">
      <c r="A1563" s="7">
        <v>16000000</v>
      </c>
      <c r="B1563" s="5">
        <v>56</v>
      </c>
      <c r="C1563" s="17">
        <f t="shared" si="72"/>
        <v>896000000</v>
      </c>
      <c r="D1563" s="17">
        <f t="shared" si="73"/>
        <v>256000000000000</v>
      </c>
      <c r="E1563" s="17">
        <f t="shared" si="74"/>
        <v>3136</v>
      </c>
    </row>
    <row r="1564" spans="1:5" x14ac:dyDescent="0.25">
      <c r="A1564" s="7">
        <v>13500000</v>
      </c>
      <c r="B1564" s="5">
        <v>220</v>
      </c>
      <c r="C1564" s="17">
        <f t="shared" si="72"/>
        <v>2970000000</v>
      </c>
      <c r="D1564" s="17">
        <f t="shared" si="73"/>
        <v>182250000000000</v>
      </c>
      <c r="E1564" s="17">
        <f t="shared" si="74"/>
        <v>48400</v>
      </c>
    </row>
    <row r="1565" spans="1:5" x14ac:dyDescent="0.25">
      <c r="A1565" s="7">
        <v>11800000</v>
      </c>
      <c r="B1565" s="5">
        <v>117</v>
      </c>
      <c r="C1565" s="17">
        <f t="shared" si="72"/>
        <v>1380600000</v>
      </c>
      <c r="D1565" s="17">
        <f t="shared" si="73"/>
        <v>139240000000000</v>
      </c>
      <c r="E1565" s="17">
        <f t="shared" si="74"/>
        <v>13689</v>
      </c>
    </row>
    <row r="1566" spans="1:5" x14ac:dyDescent="0.25">
      <c r="A1566" s="7">
        <v>3300000</v>
      </c>
      <c r="B1566" s="5">
        <v>50</v>
      </c>
      <c r="C1566" s="17">
        <f t="shared" si="72"/>
        <v>165000000</v>
      </c>
      <c r="D1566" s="17">
        <f t="shared" si="73"/>
        <v>10890000000000</v>
      </c>
      <c r="E1566" s="17">
        <f t="shared" si="74"/>
        <v>2500</v>
      </c>
    </row>
    <row r="1567" spans="1:5" x14ac:dyDescent="0.25">
      <c r="A1567" s="7">
        <v>16100000.000000002</v>
      </c>
      <c r="B1567" s="5">
        <v>44</v>
      </c>
      <c r="C1567" s="17">
        <f t="shared" si="72"/>
        <v>708400000.00000012</v>
      </c>
      <c r="D1567" s="17">
        <f t="shared" si="73"/>
        <v>259210000000000.06</v>
      </c>
      <c r="E1567" s="17">
        <f t="shared" si="74"/>
        <v>1936</v>
      </c>
    </row>
    <row r="1568" spans="1:5" x14ac:dyDescent="0.25">
      <c r="A1568" s="7">
        <v>7300000</v>
      </c>
      <c r="B1568" s="5">
        <v>15</v>
      </c>
      <c r="C1568" s="17">
        <f t="shared" si="72"/>
        <v>109500000</v>
      </c>
      <c r="D1568" s="17">
        <f t="shared" si="73"/>
        <v>53290000000000</v>
      </c>
      <c r="E1568" s="17">
        <f t="shared" si="74"/>
        <v>225</v>
      </c>
    </row>
    <row r="1569" spans="1:5" x14ac:dyDescent="0.25">
      <c r="A1569" s="7">
        <v>25100000</v>
      </c>
      <c r="B1569" s="5">
        <v>76</v>
      </c>
      <c r="C1569" s="17">
        <f t="shared" si="72"/>
        <v>1907600000</v>
      </c>
      <c r="D1569" s="17">
        <f t="shared" si="73"/>
        <v>630010000000000</v>
      </c>
      <c r="E1569" s="17">
        <f t="shared" si="74"/>
        <v>5776</v>
      </c>
    </row>
    <row r="1570" spans="1:5" x14ac:dyDescent="0.25">
      <c r="A1570" s="7">
        <v>2800000</v>
      </c>
      <c r="B1570" s="5">
        <v>14</v>
      </c>
      <c r="C1570" s="17">
        <f t="shared" si="72"/>
        <v>39200000</v>
      </c>
      <c r="D1570" s="17">
        <f t="shared" si="73"/>
        <v>7840000000000</v>
      </c>
      <c r="E1570" s="17">
        <f t="shared" si="74"/>
        <v>196</v>
      </c>
    </row>
    <row r="1571" spans="1:5" x14ac:dyDescent="0.25">
      <c r="A1571" s="7">
        <v>5000000</v>
      </c>
      <c r="B1571" s="5">
        <v>25</v>
      </c>
      <c r="C1571" s="17">
        <f t="shared" si="72"/>
        <v>125000000</v>
      </c>
      <c r="D1571" s="17">
        <f t="shared" si="73"/>
        <v>25000000000000</v>
      </c>
      <c r="E1571" s="17">
        <f t="shared" si="74"/>
        <v>625</v>
      </c>
    </row>
    <row r="1572" spans="1:5" x14ac:dyDescent="0.25">
      <c r="A1572" s="7">
        <v>12700000</v>
      </c>
      <c r="B1572" s="5">
        <v>400</v>
      </c>
      <c r="C1572" s="17">
        <f t="shared" si="72"/>
        <v>5080000000</v>
      </c>
      <c r="D1572" s="17">
        <f t="shared" si="73"/>
        <v>161290000000000</v>
      </c>
      <c r="E1572" s="17">
        <f t="shared" si="74"/>
        <v>160000</v>
      </c>
    </row>
    <row r="1573" spans="1:5" x14ac:dyDescent="0.25">
      <c r="A1573" s="7">
        <v>114400000</v>
      </c>
      <c r="B1573" s="5">
        <v>700</v>
      </c>
      <c r="C1573" s="17">
        <f t="shared" si="72"/>
        <v>80080000000</v>
      </c>
      <c r="D1573" s="17">
        <f t="shared" si="73"/>
        <v>1.308736E+16</v>
      </c>
      <c r="E1573" s="17">
        <f t="shared" si="74"/>
        <v>490000</v>
      </c>
    </row>
    <row r="1574" spans="1:5" x14ac:dyDescent="0.25">
      <c r="A1574" s="7">
        <v>11600000</v>
      </c>
      <c r="B1574" s="5">
        <v>49</v>
      </c>
      <c r="C1574" s="17">
        <f t="shared" si="72"/>
        <v>568400000</v>
      </c>
      <c r="D1574" s="17">
        <f t="shared" si="73"/>
        <v>134560000000000</v>
      </c>
      <c r="E1574" s="17">
        <f t="shared" si="74"/>
        <v>2401</v>
      </c>
    </row>
    <row r="1575" spans="1:5" x14ac:dyDescent="0.25">
      <c r="A1575" s="7">
        <v>18400000</v>
      </c>
      <c r="B1575" s="5">
        <v>144</v>
      </c>
      <c r="C1575" s="17">
        <f t="shared" si="72"/>
        <v>2649600000</v>
      </c>
      <c r="D1575" s="17">
        <f t="shared" si="73"/>
        <v>338560000000000</v>
      </c>
      <c r="E1575" s="17">
        <f t="shared" si="74"/>
        <v>20736</v>
      </c>
    </row>
    <row r="1576" spans="1:5" x14ac:dyDescent="0.25">
      <c r="A1576" s="7">
        <v>5400000</v>
      </c>
      <c r="B1576" s="5">
        <v>160</v>
      </c>
      <c r="C1576" s="17">
        <f t="shared" si="72"/>
        <v>864000000</v>
      </c>
      <c r="D1576" s="17">
        <f t="shared" si="73"/>
        <v>29160000000000</v>
      </c>
      <c r="E1576" s="17">
        <f t="shared" si="74"/>
        <v>25600</v>
      </c>
    </row>
    <row r="1577" spans="1:5" x14ac:dyDescent="0.25">
      <c r="A1577" s="7">
        <v>2900000</v>
      </c>
      <c r="B1577" s="5">
        <v>19</v>
      </c>
      <c r="C1577" s="17">
        <f t="shared" si="72"/>
        <v>55100000</v>
      </c>
      <c r="D1577" s="17">
        <f t="shared" si="73"/>
        <v>8410000000000</v>
      </c>
      <c r="E1577" s="17">
        <f t="shared" si="74"/>
        <v>361</v>
      </c>
    </row>
    <row r="1578" spans="1:5" x14ac:dyDescent="0.25">
      <c r="A1578" s="7">
        <v>18900000</v>
      </c>
      <c r="B1578" s="5">
        <v>67</v>
      </c>
      <c r="C1578" s="17">
        <f t="shared" si="72"/>
        <v>1266300000</v>
      </c>
      <c r="D1578" s="17">
        <f t="shared" si="73"/>
        <v>357210000000000</v>
      </c>
      <c r="E1578" s="17">
        <f t="shared" si="74"/>
        <v>4489</v>
      </c>
    </row>
    <row r="1579" spans="1:5" x14ac:dyDescent="0.25">
      <c r="A1579" s="7">
        <v>17900000</v>
      </c>
      <c r="B1579" s="5">
        <v>112</v>
      </c>
      <c r="C1579" s="17">
        <f t="shared" si="72"/>
        <v>2004800000</v>
      </c>
      <c r="D1579" s="17">
        <f t="shared" si="73"/>
        <v>320410000000000</v>
      </c>
      <c r="E1579" s="17">
        <f t="shared" si="74"/>
        <v>12544</v>
      </c>
    </row>
    <row r="1580" spans="1:5" x14ac:dyDescent="0.25">
      <c r="A1580" s="7">
        <v>6100000</v>
      </c>
      <c r="B1580" s="5">
        <v>14</v>
      </c>
      <c r="C1580" s="17">
        <f t="shared" si="72"/>
        <v>85400000</v>
      </c>
      <c r="D1580" s="17">
        <f t="shared" si="73"/>
        <v>37210000000000</v>
      </c>
      <c r="E1580" s="17">
        <f t="shared" si="74"/>
        <v>196</v>
      </c>
    </row>
    <row r="1581" spans="1:5" x14ac:dyDescent="0.25">
      <c r="A1581" s="7">
        <v>48500000</v>
      </c>
      <c r="B1581" s="5">
        <v>221</v>
      </c>
      <c r="C1581" s="17">
        <f t="shared" si="72"/>
        <v>10718500000</v>
      </c>
      <c r="D1581" s="17">
        <f t="shared" si="73"/>
        <v>2352250000000000</v>
      </c>
      <c r="E1581" s="17">
        <f t="shared" si="74"/>
        <v>48841</v>
      </c>
    </row>
    <row r="1582" spans="1:5" x14ac:dyDescent="0.25">
      <c r="A1582" s="7">
        <v>741400000</v>
      </c>
      <c r="B1582" s="5">
        <v>1880</v>
      </c>
      <c r="C1582" s="17">
        <f t="shared" si="72"/>
        <v>1393832000000</v>
      </c>
      <c r="D1582" s="17">
        <f t="shared" si="73"/>
        <v>5.4967396E+17</v>
      </c>
      <c r="E1582" s="17">
        <f t="shared" si="74"/>
        <v>3534400</v>
      </c>
    </row>
    <row r="1583" spans="1:5" x14ac:dyDescent="0.25">
      <c r="A1583" s="7">
        <v>117600000</v>
      </c>
      <c r="B1583" s="5">
        <v>646</v>
      </c>
      <c r="C1583" s="17">
        <f t="shared" si="72"/>
        <v>75969600000</v>
      </c>
      <c r="D1583" s="17">
        <f t="shared" si="73"/>
        <v>1.382976E+16</v>
      </c>
      <c r="E1583" s="17">
        <f t="shared" si="74"/>
        <v>417316</v>
      </c>
    </row>
    <row r="1584" spans="1:5" x14ac:dyDescent="0.25">
      <c r="A1584" s="7">
        <v>7000000</v>
      </c>
      <c r="B1584" s="5">
        <v>4</v>
      </c>
      <c r="C1584" s="17">
        <f t="shared" si="72"/>
        <v>28000000</v>
      </c>
      <c r="D1584" s="17">
        <f t="shared" si="73"/>
        <v>49000000000000</v>
      </c>
      <c r="E1584" s="17">
        <f t="shared" si="74"/>
        <v>16</v>
      </c>
    </row>
    <row r="1585" spans="1:5" x14ac:dyDescent="0.25">
      <c r="A1585" s="7">
        <v>4300000</v>
      </c>
      <c r="B1585" s="5">
        <v>47</v>
      </c>
      <c r="C1585" s="17">
        <f t="shared" si="72"/>
        <v>202100000</v>
      </c>
      <c r="D1585" s="17">
        <f t="shared" si="73"/>
        <v>18490000000000</v>
      </c>
      <c r="E1585" s="17">
        <f t="shared" si="74"/>
        <v>2209</v>
      </c>
    </row>
    <row r="1586" spans="1:5" x14ac:dyDescent="0.25">
      <c r="A1586" s="7">
        <v>5300000</v>
      </c>
      <c r="B1586" s="5">
        <v>50</v>
      </c>
      <c r="C1586" s="17">
        <f t="shared" si="72"/>
        <v>265000000</v>
      </c>
      <c r="D1586" s="17">
        <f t="shared" si="73"/>
        <v>28090000000000</v>
      </c>
      <c r="E1586" s="17">
        <f t="shared" si="74"/>
        <v>2500</v>
      </c>
    </row>
    <row r="1587" spans="1:5" x14ac:dyDescent="0.25">
      <c r="A1587" s="7">
        <v>2500000</v>
      </c>
      <c r="B1587" s="5">
        <v>6</v>
      </c>
      <c r="C1587" s="17">
        <f t="shared" si="72"/>
        <v>15000000</v>
      </c>
      <c r="D1587" s="17">
        <f t="shared" si="73"/>
        <v>6250000000000</v>
      </c>
      <c r="E1587" s="17">
        <f t="shared" si="74"/>
        <v>36</v>
      </c>
    </row>
    <row r="1588" spans="1:5" x14ac:dyDescent="0.25">
      <c r="A1588" s="7">
        <v>6000000</v>
      </c>
      <c r="B1588" s="5">
        <v>59</v>
      </c>
      <c r="C1588" s="17">
        <f t="shared" si="72"/>
        <v>354000000</v>
      </c>
      <c r="D1588" s="17">
        <f t="shared" si="73"/>
        <v>36000000000000</v>
      </c>
      <c r="E1588" s="17">
        <f t="shared" si="74"/>
        <v>3481</v>
      </c>
    </row>
    <row r="1589" spans="1:5" x14ac:dyDescent="0.25">
      <c r="A1589" s="7">
        <v>3400000</v>
      </c>
      <c r="B1589" s="5">
        <v>60</v>
      </c>
      <c r="C1589" s="17">
        <f t="shared" si="72"/>
        <v>204000000</v>
      </c>
      <c r="D1589" s="17">
        <f t="shared" si="73"/>
        <v>11560000000000</v>
      </c>
      <c r="E1589" s="17">
        <f t="shared" si="74"/>
        <v>3600</v>
      </c>
    </row>
    <row r="1590" spans="1:5" x14ac:dyDescent="0.25">
      <c r="A1590" s="7">
        <v>3200000</v>
      </c>
      <c r="B1590" s="5">
        <v>20</v>
      </c>
      <c r="C1590" s="17">
        <f t="shared" si="72"/>
        <v>64000000</v>
      </c>
      <c r="D1590" s="17">
        <f t="shared" si="73"/>
        <v>10240000000000</v>
      </c>
      <c r="E1590" s="17">
        <f t="shared" si="74"/>
        <v>400</v>
      </c>
    </row>
    <row r="1591" spans="1:5" x14ac:dyDescent="0.25">
      <c r="A1591" s="7">
        <v>7600000</v>
      </c>
      <c r="B1591" s="5">
        <v>37</v>
      </c>
      <c r="C1591" s="17">
        <f t="shared" si="72"/>
        <v>281200000</v>
      </c>
      <c r="D1591" s="17">
        <f t="shared" si="73"/>
        <v>57760000000000</v>
      </c>
      <c r="E1591" s="17">
        <f t="shared" si="74"/>
        <v>1369</v>
      </c>
    </row>
    <row r="1592" spans="1:5" x14ac:dyDescent="0.25">
      <c r="A1592" s="7">
        <v>4900000</v>
      </c>
      <c r="B1592" s="5">
        <v>16</v>
      </c>
      <c r="C1592" s="17">
        <f t="shared" si="72"/>
        <v>78400000</v>
      </c>
      <c r="D1592" s="17">
        <f t="shared" si="73"/>
        <v>24010000000000</v>
      </c>
      <c r="E1592" s="17">
        <f t="shared" si="74"/>
        <v>256</v>
      </c>
    </row>
    <row r="1593" spans="1:5" x14ac:dyDescent="0.25">
      <c r="A1593" s="7">
        <v>48900000</v>
      </c>
      <c r="B1593" s="5">
        <v>22</v>
      </c>
      <c r="C1593" s="17">
        <f t="shared" si="72"/>
        <v>1075800000</v>
      </c>
      <c r="D1593" s="17">
        <f t="shared" si="73"/>
        <v>2391210000000000</v>
      </c>
      <c r="E1593" s="17">
        <f t="shared" si="74"/>
        <v>484</v>
      </c>
    </row>
    <row r="1594" spans="1:5" x14ac:dyDescent="0.25">
      <c r="A1594" s="7">
        <v>6400000</v>
      </c>
      <c r="B1594" s="5">
        <v>8</v>
      </c>
      <c r="C1594" s="17">
        <f t="shared" si="72"/>
        <v>51200000</v>
      </c>
      <c r="D1594" s="17">
        <f t="shared" si="73"/>
        <v>40960000000000</v>
      </c>
      <c r="E1594" s="17">
        <f t="shared" si="74"/>
        <v>64</v>
      </c>
    </row>
    <row r="1595" spans="1:5" x14ac:dyDescent="0.25">
      <c r="A1595" s="7">
        <v>7400000</v>
      </c>
      <c r="B1595" s="5">
        <v>11</v>
      </c>
      <c r="C1595" s="17">
        <f t="shared" si="72"/>
        <v>81400000</v>
      </c>
      <c r="D1595" s="17">
        <f t="shared" si="73"/>
        <v>54760000000000</v>
      </c>
      <c r="E1595" s="17">
        <f t="shared" si="74"/>
        <v>121</v>
      </c>
    </row>
    <row r="1596" spans="1:5" x14ac:dyDescent="0.25">
      <c r="A1596" s="7">
        <v>7000000</v>
      </c>
      <c r="B1596" s="5">
        <v>42</v>
      </c>
      <c r="C1596" s="17">
        <f t="shared" si="72"/>
        <v>294000000</v>
      </c>
      <c r="D1596" s="17">
        <f t="shared" si="73"/>
        <v>49000000000000</v>
      </c>
      <c r="E1596" s="17">
        <f t="shared" si="74"/>
        <v>1764</v>
      </c>
    </row>
    <row r="1597" spans="1:5" x14ac:dyDescent="0.25">
      <c r="A1597" s="7">
        <v>16900000</v>
      </c>
      <c r="B1597" s="5">
        <v>97</v>
      </c>
      <c r="C1597" s="17">
        <f t="shared" si="72"/>
        <v>1639300000</v>
      </c>
      <c r="D1597" s="17">
        <f t="shared" si="73"/>
        <v>285610000000000</v>
      </c>
      <c r="E1597" s="17">
        <f t="shared" si="74"/>
        <v>9409</v>
      </c>
    </row>
    <row r="1598" spans="1:5" x14ac:dyDescent="0.25">
      <c r="A1598" s="7">
        <v>33500000</v>
      </c>
      <c r="B1598" s="5">
        <v>470</v>
      </c>
      <c r="C1598" s="17">
        <f t="shared" si="72"/>
        <v>15745000000</v>
      </c>
      <c r="D1598" s="17">
        <f t="shared" si="73"/>
        <v>1122250000000000</v>
      </c>
      <c r="E1598" s="17">
        <f t="shared" si="74"/>
        <v>220900</v>
      </c>
    </row>
    <row r="1599" spans="1:5" x14ac:dyDescent="0.25">
      <c r="A1599" s="7">
        <v>6600000</v>
      </c>
      <c r="B1599" s="5">
        <v>21</v>
      </c>
      <c r="C1599" s="17">
        <f t="shared" si="72"/>
        <v>138600000</v>
      </c>
      <c r="D1599" s="17">
        <f t="shared" si="73"/>
        <v>43560000000000</v>
      </c>
      <c r="E1599" s="17">
        <f t="shared" si="74"/>
        <v>441</v>
      </c>
    </row>
    <row r="1600" spans="1:5" x14ac:dyDescent="0.25">
      <c r="A1600" s="7">
        <v>3600000</v>
      </c>
      <c r="B1600" s="5">
        <v>231</v>
      </c>
      <c r="C1600" s="17">
        <f t="shared" si="72"/>
        <v>831600000</v>
      </c>
      <c r="D1600" s="17">
        <f t="shared" si="73"/>
        <v>12960000000000</v>
      </c>
      <c r="E1600" s="17">
        <f t="shared" si="74"/>
        <v>53361</v>
      </c>
    </row>
    <row r="1601" spans="1:5" x14ac:dyDescent="0.25">
      <c r="A1601" s="7">
        <v>2100000</v>
      </c>
      <c r="B1601" s="5">
        <v>28</v>
      </c>
      <c r="C1601" s="17">
        <f t="shared" si="72"/>
        <v>58800000</v>
      </c>
      <c r="D1601" s="17">
        <f t="shared" si="73"/>
        <v>4410000000000</v>
      </c>
      <c r="E1601" s="17">
        <f t="shared" si="74"/>
        <v>784</v>
      </c>
    </row>
    <row r="1602" spans="1:5" x14ac:dyDescent="0.25">
      <c r="A1602" s="7">
        <v>80500000</v>
      </c>
      <c r="B1602" s="5">
        <v>120</v>
      </c>
      <c r="C1602" s="17">
        <f t="shared" si="72"/>
        <v>9660000000</v>
      </c>
      <c r="D1602" s="17">
        <f t="shared" si="73"/>
        <v>6480250000000000</v>
      </c>
      <c r="E1602" s="17">
        <f t="shared" si="74"/>
        <v>14400</v>
      </c>
    </row>
    <row r="1603" spans="1:5" x14ac:dyDescent="0.25">
      <c r="A1603" s="7">
        <v>8900000</v>
      </c>
      <c r="B1603" s="5">
        <v>44</v>
      </c>
      <c r="C1603" s="17">
        <f t="shared" ref="C1603:C1666" si="75">PRODUCT(A1603, B1603)</f>
        <v>391600000</v>
      </c>
      <c r="D1603" s="17">
        <f t="shared" ref="D1603:D1666" si="76">POWER(A1603, 2)</f>
        <v>79210000000000</v>
      </c>
      <c r="E1603" s="17">
        <f t="shared" ref="E1603:E1666" si="77">POWER(B1603, 2)</f>
        <v>1936</v>
      </c>
    </row>
    <row r="1604" spans="1:5" x14ac:dyDescent="0.25">
      <c r="A1604" s="7">
        <v>48800000</v>
      </c>
      <c r="B1604" s="5">
        <v>210</v>
      </c>
      <c r="C1604" s="17">
        <f t="shared" si="75"/>
        <v>10248000000</v>
      </c>
      <c r="D1604" s="17">
        <f t="shared" si="76"/>
        <v>2381440000000000</v>
      </c>
      <c r="E1604" s="17">
        <f t="shared" si="77"/>
        <v>44100</v>
      </c>
    </row>
    <row r="1605" spans="1:5" x14ac:dyDescent="0.25">
      <c r="A1605" s="7">
        <v>3500000</v>
      </c>
      <c r="B1605" s="5">
        <v>25</v>
      </c>
      <c r="C1605" s="17">
        <f t="shared" si="75"/>
        <v>87500000</v>
      </c>
      <c r="D1605" s="17">
        <f t="shared" si="76"/>
        <v>12250000000000</v>
      </c>
      <c r="E1605" s="17">
        <f t="shared" si="77"/>
        <v>625</v>
      </c>
    </row>
    <row r="1606" spans="1:5" x14ac:dyDescent="0.25">
      <c r="A1606" s="7">
        <v>21200000</v>
      </c>
      <c r="B1606" s="5">
        <v>326</v>
      </c>
      <c r="C1606" s="17">
        <f t="shared" si="75"/>
        <v>6911200000</v>
      </c>
      <c r="D1606" s="17">
        <f t="shared" si="76"/>
        <v>449440000000000</v>
      </c>
      <c r="E1606" s="17">
        <f t="shared" si="77"/>
        <v>106276</v>
      </c>
    </row>
    <row r="1607" spans="1:5" x14ac:dyDescent="0.25">
      <c r="A1607" s="7">
        <v>5600000</v>
      </c>
      <c r="B1607" s="5">
        <v>40</v>
      </c>
      <c r="C1607" s="17">
        <f t="shared" si="75"/>
        <v>224000000</v>
      </c>
      <c r="D1607" s="17">
        <f t="shared" si="76"/>
        <v>31360000000000</v>
      </c>
      <c r="E1607" s="17">
        <f t="shared" si="77"/>
        <v>1600</v>
      </c>
    </row>
    <row r="1608" spans="1:5" x14ac:dyDescent="0.25">
      <c r="A1608" s="7">
        <v>3700000</v>
      </c>
      <c r="B1608" s="5">
        <v>7</v>
      </c>
      <c r="C1608" s="17">
        <f t="shared" si="75"/>
        <v>25900000</v>
      </c>
      <c r="D1608" s="17">
        <f t="shared" si="76"/>
        <v>13690000000000</v>
      </c>
      <c r="E1608" s="17">
        <f t="shared" si="77"/>
        <v>49</v>
      </c>
    </row>
    <row r="1609" spans="1:5" x14ac:dyDescent="0.25">
      <c r="A1609" s="7">
        <v>3400000</v>
      </c>
      <c r="B1609" s="5">
        <v>9</v>
      </c>
      <c r="C1609" s="17">
        <f t="shared" si="75"/>
        <v>30600000</v>
      </c>
      <c r="D1609" s="17">
        <f t="shared" si="76"/>
        <v>11560000000000</v>
      </c>
      <c r="E1609" s="17">
        <f t="shared" si="77"/>
        <v>81</v>
      </c>
    </row>
    <row r="1610" spans="1:5" x14ac:dyDescent="0.25">
      <c r="A1610" s="7">
        <v>2200000</v>
      </c>
      <c r="B1610" s="5">
        <v>25</v>
      </c>
      <c r="C1610" s="17">
        <f t="shared" si="75"/>
        <v>55000000</v>
      </c>
      <c r="D1610" s="17">
        <f t="shared" si="76"/>
        <v>4840000000000</v>
      </c>
      <c r="E1610" s="17">
        <f t="shared" si="77"/>
        <v>625</v>
      </c>
    </row>
    <row r="1611" spans="1:5" x14ac:dyDescent="0.25">
      <c r="A1611" s="7">
        <v>11500000</v>
      </c>
      <c r="B1611" s="5">
        <v>49</v>
      </c>
      <c r="C1611" s="17">
        <f t="shared" si="75"/>
        <v>563500000</v>
      </c>
      <c r="D1611" s="17">
        <f t="shared" si="76"/>
        <v>132250000000000</v>
      </c>
      <c r="E1611" s="17">
        <f t="shared" si="77"/>
        <v>2401</v>
      </c>
    </row>
    <row r="1612" spans="1:5" x14ac:dyDescent="0.25">
      <c r="A1612" s="7">
        <v>4000000</v>
      </c>
      <c r="B1612" s="5">
        <v>21</v>
      </c>
      <c r="C1612" s="17">
        <f t="shared" si="75"/>
        <v>84000000</v>
      </c>
      <c r="D1612" s="17">
        <f t="shared" si="76"/>
        <v>16000000000000</v>
      </c>
      <c r="E1612" s="17">
        <f t="shared" si="77"/>
        <v>441</v>
      </c>
    </row>
    <row r="1613" spans="1:5" x14ac:dyDescent="0.25">
      <c r="A1613" s="7">
        <v>12100000</v>
      </c>
      <c r="B1613" s="5">
        <v>5</v>
      </c>
      <c r="C1613" s="17">
        <f t="shared" si="75"/>
        <v>60500000</v>
      </c>
      <c r="D1613" s="17">
        <f t="shared" si="76"/>
        <v>146410000000000</v>
      </c>
      <c r="E1613" s="17">
        <f t="shared" si="77"/>
        <v>25</v>
      </c>
    </row>
    <row r="1614" spans="1:5" x14ac:dyDescent="0.25">
      <c r="A1614" s="7">
        <v>9700000</v>
      </c>
      <c r="B1614" s="5">
        <v>649</v>
      </c>
      <c r="C1614" s="17">
        <f t="shared" si="75"/>
        <v>6295300000</v>
      </c>
      <c r="D1614" s="17">
        <f t="shared" si="76"/>
        <v>94090000000000</v>
      </c>
      <c r="E1614" s="17">
        <f t="shared" si="77"/>
        <v>421201</v>
      </c>
    </row>
    <row r="1615" spans="1:5" x14ac:dyDescent="0.25">
      <c r="A1615" s="7">
        <v>25100000</v>
      </c>
      <c r="B1615" s="5">
        <v>100</v>
      </c>
      <c r="C1615" s="17">
        <f t="shared" si="75"/>
        <v>2510000000</v>
      </c>
      <c r="D1615" s="17">
        <f t="shared" si="76"/>
        <v>630010000000000</v>
      </c>
      <c r="E1615" s="17">
        <f t="shared" si="77"/>
        <v>10000</v>
      </c>
    </row>
    <row r="1616" spans="1:5" x14ac:dyDescent="0.25">
      <c r="A1616" s="7">
        <v>2000000</v>
      </c>
      <c r="B1616" s="5">
        <v>13</v>
      </c>
      <c r="C1616" s="17">
        <f t="shared" si="75"/>
        <v>26000000</v>
      </c>
      <c r="D1616" s="17">
        <f t="shared" si="76"/>
        <v>4000000000000</v>
      </c>
      <c r="E1616" s="17">
        <f t="shared" si="77"/>
        <v>169</v>
      </c>
    </row>
    <row r="1617" spans="1:5" x14ac:dyDescent="0.25">
      <c r="A1617" s="7">
        <v>14800000</v>
      </c>
      <c r="B1617" s="5">
        <v>50</v>
      </c>
      <c r="C1617" s="17">
        <f t="shared" si="75"/>
        <v>740000000</v>
      </c>
      <c r="D1617" s="17">
        <f t="shared" si="76"/>
        <v>219040000000000</v>
      </c>
      <c r="E1617" s="17">
        <f t="shared" si="77"/>
        <v>2500</v>
      </c>
    </row>
    <row r="1618" spans="1:5" x14ac:dyDescent="0.25">
      <c r="A1618" s="7">
        <v>7000000</v>
      </c>
      <c r="B1618" s="5">
        <v>60</v>
      </c>
      <c r="C1618" s="17">
        <f t="shared" si="75"/>
        <v>420000000</v>
      </c>
      <c r="D1618" s="17">
        <f t="shared" si="76"/>
        <v>49000000000000</v>
      </c>
      <c r="E1618" s="17">
        <f t="shared" si="77"/>
        <v>3600</v>
      </c>
    </row>
    <row r="1619" spans="1:5" x14ac:dyDescent="0.25">
      <c r="A1619" s="7">
        <v>5600000</v>
      </c>
      <c r="B1619" s="5">
        <v>18</v>
      </c>
      <c r="C1619" s="17">
        <f t="shared" si="75"/>
        <v>100800000</v>
      </c>
      <c r="D1619" s="17">
        <f t="shared" si="76"/>
        <v>31360000000000</v>
      </c>
      <c r="E1619" s="17">
        <f t="shared" si="77"/>
        <v>324</v>
      </c>
    </row>
    <row r="1620" spans="1:5" x14ac:dyDescent="0.25">
      <c r="A1620" s="7">
        <v>3200000</v>
      </c>
      <c r="B1620" s="5">
        <v>13</v>
      </c>
      <c r="C1620" s="17">
        <f t="shared" si="75"/>
        <v>41600000</v>
      </c>
      <c r="D1620" s="17">
        <f t="shared" si="76"/>
        <v>10240000000000</v>
      </c>
      <c r="E1620" s="17">
        <f t="shared" si="77"/>
        <v>169</v>
      </c>
    </row>
    <row r="1621" spans="1:5" x14ac:dyDescent="0.25">
      <c r="A1621" s="7">
        <v>4200000</v>
      </c>
      <c r="B1621" s="5">
        <v>9</v>
      </c>
      <c r="C1621" s="17">
        <f t="shared" si="75"/>
        <v>37800000</v>
      </c>
      <c r="D1621" s="17">
        <f t="shared" si="76"/>
        <v>17640000000000</v>
      </c>
      <c r="E1621" s="17">
        <f t="shared" si="77"/>
        <v>81</v>
      </c>
    </row>
    <row r="1622" spans="1:5" x14ac:dyDescent="0.25">
      <c r="A1622" s="7">
        <v>2600000</v>
      </c>
      <c r="B1622" s="5">
        <v>11</v>
      </c>
      <c r="C1622" s="17">
        <f t="shared" si="75"/>
        <v>28600000</v>
      </c>
      <c r="D1622" s="17">
        <f t="shared" si="76"/>
        <v>6760000000000</v>
      </c>
      <c r="E1622" s="17">
        <f t="shared" si="77"/>
        <v>121</v>
      </c>
    </row>
    <row r="1623" spans="1:5" x14ac:dyDescent="0.25">
      <c r="A1623" s="9">
        <v>5800000000</v>
      </c>
      <c r="B1623" s="5">
        <v>155000</v>
      </c>
      <c r="C1623" s="17">
        <f t="shared" si="75"/>
        <v>899000000000000</v>
      </c>
      <c r="D1623" s="17">
        <f t="shared" si="76"/>
        <v>3.364E+19</v>
      </c>
      <c r="E1623" s="17">
        <f t="shared" si="77"/>
        <v>24025000000</v>
      </c>
    </row>
    <row r="1624" spans="1:5" x14ac:dyDescent="0.25">
      <c r="A1624" s="7">
        <v>10000000</v>
      </c>
      <c r="B1624" s="5">
        <v>140</v>
      </c>
      <c r="C1624" s="17">
        <f t="shared" si="75"/>
        <v>1400000000</v>
      </c>
      <c r="D1624" s="17">
        <f t="shared" si="76"/>
        <v>100000000000000</v>
      </c>
      <c r="E1624" s="17">
        <f t="shared" si="77"/>
        <v>19600</v>
      </c>
    </row>
    <row r="1625" spans="1:5" x14ac:dyDescent="0.25">
      <c r="A1625" s="7">
        <v>8300000.0000000009</v>
      </c>
      <c r="B1625" s="5">
        <v>28</v>
      </c>
      <c r="C1625" s="17">
        <f t="shared" si="75"/>
        <v>232400000.00000003</v>
      </c>
      <c r="D1625" s="17">
        <f t="shared" si="76"/>
        <v>68890000000000.016</v>
      </c>
      <c r="E1625" s="17">
        <f t="shared" si="77"/>
        <v>784</v>
      </c>
    </row>
    <row r="1626" spans="1:5" x14ac:dyDescent="0.25">
      <c r="A1626" s="7">
        <v>50600000</v>
      </c>
      <c r="B1626" s="5">
        <v>253</v>
      </c>
      <c r="C1626" s="17">
        <f t="shared" si="75"/>
        <v>12801800000</v>
      </c>
      <c r="D1626" s="17">
        <f t="shared" si="76"/>
        <v>2560360000000000</v>
      </c>
      <c r="E1626" s="17">
        <f t="shared" si="77"/>
        <v>64009</v>
      </c>
    </row>
    <row r="1627" spans="1:5" x14ac:dyDescent="0.25">
      <c r="A1627" s="7">
        <v>9500000</v>
      </c>
      <c r="B1627" s="5">
        <v>29</v>
      </c>
      <c r="C1627" s="17">
        <f t="shared" si="75"/>
        <v>275500000</v>
      </c>
      <c r="D1627" s="17">
        <f t="shared" si="76"/>
        <v>90250000000000</v>
      </c>
      <c r="E1627" s="17">
        <f t="shared" si="77"/>
        <v>841</v>
      </c>
    </row>
    <row r="1628" spans="1:5" x14ac:dyDescent="0.25">
      <c r="A1628" s="7">
        <v>6300000</v>
      </c>
      <c r="B1628" s="5">
        <v>7</v>
      </c>
      <c r="C1628" s="17">
        <f t="shared" si="75"/>
        <v>44100000</v>
      </c>
      <c r="D1628" s="17">
        <f t="shared" si="76"/>
        <v>39690000000000</v>
      </c>
      <c r="E1628" s="17">
        <f t="shared" si="77"/>
        <v>49</v>
      </c>
    </row>
    <row r="1629" spans="1:5" x14ac:dyDescent="0.25">
      <c r="A1629" s="7">
        <v>2800000</v>
      </c>
      <c r="B1629" s="5">
        <v>7</v>
      </c>
      <c r="C1629" s="17">
        <f t="shared" si="75"/>
        <v>19600000</v>
      </c>
      <c r="D1629" s="17">
        <f t="shared" si="76"/>
        <v>7840000000000</v>
      </c>
      <c r="E1629" s="17">
        <f t="shared" si="77"/>
        <v>49</v>
      </c>
    </row>
    <row r="1630" spans="1:5" x14ac:dyDescent="0.25">
      <c r="A1630" s="7">
        <v>32799999.999999996</v>
      </c>
      <c r="B1630" s="5">
        <v>7</v>
      </c>
      <c r="C1630" s="17">
        <f t="shared" si="75"/>
        <v>229599999.99999997</v>
      </c>
      <c r="D1630" s="17">
        <f t="shared" si="76"/>
        <v>1075839999999999.8</v>
      </c>
      <c r="E1630" s="17">
        <f t="shared" si="77"/>
        <v>49</v>
      </c>
    </row>
    <row r="1631" spans="1:5" x14ac:dyDescent="0.25">
      <c r="A1631" s="7">
        <v>3100000</v>
      </c>
      <c r="B1631" s="5">
        <v>7</v>
      </c>
      <c r="C1631" s="17">
        <f t="shared" si="75"/>
        <v>21700000</v>
      </c>
      <c r="D1631" s="17">
        <f t="shared" si="76"/>
        <v>9610000000000</v>
      </c>
      <c r="E1631" s="17">
        <f t="shared" si="77"/>
        <v>49</v>
      </c>
    </row>
    <row r="1632" spans="1:5" x14ac:dyDescent="0.25">
      <c r="A1632" s="7">
        <v>3800000</v>
      </c>
      <c r="B1632" s="5">
        <v>17</v>
      </c>
      <c r="C1632" s="17">
        <f t="shared" si="75"/>
        <v>64600000</v>
      </c>
      <c r="D1632" s="17">
        <f t="shared" si="76"/>
        <v>14440000000000</v>
      </c>
      <c r="E1632" s="17">
        <f t="shared" si="77"/>
        <v>289</v>
      </c>
    </row>
    <row r="1633" spans="1:5" x14ac:dyDescent="0.25">
      <c r="A1633" s="7">
        <v>3100000</v>
      </c>
      <c r="B1633" s="5">
        <v>6</v>
      </c>
      <c r="C1633" s="17">
        <f t="shared" si="75"/>
        <v>18600000</v>
      </c>
      <c r="D1633" s="17">
        <f t="shared" si="76"/>
        <v>9610000000000</v>
      </c>
      <c r="E1633" s="17">
        <f t="shared" si="77"/>
        <v>36</v>
      </c>
    </row>
    <row r="1634" spans="1:5" x14ac:dyDescent="0.25">
      <c r="A1634" s="7">
        <v>53300000</v>
      </c>
      <c r="B1634" s="5">
        <v>82</v>
      </c>
      <c r="C1634" s="17">
        <f t="shared" si="75"/>
        <v>4370600000</v>
      </c>
      <c r="D1634" s="17">
        <f t="shared" si="76"/>
        <v>2840890000000000</v>
      </c>
      <c r="E1634" s="17">
        <f t="shared" si="77"/>
        <v>6724</v>
      </c>
    </row>
    <row r="1635" spans="1:5" x14ac:dyDescent="0.25">
      <c r="A1635" s="7">
        <v>89500000</v>
      </c>
      <c r="B1635" s="5">
        <v>72</v>
      </c>
      <c r="C1635" s="17">
        <f t="shared" si="75"/>
        <v>6444000000</v>
      </c>
      <c r="D1635" s="17">
        <f t="shared" si="76"/>
        <v>8010250000000000</v>
      </c>
      <c r="E1635" s="17">
        <f t="shared" si="77"/>
        <v>5184</v>
      </c>
    </row>
    <row r="1636" spans="1:5" x14ac:dyDescent="0.25">
      <c r="A1636" s="7">
        <v>58200000</v>
      </c>
      <c r="B1636" s="5">
        <v>400</v>
      </c>
      <c r="C1636" s="17">
        <f t="shared" si="75"/>
        <v>23280000000</v>
      </c>
      <c r="D1636" s="17">
        <f t="shared" si="76"/>
        <v>3387240000000000</v>
      </c>
      <c r="E1636" s="17">
        <f t="shared" si="77"/>
        <v>160000</v>
      </c>
    </row>
    <row r="1637" spans="1:5" x14ac:dyDescent="0.25">
      <c r="A1637" s="7">
        <v>28300000</v>
      </c>
      <c r="B1637" s="5">
        <v>9</v>
      </c>
      <c r="C1637" s="17">
        <f t="shared" si="75"/>
        <v>254700000</v>
      </c>
      <c r="D1637" s="17">
        <f t="shared" si="76"/>
        <v>800890000000000</v>
      </c>
      <c r="E1637" s="17">
        <f t="shared" si="77"/>
        <v>81</v>
      </c>
    </row>
    <row r="1638" spans="1:5" x14ac:dyDescent="0.25">
      <c r="A1638" s="7">
        <v>2800000</v>
      </c>
      <c r="B1638" s="5">
        <v>45</v>
      </c>
      <c r="C1638" s="17">
        <f t="shared" si="75"/>
        <v>126000000</v>
      </c>
      <c r="D1638" s="17">
        <f t="shared" si="76"/>
        <v>7840000000000</v>
      </c>
      <c r="E1638" s="17">
        <f t="shared" si="77"/>
        <v>2025</v>
      </c>
    </row>
    <row r="1639" spans="1:5" x14ac:dyDescent="0.25">
      <c r="A1639" s="7">
        <v>9100000</v>
      </c>
      <c r="B1639" s="5">
        <v>56</v>
      </c>
      <c r="C1639" s="17">
        <f t="shared" si="75"/>
        <v>509600000</v>
      </c>
      <c r="D1639" s="17">
        <f t="shared" si="76"/>
        <v>82810000000000</v>
      </c>
      <c r="E1639" s="17">
        <f t="shared" si="77"/>
        <v>3136</v>
      </c>
    </row>
    <row r="1640" spans="1:5" x14ac:dyDescent="0.25">
      <c r="A1640" s="7">
        <v>7300000</v>
      </c>
      <c r="B1640" s="5">
        <v>28</v>
      </c>
      <c r="C1640" s="17">
        <f t="shared" si="75"/>
        <v>204400000</v>
      </c>
      <c r="D1640" s="17">
        <f t="shared" si="76"/>
        <v>53290000000000</v>
      </c>
      <c r="E1640" s="17">
        <f t="shared" si="77"/>
        <v>784</v>
      </c>
    </row>
    <row r="1641" spans="1:5" x14ac:dyDescent="0.25">
      <c r="A1641" s="7">
        <v>6900000</v>
      </c>
      <c r="B1641" s="5">
        <v>44</v>
      </c>
      <c r="C1641" s="17">
        <f t="shared" si="75"/>
        <v>303600000</v>
      </c>
      <c r="D1641" s="17">
        <f t="shared" si="76"/>
        <v>47610000000000</v>
      </c>
      <c r="E1641" s="17">
        <f t="shared" si="77"/>
        <v>1936</v>
      </c>
    </row>
    <row r="1642" spans="1:5" x14ac:dyDescent="0.25">
      <c r="A1642" s="7">
        <v>3600000</v>
      </c>
      <c r="B1642" s="5">
        <v>8</v>
      </c>
      <c r="C1642" s="17">
        <f t="shared" si="75"/>
        <v>28800000</v>
      </c>
      <c r="D1642" s="17">
        <f t="shared" si="76"/>
        <v>12960000000000</v>
      </c>
      <c r="E1642" s="17">
        <f t="shared" si="77"/>
        <v>64</v>
      </c>
    </row>
    <row r="1643" spans="1:5" x14ac:dyDescent="0.25">
      <c r="A1643" s="7">
        <v>2100000</v>
      </c>
      <c r="B1643" s="5">
        <v>1</v>
      </c>
      <c r="C1643" s="17">
        <f t="shared" si="75"/>
        <v>2100000</v>
      </c>
      <c r="D1643" s="17">
        <f t="shared" si="76"/>
        <v>4410000000000</v>
      </c>
      <c r="E1643" s="17">
        <f t="shared" si="77"/>
        <v>1</v>
      </c>
    </row>
    <row r="1644" spans="1:5" x14ac:dyDescent="0.25">
      <c r="A1644" s="7">
        <v>12600000</v>
      </c>
      <c r="B1644" s="5">
        <v>16</v>
      </c>
      <c r="C1644" s="17">
        <f t="shared" si="75"/>
        <v>201600000</v>
      </c>
      <c r="D1644" s="17">
        <f t="shared" si="76"/>
        <v>158760000000000</v>
      </c>
      <c r="E1644" s="17">
        <f t="shared" si="77"/>
        <v>256</v>
      </c>
    </row>
    <row r="1645" spans="1:5" x14ac:dyDescent="0.25">
      <c r="A1645" s="7">
        <v>25100000</v>
      </c>
      <c r="B1645" s="5">
        <v>190</v>
      </c>
      <c r="C1645" s="17">
        <f t="shared" si="75"/>
        <v>4769000000</v>
      </c>
      <c r="D1645" s="17">
        <f t="shared" si="76"/>
        <v>630010000000000</v>
      </c>
      <c r="E1645" s="17">
        <f t="shared" si="77"/>
        <v>36100</v>
      </c>
    </row>
    <row r="1646" spans="1:5" x14ac:dyDescent="0.25">
      <c r="A1646" s="7">
        <v>8400000</v>
      </c>
      <c r="B1646" s="5">
        <v>35</v>
      </c>
      <c r="C1646" s="17">
        <f t="shared" si="75"/>
        <v>294000000</v>
      </c>
      <c r="D1646" s="17">
        <f t="shared" si="76"/>
        <v>70560000000000</v>
      </c>
      <c r="E1646" s="17">
        <f t="shared" si="77"/>
        <v>1225</v>
      </c>
    </row>
    <row r="1647" spans="1:5" x14ac:dyDescent="0.25">
      <c r="A1647" s="7">
        <v>26100000</v>
      </c>
      <c r="B1647" s="5">
        <v>320</v>
      </c>
      <c r="C1647" s="17">
        <f t="shared" si="75"/>
        <v>8352000000</v>
      </c>
      <c r="D1647" s="17">
        <f t="shared" si="76"/>
        <v>681210000000000</v>
      </c>
      <c r="E1647" s="17">
        <f t="shared" si="77"/>
        <v>102400</v>
      </c>
    </row>
    <row r="1648" spans="1:5" x14ac:dyDescent="0.25">
      <c r="A1648" s="7">
        <v>11600000</v>
      </c>
      <c r="B1648" s="5">
        <v>7</v>
      </c>
      <c r="C1648" s="17">
        <f t="shared" si="75"/>
        <v>81200000</v>
      </c>
      <c r="D1648" s="17">
        <f t="shared" si="76"/>
        <v>134560000000000</v>
      </c>
      <c r="E1648" s="17">
        <f t="shared" si="77"/>
        <v>49</v>
      </c>
    </row>
    <row r="1649" spans="1:5" x14ac:dyDescent="0.25">
      <c r="A1649" s="7">
        <v>2000000</v>
      </c>
      <c r="B1649" s="5">
        <v>14</v>
      </c>
      <c r="C1649" s="17">
        <f t="shared" si="75"/>
        <v>28000000</v>
      </c>
      <c r="D1649" s="17">
        <f t="shared" si="76"/>
        <v>4000000000000</v>
      </c>
      <c r="E1649" s="17">
        <f t="shared" si="77"/>
        <v>196</v>
      </c>
    </row>
    <row r="1650" spans="1:5" x14ac:dyDescent="0.25">
      <c r="A1650" s="7">
        <v>14300000</v>
      </c>
      <c r="B1650" s="5">
        <v>25</v>
      </c>
      <c r="C1650" s="17">
        <f t="shared" si="75"/>
        <v>357500000</v>
      </c>
      <c r="D1650" s="17">
        <f t="shared" si="76"/>
        <v>204490000000000</v>
      </c>
      <c r="E1650" s="17">
        <f t="shared" si="77"/>
        <v>625</v>
      </c>
    </row>
    <row r="1651" spans="1:5" x14ac:dyDescent="0.25">
      <c r="A1651" s="7">
        <v>13100000</v>
      </c>
      <c r="B1651" s="5">
        <v>25</v>
      </c>
      <c r="C1651" s="17">
        <f t="shared" si="75"/>
        <v>327500000</v>
      </c>
      <c r="D1651" s="17">
        <f t="shared" si="76"/>
        <v>171610000000000</v>
      </c>
      <c r="E1651" s="17">
        <f t="shared" si="77"/>
        <v>625</v>
      </c>
    </row>
    <row r="1652" spans="1:5" x14ac:dyDescent="0.25">
      <c r="A1652" s="7">
        <v>2100000</v>
      </c>
      <c r="B1652" s="5">
        <v>5</v>
      </c>
      <c r="C1652" s="17">
        <f t="shared" si="75"/>
        <v>10500000</v>
      </c>
      <c r="D1652" s="17">
        <f t="shared" si="76"/>
        <v>4410000000000</v>
      </c>
      <c r="E1652" s="17">
        <f t="shared" si="77"/>
        <v>25</v>
      </c>
    </row>
    <row r="1653" spans="1:5" x14ac:dyDescent="0.25">
      <c r="A1653" s="7">
        <v>2700000</v>
      </c>
      <c r="B1653" s="5">
        <v>8</v>
      </c>
      <c r="C1653" s="17">
        <f t="shared" si="75"/>
        <v>21600000</v>
      </c>
      <c r="D1653" s="17">
        <f t="shared" si="76"/>
        <v>7290000000000</v>
      </c>
      <c r="E1653" s="17">
        <f t="shared" si="77"/>
        <v>64</v>
      </c>
    </row>
    <row r="1654" spans="1:5" x14ac:dyDescent="0.25">
      <c r="A1654" s="7">
        <v>2700000</v>
      </c>
      <c r="B1654" s="5">
        <v>23</v>
      </c>
      <c r="C1654" s="17">
        <f t="shared" si="75"/>
        <v>62100000</v>
      </c>
      <c r="D1654" s="17">
        <f t="shared" si="76"/>
        <v>7290000000000</v>
      </c>
      <c r="E1654" s="17">
        <f t="shared" si="77"/>
        <v>529</v>
      </c>
    </row>
    <row r="1655" spans="1:5" x14ac:dyDescent="0.25">
      <c r="A1655" s="7">
        <v>7800000</v>
      </c>
      <c r="B1655" s="5">
        <v>38</v>
      </c>
      <c r="C1655" s="17">
        <f t="shared" si="75"/>
        <v>296400000</v>
      </c>
      <c r="D1655" s="17">
        <f t="shared" si="76"/>
        <v>60840000000000</v>
      </c>
      <c r="E1655" s="17">
        <f t="shared" si="77"/>
        <v>1444</v>
      </c>
    </row>
    <row r="1656" spans="1:5" x14ac:dyDescent="0.25">
      <c r="A1656" s="7">
        <v>12500000</v>
      </c>
      <c r="B1656" s="5">
        <v>12</v>
      </c>
      <c r="C1656" s="17">
        <f t="shared" si="75"/>
        <v>150000000</v>
      </c>
      <c r="D1656" s="17">
        <f t="shared" si="76"/>
        <v>156250000000000</v>
      </c>
      <c r="E1656" s="17">
        <f t="shared" si="77"/>
        <v>144</v>
      </c>
    </row>
    <row r="1657" spans="1:5" x14ac:dyDescent="0.25">
      <c r="A1657" s="7">
        <v>5000000</v>
      </c>
      <c r="B1657" s="5">
        <v>26</v>
      </c>
      <c r="C1657" s="17">
        <f t="shared" si="75"/>
        <v>130000000</v>
      </c>
      <c r="D1657" s="17">
        <f t="shared" si="76"/>
        <v>25000000000000</v>
      </c>
      <c r="E1657" s="17">
        <f t="shared" si="77"/>
        <v>676</v>
      </c>
    </row>
    <row r="1658" spans="1:5" x14ac:dyDescent="0.25">
      <c r="A1658" s="7">
        <v>11100000</v>
      </c>
      <c r="B1658" s="5">
        <v>46</v>
      </c>
      <c r="C1658" s="17">
        <f t="shared" si="75"/>
        <v>510600000</v>
      </c>
      <c r="D1658" s="17">
        <f t="shared" si="76"/>
        <v>123210000000000</v>
      </c>
      <c r="E1658" s="17">
        <f t="shared" si="77"/>
        <v>2116</v>
      </c>
    </row>
    <row r="1659" spans="1:5" x14ac:dyDescent="0.25">
      <c r="A1659" s="7">
        <v>4099999.9999999995</v>
      </c>
      <c r="B1659" s="5">
        <v>95</v>
      </c>
      <c r="C1659" s="17">
        <f t="shared" si="75"/>
        <v>389499999.99999994</v>
      </c>
      <c r="D1659" s="17">
        <f t="shared" si="76"/>
        <v>16809999999999.996</v>
      </c>
      <c r="E1659" s="17">
        <f t="shared" si="77"/>
        <v>9025</v>
      </c>
    </row>
    <row r="1660" spans="1:5" x14ac:dyDescent="0.25">
      <c r="A1660" s="7">
        <v>145000000</v>
      </c>
      <c r="B1660" s="5">
        <v>2800</v>
      </c>
      <c r="C1660" s="17">
        <f t="shared" si="75"/>
        <v>406000000000</v>
      </c>
      <c r="D1660" s="17">
        <f t="shared" si="76"/>
        <v>2.1025E+16</v>
      </c>
      <c r="E1660" s="17">
        <f t="shared" si="77"/>
        <v>7840000</v>
      </c>
    </row>
    <row r="1661" spans="1:5" x14ac:dyDescent="0.25">
      <c r="A1661" s="7">
        <v>3200000</v>
      </c>
      <c r="B1661" s="5">
        <v>12</v>
      </c>
      <c r="C1661" s="17">
        <f t="shared" si="75"/>
        <v>38400000</v>
      </c>
      <c r="D1661" s="17">
        <f t="shared" si="76"/>
        <v>10240000000000</v>
      </c>
      <c r="E1661" s="17">
        <f t="shared" si="77"/>
        <v>144</v>
      </c>
    </row>
    <row r="1662" spans="1:5" x14ac:dyDescent="0.25">
      <c r="A1662" s="7">
        <v>17400000</v>
      </c>
      <c r="B1662" s="5">
        <v>73</v>
      </c>
      <c r="C1662" s="17">
        <f t="shared" si="75"/>
        <v>1270200000</v>
      </c>
      <c r="D1662" s="17">
        <f t="shared" si="76"/>
        <v>302760000000000</v>
      </c>
      <c r="E1662" s="17">
        <f t="shared" si="77"/>
        <v>5329</v>
      </c>
    </row>
    <row r="1663" spans="1:5" x14ac:dyDescent="0.25">
      <c r="A1663" s="7">
        <v>35900000</v>
      </c>
      <c r="B1663" s="5">
        <v>213</v>
      </c>
      <c r="C1663" s="17">
        <f t="shared" si="75"/>
        <v>7646700000</v>
      </c>
      <c r="D1663" s="17">
        <f t="shared" si="76"/>
        <v>1288810000000000</v>
      </c>
      <c r="E1663" s="17">
        <f t="shared" si="77"/>
        <v>45369</v>
      </c>
    </row>
    <row r="1664" spans="1:5" x14ac:dyDescent="0.25">
      <c r="A1664" s="7">
        <v>59200000</v>
      </c>
      <c r="B1664" s="5">
        <v>257</v>
      </c>
      <c r="C1664" s="17">
        <f t="shared" si="75"/>
        <v>15214400000</v>
      </c>
      <c r="D1664" s="17">
        <f t="shared" si="76"/>
        <v>3504640000000000</v>
      </c>
      <c r="E1664" s="17">
        <f t="shared" si="77"/>
        <v>66049</v>
      </c>
    </row>
    <row r="1665" spans="1:5" x14ac:dyDescent="0.25">
      <c r="A1665" s="7">
        <v>5000000</v>
      </c>
      <c r="B1665" s="5">
        <v>19</v>
      </c>
      <c r="C1665" s="17">
        <f t="shared" si="75"/>
        <v>95000000</v>
      </c>
      <c r="D1665" s="17">
        <f t="shared" si="76"/>
        <v>25000000000000</v>
      </c>
      <c r="E1665" s="17">
        <f t="shared" si="77"/>
        <v>361</v>
      </c>
    </row>
    <row r="1666" spans="1:5" x14ac:dyDescent="0.25">
      <c r="A1666" s="7">
        <v>8500000</v>
      </c>
      <c r="B1666" s="5">
        <v>11</v>
      </c>
      <c r="C1666" s="17">
        <f t="shared" si="75"/>
        <v>93500000</v>
      </c>
      <c r="D1666" s="17">
        <f t="shared" si="76"/>
        <v>72250000000000</v>
      </c>
      <c r="E1666" s="17">
        <f t="shared" si="77"/>
        <v>121</v>
      </c>
    </row>
    <row r="1667" spans="1:5" x14ac:dyDescent="0.25">
      <c r="A1667" s="7">
        <v>12000000</v>
      </c>
      <c r="B1667" s="5">
        <v>89</v>
      </c>
      <c r="C1667" s="17">
        <f t="shared" ref="C1667:C1730" si="78">PRODUCT(A1667, B1667)</f>
        <v>1068000000</v>
      </c>
      <c r="D1667" s="17">
        <f t="shared" ref="D1667:D1730" si="79">POWER(A1667, 2)</f>
        <v>144000000000000</v>
      </c>
      <c r="E1667" s="17">
        <f t="shared" ref="E1667:E1730" si="80">POWER(B1667, 2)</f>
        <v>7921</v>
      </c>
    </row>
    <row r="1668" spans="1:5" x14ac:dyDescent="0.25">
      <c r="A1668" s="7">
        <v>69400000</v>
      </c>
      <c r="B1668" s="5">
        <v>78</v>
      </c>
      <c r="C1668" s="17">
        <f t="shared" si="78"/>
        <v>5413200000</v>
      </c>
      <c r="D1668" s="17">
        <f t="shared" si="79"/>
        <v>4816360000000000</v>
      </c>
      <c r="E1668" s="17">
        <f t="shared" si="80"/>
        <v>6084</v>
      </c>
    </row>
    <row r="1669" spans="1:5" x14ac:dyDescent="0.25">
      <c r="A1669" s="7">
        <v>59100000</v>
      </c>
      <c r="B1669" s="5">
        <v>65</v>
      </c>
      <c r="C1669" s="17">
        <f t="shared" si="78"/>
        <v>3841500000</v>
      </c>
      <c r="D1669" s="17">
        <f t="shared" si="79"/>
        <v>3492810000000000</v>
      </c>
      <c r="E1669" s="17">
        <f t="shared" si="80"/>
        <v>4225</v>
      </c>
    </row>
    <row r="1670" spans="1:5" x14ac:dyDescent="0.25">
      <c r="A1670" s="7">
        <v>30100000</v>
      </c>
      <c r="B1670" s="5">
        <v>46</v>
      </c>
      <c r="C1670" s="17">
        <f t="shared" si="78"/>
        <v>1384600000</v>
      </c>
      <c r="D1670" s="17">
        <f t="shared" si="79"/>
        <v>906010000000000</v>
      </c>
      <c r="E1670" s="17">
        <f t="shared" si="80"/>
        <v>2116</v>
      </c>
    </row>
    <row r="1671" spans="1:5" x14ac:dyDescent="0.25">
      <c r="A1671" s="7">
        <v>253900000</v>
      </c>
      <c r="B1671" s="5">
        <v>653</v>
      </c>
      <c r="C1671" s="17">
        <f t="shared" si="78"/>
        <v>165796700000</v>
      </c>
      <c r="D1671" s="17">
        <f t="shared" si="79"/>
        <v>6.446521E+16</v>
      </c>
      <c r="E1671" s="17">
        <f t="shared" si="80"/>
        <v>426409</v>
      </c>
    </row>
    <row r="1672" spans="1:5" x14ac:dyDescent="0.25">
      <c r="A1672" s="7">
        <v>27900000</v>
      </c>
      <c r="B1672" s="5">
        <v>17</v>
      </c>
      <c r="C1672" s="17">
        <f t="shared" si="78"/>
        <v>474300000</v>
      </c>
      <c r="D1672" s="17">
        <f t="shared" si="79"/>
        <v>778410000000000</v>
      </c>
      <c r="E1672" s="17">
        <f t="shared" si="80"/>
        <v>289</v>
      </c>
    </row>
    <row r="1673" spans="1:5" x14ac:dyDescent="0.25">
      <c r="A1673" s="7">
        <v>33700000</v>
      </c>
      <c r="B1673" s="5">
        <v>105</v>
      </c>
      <c r="C1673" s="17">
        <f t="shared" si="78"/>
        <v>3538500000</v>
      </c>
      <c r="D1673" s="17">
        <f t="shared" si="79"/>
        <v>1135690000000000</v>
      </c>
      <c r="E1673" s="17">
        <f t="shared" si="80"/>
        <v>11025</v>
      </c>
    </row>
    <row r="1674" spans="1:5" x14ac:dyDescent="0.25">
      <c r="A1674" s="7">
        <v>6300000</v>
      </c>
      <c r="B1674" s="5">
        <v>29</v>
      </c>
      <c r="C1674" s="17">
        <f t="shared" si="78"/>
        <v>182700000</v>
      </c>
      <c r="D1674" s="17">
        <f t="shared" si="79"/>
        <v>39690000000000</v>
      </c>
      <c r="E1674" s="17">
        <f t="shared" si="80"/>
        <v>841</v>
      </c>
    </row>
    <row r="1675" spans="1:5" x14ac:dyDescent="0.25">
      <c r="A1675" s="7">
        <v>7000000</v>
      </c>
      <c r="B1675" s="5">
        <v>12</v>
      </c>
      <c r="C1675" s="17">
        <f t="shared" si="78"/>
        <v>84000000</v>
      </c>
      <c r="D1675" s="17">
        <f t="shared" si="79"/>
        <v>49000000000000</v>
      </c>
      <c r="E1675" s="17">
        <f t="shared" si="80"/>
        <v>144</v>
      </c>
    </row>
    <row r="1676" spans="1:5" x14ac:dyDescent="0.25">
      <c r="A1676" s="7">
        <v>29600000</v>
      </c>
      <c r="B1676" s="5">
        <v>90</v>
      </c>
      <c r="C1676" s="17">
        <f t="shared" si="78"/>
        <v>2664000000</v>
      </c>
      <c r="D1676" s="17">
        <f t="shared" si="79"/>
        <v>876160000000000</v>
      </c>
      <c r="E1676" s="17">
        <f t="shared" si="80"/>
        <v>8100</v>
      </c>
    </row>
    <row r="1677" spans="1:5" x14ac:dyDescent="0.25">
      <c r="A1677" s="7">
        <v>12000000</v>
      </c>
      <c r="B1677" s="5">
        <v>25</v>
      </c>
      <c r="C1677" s="17">
        <f t="shared" si="78"/>
        <v>300000000</v>
      </c>
      <c r="D1677" s="17">
        <f t="shared" si="79"/>
        <v>144000000000000</v>
      </c>
      <c r="E1677" s="17">
        <f t="shared" si="80"/>
        <v>625</v>
      </c>
    </row>
    <row r="1678" spans="1:5" x14ac:dyDescent="0.25">
      <c r="A1678" s="7">
        <v>7600000</v>
      </c>
      <c r="B1678" s="5">
        <v>49</v>
      </c>
      <c r="C1678" s="17">
        <f t="shared" si="78"/>
        <v>372400000</v>
      </c>
      <c r="D1678" s="17">
        <f t="shared" si="79"/>
        <v>57760000000000</v>
      </c>
      <c r="E1678" s="17">
        <f t="shared" si="80"/>
        <v>2401</v>
      </c>
    </row>
    <row r="1679" spans="1:5" x14ac:dyDescent="0.25">
      <c r="A1679" s="7">
        <v>3900000</v>
      </c>
      <c r="B1679" s="5">
        <v>34</v>
      </c>
      <c r="C1679" s="17">
        <f t="shared" si="78"/>
        <v>132600000</v>
      </c>
      <c r="D1679" s="17">
        <f t="shared" si="79"/>
        <v>15210000000000</v>
      </c>
      <c r="E1679" s="17">
        <f t="shared" si="80"/>
        <v>1156</v>
      </c>
    </row>
    <row r="1680" spans="1:5" x14ac:dyDescent="0.25">
      <c r="A1680" s="7">
        <v>16000000</v>
      </c>
      <c r="B1680" s="5">
        <v>240</v>
      </c>
      <c r="C1680" s="17">
        <f t="shared" si="78"/>
        <v>3840000000</v>
      </c>
      <c r="D1680" s="17">
        <f t="shared" si="79"/>
        <v>256000000000000</v>
      </c>
      <c r="E1680" s="17">
        <f t="shared" si="80"/>
        <v>57600</v>
      </c>
    </row>
    <row r="1681" spans="1:5" x14ac:dyDescent="0.25">
      <c r="A1681" s="7">
        <v>5100000</v>
      </c>
      <c r="B1681" s="5">
        <v>50</v>
      </c>
      <c r="C1681" s="17">
        <f t="shared" si="78"/>
        <v>255000000</v>
      </c>
      <c r="D1681" s="17">
        <f t="shared" si="79"/>
        <v>26010000000000</v>
      </c>
      <c r="E1681" s="17">
        <f t="shared" si="80"/>
        <v>2500</v>
      </c>
    </row>
    <row r="1682" spans="1:5" x14ac:dyDescent="0.25">
      <c r="A1682" s="7">
        <v>45600000</v>
      </c>
      <c r="B1682" s="5">
        <v>313</v>
      </c>
      <c r="C1682" s="17">
        <f t="shared" si="78"/>
        <v>14272800000</v>
      </c>
      <c r="D1682" s="17">
        <f t="shared" si="79"/>
        <v>2079360000000000</v>
      </c>
      <c r="E1682" s="17">
        <f t="shared" si="80"/>
        <v>97969</v>
      </c>
    </row>
    <row r="1683" spans="1:5" x14ac:dyDescent="0.25">
      <c r="A1683" s="7">
        <v>2700000</v>
      </c>
      <c r="B1683" s="5">
        <v>18</v>
      </c>
      <c r="C1683" s="17">
        <f t="shared" si="78"/>
        <v>48600000</v>
      </c>
      <c r="D1683" s="17">
        <f t="shared" si="79"/>
        <v>7290000000000</v>
      </c>
      <c r="E1683" s="17">
        <f t="shared" si="80"/>
        <v>324</v>
      </c>
    </row>
    <row r="1684" spans="1:5" x14ac:dyDescent="0.25">
      <c r="A1684" s="7">
        <v>66200000</v>
      </c>
      <c r="B1684" s="5">
        <v>293</v>
      </c>
      <c r="C1684" s="17">
        <f t="shared" si="78"/>
        <v>19396600000</v>
      </c>
      <c r="D1684" s="17">
        <f t="shared" si="79"/>
        <v>4382440000000000</v>
      </c>
      <c r="E1684" s="17">
        <f t="shared" si="80"/>
        <v>85849</v>
      </c>
    </row>
    <row r="1685" spans="1:5" x14ac:dyDescent="0.25">
      <c r="A1685" s="7">
        <v>37700000</v>
      </c>
      <c r="B1685" s="5">
        <v>386</v>
      </c>
      <c r="C1685" s="17">
        <f t="shared" si="78"/>
        <v>14552200000</v>
      </c>
      <c r="D1685" s="17">
        <f t="shared" si="79"/>
        <v>1421290000000000</v>
      </c>
      <c r="E1685" s="17">
        <f t="shared" si="80"/>
        <v>148996</v>
      </c>
    </row>
    <row r="1686" spans="1:5" x14ac:dyDescent="0.25">
      <c r="A1686" s="7">
        <v>38000000</v>
      </c>
      <c r="B1686" s="5">
        <v>145</v>
      </c>
      <c r="C1686" s="17">
        <f t="shared" si="78"/>
        <v>5510000000</v>
      </c>
      <c r="D1686" s="17">
        <f t="shared" si="79"/>
        <v>1444000000000000</v>
      </c>
      <c r="E1686" s="17">
        <f t="shared" si="80"/>
        <v>21025</v>
      </c>
    </row>
    <row r="1687" spans="1:5" x14ac:dyDescent="0.25">
      <c r="A1687" s="7">
        <v>31200000</v>
      </c>
      <c r="B1687" s="5">
        <v>7</v>
      </c>
      <c r="C1687" s="17">
        <f t="shared" si="78"/>
        <v>218400000</v>
      </c>
      <c r="D1687" s="17">
        <f t="shared" si="79"/>
        <v>973440000000000</v>
      </c>
      <c r="E1687" s="17">
        <f t="shared" si="80"/>
        <v>49</v>
      </c>
    </row>
    <row r="1688" spans="1:5" x14ac:dyDescent="0.25">
      <c r="A1688" s="7">
        <v>2500000</v>
      </c>
      <c r="B1688" s="5">
        <v>12</v>
      </c>
      <c r="C1688" s="17">
        <f t="shared" si="78"/>
        <v>30000000</v>
      </c>
      <c r="D1688" s="17">
        <f t="shared" si="79"/>
        <v>6250000000000</v>
      </c>
      <c r="E1688" s="17">
        <f t="shared" si="80"/>
        <v>144</v>
      </c>
    </row>
    <row r="1689" spans="1:5" x14ac:dyDescent="0.25">
      <c r="A1689" s="7">
        <v>2200000</v>
      </c>
      <c r="B1689" s="5">
        <v>11</v>
      </c>
      <c r="C1689" s="17">
        <f t="shared" si="78"/>
        <v>24200000</v>
      </c>
      <c r="D1689" s="17">
        <f t="shared" si="79"/>
        <v>4840000000000</v>
      </c>
      <c r="E1689" s="17">
        <f t="shared" si="80"/>
        <v>121</v>
      </c>
    </row>
    <row r="1690" spans="1:5" x14ac:dyDescent="0.25">
      <c r="A1690" s="7">
        <v>3200000</v>
      </c>
      <c r="B1690" s="5">
        <v>37</v>
      </c>
      <c r="C1690" s="17">
        <f t="shared" si="78"/>
        <v>118400000</v>
      </c>
      <c r="D1690" s="17">
        <f t="shared" si="79"/>
        <v>10240000000000</v>
      </c>
      <c r="E1690" s="17">
        <f t="shared" si="80"/>
        <v>1369</v>
      </c>
    </row>
    <row r="1691" spans="1:5" x14ac:dyDescent="0.25">
      <c r="A1691" s="7">
        <v>89400000</v>
      </c>
      <c r="B1691" s="5">
        <v>1755</v>
      </c>
      <c r="C1691" s="17">
        <f t="shared" si="78"/>
        <v>156897000000</v>
      </c>
      <c r="D1691" s="17">
        <f t="shared" si="79"/>
        <v>7992360000000000</v>
      </c>
      <c r="E1691" s="17">
        <f t="shared" si="80"/>
        <v>3080025</v>
      </c>
    </row>
    <row r="1692" spans="1:5" x14ac:dyDescent="0.25">
      <c r="A1692" s="7">
        <v>29300000</v>
      </c>
      <c r="B1692" s="5">
        <v>239</v>
      </c>
      <c r="C1692" s="17">
        <f t="shared" si="78"/>
        <v>7002700000</v>
      </c>
      <c r="D1692" s="17">
        <f t="shared" si="79"/>
        <v>858490000000000</v>
      </c>
      <c r="E1692" s="17">
        <f t="shared" si="80"/>
        <v>57121</v>
      </c>
    </row>
    <row r="1693" spans="1:5" x14ac:dyDescent="0.25">
      <c r="A1693" s="7">
        <v>6000000</v>
      </c>
      <c r="B1693" s="5">
        <v>37</v>
      </c>
      <c r="C1693" s="17">
        <f t="shared" si="78"/>
        <v>222000000</v>
      </c>
      <c r="D1693" s="17">
        <f t="shared" si="79"/>
        <v>36000000000000</v>
      </c>
      <c r="E1693" s="17">
        <f t="shared" si="80"/>
        <v>1369</v>
      </c>
    </row>
    <row r="1694" spans="1:5" x14ac:dyDescent="0.25">
      <c r="A1694" s="7">
        <v>7000000</v>
      </c>
      <c r="B1694" s="5">
        <v>90</v>
      </c>
      <c r="C1694" s="17">
        <f t="shared" si="78"/>
        <v>630000000</v>
      </c>
      <c r="D1694" s="17">
        <f t="shared" si="79"/>
        <v>49000000000000</v>
      </c>
      <c r="E1694" s="17">
        <f t="shared" si="80"/>
        <v>8100</v>
      </c>
    </row>
    <row r="1695" spans="1:5" x14ac:dyDescent="0.25">
      <c r="A1695" s="7">
        <v>2700000</v>
      </c>
      <c r="B1695" s="5">
        <v>8</v>
      </c>
      <c r="C1695" s="17">
        <f t="shared" si="78"/>
        <v>21600000</v>
      </c>
      <c r="D1695" s="17">
        <f t="shared" si="79"/>
        <v>7290000000000</v>
      </c>
      <c r="E1695" s="17">
        <f t="shared" si="80"/>
        <v>64</v>
      </c>
    </row>
    <row r="1696" spans="1:5" x14ac:dyDescent="0.25">
      <c r="A1696" s="7">
        <v>9100000</v>
      </c>
      <c r="B1696" s="5">
        <v>45</v>
      </c>
      <c r="C1696" s="17">
        <f t="shared" si="78"/>
        <v>409500000</v>
      </c>
      <c r="D1696" s="17">
        <f t="shared" si="79"/>
        <v>82810000000000</v>
      </c>
      <c r="E1696" s="17">
        <f t="shared" si="80"/>
        <v>2025</v>
      </c>
    </row>
    <row r="1697" spans="1:5" x14ac:dyDescent="0.25">
      <c r="A1697" s="7">
        <v>11700000</v>
      </c>
      <c r="B1697" s="5">
        <v>48</v>
      </c>
      <c r="C1697" s="17">
        <f t="shared" si="78"/>
        <v>561600000</v>
      </c>
      <c r="D1697" s="17">
        <f t="shared" si="79"/>
        <v>136890000000000</v>
      </c>
      <c r="E1697" s="17">
        <f t="shared" si="80"/>
        <v>2304</v>
      </c>
    </row>
    <row r="1698" spans="1:5" x14ac:dyDescent="0.25">
      <c r="A1698" s="7">
        <v>4800000</v>
      </c>
      <c r="B1698" s="5">
        <v>38</v>
      </c>
      <c r="C1698" s="17">
        <f t="shared" si="78"/>
        <v>182400000</v>
      </c>
      <c r="D1698" s="17">
        <f t="shared" si="79"/>
        <v>23040000000000</v>
      </c>
      <c r="E1698" s="17">
        <f t="shared" si="80"/>
        <v>1444</v>
      </c>
    </row>
    <row r="1699" spans="1:5" x14ac:dyDescent="0.25">
      <c r="A1699" s="7">
        <v>4000000</v>
      </c>
      <c r="B1699" s="5">
        <v>21</v>
      </c>
      <c r="C1699" s="17">
        <f t="shared" si="78"/>
        <v>84000000</v>
      </c>
      <c r="D1699" s="17">
        <f t="shared" si="79"/>
        <v>16000000000000</v>
      </c>
      <c r="E1699" s="17">
        <f t="shared" si="80"/>
        <v>441</v>
      </c>
    </row>
    <row r="1700" spans="1:5" x14ac:dyDescent="0.25">
      <c r="A1700" s="7">
        <v>3100000</v>
      </c>
      <c r="B1700" s="5">
        <v>12</v>
      </c>
      <c r="C1700" s="17">
        <f t="shared" si="78"/>
        <v>37200000</v>
      </c>
      <c r="D1700" s="17">
        <f t="shared" si="79"/>
        <v>9610000000000</v>
      </c>
      <c r="E1700" s="17">
        <f t="shared" si="80"/>
        <v>144</v>
      </c>
    </row>
    <row r="1701" spans="1:5" x14ac:dyDescent="0.25">
      <c r="A1701" s="7">
        <v>24400000</v>
      </c>
      <c r="B1701" s="5">
        <v>278</v>
      </c>
      <c r="C1701" s="17">
        <f t="shared" si="78"/>
        <v>6783200000</v>
      </c>
      <c r="D1701" s="17">
        <f t="shared" si="79"/>
        <v>595360000000000</v>
      </c>
      <c r="E1701" s="17">
        <f t="shared" si="80"/>
        <v>77284</v>
      </c>
    </row>
    <row r="1702" spans="1:5" x14ac:dyDescent="0.25">
      <c r="A1702" s="7">
        <v>411900000</v>
      </c>
      <c r="B1702" s="5">
        <v>579</v>
      </c>
      <c r="C1702" s="17">
        <f t="shared" si="78"/>
        <v>238490100000</v>
      </c>
      <c r="D1702" s="17">
        <f t="shared" si="79"/>
        <v>1.6966161E+17</v>
      </c>
      <c r="E1702" s="17">
        <f t="shared" si="80"/>
        <v>335241</v>
      </c>
    </row>
    <row r="1703" spans="1:5" x14ac:dyDescent="0.25">
      <c r="A1703" s="7">
        <v>2600000</v>
      </c>
      <c r="B1703" s="5">
        <v>4</v>
      </c>
      <c r="C1703" s="17">
        <f t="shared" si="78"/>
        <v>10400000</v>
      </c>
      <c r="D1703" s="17">
        <f t="shared" si="79"/>
        <v>6760000000000</v>
      </c>
      <c r="E1703" s="17">
        <f t="shared" si="80"/>
        <v>16</v>
      </c>
    </row>
    <row r="1704" spans="1:5" x14ac:dyDescent="0.25">
      <c r="A1704" s="7">
        <v>14300000</v>
      </c>
      <c r="B1704" s="5">
        <v>113</v>
      </c>
      <c r="C1704" s="17">
        <f t="shared" si="78"/>
        <v>1615900000</v>
      </c>
      <c r="D1704" s="17">
        <f t="shared" si="79"/>
        <v>204490000000000</v>
      </c>
      <c r="E1704" s="17">
        <f t="shared" si="80"/>
        <v>12769</v>
      </c>
    </row>
    <row r="1705" spans="1:5" x14ac:dyDescent="0.25">
      <c r="A1705" s="7">
        <v>2900000</v>
      </c>
      <c r="B1705" s="5">
        <v>18</v>
      </c>
      <c r="C1705" s="17">
        <f t="shared" si="78"/>
        <v>52200000</v>
      </c>
      <c r="D1705" s="17">
        <f t="shared" si="79"/>
        <v>8410000000000</v>
      </c>
      <c r="E1705" s="17">
        <f t="shared" si="80"/>
        <v>324</v>
      </c>
    </row>
    <row r="1706" spans="1:5" x14ac:dyDescent="0.25">
      <c r="A1706" s="7">
        <v>6000000</v>
      </c>
      <c r="B1706" s="5">
        <v>11</v>
      </c>
      <c r="C1706" s="17">
        <f t="shared" si="78"/>
        <v>66000000</v>
      </c>
      <c r="D1706" s="17">
        <f t="shared" si="79"/>
        <v>36000000000000</v>
      </c>
      <c r="E1706" s="17">
        <f t="shared" si="80"/>
        <v>121</v>
      </c>
    </row>
    <row r="1707" spans="1:5" x14ac:dyDescent="0.25">
      <c r="A1707" s="7">
        <v>3400000</v>
      </c>
      <c r="B1707" s="5">
        <v>10</v>
      </c>
      <c r="C1707" s="17">
        <f t="shared" si="78"/>
        <v>34000000</v>
      </c>
      <c r="D1707" s="17">
        <f t="shared" si="79"/>
        <v>11560000000000</v>
      </c>
      <c r="E1707" s="17">
        <f t="shared" si="80"/>
        <v>100</v>
      </c>
    </row>
    <row r="1708" spans="1:5" x14ac:dyDescent="0.25">
      <c r="A1708" s="7">
        <v>11200000</v>
      </c>
      <c r="B1708" s="5">
        <v>35</v>
      </c>
      <c r="C1708" s="17">
        <f t="shared" si="78"/>
        <v>392000000</v>
      </c>
      <c r="D1708" s="17">
        <f t="shared" si="79"/>
        <v>125440000000000</v>
      </c>
      <c r="E1708" s="17">
        <f t="shared" si="80"/>
        <v>1225</v>
      </c>
    </row>
    <row r="1709" spans="1:5" x14ac:dyDescent="0.25">
      <c r="A1709" s="7">
        <v>15000000</v>
      </c>
      <c r="B1709" s="5">
        <v>140</v>
      </c>
      <c r="C1709" s="17">
        <f t="shared" si="78"/>
        <v>2100000000</v>
      </c>
      <c r="D1709" s="17">
        <f t="shared" si="79"/>
        <v>225000000000000</v>
      </c>
      <c r="E1709" s="17">
        <f t="shared" si="80"/>
        <v>19600</v>
      </c>
    </row>
    <row r="1710" spans="1:5" x14ac:dyDescent="0.25">
      <c r="A1710" s="7">
        <v>7500000</v>
      </c>
      <c r="B1710" s="5">
        <v>68</v>
      </c>
      <c r="C1710" s="17">
        <f t="shared" si="78"/>
        <v>510000000</v>
      </c>
      <c r="D1710" s="17">
        <f t="shared" si="79"/>
        <v>56250000000000</v>
      </c>
      <c r="E1710" s="17">
        <f t="shared" si="80"/>
        <v>4624</v>
      </c>
    </row>
    <row r="1711" spans="1:5" x14ac:dyDescent="0.25">
      <c r="A1711" s="7">
        <v>40700000</v>
      </c>
      <c r="B1711" s="5">
        <v>250</v>
      </c>
      <c r="C1711" s="17">
        <f t="shared" si="78"/>
        <v>10175000000</v>
      </c>
      <c r="D1711" s="17">
        <f t="shared" si="79"/>
        <v>1656490000000000</v>
      </c>
      <c r="E1711" s="17">
        <f t="shared" si="80"/>
        <v>62500</v>
      </c>
    </row>
    <row r="1712" spans="1:5" x14ac:dyDescent="0.25">
      <c r="A1712" s="7">
        <v>49000000</v>
      </c>
      <c r="B1712" s="5">
        <v>1267</v>
      </c>
      <c r="C1712" s="17">
        <f t="shared" si="78"/>
        <v>62083000000</v>
      </c>
      <c r="D1712" s="17">
        <f t="shared" si="79"/>
        <v>2401000000000000</v>
      </c>
      <c r="E1712" s="17">
        <f t="shared" si="80"/>
        <v>1605289</v>
      </c>
    </row>
    <row r="1713" spans="1:5" x14ac:dyDescent="0.25">
      <c r="A1713" s="7">
        <v>21400000</v>
      </c>
      <c r="B1713" s="5">
        <v>84</v>
      </c>
      <c r="C1713" s="17">
        <f t="shared" si="78"/>
        <v>1797600000</v>
      </c>
      <c r="D1713" s="17">
        <f t="shared" si="79"/>
        <v>457960000000000</v>
      </c>
      <c r="E1713" s="17">
        <f t="shared" si="80"/>
        <v>7056</v>
      </c>
    </row>
    <row r="1714" spans="1:5" x14ac:dyDescent="0.25">
      <c r="A1714" s="7">
        <v>5700000</v>
      </c>
      <c r="B1714" s="5">
        <v>141</v>
      </c>
      <c r="C1714" s="17">
        <f t="shared" si="78"/>
        <v>803700000</v>
      </c>
      <c r="D1714" s="17">
        <f t="shared" si="79"/>
        <v>32490000000000</v>
      </c>
      <c r="E1714" s="17">
        <f t="shared" si="80"/>
        <v>19881</v>
      </c>
    </row>
    <row r="1715" spans="1:5" x14ac:dyDescent="0.25">
      <c r="A1715" s="7">
        <v>3900000</v>
      </c>
      <c r="B1715" s="5">
        <v>15</v>
      </c>
      <c r="C1715" s="17">
        <f t="shared" si="78"/>
        <v>58500000</v>
      </c>
      <c r="D1715" s="17">
        <f t="shared" si="79"/>
        <v>15210000000000</v>
      </c>
      <c r="E1715" s="17">
        <f t="shared" si="80"/>
        <v>225</v>
      </c>
    </row>
    <row r="1716" spans="1:5" x14ac:dyDescent="0.25">
      <c r="A1716" s="7">
        <v>77000000</v>
      </c>
      <c r="B1716" s="5">
        <v>173</v>
      </c>
      <c r="C1716" s="17">
        <f t="shared" si="78"/>
        <v>13321000000</v>
      </c>
      <c r="D1716" s="17">
        <f t="shared" si="79"/>
        <v>5929000000000000</v>
      </c>
      <c r="E1716" s="17">
        <f t="shared" si="80"/>
        <v>29929</v>
      </c>
    </row>
    <row r="1717" spans="1:5" x14ac:dyDescent="0.25">
      <c r="A1717" s="7">
        <v>36300000</v>
      </c>
      <c r="B1717" s="5">
        <v>130</v>
      </c>
      <c r="C1717" s="17">
        <f t="shared" si="78"/>
        <v>4719000000</v>
      </c>
      <c r="D1717" s="17">
        <f t="shared" si="79"/>
        <v>1317690000000000</v>
      </c>
      <c r="E1717" s="17">
        <f t="shared" si="80"/>
        <v>16900</v>
      </c>
    </row>
    <row r="1718" spans="1:5" x14ac:dyDescent="0.25">
      <c r="A1718" s="7">
        <v>33299999.999999996</v>
      </c>
      <c r="B1718" s="5">
        <v>420</v>
      </c>
      <c r="C1718" s="17">
        <f t="shared" si="78"/>
        <v>13985999999.999998</v>
      </c>
      <c r="D1718" s="17">
        <f t="shared" si="79"/>
        <v>1108889999999999.8</v>
      </c>
      <c r="E1718" s="17">
        <f t="shared" si="80"/>
        <v>176400</v>
      </c>
    </row>
    <row r="1719" spans="1:5" x14ac:dyDescent="0.25">
      <c r="A1719" s="7">
        <v>8300000.0000000009</v>
      </c>
      <c r="B1719" s="5">
        <v>75</v>
      </c>
      <c r="C1719" s="17">
        <f t="shared" si="78"/>
        <v>622500000.00000012</v>
      </c>
      <c r="D1719" s="17">
        <f t="shared" si="79"/>
        <v>68890000000000.016</v>
      </c>
      <c r="E1719" s="17">
        <f t="shared" si="80"/>
        <v>5625</v>
      </c>
    </row>
    <row r="1720" spans="1:5" x14ac:dyDescent="0.25">
      <c r="A1720" s="7">
        <v>19700000</v>
      </c>
      <c r="B1720" s="5">
        <v>12</v>
      </c>
      <c r="C1720" s="17">
        <f t="shared" si="78"/>
        <v>236400000</v>
      </c>
      <c r="D1720" s="17">
        <f t="shared" si="79"/>
        <v>388090000000000</v>
      </c>
      <c r="E1720" s="17">
        <f t="shared" si="80"/>
        <v>144</v>
      </c>
    </row>
    <row r="1721" spans="1:5" x14ac:dyDescent="0.25">
      <c r="A1721" s="7">
        <v>50900000</v>
      </c>
      <c r="B1721" s="5">
        <v>27</v>
      </c>
      <c r="C1721" s="17">
        <f t="shared" si="78"/>
        <v>1374300000</v>
      </c>
      <c r="D1721" s="17">
        <f t="shared" si="79"/>
        <v>2590810000000000</v>
      </c>
      <c r="E1721" s="17">
        <f t="shared" si="80"/>
        <v>729</v>
      </c>
    </row>
    <row r="1722" spans="1:5" x14ac:dyDescent="0.25">
      <c r="A1722" s="7">
        <v>238200000</v>
      </c>
      <c r="B1722" s="5">
        <v>559</v>
      </c>
      <c r="C1722" s="17">
        <f t="shared" si="78"/>
        <v>133153800000</v>
      </c>
      <c r="D1722" s="17">
        <f t="shared" si="79"/>
        <v>5.673924E+16</v>
      </c>
      <c r="E1722" s="17">
        <f t="shared" si="80"/>
        <v>312481</v>
      </c>
    </row>
    <row r="1723" spans="1:5" x14ac:dyDescent="0.25">
      <c r="A1723" s="7">
        <v>6600000</v>
      </c>
      <c r="B1723" s="5">
        <v>18</v>
      </c>
      <c r="C1723" s="17">
        <f t="shared" si="78"/>
        <v>118800000</v>
      </c>
      <c r="D1723" s="17">
        <f t="shared" si="79"/>
        <v>43560000000000</v>
      </c>
      <c r="E1723" s="17">
        <f t="shared" si="80"/>
        <v>324</v>
      </c>
    </row>
    <row r="1724" spans="1:5" x14ac:dyDescent="0.25">
      <c r="A1724" s="7">
        <v>35500000</v>
      </c>
      <c r="B1724" s="5">
        <v>238</v>
      </c>
      <c r="C1724" s="17">
        <f t="shared" si="78"/>
        <v>8449000000</v>
      </c>
      <c r="D1724" s="17">
        <f t="shared" si="79"/>
        <v>1260250000000000</v>
      </c>
      <c r="E1724" s="17">
        <f t="shared" si="80"/>
        <v>56644</v>
      </c>
    </row>
    <row r="1725" spans="1:5" x14ac:dyDescent="0.25">
      <c r="A1725" s="7">
        <v>52400000</v>
      </c>
      <c r="B1725" s="5">
        <v>67</v>
      </c>
      <c r="C1725" s="17">
        <f t="shared" si="78"/>
        <v>3510800000</v>
      </c>
      <c r="D1725" s="17">
        <f t="shared" si="79"/>
        <v>2745760000000000</v>
      </c>
      <c r="E1725" s="17">
        <f t="shared" si="80"/>
        <v>4489</v>
      </c>
    </row>
    <row r="1726" spans="1:5" x14ac:dyDescent="0.25">
      <c r="A1726" s="7">
        <v>3600000</v>
      </c>
      <c r="B1726" s="5">
        <v>31</v>
      </c>
      <c r="C1726" s="17">
        <f t="shared" si="78"/>
        <v>111600000</v>
      </c>
      <c r="D1726" s="17">
        <f t="shared" si="79"/>
        <v>12960000000000</v>
      </c>
      <c r="E1726" s="17">
        <f t="shared" si="80"/>
        <v>961</v>
      </c>
    </row>
    <row r="1727" spans="1:5" x14ac:dyDescent="0.25">
      <c r="A1727" s="7">
        <v>9700000</v>
      </c>
      <c r="B1727" s="5">
        <v>37</v>
      </c>
      <c r="C1727" s="17">
        <f t="shared" si="78"/>
        <v>358900000</v>
      </c>
      <c r="D1727" s="17">
        <f t="shared" si="79"/>
        <v>94090000000000</v>
      </c>
      <c r="E1727" s="17">
        <f t="shared" si="80"/>
        <v>1369</v>
      </c>
    </row>
    <row r="1728" spans="1:5" x14ac:dyDescent="0.25">
      <c r="A1728" s="7">
        <v>7500000</v>
      </c>
      <c r="B1728" s="5">
        <v>35</v>
      </c>
      <c r="C1728" s="17">
        <f t="shared" si="78"/>
        <v>262500000</v>
      </c>
      <c r="D1728" s="17">
        <f t="shared" si="79"/>
        <v>56250000000000</v>
      </c>
      <c r="E1728" s="17">
        <f t="shared" si="80"/>
        <v>1225</v>
      </c>
    </row>
    <row r="1729" spans="1:5" x14ac:dyDescent="0.25">
      <c r="A1729" s="7">
        <v>24700000</v>
      </c>
      <c r="B1729" s="5">
        <v>284</v>
      </c>
      <c r="C1729" s="17">
        <f t="shared" si="78"/>
        <v>7014800000</v>
      </c>
      <c r="D1729" s="17">
        <f t="shared" si="79"/>
        <v>610090000000000</v>
      </c>
      <c r="E1729" s="17">
        <f t="shared" si="80"/>
        <v>80656</v>
      </c>
    </row>
    <row r="1730" spans="1:5" x14ac:dyDescent="0.25">
      <c r="A1730" s="7">
        <v>19100000</v>
      </c>
      <c r="B1730" s="5">
        <v>33</v>
      </c>
      <c r="C1730" s="17">
        <f t="shared" si="78"/>
        <v>630300000</v>
      </c>
      <c r="D1730" s="17">
        <f t="shared" si="79"/>
        <v>364810000000000</v>
      </c>
      <c r="E1730" s="17">
        <f t="shared" si="80"/>
        <v>1089</v>
      </c>
    </row>
    <row r="1731" spans="1:5" x14ac:dyDescent="0.25">
      <c r="A1731" s="7">
        <v>34700000</v>
      </c>
      <c r="B1731" s="5">
        <v>40</v>
      </c>
      <c r="C1731" s="17">
        <f t="shared" ref="C1731:C1794" si="81">PRODUCT(A1731, B1731)</f>
        <v>1388000000</v>
      </c>
      <c r="D1731" s="17">
        <f t="shared" ref="D1731:D1794" si="82">POWER(A1731, 2)</f>
        <v>1204090000000000</v>
      </c>
      <c r="E1731" s="17">
        <f t="shared" ref="E1731:E1794" si="83">POWER(B1731, 2)</f>
        <v>1600</v>
      </c>
    </row>
    <row r="1732" spans="1:5" x14ac:dyDescent="0.25">
      <c r="A1732" s="7">
        <v>3600000</v>
      </c>
      <c r="B1732" s="5">
        <v>14</v>
      </c>
      <c r="C1732" s="17">
        <f t="shared" si="81"/>
        <v>50400000</v>
      </c>
      <c r="D1732" s="17">
        <f t="shared" si="82"/>
        <v>12960000000000</v>
      </c>
      <c r="E1732" s="17">
        <f t="shared" si="83"/>
        <v>196</v>
      </c>
    </row>
    <row r="1733" spans="1:5" x14ac:dyDescent="0.25">
      <c r="A1733" s="7">
        <v>3300000</v>
      </c>
      <c r="B1733" s="5">
        <v>40</v>
      </c>
      <c r="C1733" s="17">
        <f t="shared" si="81"/>
        <v>132000000</v>
      </c>
      <c r="D1733" s="17">
        <f t="shared" si="82"/>
        <v>10890000000000</v>
      </c>
      <c r="E1733" s="17">
        <f t="shared" si="83"/>
        <v>1600</v>
      </c>
    </row>
    <row r="1734" spans="1:5" x14ac:dyDescent="0.25">
      <c r="A1734" s="7">
        <v>22900000</v>
      </c>
      <c r="B1734" s="5">
        <v>14</v>
      </c>
      <c r="C1734" s="17">
        <f t="shared" si="81"/>
        <v>320600000</v>
      </c>
      <c r="D1734" s="17">
        <f t="shared" si="82"/>
        <v>524410000000000</v>
      </c>
      <c r="E1734" s="17">
        <f t="shared" si="83"/>
        <v>196</v>
      </c>
    </row>
    <row r="1735" spans="1:5" x14ac:dyDescent="0.25">
      <c r="A1735" s="7">
        <v>18400000</v>
      </c>
      <c r="B1735" s="5">
        <v>28</v>
      </c>
      <c r="C1735" s="17">
        <f t="shared" si="81"/>
        <v>515200000</v>
      </c>
      <c r="D1735" s="17">
        <f t="shared" si="82"/>
        <v>338560000000000</v>
      </c>
      <c r="E1735" s="17">
        <f t="shared" si="83"/>
        <v>784</v>
      </c>
    </row>
    <row r="1736" spans="1:5" x14ac:dyDescent="0.25">
      <c r="A1736" s="7">
        <v>10100000</v>
      </c>
      <c r="B1736" s="5">
        <v>20</v>
      </c>
      <c r="C1736" s="17">
        <f t="shared" si="81"/>
        <v>202000000</v>
      </c>
      <c r="D1736" s="17">
        <f t="shared" si="82"/>
        <v>102010000000000</v>
      </c>
      <c r="E1736" s="17">
        <f t="shared" si="83"/>
        <v>400</v>
      </c>
    </row>
    <row r="1737" spans="1:5" x14ac:dyDescent="0.25">
      <c r="A1737" s="7">
        <v>28100000</v>
      </c>
      <c r="B1737" s="5">
        <v>275</v>
      </c>
      <c r="C1737" s="17">
        <f t="shared" si="81"/>
        <v>7727500000</v>
      </c>
      <c r="D1737" s="17">
        <f t="shared" si="82"/>
        <v>789610000000000</v>
      </c>
      <c r="E1737" s="17">
        <f t="shared" si="83"/>
        <v>75625</v>
      </c>
    </row>
    <row r="1738" spans="1:5" x14ac:dyDescent="0.25">
      <c r="A1738" s="7">
        <v>2400000</v>
      </c>
      <c r="B1738" s="5">
        <v>12</v>
      </c>
      <c r="C1738" s="17">
        <f t="shared" si="81"/>
        <v>28800000</v>
      </c>
      <c r="D1738" s="17">
        <f t="shared" si="82"/>
        <v>5760000000000</v>
      </c>
      <c r="E1738" s="17">
        <f t="shared" si="83"/>
        <v>144</v>
      </c>
    </row>
    <row r="1739" spans="1:5" x14ac:dyDescent="0.25">
      <c r="A1739" s="7">
        <v>36400000</v>
      </c>
      <c r="B1739" s="5">
        <v>120</v>
      </c>
      <c r="C1739" s="17">
        <f t="shared" si="81"/>
        <v>4368000000</v>
      </c>
      <c r="D1739" s="17">
        <f t="shared" si="82"/>
        <v>1324960000000000</v>
      </c>
      <c r="E1739" s="17">
        <f t="shared" si="83"/>
        <v>14400</v>
      </c>
    </row>
    <row r="1740" spans="1:5" x14ac:dyDescent="0.25">
      <c r="A1740" s="7">
        <v>3100000</v>
      </c>
      <c r="B1740" s="5">
        <v>31</v>
      </c>
      <c r="C1740" s="17">
        <f t="shared" si="81"/>
        <v>96100000</v>
      </c>
      <c r="D1740" s="17">
        <f t="shared" si="82"/>
        <v>9610000000000</v>
      </c>
      <c r="E1740" s="17">
        <f t="shared" si="83"/>
        <v>961</v>
      </c>
    </row>
    <row r="1741" spans="1:5" x14ac:dyDescent="0.25">
      <c r="A1741" s="7">
        <v>3700000</v>
      </c>
      <c r="B1741" s="5">
        <v>5</v>
      </c>
      <c r="C1741" s="17">
        <f t="shared" si="81"/>
        <v>18500000</v>
      </c>
      <c r="D1741" s="17">
        <f t="shared" si="82"/>
        <v>13690000000000</v>
      </c>
      <c r="E1741" s="17">
        <f t="shared" si="83"/>
        <v>25</v>
      </c>
    </row>
    <row r="1742" spans="1:5" x14ac:dyDescent="0.25">
      <c r="A1742" s="7">
        <v>2300000</v>
      </c>
      <c r="B1742" s="5">
        <v>23</v>
      </c>
      <c r="C1742" s="17">
        <f t="shared" si="81"/>
        <v>52900000</v>
      </c>
      <c r="D1742" s="17">
        <f t="shared" si="82"/>
        <v>5290000000000</v>
      </c>
      <c r="E1742" s="17">
        <f t="shared" si="83"/>
        <v>529</v>
      </c>
    </row>
    <row r="1743" spans="1:5" x14ac:dyDescent="0.25">
      <c r="A1743" s="7">
        <v>17200000</v>
      </c>
      <c r="B1743" s="5">
        <v>8</v>
      </c>
      <c r="C1743" s="17">
        <f t="shared" si="81"/>
        <v>137600000</v>
      </c>
      <c r="D1743" s="17">
        <f t="shared" si="82"/>
        <v>295840000000000</v>
      </c>
      <c r="E1743" s="17">
        <f t="shared" si="83"/>
        <v>64</v>
      </c>
    </row>
    <row r="1744" spans="1:5" x14ac:dyDescent="0.25">
      <c r="A1744" s="7">
        <v>3700000</v>
      </c>
      <c r="B1744" s="5">
        <v>28</v>
      </c>
      <c r="C1744" s="17">
        <f t="shared" si="81"/>
        <v>103600000</v>
      </c>
      <c r="D1744" s="17">
        <f t="shared" si="82"/>
        <v>13690000000000</v>
      </c>
      <c r="E1744" s="17">
        <f t="shared" si="83"/>
        <v>784</v>
      </c>
    </row>
    <row r="1745" spans="1:5" x14ac:dyDescent="0.25">
      <c r="A1745" s="7">
        <v>79100000</v>
      </c>
      <c r="B1745" s="5">
        <v>1600</v>
      </c>
      <c r="C1745" s="17">
        <f t="shared" si="81"/>
        <v>126560000000</v>
      </c>
      <c r="D1745" s="17">
        <f t="shared" si="82"/>
        <v>6256810000000000</v>
      </c>
      <c r="E1745" s="17">
        <f t="shared" si="83"/>
        <v>2560000</v>
      </c>
    </row>
    <row r="1746" spans="1:5" x14ac:dyDescent="0.25">
      <c r="A1746" s="7">
        <v>12700000</v>
      </c>
      <c r="B1746" s="5">
        <v>88</v>
      </c>
      <c r="C1746" s="17">
        <f t="shared" si="81"/>
        <v>1117600000</v>
      </c>
      <c r="D1746" s="17">
        <f t="shared" si="82"/>
        <v>161290000000000</v>
      </c>
      <c r="E1746" s="17">
        <f t="shared" si="83"/>
        <v>7744</v>
      </c>
    </row>
    <row r="1747" spans="1:5" x14ac:dyDescent="0.25">
      <c r="A1747" s="7">
        <v>14400000</v>
      </c>
      <c r="B1747" s="5">
        <v>26</v>
      </c>
      <c r="C1747" s="17">
        <f t="shared" si="81"/>
        <v>374400000</v>
      </c>
      <c r="D1747" s="17">
        <f t="shared" si="82"/>
        <v>207360000000000</v>
      </c>
      <c r="E1747" s="17">
        <f t="shared" si="83"/>
        <v>676</v>
      </c>
    </row>
    <row r="1748" spans="1:5" x14ac:dyDescent="0.25">
      <c r="A1748" s="7">
        <v>92100000</v>
      </c>
      <c r="B1748" s="5">
        <v>271</v>
      </c>
      <c r="C1748" s="17">
        <f t="shared" si="81"/>
        <v>24959100000</v>
      </c>
      <c r="D1748" s="17">
        <f t="shared" si="82"/>
        <v>8482410000000000</v>
      </c>
      <c r="E1748" s="17">
        <f t="shared" si="83"/>
        <v>73441</v>
      </c>
    </row>
    <row r="1749" spans="1:5" x14ac:dyDescent="0.25">
      <c r="A1749" s="7">
        <v>22700000</v>
      </c>
      <c r="B1749" s="5">
        <v>9</v>
      </c>
      <c r="C1749" s="17">
        <f t="shared" si="81"/>
        <v>204300000</v>
      </c>
      <c r="D1749" s="17">
        <f t="shared" si="82"/>
        <v>515290000000000</v>
      </c>
      <c r="E1749" s="17">
        <f t="shared" si="83"/>
        <v>81</v>
      </c>
    </row>
    <row r="1750" spans="1:5" x14ac:dyDescent="0.25">
      <c r="A1750" s="7">
        <v>6500000</v>
      </c>
      <c r="B1750" s="5">
        <v>382</v>
      </c>
      <c r="C1750" s="17">
        <f t="shared" si="81"/>
        <v>2483000000</v>
      </c>
      <c r="D1750" s="17">
        <f t="shared" si="82"/>
        <v>42250000000000</v>
      </c>
      <c r="E1750" s="17">
        <f t="shared" si="83"/>
        <v>145924</v>
      </c>
    </row>
    <row r="1751" spans="1:5" x14ac:dyDescent="0.25">
      <c r="A1751" s="7">
        <v>9300000</v>
      </c>
      <c r="B1751" s="5">
        <v>60</v>
      </c>
      <c r="C1751" s="17">
        <f t="shared" si="81"/>
        <v>558000000</v>
      </c>
      <c r="D1751" s="17">
        <f t="shared" si="82"/>
        <v>86490000000000</v>
      </c>
      <c r="E1751" s="17">
        <f t="shared" si="83"/>
        <v>3600</v>
      </c>
    </row>
    <row r="1752" spans="1:5" x14ac:dyDescent="0.25">
      <c r="A1752" s="7">
        <v>20000000</v>
      </c>
      <c r="B1752" s="5">
        <v>822</v>
      </c>
      <c r="C1752" s="17">
        <f t="shared" si="81"/>
        <v>16440000000</v>
      </c>
      <c r="D1752" s="17">
        <f t="shared" si="82"/>
        <v>400000000000000</v>
      </c>
      <c r="E1752" s="17">
        <f t="shared" si="83"/>
        <v>675684</v>
      </c>
    </row>
    <row r="1753" spans="1:5" x14ac:dyDescent="0.25">
      <c r="A1753" s="7">
        <v>7100000</v>
      </c>
      <c r="B1753" s="5">
        <v>82</v>
      </c>
      <c r="C1753" s="17">
        <f t="shared" si="81"/>
        <v>582200000</v>
      </c>
      <c r="D1753" s="17">
        <f t="shared" si="82"/>
        <v>50410000000000</v>
      </c>
      <c r="E1753" s="17">
        <f t="shared" si="83"/>
        <v>6724</v>
      </c>
    </row>
    <row r="1754" spans="1:5" x14ac:dyDescent="0.25">
      <c r="A1754" s="7">
        <v>8900000</v>
      </c>
      <c r="B1754" s="5">
        <v>24</v>
      </c>
      <c r="C1754" s="17">
        <f t="shared" si="81"/>
        <v>213600000</v>
      </c>
      <c r="D1754" s="17">
        <f t="shared" si="82"/>
        <v>79210000000000</v>
      </c>
      <c r="E1754" s="17">
        <f t="shared" si="83"/>
        <v>576</v>
      </c>
    </row>
    <row r="1755" spans="1:5" x14ac:dyDescent="0.25">
      <c r="A1755" s="7">
        <v>148700000</v>
      </c>
      <c r="B1755" s="5">
        <v>500</v>
      </c>
      <c r="C1755" s="17">
        <f t="shared" si="81"/>
        <v>74350000000</v>
      </c>
      <c r="D1755" s="17">
        <f t="shared" si="82"/>
        <v>2.211169E+16</v>
      </c>
      <c r="E1755" s="17">
        <f t="shared" si="83"/>
        <v>250000</v>
      </c>
    </row>
    <row r="1756" spans="1:5" x14ac:dyDescent="0.25">
      <c r="A1756" s="7">
        <v>8900000</v>
      </c>
      <c r="B1756" s="5">
        <v>56</v>
      </c>
      <c r="C1756" s="17">
        <f t="shared" si="81"/>
        <v>498400000</v>
      </c>
      <c r="D1756" s="17">
        <f t="shared" si="82"/>
        <v>79210000000000</v>
      </c>
      <c r="E1756" s="17">
        <f t="shared" si="83"/>
        <v>3136</v>
      </c>
    </row>
    <row r="1757" spans="1:5" x14ac:dyDescent="0.25">
      <c r="A1757" s="7">
        <v>7200000</v>
      </c>
      <c r="B1757" s="5">
        <v>36</v>
      </c>
      <c r="C1757" s="17">
        <f t="shared" si="81"/>
        <v>259200000</v>
      </c>
      <c r="D1757" s="17">
        <f t="shared" si="82"/>
        <v>51840000000000</v>
      </c>
      <c r="E1757" s="17">
        <f t="shared" si="83"/>
        <v>1296</v>
      </c>
    </row>
    <row r="1758" spans="1:5" x14ac:dyDescent="0.25">
      <c r="A1758" s="7">
        <v>170700000</v>
      </c>
      <c r="B1758" s="5">
        <v>620</v>
      </c>
      <c r="C1758" s="17">
        <f t="shared" si="81"/>
        <v>105834000000</v>
      </c>
      <c r="D1758" s="17">
        <f t="shared" si="82"/>
        <v>2.913849E+16</v>
      </c>
      <c r="E1758" s="17">
        <f t="shared" si="83"/>
        <v>384400</v>
      </c>
    </row>
    <row r="1759" spans="1:5" x14ac:dyDescent="0.25">
      <c r="A1759" s="7">
        <v>2500000</v>
      </c>
      <c r="B1759" s="5">
        <v>20</v>
      </c>
      <c r="C1759" s="17">
        <f t="shared" si="81"/>
        <v>50000000</v>
      </c>
      <c r="D1759" s="17">
        <f t="shared" si="82"/>
        <v>6250000000000</v>
      </c>
      <c r="E1759" s="17">
        <f t="shared" si="83"/>
        <v>400</v>
      </c>
    </row>
    <row r="1760" spans="1:5" x14ac:dyDescent="0.25">
      <c r="A1760" s="7">
        <v>44600000</v>
      </c>
      <c r="B1760" s="5">
        <v>59</v>
      </c>
      <c r="C1760" s="17">
        <f t="shared" si="81"/>
        <v>2631400000</v>
      </c>
      <c r="D1760" s="17">
        <f t="shared" si="82"/>
        <v>1989160000000000</v>
      </c>
      <c r="E1760" s="17">
        <f t="shared" si="83"/>
        <v>3481</v>
      </c>
    </row>
    <row r="1761" spans="1:5" x14ac:dyDescent="0.25">
      <c r="A1761" s="7">
        <v>6500000</v>
      </c>
      <c r="B1761" s="5">
        <v>6</v>
      </c>
      <c r="C1761" s="17">
        <f t="shared" si="81"/>
        <v>39000000</v>
      </c>
      <c r="D1761" s="17">
        <f t="shared" si="82"/>
        <v>42250000000000</v>
      </c>
      <c r="E1761" s="17">
        <f t="shared" si="83"/>
        <v>36</v>
      </c>
    </row>
    <row r="1762" spans="1:5" x14ac:dyDescent="0.25">
      <c r="A1762" s="7">
        <v>12600000</v>
      </c>
      <c r="B1762" s="5">
        <v>125</v>
      </c>
      <c r="C1762" s="17">
        <f t="shared" si="81"/>
        <v>1575000000</v>
      </c>
      <c r="D1762" s="17">
        <f t="shared" si="82"/>
        <v>158760000000000</v>
      </c>
      <c r="E1762" s="17">
        <f t="shared" si="83"/>
        <v>15625</v>
      </c>
    </row>
    <row r="1763" spans="1:5" x14ac:dyDescent="0.25">
      <c r="A1763" s="7">
        <v>6800000</v>
      </c>
      <c r="B1763" s="5">
        <v>60</v>
      </c>
      <c r="C1763" s="17">
        <f t="shared" si="81"/>
        <v>408000000</v>
      </c>
      <c r="D1763" s="17">
        <f t="shared" si="82"/>
        <v>46240000000000</v>
      </c>
      <c r="E1763" s="17">
        <f t="shared" si="83"/>
        <v>3600</v>
      </c>
    </row>
    <row r="1764" spans="1:5" x14ac:dyDescent="0.25">
      <c r="A1764" s="7">
        <v>21500000</v>
      </c>
      <c r="B1764" s="5">
        <v>134</v>
      </c>
      <c r="C1764" s="17">
        <f t="shared" si="81"/>
        <v>2881000000</v>
      </c>
      <c r="D1764" s="17">
        <f t="shared" si="82"/>
        <v>462250000000000</v>
      </c>
      <c r="E1764" s="17">
        <f t="shared" si="83"/>
        <v>17956</v>
      </c>
    </row>
    <row r="1765" spans="1:5" x14ac:dyDescent="0.25">
      <c r="A1765" s="7">
        <v>11100000</v>
      </c>
      <c r="B1765" s="5">
        <v>114</v>
      </c>
      <c r="C1765" s="17">
        <f t="shared" si="81"/>
        <v>1265400000</v>
      </c>
      <c r="D1765" s="17">
        <f t="shared" si="82"/>
        <v>123210000000000</v>
      </c>
      <c r="E1765" s="17">
        <f t="shared" si="83"/>
        <v>12996</v>
      </c>
    </row>
    <row r="1766" spans="1:5" x14ac:dyDescent="0.25">
      <c r="A1766" s="7">
        <v>5100000</v>
      </c>
      <c r="B1766" s="5">
        <v>23</v>
      </c>
      <c r="C1766" s="17">
        <f t="shared" si="81"/>
        <v>117300000</v>
      </c>
      <c r="D1766" s="17">
        <f t="shared" si="82"/>
        <v>26010000000000</v>
      </c>
      <c r="E1766" s="17">
        <f t="shared" si="83"/>
        <v>529</v>
      </c>
    </row>
    <row r="1767" spans="1:5" x14ac:dyDescent="0.25">
      <c r="A1767" s="7">
        <v>6800000</v>
      </c>
      <c r="B1767" s="5">
        <v>52</v>
      </c>
      <c r="C1767" s="17">
        <f t="shared" si="81"/>
        <v>353600000</v>
      </c>
      <c r="D1767" s="17">
        <f t="shared" si="82"/>
        <v>46240000000000</v>
      </c>
      <c r="E1767" s="17">
        <f t="shared" si="83"/>
        <v>2704</v>
      </c>
    </row>
    <row r="1768" spans="1:5" x14ac:dyDescent="0.25">
      <c r="A1768" s="7">
        <v>215100000</v>
      </c>
      <c r="B1768" s="5">
        <v>241</v>
      </c>
      <c r="C1768" s="17">
        <f t="shared" si="81"/>
        <v>51839100000</v>
      </c>
      <c r="D1768" s="17">
        <f t="shared" si="82"/>
        <v>4.626801E+16</v>
      </c>
      <c r="E1768" s="17">
        <f t="shared" si="83"/>
        <v>58081</v>
      </c>
    </row>
    <row r="1769" spans="1:5" x14ac:dyDescent="0.25">
      <c r="A1769" s="7">
        <v>27200000</v>
      </c>
      <c r="B1769" s="5">
        <v>23</v>
      </c>
      <c r="C1769" s="17">
        <f t="shared" si="81"/>
        <v>625600000</v>
      </c>
      <c r="D1769" s="17">
        <f t="shared" si="82"/>
        <v>739840000000000</v>
      </c>
      <c r="E1769" s="17">
        <f t="shared" si="83"/>
        <v>529</v>
      </c>
    </row>
    <row r="1770" spans="1:5" x14ac:dyDescent="0.25">
      <c r="A1770" s="7">
        <v>2400000</v>
      </c>
      <c r="B1770" s="5">
        <v>16</v>
      </c>
      <c r="C1770" s="17">
        <f t="shared" si="81"/>
        <v>38400000</v>
      </c>
      <c r="D1770" s="17">
        <f t="shared" si="82"/>
        <v>5760000000000</v>
      </c>
      <c r="E1770" s="17">
        <f t="shared" si="83"/>
        <v>256</v>
      </c>
    </row>
    <row r="1771" spans="1:5" x14ac:dyDescent="0.25">
      <c r="A1771" s="7">
        <v>8500000</v>
      </c>
      <c r="B1771" s="5">
        <v>81</v>
      </c>
      <c r="C1771" s="17">
        <f t="shared" si="81"/>
        <v>688500000</v>
      </c>
      <c r="D1771" s="17">
        <f t="shared" si="82"/>
        <v>72250000000000</v>
      </c>
      <c r="E1771" s="17">
        <f t="shared" si="83"/>
        <v>6561</v>
      </c>
    </row>
    <row r="1772" spans="1:5" x14ac:dyDescent="0.25">
      <c r="A1772" s="7">
        <v>5800000</v>
      </c>
      <c r="B1772" s="5">
        <v>20</v>
      </c>
      <c r="C1772" s="17">
        <f t="shared" si="81"/>
        <v>116000000</v>
      </c>
      <c r="D1772" s="17">
        <f t="shared" si="82"/>
        <v>33640000000000</v>
      </c>
      <c r="E1772" s="17">
        <f t="shared" si="83"/>
        <v>400</v>
      </c>
    </row>
    <row r="1773" spans="1:5" x14ac:dyDescent="0.25">
      <c r="A1773" s="7">
        <v>30100000</v>
      </c>
      <c r="B1773" s="5">
        <v>105</v>
      </c>
      <c r="C1773" s="17">
        <f t="shared" si="81"/>
        <v>3160500000</v>
      </c>
      <c r="D1773" s="17">
        <f t="shared" si="82"/>
        <v>906010000000000</v>
      </c>
      <c r="E1773" s="17">
        <f t="shared" si="83"/>
        <v>11025</v>
      </c>
    </row>
    <row r="1774" spans="1:5" x14ac:dyDescent="0.25">
      <c r="A1774" s="7">
        <v>24800000</v>
      </c>
      <c r="B1774" s="5">
        <v>400</v>
      </c>
      <c r="C1774" s="17">
        <f t="shared" si="81"/>
        <v>9920000000</v>
      </c>
      <c r="D1774" s="17">
        <f t="shared" si="82"/>
        <v>615040000000000</v>
      </c>
      <c r="E1774" s="17">
        <f t="shared" si="83"/>
        <v>160000</v>
      </c>
    </row>
    <row r="1775" spans="1:5" x14ac:dyDescent="0.25">
      <c r="A1775" s="7">
        <v>78600000</v>
      </c>
      <c r="B1775" s="5">
        <v>443</v>
      </c>
      <c r="C1775" s="17">
        <f t="shared" si="81"/>
        <v>34819800000</v>
      </c>
      <c r="D1775" s="17">
        <f t="shared" si="82"/>
        <v>6177960000000000</v>
      </c>
      <c r="E1775" s="17">
        <f t="shared" si="83"/>
        <v>196249</v>
      </c>
    </row>
    <row r="1776" spans="1:5" x14ac:dyDescent="0.25">
      <c r="A1776" s="7">
        <v>11900000</v>
      </c>
      <c r="B1776" s="5">
        <v>12</v>
      </c>
      <c r="C1776" s="17">
        <f t="shared" si="81"/>
        <v>142800000</v>
      </c>
      <c r="D1776" s="17">
        <f t="shared" si="82"/>
        <v>141610000000000</v>
      </c>
      <c r="E1776" s="17">
        <f t="shared" si="83"/>
        <v>144</v>
      </c>
    </row>
    <row r="1777" spans="1:5" x14ac:dyDescent="0.25">
      <c r="A1777" s="7">
        <v>75800000</v>
      </c>
      <c r="B1777" s="5">
        <v>48</v>
      </c>
      <c r="C1777" s="17">
        <f t="shared" si="81"/>
        <v>3638400000</v>
      </c>
      <c r="D1777" s="17">
        <f t="shared" si="82"/>
        <v>5745640000000000</v>
      </c>
      <c r="E1777" s="17">
        <f t="shared" si="83"/>
        <v>2304</v>
      </c>
    </row>
    <row r="1778" spans="1:5" x14ac:dyDescent="0.25">
      <c r="A1778" s="7">
        <v>226100000</v>
      </c>
      <c r="B1778" s="5">
        <v>1100</v>
      </c>
      <c r="C1778" s="17">
        <f t="shared" si="81"/>
        <v>248710000000</v>
      </c>
      <c r="D1778" s="17">
        <f t="shared" si="82"/>
        <v>5.112121E+16</v>
      </c>
      <c r="E1778" s="17">
        <f t="shared" si="83"/>
        <v>1210000</v>
      </c>
    </row>
    <row r="1779" spans="1:5" x14ac:dyDescent="0.25">
      <c r="A1779" s="7">
        <v>71400000</v>
      </c>
      <c r="B1779" s="5">
        <v>481</v>
      </c>
      <c r="C1779" s="17">
        <f t="shared" si="81"/>
        <v>34343400000</v>
      </c>
      <c r="D1779" s="17">
        <f t="shared" si="82"/>
        <v>5097960000000000</v>
      </c>
      <c r="E1779" s="17">
        <f t="shared" si="83"/>
        <v>231361</v>
      </c>
    </row>
    <row r="1780" spans="1:5" x14ac:dyDescent="0.25">
      <c r="A1780" s="7">
        <v>52500000</v>
      </c>
      <c r="B1780" s="5">
        <v>350</v>
      </c>
      <c r="C1780" s="17">
        <f t="shared" si="81"/>
        <v>18375000000</v>
      </c>
      <c r="D1780" s="17">
        <f t="shared" si="82"/>
        <v>2756250000000000</v>
      </c>
      <c r="E1780" s="17">
        <f t="shared" si="83"/>
        <v>122500</v>
      </c>
    </row>
    <row r="1781" spans="1:5" x14ac:dyDescent="0.25">
      <c r="A1781" s="7">
        <v>13400000</v>
      </c>
      <c r="B1781" s="5">
        <v>400</v>
      </c>
      <c r="C1781" s="17">
        <f t="shared" si="81"/>
        <v>5360000000</v>
      </c>
      <c r="D1781" s="17">
        <f t="shared" si="82"/>
        <v>179560000000000</v>
      </c>
      <c r="E1781" s="17">
        <f t="shared" si="83"/>
        <v>160000</v>
      </c>
    </row>
    <row r="1782" spans="1:5" x14ac:dyDescent="0.25">
      <c r="A1782" s="7">
        <v>14100000</v>
      </c>
      <c r="B1782" s="5">
        <v>64</v>
      </c>
      <c r="C1782" s="17">
        <f t="shared" si="81"/>
        <v>902400000</v>
      </c>
      <c r="D1782" s="17">
        <f t="shared" si="82"/>
        <v>198810000000000</v>
      </c>
      <c r="E1782" s="17">
        <f t="shared" si="83"/>
        <v>4096</v>
      </c>
    </row>
    <row r="1783" spans="1:5" x14ac:dyDescent="0.25">
      <c r="A1783" s="7">
        <v>23300000</v>
      </c>
      <c r="B1783" s="5">
        <v>721</v>
      </c>
      <c r="C1783" s="17">
        <f t="shared" si="81"/>
        <v>16799300000</v>
      </c>
      <c r="D1783" s="17">
        <f t="shared" si="82"/>
        <v>542890000000000</v>
      </c>
      <c r="E1783" s="17">
        <f t="shared" si="83"/>
        <v>519841</v>
      </c>
    </row>
    <row r="1784" spans="1:5" x14ac:dyDescent="0.25">
      <c r="A1784" s="7">
        <v>22300000</v>
      </c>
      <c r="B1784" s="5">
        <v>420</v>
      </c>
      <c r="C1784" s="17">
        <f t="shared" si="81"/>
        <v>9366000000</v>
      </c>
      <c r="D1784" s="17">
        <f t="shared" si="82"/>
        <v>497290000000000</v>
      </c>
      <c r="E1784" s="17">
        <f t="shared" si="83"/>
        <v>176400</v>
      </c>
    </row>
    <row r="1785" spans="1:5" x14ac:dyDescent="0.25">
      <c r="A1785" s="7">
        <v>14200000</v>
      </c>
      <c r="B1785" s="5">
        <v>35</v>
      </c>
      <c r="C1785" s="17">
        <f t="shared" si="81"/>
        <v>497000000</v>
      </c>
      <c r="D1785" s="17">
        <f t="shared" si="82"/>
        <v>201640000000000</v>
      </c>
      <c r="E1785" s="17">
        <f t="shared" si="83"/>
        <v>1225</v>
      </c>
    </row>
    <row r="1786" spans="1:5" x14ac:dyDescent="0.25">
      <c r="A1786" s="7">
        <v>21400000</v>
      </c>
      <c r="B1786" s="5">
        <v>84</v>
      </c>
      <c r="C1786" s="17">
        <f t="shared" si="81"/>
        <v>1797600000</v>
      </c>
      <c r="D1786" s="17">
        <f t="shared" si="82"/>
        <v>457960000000000</v>
      </c>
      <c r="E1786" s="17">
        <f t="shared" si="83"/>
        <v>7056</v>
      </c>
    </row>
    <row r="1787" spans="1:5" x14ac:dyDescent="0.25">
      <c r="A1787" s="7">
        <v>2400000</v>
      </c>
      <c r="B1787" s="5">
        <v>14</v>
      </c>
      <c r="C1787" s="17">
        <f t="shared" si="81"/>
        <v>33600000</v>
      </c>
      <c r="D1787" s="17">
        <f t="shared" si="82"/>
        <v>5760000000000</v>
      </c>
      <c r="E1787" s="17">
        <f t="shared" si="83"/>
        <v>196</v>
      </c>
    </row>
    <row r="1788" spans="1:5" x14ac:dyDescent="0.25">
      <c r="A1788" s="7">
        <v>2600000</v>
      </c>
      <c r="B1788" s="5">
        <v>19</v>
      </c>
      <c r="C1788" s="17">
        <f t="shared" si="81"/>
        <v>49400000</v>
      </c>
      <c r="D1788" s="17">
        <f t="shared" si="82"/>
        <v>6760000000000</v>
      </c>
      <c r="E1788" s="17">
        <f t="shared" si="83"/>
        <v>361</v>
      </c>
    </row>
    <row r="1789" spans="1:5" x14ac:dyDescent="0.25">
      <c r="A1789" s="7">
        <v>7100000</v>
      </c>
      <c r="B1789" s="5">
        <v>17</v>
      </c>
      <c r="C1789" s="17">
        <f t="shared" si="81"/>
        <v>120700000</v>
      </c>
      <c r="D1789" s="17">
        <f t="shared" si="82"/>
        <v>50410000000000</v>
      </c>
      <c r="E1789" s="17">
        <f t="shared" si="83"/>
        <v>289</v>
      </c>
    </row>
    <row r="1790" spans="1:5" x14ac:dyDescent="0.25">
      <c r="A1790" s="7">
        <v>15900000</v>
      </c>
      <c r="B1790" s="5">
        <v>150</v>
      </c>
      <c r="C1790" s="17">
        <f t="shared" si="81"/>
        <v>2385000000</v>
      </c>
      <c r="D1790" s="17">
        <f t="shared" si="82"/>
        <v>252810000000000</v>
      </c>
      <c r="E1790" s="17">
        <f t="shared" si="83"/>
        <v>22500</v>
      </c>
    </row>
    <row r="1791" spans="1:5" x14ac:dyDescent="0.25">
      <c r="A1791" s="7">
        <v>7300000</v>
      </c>
      <c r="B1791" s="5">
        <v>50</v>
      </c>
      <c r="C1791" s="17">
        <f t="shared" si="81"/>
        <v>365000000</v>
      </c>
      <c r="D1791" s="17">
        <f t="shared" si="82"/>
        <v>53290000000000</v>
      </c>
      <c r="E1791" s="17">
        <f t="shared" si="83"/>
        <v>2500</v>
      </c>
    </row>
    <row r="1792" spans="1:5" x14ac:dyDescent="0.25">
      <c r="A1792" s="7">
        <v>5000000</v>
      </c>
      <c r="B1792" s="5">
        <v>235</v>
      </c>
      <c r="C1792" s="17">
        <f t="shared" si="81"/>
        <v>1175000000</v>
      </c>
      <c r="D1792" s="17">
        <f t="shared" si="82"/>
        <v>25000000000000</v>
      </c>
      <c r="E1792" s="17">
        <f t="shared" si="83"/>
        <v>55225</v>
      </c>
    </row>
    <row r="1793" spans="1:5" x14ac:dyDescent="0.25">
      <c r="A1793" s="7">
        <v>368600000</v>
      </c>
      <c r="B1793" s="5">
        <v>224</v>
      </c>
      <c r="C1793" s="17">
        <f t="shared" si="81"/>
        <v>82566400000</v>
      </c>
      <c r="D1793" s="17">
        <f t="shared" si="82"/>
        <v>1.3586596E+17</v>
      </c>
      <c r="E1793" s="17">
        <f t="shared" si="83"/>
        <v>50176</v>
      </c>
    </row>
    <row r="1794" spans="1:5" x14ac:dyDescent="0.25">
      <c r="A1794" s="7">
        <v>9400000</v>
      </c>
      <c r="B1794" s="5">
        <v>12</v>
      </c>
      <c r="C1794" s="17">
        <f t="shared" si="81"/>
        <v>112800000</v>
      </c>
      <c r="D1794" s="17">
        <f t="shared" si="82"/>
        <v>88360000000000</v>
      </c>
      <c r="E1794" s="17">
        <f t="shared" si="83"/>
        <v>144</v>
      </c>
    </row>
    <row r="1795" spans="1:5" x14ac:dyDescent="0.25">
      <c r="A1795" s="7">
        <v>8400000</v>
      </c>
      <c r="B1795" s="5">
        <v>14</v>
      </c>
      <c r="C1795" s="17">
        <f t="shared" ref="C1795:C1858" si="84">PRODUCT(A1795, B1795)</f>
        <v>117600000</v>
      </c>
      <c r="D1795" s="17">
        <f t="shared" ref="D1795:D1858" si="85">POWER(A1795, 2)</f>
        <v>70560000000000</v>
      </c>
      <c r="E1795" s="17">
        <f t="shared" ref="E1795:E1858" si="86">POWER(B1795, 2)</f>
        <v>196</v>
      </c>
    </row>
    <row r="1796" spans="1:5" x14ac:dyDescent="0.25">
      <c r="A1796" s="7">
        <v>36600000</v>
      </c>
      <c r="B1796" s="5">
        <v>178</v>
      </c>
      <c r="C1796" s="17">
        <f t="shared" si="84"/>
        <v>6514800000</v>
      </c>
      <c r="D1796" s="17">
        <f t="shared" si="85"/>
        <v>1339560000000000</v>
      </c>
      <c r="E1796" s="17">
        <f t="shared" si="86"/>
        <v>31684</v>
      </c>
    </row>
    <row r="1797" spans="1:5" x14ac:dyDescent="0.25">
      <c r="A1797" s="7">
        <v>5000000</v>
      </c>
      <c r="B1797" s="5">
        <v>6</v>
      </c>
      <c r="C1797" s="17">
        <f t="shared" si="84"/>
        <v>30000000</v>
      </c>
      <c r="D1797" s="17">
        <f t="shared" si="85"/>
        <v>25000000000000</v>
      </c>
      <c r="E1797" s="17">
        <f t="shared" si="86"/>
        <v>36</v>
      </c>
    </row>
    <row r="1798" spans="1:5" x14ac:dyDescent="0.25">
      <c r="A1798" s="7">
        <v>3300000</v>
      </c>
      <c r="B1798" s="5">
        <v>15</v>
      </c>
      <c r="C1798" s="17">
        <f t="shared" si="84"/>
        <v>49500000</v>
      </c>
      <c r="D1798" s="17">
        <f t="shared" si="85"/>
        <v>10890000000000</v>
      </c>
      <c r="E1798" s="17">
        <f t="shared" si="86"/>
        <v>225</v>
      </c>
    </row>
    <row r="1799" spans="1:5" x14ac:dyDescent="0.25">
      <c r="A1799" s="7">
        <v>14500000</v>
      </c>
      <c r="B1799" s="5">
        <v>20</v>
      </c>
      <c r="C1799" s="17">
        <f t="shared" si="84"/>
        <v>290000000</v>
      </c>
      <c r="D1799" s="17">
        <f t="shared" si="85"/>
        <v>210250000000000</v>
      </c>
      <c r="E1799" s="17">
        <f t="shared" si="86"/>
        <v>400</v>
      </c>
    </row>
    <row r="1800" spans="1:5" x14ac:dyDescent="0.25">
      <c r="A1800" s="7">
        <v>2500000</v>
      </c>
      <c r="B1800" s="5">
        <v>8</v>
      </c>
      <c r="C1800" s="17">
        <f t="shared" si="84"/>
        <v>20000000</v>
      </c>
      <c r="D1800" s="17">
        <f t="shared" si="85"/>
        <v>6250000000000</v>
      </c>
      <c r="E1800" s="17">
        <f t="shared" si="86"/>
        <v>64</v>
      </c>
    </row>
    <row r="1801" spans="1:5" x14ac:dyDescent="0.25">
      <c r="A1801" s="7">
        <v>5700000</v>
      </c>
      <c r="B1801" s="5">
        <v>40</v>
      </c>
      <c r="C1801" s="17">
        <f t="shared" si="84"/>
        <v>228000000</v>
      </c>
      <c r="D1801" s="17">
        <f t="shared" si="85"/>
        <v>32490000000000</v>
      </c>
      <c r="E1801" s="17">
        <f t="shared" si="86"/>
        <v>1600</v>
      </c>
    </row>
    <row r="1802" spans="1:5" x14ac:dyDescent="0.25">
      <c r="A1802" s="7">
        <v>27000000</v>
      </c>
      <c r="B1802" s="5">
        <v>85</v>
      </c>
      <c r="C1802" s="17">
        <f t="shared" si="84"/>
        <v>2295000000</v>
      </c>
      <c r="D1802" s="17">
        <f t="shared" si="85"/>
        <v>729000000000000</v>
      </c>
      <c r="E1802" s="17">
        <f t="shared" si="86"/>
        <v>7225</v>
      </c>
    </row>
    <row r="1803" spans="1:5" x14ac:dyDescent="0.25">
      <c r="A1803" s="7">
        <v>12500000</v>
      </c>
      <c r="B1803" s="5">
        <v>30</v>
      </c>
      <c r="C1803" s="17">
        <f t="shared" si="84"/>
        <v>375000000</v>
      </c>
      <c r="D1803" s="17">
        <f t="shared" si="85"/>
        <v>156250000000000</v>
      </c>
      <c r="E1803" s="17">
        <f t="shared" si="86"/>
        <v>900</v>
      </c>
    </row>
    <row r="1804" spans="1:5" x14ac:dyDescent="0.25">
      <c r="A1804" s="7">
        <v>12600000</v>
      </c>
      <c r="B1804" s="5">
        <v>73</v>
      </c>
      <c r="C1804" s="17">
        <f t="shared" si="84"/>
        <v>919800000</v>
      </c>
      <c r="D1804" s="17">
        <f t="shared" si="85"/>
        <v>158760000000000</v>
      </c>
      <c r="E1804" s="17">
        <f t="shared" si="86"/>
        <v>5329</v>
      </c>
    </row>
    <row r="1805" spans="1:5" x14ac:dyDescent="0.25">
      <c r="A1805" s="7">
        <v>3800000</v>
      </c>
      <c r="B1805" s="5">
        <v>25</v>
      </c>
      <c r="C1805" s="17">
        <f t="shared" si="84"/>
        <v>95000000</v>
      </c>
      <c r="D1805" s="17">
        <f t="shared" si="85"/>
        <v>14440000000000</v>
      </c>
      <c r="E1805" s="17">
        <f t="shared" si="86"/>
        <v>625</v>
      </c>
    </row>
    <row r="1806" spans="1:5" x14ac:dyDescent="0.25">
      <c r="A1806" s="7">
        <v>25000000</v>
      </c>
      <c r="B1806" s="5">
        <v>160</v>
      </c>
      <c r="C1806" s="17">
        <f t="shared" si="84"/>
        <v>4000000000</v>
      </c>
      <c r="D1806" s="17">
        <f t="shared" si="85"/>
        <v>625000000000000</v>
      </c>
      <c r="E1806" s="17">
        <f t="shared" si="86"/>
        <v>25600</v>
      </c>
    </row>
    <row r="1807" spans="1:5" x14ac:dyDescent="0.25">
      <c r="A1807" s="7">
        <v>16900000</v>
      </c>
      <c r="B1807" s="5">
        <v>74</v>
      </c>
      <c r="C1807" s="17">
        <f t="shared" si="84"/>
        <v>1250600000</v>
      </c>
      <c r="D1807" s="17">
        <f t="shared" si="85"/>
        <v>285610000000000</v>
      </c>
      <c r="E1807" s="17">
        <f t="shared" si="86"/>
        <v>5476</v>
      </c>
    </row>
    <row r="1808" spans="1:5" x14ac:dyDescent="0.25">
      <c r="A1808" s="7">
        <v>7700000</v>
      </c>
      <c r="B1808" s="5">
        <v>19</v>
      </c>
      <c r="C1808" s="17">
        <f t="shared" si="84"/>
        <v>146300000</v>
      </c>
      <c r="D1808" s="17">
        <f t="shared" si="85"/>
        <v>59290000000000</v>
      </c>
      <c r="E1808" s="17">
        <f t="shared" si="86"/>
        <v>361</v>
      </c>
    </row>
    <row r="1809" spans="1:5" x14ac:dyDescent="0.25">
      <c r="A1809" s="7">
        <v>35500000</v>
      </c>
      <c r="B1809" s="5">
        <v>295</v>
      </c>
      <c r="C1809" s="17">
        <f t="shared" si="84"/>
        <v>10472500000</v>
      </c>
      <c r="D1809" s="17">
        <f t="shared" si="85"/>
        <v>1260250000000000</v>
      </c>
      <c r="E1809" s="17">
        <f t="shared" si="86"/>
        <v>87025</v>
      </c>
    </row>
    <row r="1810" spans="1:5" x14ac:dyDescent="0.25">
      <c r="A1810" s="7">
        <v>3700000</v>
      </c>
      <c r="B1810" s="5">
        <v>5</v>
      </c>
      <c r="C1810" s="17">
        <f t="shared" si="84"/>
        <v>18500000</v>
      </c>
      <c r="D1810" s="17">
        <f t="shared" si="85"/>
        <v>13690000000000</v>
      </c>
      <c r="E1810" s="17">
        <f t="shared" si="86"/>
        <v>25</v>
      </c>
    </row>
    <row r="1811" spans="1:5" x14ac:dyDescent="0.25">
      <c r="A1811" s="7">
        <v>9100000</v>
      </c>
      <c r="B1811" s="5">
        <v>33</v>
      </c>
      <c r="C1811" s="17">
        <f t="shared" si="84"/>
        <v>300300000</v>
      </c>
      <c r="D1811" s="17">
        <f t="shared" si="85"/>
        <v>82810000000000</v>
      </c>
      <c r="E1811" s="17">
        <f t="shared" si="86"/>
        <v>1089</v>
      </c>
    </row>
    <row r="1812" spans="1:5" x14ac:dyDescent="0.25">
      <c r="A1812" s="7">
        <v>79800000</v>
      </c>
      <c r="B1812" s="5">
        <v>470</v>
      </c>
      <c r="C1812" s="17">
        <f t="shared" si="84"/>
        <v>37506000000</v>
      </c>
      <c r="D1812" s="17">
        <f t="shared" si="85"/>
        <v>6368040000000000</v>
      </c>
      <c r="E1812" s="17">
        <f t="shared" si="86"/>
        <v>220900</v>
      </c>
    </row>
    <row r="1813" spans="1:5" x14ac:dyDescent="0.25">
      <c r="A1813" s="7">
        <v>21000000</v>
      </c>
      <c r="B1813" s="5">
        <v>111</v>
      </c>
      <c r="C1813" s="17">
        <f t="shared" si="84"/>
        <v>2331000000</v>
      </c>
      <c r="D1813" s="17">
        <f t="shared" si="85"/>
        <v>441000000000000</v>
      </c>
      <c r="E1813" s="17">
        <f t="shared" si="86"/>
        <v>12321</v>
      </c>
    </row>
    <row r="1814" spans="1:5" x14ac:dyDescent="0.25">
      <c r="A1814" s="7">
        <v>4500000</v>
      </c>
      <c r="B1814" s="5">
        <v>14</v>
      </c>
      <c r="C1814" s="17">
        <f t="shared" si="84"/>
        <v>63000000</v>
      </c>
      <c r="D1814" s="17">
        <f t="shared" si="85"/>
        <v>20250000000000</v>
      </c>
      <c r="E1814" s="17">
        <f t="shared" si="86"/>
        <v>196</v>
      </c>
    </row>
    <row r="1815" spans="1:5" x14ac:dyDescent="0.25">
      <c r="A1815" s="7">
        <v>6900000</v>
      </c>
      <c r="B1815" s="5">
        <v>54</v>
      </c>
      <c r="C1815" s="17">
        <f t="shared" si="84"/>
        <v>372600000</v>
      </c>
      <c r="D1815" s="17">
        <f t="shared" si="85"/>
        <v>47610000000000</v>
      </c>
      <c r="E1815" s="17">
        <f t="shared" si="86"/>
        <v>2916</v>
      </c>
    </row>
    <row r="1816" spans="1:5" x14ac:dyDescent="0.25">
      <c r="A1816" s="7">
        <v>5700000</v>
      </c>
      <c r="B1816" s="5">
        <v>50</v>
      </c>
      <c r="C1816" s="17">
        <f t="shared" si="84"/>
        <v>285000000</v>
      </c>
      <c r="D1816" s="17">
        <f t="shared" si="85"/>
        <v>32490000000000</v>
      </c>
      <c r="E1816" s="17">
        <f t="shared" si="86"/>
        <v>2500</v>
      </c>
    </row>
    <row r="1817" spans="1:5" x14ac:dyDescent="0.25">
      <c r="A1817" s="7">
        <v>30000000</v>
      </c>
      <c r="B1817" s="5">
        <v>65</v>
      </c>
      <c r="C1817" s="17">
        <f t="shared" si="84"/>
        <v>1950000000</v>
      </c>
      <c r="D1817" s="17">
        <f t="shared" si="85"/>
        <v>900000000000000</v>
      </c>
      <c r="E1817" s="17">
        <f t="shared" si="86"/>
        <v>4225</v>
      </c>
    </row>
    <row r="1818" spans="1:5" x14ac:dyDescent="0.25">
      <c r="A1818" s="7">
        <v>7900000</v>
      </c>
      <c r="B1818" s="5">
        <v>35</v>
      </c>
      <c r="C1818" s="17">
        <f t="shared" si="84"/>
        <v>276500000</v>
      </c>
      <c r="D1818" s="17">
        <f t="shared" si="85"/>
        <v>62410000000000</v>
      </c>
      <c r="E1818" s="17">
        <f t="shared" si="86"/>
        <v>1225</v>
      </c>
    </row>
    <row r="1819" spans="1:5" x14ac:dyDescent="0.25">
      <c r="A1819" s="7">
        <v>15200000</v>
      </c>
      <c r="B1819" s="5">
        <v>28</v>
      </c>
      <c r="C1819" s="17">
        <f t="shared" si="84"/>
        <v>425600000</v>
      </c>
      <c r="D1819" s="17">
        <f t="shared" si="85"/>
        <v>231040000000000</v>
      </c>
      <c r="E1819" s="17">
        <f t="shared" si="86"/>
        <v>784</v>
      </c>
    </row>
    <row r="1820" spans="1:5" x14ac:dyDescent="0.25">
      <c r="A1820" s="7">
        <v>8300000.0000000009</v>
      </c>
      <c r="B1820" s="5">
        <v>8</v>
      </c>
      <c r="C1820" s="17">
        <f t="shared" si="84"/>
        <v>66400000.000000007</v>
      </c>
      <c r="D1820" s="17">
        <f t="shared" si="85"/>
        <v>68890000000000.016</v>
      </c>
      <c r="E1820" s="17">
        <f t="shared" si="86"/>
        <v>64</v>
      </c>
    </row>
    <row r="1821" spans="1:5" x14ac:dyDescent="0.25">
      <c r="A1821" s="7">
        <v>2800000</v>
      </c>
      <c r="B1821" s="5">
        <v>13</v>
      </c>
      <c r="C1821" s="17">
        <f t="shared" si="84"/>
        <v>36400000</v>
      </c>
      <c r="D1821" s="17">
        <f t="shared" si="85"/>
        <v>7840000000000</v>
      </c>
      <c r="E1821" s="17">
        <f t="shared" si="86"/>
        <v>169</v>
      </c>
    </row>
    <row r="1822" spans="1:5" x14ac:dyDescent="0.25">
      <c r="A1822" s="7">
        <v>44700000</v>
      </c>
      <c r="B1822" s="5">
        <v>15</v>
      </c>
      <c r="C1822" s="17">
        <f t="shared" si="84"/>
        <v>670500000</v>
      </c>
      <c r="D1822" s="17">
        <f t="shared" si="85"/>
        <v>1998090000000000</v>
      </c>
      <c r="E1822" s="17">
        <f t="shared" si="86"/>
        <v>225</v>
      </c>
    </row>
    <row r="1823" spans="1:5" x14ac:dyDescent="0.25">
      <c r="A1823" s="7">
        <v>2600000</v>
      </c>
      <c r="B1823" s="5">
        <v>8</v>
      </c>
      <c r="C1823" s="17">
        <f t="shared" si="84"/>
        <v>20800000</v>
      </c>
      <c r="D1823" s="17">
        <f t="shared" si="85"/>
        <v>6760000000000</v>
      </c>
      <c r="E1823" s="17">
        <f t="shared" si="86"/>
        <v>64</v>
      </c>
    </row>
    <row r="1824" spans="1:5" x14ac:dyDescent="0.25">
      <c r="A1824" s="7">
        <v>3400000</v>
      </c>
      <c r="B1824" s="5">
        <v>14</v>
      </c>
      <c r="C1824" s="17">
        <f t="shared" si="84"/>
        <v>47600000</v>
      </c>
      <c r="D1824" s="17">
        <f t="shared" si="85"/>
        <v>11560000000000</v>
      </c>
      <c r="E1824" s="17">
        <f t="shared" si="86"/>
        <v>196</v>
      </c>
    </row>
    <row r="1825" spans="1:5" x14ac:dyDescent="0.25">
      <c r="A1825" s="7">
        <v>2700000</v>
      </c>
      <c r="B1825" s="5">
        <v>16</v>
      </c>
      <c r="C1825" s="17">
        <f t="shared" si="84"/>
        <v>43200000</v>
      </c>
      <c r="D1825" s="17">
        <f t="shared" si="85"/>
        <v>7290000000000</v>
      </c>
      <c r="E1825" s="17">
        <f t="shared" si="86"/>
        <v>256</v>
      </c>
    </row>
    <row r="1826" spans="1:5" x14ac:dyDescent="0.25">
      <c r="A1826" s="7">
        <v>8199999.9999999991</v>
      </c>
      <c r="B1826" s="5">
        <v>10</v>
      </c>
      <c r="C1826" s="17">
        <f t="shared" si="84"/>
        <v>81999999.999999985</v>
      </c>
      <c r="D1826" s="17">
        <f t="shared" si="85"/>
        <v>67239999999999.984</v>
      </c>
      <c r="E1826" s="17">
        <f t="shared" si="86"/>
        <v>100</v>
      </c>
    </row>
    <row r="1827" spans="1:5" x14ac:dyDescent="0.25">
      <c r="A1827" s="7">
        <v>21600000</v>
      </c>
      <c r="B1827" s="5">
        <v>165</v>
      </c>
      <c r="C1827" s="17">
        <f t="shared" si="84"/>
        <v>3564000000</v>
      </c>
      <c r="D1827" s="17">
        <f t="shared" si="85"/>
        <v>466560000000000</v>
      </c>
      <c r="E1827" s="17">
        <f t="shared" si="86"/>
        <v>27225</v>
      </c>
    </row>
    <row r="1828" spans="1:5" x14ac:dyDescent="0.25">
      <c r="A1828" s="7">
        <v>2000000</v>
      </c>
      <c r="B1828" s="5">
        <v>23</v>
      </c>
      <c r="C1828" s="17">
        <f t="shared" si="84"/>
        <v>46000000</v>
      </c>
      <c r="D1828" s="17">
        <f t="shared" si="85"/>
        <v>4000000000000</v>
      </c>
      <c r="E1828" s="17">
        <f t="shared" si="86"/>
        <v>529</v>
      </c>
    </row>
    <row r="1829" spans="1:5" x14ac:dyDescent="0.25">
      <c r="A1829" s="7">
        <v>2100000</v>
      </c>
      <c r="B1829" s="5">
        <v>7</v>
      </c>
      <c r="C1829" s="17">
        <f t="shared" si="84"/>
        <v>14700000</v>
      </c>
      <c r="D1829" s="17">
        <f t="shared" si="85"/>
        <v>4410000000000</v>
      </c>
      <c r="E1829" s="17">
        <f t="shared" si="86"/>
        <v>49</v>
      </c>
    </row>
    <row r="1830" spans="1:5" x14ac:dyDescent="0.25">
      <c r="A1830" s="7">
        <v>47000000</v>
      </c>
      <c r="B1830" s="5">
        <v>400</v>
      </c>
      <c r="C1830" s="17">
        <f t="shared" si="84"/>
        <v>18800000000</v>
      </c>
      <c r="D1830" s="17">
        <f t="shared" si="85"/>
        <v>2209000000000000</v>
      </c>
      <c r="E1830" s="17">
        <f t="shared" si="86"/>
        <v>160000</v>
      </c>
    </row>
    <row r="1831" spans="1:5" x14ac:dyDescent="0.25">
      <c r="A1831" s="7">
        <v>6200000</v>
      </c>
      <c r="B1831" s="5">
        <v>15</v>
      </c>
      <c r="C1831" s="17">
        <f t="shared" si="84"/>
        <v>93000000</v>
      </c>
      <c r="D1831" s="17">
        <f t="shared" si="85"/>
        <v>38440000000000</v>
      </c>
      <c r="E1831" s="17">
        <f t="shared" si="86"/>
        <v>225</v>
      </c>
    </row>
    <row r="1832" spans="1:5" x14ac:dyDescent="0.25">
      <c r="A1832" s="7">
        <v>36600000</v>
      </c>
      <c r="B1832" s="5">
        <v>170</v>
      </c>
      <c r="C1832" s="17">
        <f t="shared" si="84"/>
        <v>6222000000</v>
      </c>
      <c r="D1832" s="17">
        <f t="shared" si="85"/>
        <v>1339560000000000</v>
      </c>
      <c r="E1832" s="17">
        <f t="shared" si="86"/>
        <v>28900</v>
      </c>
    </row>
    <row r="1833" spans="1:5" x14ac:dyDescent="0.25">
      <c r="A1833" s="7">
        <v>14100000</v>
      </c>
      <c r="B1833" s="5">
        <v>806</v>
      </c>
      <c r="C1833" s="17">
        <f t="shared" si="84"/>
        <v>11364600000</v>
      </c>
      <c r="D1833" s="17">
        <f t="shared" si="85"/>
        <v>198810000000000</v>
      </c>
      <c r="E1833" s="17">
        <f t="shared" si="86"/>
        <v>649636</v>
      </c>
    </row>
    <row r="1834" spans="1:5" x14ac:dyDescent="0.25">
      <c r="A1834" s="7">
        <v>26500000</v>
      </c>
      <c r="B1834" s="5">
        <v>65</v>
      </c>
      <c r="C1834" s="17">
        <f t="shared" si="84"/>
        <v>1722500000</v>
      </c>
      <c r="D1834" s="17">
        <f t="shared" si="85"/>
        <v>702250000000000</v>
      </c>
      <c r="E1834" s="17">
        <f t="shared" si="86"/>
        <v>4225</v>
      </c>
    </row>
    <row r="1835" spans="1:5" x14ac:dyDescent="0.25">
      <c r="A1835" s="7">
        <v>84100000</v>
      </c>
      <c r="B1835" s="5">
        <v>105</v>
      </c>
      <c r="C1835" s="17">
        <f t="shared" si="84"/>
        <v>8830500000</v>
      </c>
      <c r="D1835" s="17">
        <f t="shared" si="85"/>
        <v>7072810000000000</v>
      </c>
      <c r="E1835" s="17">
        <f t="shared" si="86"/>
        <v>11025</v>
      </c>
    </row>
    <row r="1836" spans="1:5" x14ac:dyDescent="0.25">
      <c r="A1836" s="7">
        <v>179600000</v>
      </c>
      <c r="B1836" s="5">
        <v>451</v>
      </c>
      <c r="C1836" s="17">
        <f t="shared" si="84"/>
        <v>80999600000</v>
      </c>
      <c r="D1836" s="17">
        <f t="shared" si="85"/>
        <v>3.225616E+16</v>
      </c>
      <c r="E1836" s="17">
        <f t="shared" si="86"/>
        <v>203401</v>
      </c>
    </row>
    <row r="1837" spans="1:5" x14ac:dyDescent="0.25">
      <c r="A1837" s="7">
        <v>9800000</v>
      </c>
      <c r="B1837" s="5">
        <v>63</v>
      </c>
      <c r="C1837" s="17">
        <f t="shared" si="84"/>
        <v>617400000</v>
      </c>
      <c r="D1837" s="17">
        <f t="shared" si="85"/>
        <v>96040000000000</v>
      </c>
      <c r="E1837" s="17">
        <f t="shared" si="86"/>
        <v>3969</v>
      </c>
    </row>
    <row r="1838" spans="1:5" x14ac:dyDescent="0.25">
      <c r="A1838" s="7">
        <v>296300000</v>
      </c>
      <c r="B1838" s="5">
        <v>1174</v>
      </c>
      <c r="C1838" s="17">
        <f t="shared" si="84"/>
        <v>347856200000</v>
      </c>
      <c r="D1838" s="17">
        <f t="shared" si="85"/>
        <v>8.779369E+16</v>
      </c>
      <c r="E1838" s="17">
        <f t="shared" si="86"/>
        <v>1378276</v>
      </c>
    </row>
    <row r="1839" spans="1:5" x14ac:dyDescent="0.25">
      <c r="A1839" s="7">
        <v>44300000</v>
      </c>
      <c r="B1839" s="5">
        <v>3543</v>
      </c>
      <c r="C1839" s="17">
        <f t="shared" si="84"/>
        <v>156954900000</v>
      </c>
      <c r="D1839" s="17">
        <f t="shared" si="85"/>
        <v>1962490000000000</v>
      </c>
      <c r="E1839" s="17">
        <f t="shared" si="86"/>
        <v>12552849</v>
      </c>
    </row>
    <row r="1840" spans="1:5" x14ac:dyDescent="0.25">
      <c r="A1840" s="7">
        <v>5600000</v>
      </c>
      <c r="B1840" s="5">
        <v>15</v>
      </c>
      <c r="C1840" s="17">
        <f t="shared" si="84"/>
        <v>84000000</v>
      </c>
      <c r="D1840" s="17">
        <f t="shared" si="85"/>
        <v>31360000000000</v>
      </c>
      <c r="E1840" s="17">
        <f t="shared" si="86"/>
        <v>225</v>
      </c>
    </row>
    <row r="1841" spans="1:5" x14ac:dyDescent="0.25">
      <c r="A1841" s="7">
        <v>166300000</v>
      </c>
      <c r="B1841" s="5">
        <v>1638</v>
      </c>
      <c r="C1841" s="17">
        <f t="shared" si="84"/>
        <v>272399400000</v>
      </c>
      <c r="D1841" s="17">
        <f t="shared" si="85"/>
        <v>2.765569E+16</v>
      </c>
      <c r="E1841" s="17">
        <f t="shared" si="86"/>
        <v>2683044</v>
      </c>
    </row>
    <row r="1842" spans="1:5" x14ac:dyDescent="0.25">
      <c r="A1842" s="7">
        <v>8900000</v>
      </c>
      <c r="B1842" s="5">
        <v>70</v>
      </c>
      <c r="C1842" s="17">
        <f t="shared" si="84"/>
        <v>623000000</v>
      </c>
      <c r="D1842" s="17">
        <f t="shared" si="85"/>
        <v>79210000000000</v>
      </c>
      <c r="E1842" s="17">
        <f t="shared" si="86"/>
        <v>4900</v>
      </c>
    </row>
    <row r="1843" spans="1:5" x14ac:dyDescent="0.25">
      <c r="A1843" s="7">
        <v>2900000</v>
      </c>
      <c r="B1843" s="5">
        <v>9</v>
      </c>
      <c r="C1843" s="17">
        <f t="shared" si="84"/>
        <v>26100000</v>
      </c>
      <c r="D1843" s="17">
        <f t="shared" si="85"/>
        <v>8410000000000</v>
      </c>
      <c r="E1843" s="17">
        <f t="shared" si="86"/>
        <v>81</v>
      </c>
    </row>
    <row r="1844" spans="1:5" x14ac:dyDescent="0.25">
      <c r="A1844" s="7">
        <v>2600000</v>
      </c>
      <c r="B1844" s="5">
        <v>30</v>
      </c>
      <c r="C1844" s="17">
        <f t="shared" si="84"/>
        <v>78000000</v>
      </c>
      <c r="D1844" s="17">
        <f t="shared" si="85"/>
        <v>6760000000000</v>
      </c>
      <c r="E1844" s="17">
        <f t="shared" si="86"/>
        <v>900</v>
      </c>
    </row>
    <row r="1845" spans="1:5" x14ac:dyDescent="0.25">
      <c r="A1845" s="7">
        <v>10600000</v>
      </c>
      <c r="B1845" s="5">
        <v>412</v>
      </c>
      <c r="C1845" s="17">
        <f t="shared" si="84"/>
        <v>4367200000</v>
      </c>
      <c r="D1845" s="17">
        <f t="shared" si="85"/>
        <v>112360000000000</v>
      </c>
      <c r="E1845" s="17">
        <f t="shared" si="86"/>
        <v>169744</v>
      </c>
    </row>
    <row r="1846" spans="1:5" x14ac:dyDescent="0.25">
      <c r="A1846" s="7">
        <v>3000000</v>
      </c>
      <c r="B1846" s="5">
        <v>15</v>
      </c>
      <c r="C1846" s="17">
        <f t="shared" si="84"/>
        <v>45000000</v>
      </c>
      <c r="D1846" s="17">
        <f t="shared" si="85"/>
        <v>9000000000000</v>
      </c>
      <c r="E1846" s="17">
        <f t="shared" si="86"/>
        <v>225</v>
      </c>
    </row>
    <row r="1847" spans="1:5" x14ac:dyDescent="0.25">
      <c r="A1847" s="7">
        <v>92100000</v>
      </c>
      <c r="B1847" s="5">
        <v>62</v>
      </c>
      <c r="C1847" s="17">
        <f t="shared" si="84"/>
        <v>5710200000</v>
      </c>
      <c r="D1847" s="17">
        <f t="shared" si="85"/>
        <v>8482410000000000</v>
      </c>
      <c r="E1847" s="17">
        <f t="shared" si="86"/>
        <v>3844</v>
      </c>
    </row>
    <row r="1848" spans="1:5" x14ac:dyDescent="0.25">
      <c r="A1848" s="7">
        <v>144300000</v>
      </c>
      <c r="B1848" s="5">
        <v>312</v>
      </c>
      <c r="C1848" s="17">
        <f t="shared" si="84"/>
        <v>45021600000</v>
      </c>
      <c r="D1848" s="17">
        <f t="shared" si="85"/>
        <v>2.082249E+16</v>
      </c>
      <c r="E1848" s="17">
        <f t="shared" si="86"/>
        <v>97344</v>
      </c>
    </row>
    <row r="1849" spans="1:5" x14ac:dyDescent="0.25">
      <c r="A1849" s="7">
        <v>8100000</v>
      </c>
      <c r="B1849" s="5">
        <v>100</v>
      </c>
      <c r="C1849" s="17">
        <f t="shared" si="84"/>
        <v>810000000</v>
      </c>
      <c r="D1849" s="17">
        <f t="shared" si="85"/>
        <v>65610000000000</v>
      </c>
      <c r="E1849" s="17">
        <f t="shared" si="86"/>
        <v>10000</v>
      </c>
    </row>
    <row r="1850" spans="1:5" x14ac:dyDescent="0.25">
      <c r="A1850" s="7">
        <v>2400000</v>
      </c>
      <c r="B1850" s="5">
        <v>21</v>
      </c>
      <c r="C1850" s="17">
        <f t="shared" si="84"/>
        <v>50400000</v>
      </c>
      <c r="D1850" s="17">
        <f t="shared" si="85"/>
        <v>5760000000000</v>
      </c>
      <c r="E1850" s="17">
        <f t="shared" si="86"/>
        <v>441</v>
      </c>
    </row>
    <row r="1851" spans="1:5" x14ac:dyDescent="0.25">
      <c r="A1851" s="7">
        <v>50800000</v>
      </c>
      <c r="B1851" s="5">
        <v>150</v>
      </c>
      <c r="C1851" s="17">
        <f t="shared" si="84"/>
        <v>7620000000</v>
      </c>
      <c r="D1851" s="17">
        <f t="shared" si="85"/>
        <v>2580640000000000</v>
      </c>
      <c r="E1851" s="17">
        <f t="shared" si="86"/>
        <v>22500</v>
      </c>
    </row>
    <row r="1852" spans="1:5" x14ac:dyDescent="0.25">
      <c r="A1852" s="7">
        <v>5000000</v>
      </c>
      <c r="B1852" s="5">
        <v>42</v>
      </c>
      <c r="C1852" s="17">
        <f t="shared" si="84"/>
        <v>210000000</v>
      </c>
      <c r="D1852" s="17">
        <f t="shared" si="85"/>
        <v>25000000000000</v>
      </c>
      <c r="E1852" s="17">
        <f t="shared" si="86"/>
        <v>1764</v>
      </c>
    </row>
    <row r="1853" spans="1:5" x14ac:dyDescent="0.25">
      <c r="A1853" s="7">
        <v>11000000</v>
      </c>
      <c r="B1853" s="5">
        <v>275</v>
      </c>
      <c r="C1853" s="17">
        <f t="shared" si="84"/>
        <v>3025000000</v>
      </c>
      <c r="D1853" s="17">
        <f t="shared" si="85"/>
        <v>121000000000000</v>
      </c>
      <c r="E1853" s="17">
        <f t="shared" si="86"/>
        <v>75625</v>
      </c>
    </row>
    <row r="1854" spans="1:5" x14ac:dyDescent="0.25">
      <c r="A1854" s="7">
        <v>51800000</v>
      </c>
      <c r="B1854" s="5">
        <v>276</v>
      </c>
      <c r="C1854" s="17">
        <f t="shared" si="84"/>
        <v>14296800000</v>
      </c>
      <c r="D1854" s="17">
        <f t="shared" si="85"/>
        <v>2683240000000000</v>
      </c>
      <c r="E1854" s="17">
        <f t="shared" si="86"/>
        <v>76176</v>
      </c>
    </row>
    <row r="1855" spans="1:5" x14ac:dyDescent="0.25">
      <c r="A1855" s="7">
        <v>6800000</v>
      </c>
      <c r="B1855" s="5">
        <v>55</v>
      </c>
      <c r="C1855" s="17">
        <f t="shared" si="84"/>
        <v>374000000</v>
      </c>
      <c r="D1855" s="17">
        <f t="shared" si="85"/>
        <v>46240000000000</v>
      </c>
      <c r="E1855" s="17">
        <f t="shared" si="86"/>
        <v>3025</v>
      </c>
    </row>
    <row r="1856" spans="1:5" x14ac:dyDescent="0.25">
      <c r="A1856" s="7">
        <v>4600000</v>
      </c>
      <c r="B1856" s="5">
        <v>38</v>
      </c>
      <c r="C1856" s="17">
        <f t="shared" si="84"/>
        <v>174800000</v>
      </c>
      <c r="D1856" s="17">
        <f t="shared" si="85"/>
        <v>21160000000000</v>
      </c>
      <c r="E1856" s="17">
        <f t="shared" si="86"/>
        <v>1444</v>
      </c>
    </row>
    <row r="1857" spans="1:5" x14ac:dyDescent="0.25">
      <c r="A1857" s="7">
        <v>323300000</v>
      </c>
      <c r="B1857" s="5">
        <v>1097</v>
      </c>
      <c r="C1857" s="17">
        <f t="shared" si="84"/>
        <v>354660100000</v>
      </c>
      <c r="D1857" s="17">
        <f t="shared" si="85"/>
        <v>1.0452289E+17</v>
      </c>
      <c r="E1857" s="17">
        <f t="shared" si="86"/>
        <v>1203409</v>
      </c>
    </row>
    <row r="1858" spans="1:5" x14ac:dyDescent="0.25">
      <c r="A1858" s="7">
        <v>2800000</v>
      </c>
      <c r="B1858" s="5">
        <v>11</v>
      </c>
      <c r="C1858" s="17">
        <f t="shared" si="84"/>
        <v>30800000</v>
      </c>
      <c r="D1858" s="17">
        <f t="shared" si="85"/>
        <v>7840000000000</v>
      </c>
      <c r="E1858" s="17">
        <f t="shared" si="86"/>
        <v>121</v>
      </c>
    </row>
    <row r="1859" spans="1:5" x14ac:dyDescent="0.25">
      <c r="A1859" s="7">
        <v>4200000</v>
      </c>
      <c r="B1859" s="5">
        <v>2</v>
      </c>
      <c r="C1859" s="17">
        <f t="shared" ref="C1859:C1922" si="87">PRODUCT(A1859, B1859)</f>
        <v>8400000</v>
      </c>
      <c r="D1859" s="17">
        <f t="shared" ref="D1859:D1922" si="88">POWER(A1859, 2)</f>
        <v>17640000000000</v>
      </c>
      <c r="E1859" s="17">
        <f t="shared" ref="E1859:E1922" si="89">POWER(B1859, 2)</f>
        <v>4</v>
      </c>
    </row>
    <row r="1860" spans="1:5" x14ac:dyDescent="0.25">
      <c r="A1860" s="7">
        <v>2200000</v>
      </c>
      <c r="B1860" s="5">
        <v>17</v>
      </c>
      <c r="C1860" s="17">
        <f t="shared" si="87"/>
        <v>37400000</v>
      </c>
      <c r="D1860" s="17">
        <f t="shared" si="88"/>
        <v>4840000000000</v>
      </c>
      <c r="E1860" s="17">
        <f t="shared" si="89"/>
        <v>289</v>
      </c>
    </row>
    <row r="1861" spans="1:5" x14ac:dyDescent="0.25">
      <c r="A1861" s="7">
        <v>8700000</v>
      </c>
      <c r="B1861" s="5">
        <v>39</v>
      </c>
      <c r="C1861" s="17">
        <f t="shared" si="87"/>
        <v>339300000</v>
      </c>
      <c r="D1861" s="17">
        <f t="shared" si="88"/>
        <v>75690000000000</v>
      </c>
      <c r="E1861" s="17">
        <f t="shared" si="89"/>
        <v>1521</v>
      </c>
    </row>
    <row r="1862" spans="1:5" x14ac:dyDescent="0.25">
      <c r="A1862" s="7">
        <v>13600000</v>
      </c>
      <c r="B1862" s="5">
        <v>45</v>
      </c>
      <c r="C1862" s="17">
        <f t="shared" si="87"/>
        <v>612000000</v>
      </c>
      <c r="D1862" s="17">
        <f t="shared" si="88"/>
        <v>184960000000000</v>
      </c>
      <c r="E1862" s="17">
        <f t="shared" si="89"/>
        <v>2025</v>
      </c>
    </row>
    <row r="1863" spans="1:5" x14ac:dyDescent="0.25">
      <c r="A1863" s="7">
        <v>4099999.9999999995</v>
      </c>
      <c r="B1863" s="5">
        <v>50</v>
      </c>
      <c r="C1863" s="17">
        <f t="shared" si="87"/>
        <v>204999999.99999997</v>
      </c>
      <c r="D1863" s="17">
        <f t="shared" si="88"/>
        <v>16809999999999.996</v>
      </c>
      <c r="E1863" s="17">
        <f t="shared" si="89"/>
        <v>2500</v>
      </c>
    </row>
    <row r="1864" spans="1:5" x14ac:dyDescent="0.25">
      <c r="A1864" s="7">
        <v>3800000</v>
      </c>
      <c r="B1864" s="5">
        <v>9</v>
      </c>
      <c r="C1864" s="17">
        <f t="shared" si="87"/>
        <v>34200000</v>
      </c>
      <c r="D1864" s="17">
        <f t="shared" si="88"/>
        <v>14440000000000</v>
      </c>
      <c r="E1864" s="17">
        <f t="shared" si="89"/>
        <v>81</v>
      </c>
    </row>
    <row r="1865" spans="1:5" x14ac:dyDescent="0.25">
      <c r="A1865" s="7">
        <v>139600000</v>
      </c>
      <c r="B1865" s="5">
        <v>297</v>
      </c>
      <c r="C1865" s="17">
        <f t="shared" si="87"/>
        <v>41461200000</v>
      </c>
      <c r="D1865" s="17">
        <f t="shared" si="88"/>
        <v>1.948816E+16</v>
      </c>
      <c r="E1865" s="17">
        <f t="shared" si="89"/>
        <v>88209</v>
      </c>
    </row>
    <row r="1866" spans="1:5" x14ac:dyDescent="0.25">
      <c r="A1866" s="7">
        <v>6400000</v>
      </c>
      <c r="B1866" s="5">
        <v>32</v>
      </c>
      <c r="C1866" s="17">
        <f t="shared" si="87"/>
        <v>204800000</v>
      </c>
      <c r="D1866" s="17">
        <f t="shared" si="88"/>
        <v>40960000000000</v>
      </c>
      <c r="E1866" s="17">
        <f t="shared" si="89"/>
        <v>1024</v>
      </c>
    </row>
    <row r="1867" spans="1:5" x14ac:dyDescent="0.25">
      <c r="A1867" s="7">
        <v>10100000</v>
      </c>
      <c r="B1867" s="5">
        <v>50</v>
      </c>
      <c r="C1867" s="17">
        <f t="shared" si="87"/>
        <v>505000000</v>
      </c>
      <c r="D1867" s="17">
        <f t="shared" si="88"/>
        <v>102010000000000</v>
      </c>
      <c r="E1867" s="17">
        <f t="shared" si="89"/>
        <v>2500</v>
      </c>
    </row>
    <row r="1868" spans="1:5" x14ac:dyDescent="0.25">
      <c r="A1868" s="7">
        <v>32700000.000000004</v>
      </c>
      <c r="B1868" s="5">
        <v>70</v>
      </c>
      <c r="C1868" s="17">
        <f t="shared" si="87"/>
        <v>2289000000.0000005</v>
      </c>
      <c r="D1868" s="17">
        <f t="shared" si="88"/>
        <v>1069290000000000.3</v>
      </c>
      <c r="E1868" s="17">
        <f t="shared" si="89"/>
        <v>4900</v>
      </c>
    </row>
    <row r="1869" spans="1:5" x14ac:dyDescent="0.25">
      <c r="A1869" s="7">
        <v>57200000</v>
      </c>
      <c r="B1869" s="5">
        <v>450</v>
      </c>
      <c r="C1869" s="17">
        <f t="shared" si="87"/>
        <v>25740000000</v>
      </c>
      <c r="D1869" s="17">
        <f t="shared" si="88"/>
        <v>3271840000000000</v>
      </c>
      <c r="E1869" s="17">
        <f t="shared" si="89"/>
        <v>202500</v>
      </c>
    </row>
    <row r="1870" spans="1:5" x14ac:dyDescent="0.25">
      <c r="A1870" s="7">
        <v>83000000</v>
      </c>
      <c r="B1870" s="5">
        <v>424</v>
      </c>
      <c r="C1870" s="17">
        <f t="shared" si="87"/>
        <v>35192000000</v>
      </c>
      <c r="D1870" s="17">
        <f t="shared" si="88"/>
        <v>6889000000000000</v>
      </c>
      <c r="E1870" s="17">
        <f t="shared" si="89"/>
        <v>179776</v>
      </c>
    </row>
    <row r="1871" spans="1:5" x14ac:dyDescent="0.25">
      <c r="A1871" s="7">
        <v>3800000</v>
      </c>
      <c r="B1871" s="5">
        <v>30</v>
      </c>
      <c r="C1871" s="17">
        <f t="shared" si="87"/>
        <v>114000000</v>
      </c>
      <c r="D1871" s="17">
        <f t="shared" si="88"/>
        <v>14440000000000</v>
      </c>
      <c r="E1871" s="17">
        <f t="shared" si="89"/>
        <v>900</v>
      </c>
    </row>
    <row r="1872" spans="1:5" x14ac:dyDescent="0.25">
      <c r="A1872" s="7">
        <v>5300000</v>
      </c>
      <c r="B1872" s="5">
        <v>61</v>
      </c>
      <c r="C1872" s="17">
        <f t="shared" si="87"/>
        <v>323300000</v>
      </c>
      <c r="D1872" s="17">
        <f t="shared" si="88"/>
        <v>28090000000000</v>
      </c>
      <c r="E1872" s="17">
        <f t="shared" si="89"/>
        <v>3721</v>
      </c>
    </row>
    <row r="1873" spans="1:5" x14ac:dyDescent="0.25">
      <c r="A1873" s="7">
        <v>5100000</v>
      </c>
      <c r="B1873" s="5">
        <v>76</v>
      </c>
      <c r="C1873" s="17">
        <f t="shared" si="87"/>
        <v>387600000</v>
      </c>
      <c r="D1873" s="17">
        <f t="shared" si="88"/>
        <v>26010000000000</v>
      </c>
      <c r="E1873" s="17">
        <f t="shared" si="89"/>
        <v>5776</v>
      </c>
    </row>
    <row r="1874" spans="1:5" x14ac:dyDescent="0.25">
      <c r="A1874" s="7">
        <v>22700000</v>
      </c>
      <c r="B1874" s="5">
        <v>70</v>
      </c>
      <c r="C1874" s="17">
        <f t="shared" si="87"/>
        <v>1589000000</v>
      </c>
      <c r="D1874" s="17">
        <f t="shared" si="88"/>
        <v>515290000000000</v>
      </c>
      <c r="E1874" s="17">
        <f t="shared" si="89"/>
        <v>4900</v>
      </c>
    </row>
    <row r="1875" spans="1:5" x14ac:dyDescent="0.25">
      <c r="A1875" s="7">
        <v>3900000</v>
      </c>
      <c r="B1875" s="5">
        <v>5</v>
      </c>
      <c r="C1875" s="17">
        <f t="shared" si="87"/>
        <v>19500000</v>
      </c>
      <c r="D1875" s="17">
        <f t="shared" si="88"/>
        <v>15210000000000</v>
      </c>
      <c r="E1875" s="17">
        <f t="shared" si="89"/>
        <v>25</v>
      </c>
    </row>
    <row r="1876" spans="1:5" x14ac:dyDescent="0.25">
      <c r="A1876" s="7">
        <v>7600000</v>
      </c>
      <c r="B1876" s="5">
        <v>21</v>
      </c>
      <c r="C1876" s="17">
        <f t="shared" si="87"/>
        <v>159600000</v>
      </c>
      <c r="D1876" s="17">
        <f t="shared" si="88"/>
        <v>57760000000000</v>
      </c>
      <c r="E1876" s="17">
        <f t="shared" si="89"/>
        <v>441</v>
      </c>
    </row>
    <row r="1877" spans="1:5" x14ac:dyDescent="0.25">
      <c r="A1877" s="7">
        <v>16900000</v>
      </c>
      <c r="B1877" s="5">
        <v>40</v>
      </c>
      <c r="C1877" s="17">
        <f t="shared" si="87"/>
        <v>676000000</v>
      </c>
      <c r="D1877" s="17">
        <f t="shared" si="88"/>
        <v>285610000000000</v>
      </c>
      <c r="E1877" s="17">
        <f t="shared" si="89"/>
        <v>1600</v>
      </c>
    </row>
    <row r="1878" spans="1:5" x14ac:dyDescent="0.25">
      <c r="A1878" s="7">
        <v>43600000</v>
      </c>
      <c r="B1878" s="5">
        <v>65</v>
      </c>
      <c r="C1878" s="17">
        <f t="shared" si="87"/>
        <v>2834000000</v>
      </c>
      <c r="D1878" s="17">
        <f t="shared" si="88"/>
        <v>1900960000000000</v>
      </c>
      <c r="E1878" s="17">
        <f t="shared" si="89"/>
        <v>4225</v>
      </c>
    </row>
    <row r="1879" spans="1:5" x14ac:dyDescent="0.25">
      <c r="A1879" s="7">
        <v>13800000</v>
      </c>
      <c r="B1879" s="5">
        <v>250</v>
      </c>
      <c r="C1879" s="17">
        <f t="shared" si="87"/>
        <v>3450000000</v>
      </c>
      <c r="D1879" s="17">
        <f t="shared" si="88"/>
        <v>190440000000000</v>
      </c>
      <c r="E1879" s="17">
        <f t="shared" si="89"/>
        <v>62500</v>
      </c>
    </row>
    <row r="1880" spans="1:5" x14ac:dyDescent="0.25">
      <c r="A1880" s="7">
        <v>201400000</v>
      </c>
      <c r="B1880" s="5">
        <v>173</v>
      </c>
      <c r="C1880" s="17">
        <f t="shared" si="87"/>
        <v>34842200000</v>
      </c>
      <c r="D1880" s="17">
        <f t="shared" si="88"/>
        <v>4.056196E+16</v>
      </c>
      <c r="E1880" s="17">
        <f t="shared" si="89"/>
        <v>29929</v>
      </c>
    </row>
    <row r="1881" spans="1:5" x14ac:dyDescent="0.25">
      <c r="A1881" s="7">
        <v>60600000</v>
      </c>
      <c r="B1881" s="5">
        <v>17</v>
      </c>
      <c r="C1881" s="17">
        <f t="shared" si="87"/>
        <v>1030200000</v>
      </c>
      <c r="D1881" s="17">
        <f t="shared" si="88"/>
        <v>3672360000000000</v>
      </c>
      <c r="E1881" s="17">
        <f t="shared" si="89"/>
        <v>289</v>
      </c>
    </row>
    <row r="1882" spans="1:5" x14ac:dyDescent="0.25">
      <c r="A1882" s="7">
        <v>21700000</v>
      </c>
      <c r="B1882" s="5">
        <v>56</v>
      </c>
      <c r="C1882" s="17">
        <f t="shared" si="87"/>
        <v>1215200000</v>
      </c>
      <c r="D1882" s="17">
        <f t="shared" si="88"/>
        <v>470890000000000</v>
      </c>
      <c r="E1882" s="17">
        <f t="shared" si="89"/>
        <v>3136</v>
      </c>
    </row>
    <row r="1883" spans="1:5" x14ac:dyDescent="0.25">
      <c r="A1883" s="7">
        <v>34600000</v>
      </c>
      <c r="B1883" s="5">
        <v>800</v>
      </c>
      <c r="C1883" s="17">
        <f t="shared" si="87"/>
        <v>27680000000</v>
      </c>
      <c r="D1883" s="17">
        <f t="shared" si="88"/>
        <v>1197160000000000</v>
      </c>
      <c r="E1883" s="17">
        <f t="shared" si="89"/>
        <v>640000</v>
      </c>
    </row>
    <row r="1884" spans="1:5" x14ac:dyDescent="0.25">
      <c r="A1884" s="7">
        <v>10600000</v>
      </c>
      <c r="B1884" s="5">
        <v>27</v>
      </c>
      <c r="C1884" s="17">
        <f t="shared" si="87"/>
        <v>286200000</v>
      </c>
      <c r="D1884" s="17">
        <f t="shared" si="88"/>
        <v>112360000000000</v>
      </c>
      <c r="E1884" s="17">
        <f t="shared" si="89"/>
        <v>729</v>
      </c>
    </row>
    <row r="1885" spans="1:5" x14ac:dyDescent="0.25">
      <c r="A1885" s="7">
        <v>2900000</v>
      </c>
      <c r="B1885" s="5">
        <v>78</v>
      </c>
      <c r="C1885" s="17">
        <f t="shared" si="87"/>
        <v>226200000</v>
      </c>
      <c r="D1885" s="17">
        <f t="shared" si="88"/>
        <v>8410000000000</v>
      </c>
      <c r="E1885" s="17">
        <f t="shared" si="89"/>
        <v>6084</v>
      </c>
    </row>
    <row r="1886" spans="1:5" x14ac:dyDescent="0.25">
      <c r="A1886" s="7">
        <v>3000000</v>
      </c>
      <c r="B1886" s="5">
        <v>15</v>
      </c>
      <c r="C1886" s="17">
        <f t="shared" si="87"/>
        <v>45000000</v>
      </c>
      <c r="D1886" s="17">
        <f t="shared" si="88"/>
        <v>9000000000000</v>
      </c>
      <c r="E1886" s="17">
        <f t="shared" si="89"/>
        <v>225</v>
      </c>
    </row>
    <row r="1887" spans="1:5" x14ac:dyDescent="0.25">
      <c r="A1887" s="7">
        <v>11600000</v>
      </c>
      <c r="B1887" s="5">
        <v>39</v>
      </c>
      <c r="C1887" s="17">
        <f t="shared" si="87"/>
        <v>452400000</v>
      </c>
      <c r="D1887" s="17">
        <f t="shared" si="88"/>
        <v>134560000000000</v>
      </c>
      <c r="E1887" s="17">
        <f t="shared" si="89"/>
        <v>1521</v>
      </c>
    </row>
    <row r="1888" spans="1:5" x14ac:dyDescent="0.25">
      <c r="A1888" s="7">
        <v>4500000</v>
      </c>
      <c r="B1888" s="5">
        <v>53</v>
      </c>
      <c r="C1888" s="17">
        <f t="shared" si="87"/>
        <v>238500000</v>
      </c>
      <c r="D1888" s="17">
        <f t="shared" si="88"/>
        <v>20250000000000</v>
      </c>
      <c r="E1888" s="17">
        <f t="shared" si="89"/>
        <v>2809</v>
      </c>
    </row>
    <row r="1889" spans="1:5" x14ac:dyDescent="0.25">
      <c r="A1889" s="7">
        <v>119100000</v>
      </c>
      <c r="B1889" s="5">
        <v>150</v>
      </c>
      <c r="C1889" s="17">
        <f t="shared" si="87"/>
        <v>17865000000</v>
      </c>
      <c r="D1889" s="17">
        <f t="shared" si="88"/>
        <v>1.418481E+16</v>
      </c>
      <c r="E1889" s="17">
        <f t="shared" si="89"/>
        <v>22500</v>
      </c>
    </row>
    <row r="1890" spans="1:5" x14ac:dyDescent="0.25">
      <c r="A1890" s="7">
        <v>25000000</v>
      </c>
      <c r="B1890" s="5">
        <v>38</v>
      </c>
      <c r="C1890" s="17">
        <f t="shared" si="87"/>
        <v>950000000</v>
      </c>
      <c r="D1890" s="17">
        <f t="shared" si="88"/>
        <v>625000000000000</v>
      </c>
      <c r="E1890" s="17">
        <f t="shared" si="89"/>
        <v>1444</v>
      </c>
    </row>
    <row r="1891" spans="1:5" x14ac:dyDescent="0.25">
      <c r="A1891" s="7">
        <v>12600000</v>
      </c>
      <c r="B1891" s="5">
        <v>23</v>
      </c>
      <c r="C1891" s="17">
        <f t="shared" si="87"/>
        <v>289800000</v>
      </c>
      <c r="D1891" s="17">
        <f t="shared" si="88"/>
        <v>158760000000000</v>
      </c>
      <c r="E1891" s="17">
        <f t="shared" si="89"/>
        <v>529</v>
      </c>
    </row>
    <row r="1892" spans="1:5" x14ac:dyDescent="0.25">
      <c r="A1892" s="7">
        <v>57700000</v>
      </c>
      <c r="B1892" s="5">
        <v>70</v>
      </c>
      <c r="C1892" s="17">
        <f t="shared" si="87"/>
        <v>4039000000</v>
      </c>
      <c r="D1892" s="17">
        <f t="shared" si="88"/>
        <v>3329290000000000</v>
      </c>
      <c r="E1892" s="17">
        <f t="shared" si="89"/>
        <v>4900</v>
      </c>
    </row>
    <row r="1893" spans="1:5" x14ac:dyDescent="0.25">
      <c r="A1893" s="7">
        <v>14700000</v>
      </c>
      <c r="B1893" s="5">
        <v>45</v>
      </c>
      <c r="C1893" s="17">
        <f t="shared" si="87"/>
        <v>661500000</v>
      </c>
      <c r="D1893" s="17">
        <f t="shared" si="88"/>
        <v>216090000000000</v>
      </c>
      <c r="E1893" s="17">
        <f t="shared" si="89"/>
        <v>2025</v>
      </c>
    </row>
    <row r="1894" spans="1:5" x14ac:dyDescent="0.25">
      <c r="A1894" s="7">
        <v>17700000</v>
      </c>
      <c r="B1894" s="5">
        <v>102</v>
      </c>
      <c r="C1894" s="17">
        <f t="shared" si="87"/>
        <v>1805400000</v>
      </c>
      <c r="D1894" s="17">
        <f t="shared" si="88"/>
        <v>313290000000000</v>
      </c>
      <c r="E1894" s="17">
        <f t="shared" si="89"/>
        <v>10404</v>
      </c>
    </row>
    <row r="1895" spans="1:5" x14ac:dyDescent="0.25">
      <c r="A1895" s="7">
        <v>3700000</v>
      </c>
      <c r="B1895" s="5">
        <v>12</v>
      </c>
      <c r="C1895" s="17">
        <f t="shared" si="87"/>
        <v>44400000</v>
      </c>
      <c r="D1895" s="17">
        <f t="shared" si="88"/>
        <v>13690000000000</v>
      </c>
      <c r="E1895" s="17">
        <f t="shared" si="89"/>
        <v>144</v>
      </c>
    </row>
    <row r="1896" spans="1:5" x14ac:dyDescent="0.25">
      <c r="A1896" s="7">
        <v>35200000</v>
      </c>
      <c r="B1896" s="5">
        <v>10</v>
      </c>
      <c r="C1896" s="17">
        <f t="shared" si="87"/>
        <v>352000000</v>
      </c>
      <c r="D1896" s="17">
        <f t="shared" si="88"/>
        <v>1239040000000000</v>
      </c>
      <c r="E1896" s="17">
        <f t="shared" si="89"/>
        <v>100</v>
      </c>
    </row>
    <row r="1897" spans="1:5" x14ac:dyDescent="0.25">
      <c r="A1897" s="7">
        <v>3900000</v>
      </c>
      <c r="B1897" s="5">
        <v>28</v>
      </c>
      <c r="C1897" s="17">
        <f t="shared" si="87"/>
        <v>109200000</v>
      </c>
      <c r="D1897" s="17">
        <f t="shared" si="88"/>
        <v>15210000000000</v>
      </c>
      <c r="E1897" s="17">
        <f t="shared" si="89"/>
        <v>784</v>
      </c>
    </row>
    <row r="1898" spans="1:5" x14ac:dyDescent="0.25">
      <c r="A1898" s="7">
        <v>2700000</v>
      </c>
      <c r="B1898" s="5">
        <v>16</v>
      </c>
      <c r="C1898" s="17">
        <f t="shared" si="87"/>
        <v>43200000</v>
      </c>
      <c r="D1898" s="17">
        <f t="shared" si="88"/>
        <v>7290000000000</v>
      </c>
      <c r="E1898" s="17">
        <f t="shared" si="89"/>
        <v>256</v>
      </c>
    </row>
    <row r="1899" spans="1:5" x14ac:dyDescent="0.25">
      <c r="A1899" s="7">
        <v>17200000</v>
      </c>
      <c r="B1899" s="5">
        <v>189</v>
      </c>
      <c r="C1899" s="17">
        <f t="shared" si="87"/>
        <v>3250800000</v>
      </c>
      <c r="D1899" s="17">
        <f t="shared" si="88"/>
        <v>295840000000000</v>
      </c>
      <c r="E1899" s="17">
        <f t="shared" si="89"/>
        <v>35721</v>
      </c>
    </row>
    <row r="1900" spans="1:5" x14ac:dyDescent="0.25">
      <c r="A1900" s="7">
        <v>2400000</v>
      </c>
      <c r="B1900" s="5">
        <v>10</v>
      </c>
      <c r="C1900" s="17">
        <f t="shared" si="87"/>
        <v>24000000</v>
      </c>
      <c r="D1900" s="17">
        <f t="shared" si="88"/>
        <v>5760000000000</v>
      </c>
      <c r="E1900" s="17">
        <f t="shared" si="89"/>
        <v>100</v>
      </c>
    </row>
    <row r="1901" spans="1:5" x14ac:dyDescent="0.25">
      <c r="A1901" s="7">
        <v>27800000</v>
      </c>
      <c r="B1901" s="5">
        <v>38</v>
      </c>
      <c r="C1901" s="17">
        <f t="shared" si="87"/>
        <v>1056400000</v>
      </c>
      <c r="D1901" s="17">
        <f t="shared" si="88"/>
        <v>772840000000000</v>
      </c>
      <c r="E1901" s="17">
        <f t="shared" si="89"/>
        <v>1444</v>
      </c>
    </row>
    <row r="1902" spans="1:5" x14ac:dyDescent="0.25">
      <c r="A1902" s="7">
        <v>6300000</v>
      </c>
      <c r="B1902" s="5">
        <v>27</v>
      </c>
      <c r="C1902" s="17">
        <f t="shared" si="87"/>
        <v>170100000</v>
      </c>
      <c r="D1902" s="17">
        <f t="shared" si="88"/>
        <v>39690000000000</v>
      </c>
      <c r="E1902" s="17">
        <f t="shared" si="89"/>
        <v>729</v>
      </c>
    </row>
    <row r="1903" spans="1:5" x14ac:dyDescent="0.25">
      <c r="A1903" s="7">
        <v>7000000</v>
      </c>
      <c r="B1903" s="5">
        <v>13</v>
      </c>
      <c r="C1903" s="17">
        <f t="shared" si="87"/>
        <v>91000000</v>
      </c>
      <c r="D1903" s="17">
        <f t="shared" si="88"/>
        <v>49000000000000</v>
      </c>
      <c r="E1903" s="17">
        <f t="shared" si="89"/>
        <v>169</v>
      </c>
    </row>
    <row r="1904" spans="1:5" x14ac:dyDescent="0.25">
      <c r="A1904" s="7">
        <v>15100000</v>
      </c>
      <c r="B1904" s="5">
        <v>149</v>
      </c>
      <c r="C1904" s="17">
        <f t="shared" si="87"/>
        <v>2249900000</v>
      </c>
      <c r="D1904" s="17">
        <f t="shared" si="88"/>
        <v>228010000000000</v>
      </c>
      <c r="E1904" s="17">
        <f t="shared" si="89"/>
        <v>22201</v>
      </c>
    </row>
    <row r="1905" spans="1:5" x14ac:dyDescent="0.25">
      <c r="A1905" s="7">
        <v>56600000</v>
      </c>
      <c r="B1905" s="5">
        <v>101</v>
      </c>
      <c r="C1905" s="17">
        <f t="shared" si="87"/>
        <v>5716600000</v>
      </c>
      <c r="D1905" s="17">
        <f t="shared" si="88"/>
        <v>3203560000000000</v>
      </c>
      <c r="E1905" s="17">
        <f t="shared" si="89"/>
        <v>10201</v>
      </c>
    </row>
    <row r="1906" spans="1:5" x14ac:dyDescent="0.25">
      <c r="A1906" s="7">
        <v>20700000</v>
      </c>
      <c r="B1906" s="5">
        <v>150</v>
      </c>
      <c r="C1906" s="17">
        <f t="shared" si="87"/>
        <v>3105000000</v>
      </c>
      <c r="D1906" s="17">
        <f t="shared" si="88"/>
        <v>428490000000000</v>
      </c>
      <c r="E1906" s="17">
        <f t="shared" si="89"/>
        <v>22500</v>
      </c>
    </row>
    <row r="1907" spans="1:5" x14ac:dyDescent="0.25">
      <c r="A1907" s="7">
        <v>5800000</v>
      </c>
      <c r="B1907" s="5">
        <v>40</v>
      </c>
      <c r="C1907" s="17">
        <f t="shared" si="87"/>
        <v>232000000</v>
      </c>
      <c r="D1907" s="17">
        <f t="shared" si="88"/>
        <v>33640000000000</v>
      </c>
      <c r="E1907" s="17">
        <f t="shared" si="89"/>
        <v>1600</v>
      </c>
    </row>
    <row r="1908" spans="1:5" x14ac:dyDescent="0.25">
      <c r="A1908" s="7">
        <v>3000000</v>
      </c>
      <c r="B1908" s="5">
        <v>15</v>
      </c>
      <c r="C1908" s="17">
        <f t="shared" si="87"/>
        <v>45000000</v>
      </c>
      <c r="D1908" s="17">
        <f t="shared" si="88"/>
        <v>9000000000000</v>
      </c>
      <c r="E1908" s="17">
        <f t="shared" si="89"/>
        <v>225</v>
      </c>
    </row>
    <row r="1909" spans="1:5" x14ac:dyDescent="0.25">
      <c r="A1909" s="7">
        <v>7900000</v>
      </c>
      <c r="B1909" s="5">
        <v>62</v>
      </c>
      <c r="C1909" s="17">
        <f t="shared" si="87"/>
        <v>489800000</v>
      </c>
      <c r="D1909" s="17">
        <f t="shared" si="88"/>
        <v>62410000000000</v>
      </c>
      <c r="E1909" s="17">
        <f t="shared" si="89"/>
        <v>3844</v>
      </c>
    </row>
    <row r="1910" spans="1:5" x14ac:dyDescent="0.25">
      <c r="A1910" s="7">
        <v>9500000</v>
      </c>
      <c r="B1910" s="5">
        <v>230</v>
      </c>
      <c r="C1910" s="17">
        <f t="shared" si="87"/>
        <v>2185000000</v>
      </c>
      <c r="D1910" s="17">
        <f t="shared" si="88"/>
        <v>90250000000000</v>
      </c>
      <c r="E1910" s="17">
        <f t="shared" si="89"/>
        <v>52900</v>
      </c>
    </row>
    <row r="1911" spans="1:5" x14ac:dyDescent="0.25">
      <c r="A1911" s="7">
        <v>2600000</v>
      </c>
      <c r="B1911" s="5">
        <v>13</v>
      </c>
      <c r="C1911" s="17">
        <f t="shared" si="87"/>
        <v>33800000</v>
      </c>
      <c r="D1911" s="17">
        <f t="shared" si="88"/>
        <v>6760000000000</v>
      </c>
      <c r="E1911" s="17">
        <f t="shared" si="89"/>
        <v>169</v>
      </c>
    </row>
    <row r="1912" spans="1:5" x14ac:dyDescent="0.25">
      <c r="A1912" s="7">
        <v>153800000</v>
      </c>
      <c r="B1912" s="5">
        <v>80</v>
      </c>
      <c r="C1912" s="17">
        <f t="shared" si="87"/>
        <v>12304000000</v>
      </c>
      <c r="D1912" s="17">
        <f t="shared" si="88"/>
        <v>2.365444E+16</v>
      </c>
      <c r="E1912" s="17">
        <f t="shared" si="89"/>
        <v>6400</v>
      </c>
    </row>
    <row r="1913" spans="1:5" x14ac:dyDescent="0.25">
      <c r="A1913" s="7">
        <v>13300000</v>
      </c>
      <c r="B1913" s="5">
        <v>136</v>
      </c>
      <c r="C1913" s="17">
        <f t="shared" si="87"/>
        <v>1808800000</v>
      </c>
      <c r="D1913" s="17">
        <f t="shared" si="88"/>
        <v>176890000000000</v>
      </c>
      <c r="E1913" s="17">
        <f t="shared" si="89"/>
        <v>18496</v>
      </c>
    </row>
    <row r="1914" spans="1:5" x14ac:dyDescent="0.25">
      <c r="A1914" s="7">
        <v>26900000</v>
      </c>
      <c r="B1914" s="5">
        <v>501</v>
      </c>
      <c r="C1914" s="17">
        <f t="shared" si="87"/>
        <v>13476900000</v>
      </c>
      <c r="D1914" s="17">
        <f t="shared" si="88"/>
        <v>723610000000000</v>
      </c>
      <c r="E1914" s="17">
        <f t="shared" si="89"/>
        <v>251001</v>
      </c>
    </row>
    <row r="1915" spans="1:5" x14ac:dyDescent="0.25">
      <c r="A1915" s="7">
        <v>15100000</v>
      </c>
      <c r="B1915" s="5">
        <v>101</v>
      </c>
      <c r="C1915" s="17">
        <f t="shared" si="87"/>
        <v>1525100000</v>
      </c>
      <c r="D1915" s="17">
        <f t="shared" si="88"/>
        <v>228010000000000</v>
      </c>
      <c r="E1915" s="17">
        <f t="shared" si="89"/>
        <v>10201</v>
      </c>
    </row>
    <row r="1916" spans="1:5" x14ac:dyDescent="0.25">
      <c r="A1916" s="7">
        <v>2200000</v>
      </c>
      <c r="B1916" s="5">
        <v>12</v>
      </c>
      <c r="C1916" s="17">
        <f t="shared" si="87"/>
        <v>26400000</v>
      </c>
      <c r="D1916" s="17">
        <f t="shared" si="88"/>
        <v>4840000000000</v>
      </c>
      <c r="E1916" s="17">
        <f t="shared" si="89"/>
        <v>144</v>
      </c>
    </row>
    <row r="1917" spans="1:5" x14ac:dyDescent="0.25">
      <c r="A1917" s="7">
        <v>5000000</v>
      </c>
      <c r="B1917" s="5">
        <v>29</v>
      </c>
      <c r="C1917" s="17">
        <f t="shared" si="87"/>
        <v>145000000</v>
      </c>
      <c r="D1917" s="17">
        <f t="shared" si="88"/>
        <v>25000000000000</v>
      </c>
      <c r="E1917" s="17">
        <f t="shared" si="89"/>
        <v>841</v>
      </c>
    </row>
    <row r="1918" spans="1:5" x14ac:dyDescent="0.25">
      <c r="A1918" s="7">
        <v>10600000</v>
      </c>
      <c r="B1918" s="5">
        <v>200</v>
      </c>
      <c r="C1918" s="17">
        <f t="shared" si="87"/>
        <v>2120000000</v>
      </c>
      <c r="D1918" s="17">
        <f t="shared" si="88"/>
        <v>112360000000000</v>
      </c>
      <c r="E1918" s="17">
        <f t="shared" si="89"/>
        <v>40000</v>
      </c>
    </row>
    <row r="1919" spans="1:5" x14ac:dyDescent="0.25">
      <c r="A1919" s="7">
        <v>6300000</v>
      </c>
      <c r="B1919" s="5">
        <v>43</v>
      </c>
      <c r="C1919" s="17">
        <f t="shared" si="87"/>
        <v>270900000</v>
      </c>
      <c r="D1919" s="17">
        <f t="shared" si="88"/>
        <v>39690000000000</v>
      </c>
      <c r="E1919" s="17">
        <f t="shared" si="89"/>
        <v>1849</v>
      </c>
    </row>
    <row r="1920" spans="1:5" x14ac:dyDescent="0.25">
      <c r="A1920" s="7">
        <v>2600000</v>
      </c>
      <c r="B1920" s="5">
        <v>15</v>
      </c>
      <c r="C1920" s="17">
        <f t="shared" si="87"/>
        <v>39000000</v>
      </c>
      <c r="D1920" s="17">
        <f t="shared" si="88"/>
        <v>6760000000000</v>
      </c>
      <c r="E1920" s="17">
        <f t="shared" si="89"/>
        <v>225</v>
      </c>
    </row>
    <row r="1921" spans="1:5" x14ac:dyDescent="0.25">
      <c r="A1921" s="7">
        <v>206100000</v>
      </c>
      <c r="B1921" s="5">
        <v>550</v>
      </c>
      <c r="C1921" s="17">
        <f t="shared" si="87"/>
        <v>113355000000</v>
      </c>
      <c r="D1921" s="17">
        <f t="shared" si="88"/>
        <v>4.247721E+16</v>
      </c>
      <c r="E1921" s="17">
        <f t="shared" si="89"/>
        <v>302500</v>
      </c>
    </row>
    <row r="1922" spans="1:5" x14ac:dyDescent="0.25">
      <c r="A1922" s="7">
        <v>59600000</v>
      </c>
      <c r="B1922" s="5">
        <v>335</v>
      </c>
      <c r="C1922" s="17">
        <f t="shared" si="87"/>
        <v>19966000000</v>
      </c>
      <c r="D1922" s="17">
        <f t="shared" si="88"/>
        <v>3552160000000000</v>
      </c>
      <c r="E1922" s="17">
        <f t="shared" si="89"/>
        <v>112225</v>
      </c>
    </row>
    <row r="1923" spans="1:5" x14ac:dyDescent="0.25">
      <c r="A1923" s="7">
        <v>2500000</v>
      </c>
      <c r="B1923" s="5">
        <v>20</v>
      </c>
      <c r="C1923" s="17">
        <f t="shared" ref="C1923:C1986" si="90">PRODUCT(A1923, B1923)</f>
        <v>50000000</v>
      </c>
      <c r="D1923" s="17">
        <f t="shared" ref="D1923:D1986" si="91">POWER(A1923, 2)</f>
        <v>6250000000000</v>
      </c>
      <c r="E1923" s="17">
        <f t="shared" ref="E1923:E1986" si="92">POWER(B1923, 2)</f>
        <v>400</v>
      </c>
    </row>
    <row r="1924" spans="1:5" x14ac:dyDescent="0.25">
      <c r="A1924" s="7">
        <v>26100000</v>
      </c>
      <c r="B1924" s="5">
        <v>113</v>
      </c>
      <c r="C1924" s="17">
        <f t="shared" si="90"/>
        <v>2949300000</v>
      </c>
      <c r="D1924" s="17">
        <f t="shared" si="91"/>
        <v>681210000000000</v>
      </c>
      <c r="E1924" s="17">
        <f t="shared" si="92"/>
        <v>12769</v>
      </c>
    </row>
    <row r="1925" spans="1:5" x14ac:dyDescent="0.25">
      <c r="A1925" s="7">
        <v>445600000</v>
      </c>
      <c r="B1925" s="5">
        <v>420</v>
      </c>
      <c r="C1925" s="17">
        <f t="shared" si="90"/>
        <v>187152000000</v>
      </c>
      <c r="D1925" s="17">
        <f t="shared" si="91"/>
        <v>1.9855936E+17</v>
      </c>
      <c r="E1925" s="17">
        <f t="shared" si="92"/>
        <v>176400</v>
      </c>
    </row>
    <row r="1926" spans="1:5" x14ac:dyDescent="0.25">
      <c r="A1926" s="7">
        <v>4200000</v>
      </c>
      <c r="B1926" s="5">
        <v>29</v>
      </c>
      <c r="C1926" s="17">
        <f t="shared" si="90"/>
        <v>121800000</v>
      </c>
      <c r="D1926" s="17">
        <f t="shared" si="91"/>
        <v>17640000000000</v>
      </c>
      <c r="E1926" s="17">
        <f t="shared" si="92"/>
        <v>841</v>
      </c>
    </row>
    <row r="1927" spans="1:5" x14ac:dyDescent="0.25">
      <c r="A1927" s="7">
        <v>5000000</v>
      </c>
      <c r="B1927" s="5">
        <v>71</v>
      </c>
      <c r="C1927" s="17">
        <f t="shared" si="90"/>
        <v>355000000</v>
      </c>
      <c r="D1927" s="17">
        <f t="shared" si="91"/>
        <v>25000000000000</v>
      </c>
      <c r="E1927" s="17">
        <f t="shared" si="92"/>
        <v>5041</v>
      </c>
    </row>
    <row r="1928" spans="1:5" x14ac:dyDescent="0.25">
      <c r="A1928" s="7">
        <v>11600000</v>
      </c>
      <c r="B1928" s="5">
        <v>152</v>
      </c>
      <c r="C1928" s="17">
        <f t="shared" si="90"/>
        <v>1763200000</v>
      </c>
      <c r="D1928" s="17">
        <f t="shared" si="91"/>
        <v>134560000000000</v>
      </c>
      <c r="E1928" s="17">
        <f t="shared" si="92"/>
        <v>23104</v>
      </c>
    </row>
    <row r="1929" spans="1:5" x14ac:dyDescent="0.25">
      <c r="A1929" s="7">
        <v>6900000</v>
      </c>
      <c r="B1929" s="5">
        <v>17</v>
      </c>
      <c r="C1929" s="17">
        <f t="shared" si="90"/>
        <v>117300000</v>
      </c>
      <c r="D1929" s="17">
        <f t="shared" si="91"/>
        <v>47610000000000</v>
      </c>
      <c r="E1929" s="17">
        <f t="shared" si="92"/>
        <v>289</v>
      </c>
    </row>
    <row r="1930" spans="1:5" x14ac:dyDescent="0.25">
      <c r="A1930" s="7">
        <v>3800000</v>
      </c>
      <c r="B1930" s="5">
        <v>19</v>
      </c>
      <c r="C1930" s="17">
        <f t="shared" si="90"/>
        <v>72200000</v>
      </c>
      <c r="D1930" s="17">
        <f t="shared" si="91"/>
        <v>14440000000000</v>
      </c>
      <c r="E1930" s="17">
        <f t="shared" si="92"/>
        <v>361</v>
      </c>
    </row>
    <row r="1931" spans="1:5" x14ac:dyDescent="0.25">
      <c r="A1931" s="7">
        <v>67400000</v>
      </c>
      <c r="B1931" s="5">
        <v>565</v>
      </c>
      <c r="C1931" s="17">
        <f t="shared" si="90"/>
        <v>38081000000</v>
      </c>
      <c r="D1931" s="17">
        <f t="shared" si="91"/>
        <v>4542760000000000</v>
      </c>
      <c r="E1931" s="17">
        <f t="shared" si="92"/>
        <v>319225</v>
      </c>
    </row>
    <row r="1932" spans="1:5" x14ac:dyDescent="0.25">
      <c r="A1932" s="7">
        <v>2100000</v>
      </c>
      <c r="B1932" s="5">
        <v>45</v>
      </c>
      <c r="C1932" s="17">
        <f t="shared" si="90"/>
        <v>94500000</v>
      </c>
      <c r="D1932" s="17">
        <f t="shared" si="91"/>
        <v>4410000000000</v>
      </c>
      <c r="E1932" s="17">
        <f t="shared" si="92"/>
        <v>2025</v>
      </c>
    </row>
    <row r="1933" spans="1:5" x14ac:dyDescent="0.25">
      <c r="A1933" s="7">
        <v>5200000</v>
      </c>
      <c r="B1933" s="5">
        <v>5</v>
      </c>
      <c r="C1933" s="17">
        <f t="shared" si="90"/>
        <v>26000000</v>
      </c>
      <c r="D1933" s="17">
        <f t="shared" si="91"/>
        <v>27040000000000</v>
      </c>
      <c r="E1933" s="17">
        <f t="shared" si="92"/>
        <v>25</v>
      </c>
    </row>
    <row r="1934" spans="1:5" x14ac:dyDescent="0.25">
      <c r="A1934" s="7">
        <v>8500000</v>
      </c>
      <c r="B1934" s="5">
        <v>18</v>
      </c>
      <c r="C1934" s="17">
        <f t="shared" si="90"/>
        <v>153000000</v>
      </c>
      <c r="D1934" s="17">
        <f t="shared" si="91"/>
        <v>72250000000000</v>
      </c>
      <c r="E1934" s="17">
        <f t="shared" si="92"/>
        <v>324</v>
      </c>
    </row>
    <row r="1935" spans="1:5" x14ac:dyDescent="0.25">
      <c r="A1935" s="7">
        <v>7000000</v>
      </c>
      <c r="B1935" s="5">
        <v>22</v>
      </c>
      <c r="C1935" s="17">
        <f t="shared" si="90"/>
        <v>154000000</v>
      </c>
      <c r="D1935" s="17">
        <f t="shared" si="91"/>
        <v>49000000000000</v>
      </c>
      <c r="E1935" s="17">
        <f t="shared" si="92"/>
        <v>484</v>
      </c>
    </row>
    <row r="1936" spans="1:5" x14ac:dyDescent="0.25">
      <c r="A1936" s="7">
        <v>209700000</v>
      </c>
      <c r="B1936" s="5">
        <v>948</v>
      </c>
      <c r="C1936" s="17">
        <f t="shared" si="90"/>
        <v>198795600000</v>
      </c>
      <c r="D1936" s="17">
        <f t="shared" si="91"/>
        <v>4.397409E+16</v>
      </c>
      <c r="E1936" s="17">
        <f t="shared" si="92"/>
        <v>898704</v>
      </c>
    </row>
    <row r="1937" spans="1:5" x14ac:dyDescent="0.25">
      <c r="A1937" s="7">
        <v>8100000</v>
      </c>
      <c r="B1937" s="5">
        <v>16</v>
      </c>
      <c r="C1937" s="17">
        <f t="shared" si="90"/>
        <v>129600000</v>
      </c>
      <c r="D1937" s="17">
        <f t="shared" si="91"/>
        <v>65610000000000</v>
      </c>
      <c r="E1937" s="17">
        <f t="shared" si="92"/>
        <v>256</v>
      </c>
    </row>
    <row r="1938" spans="1:5" x14ac:dyDescent="0.25">
      <c r="A1938" s="7">
        <v>8000000</v>
      </c>
      <c r="B1938" s="5">
        <v>43</v>
      </c>
      <c r="C1938" s="17">
        <f t="shared" si="90"/>
        <v>344000000</v>
      </c>
      <c r="D1938" s="17">
        <f t="shared" si="91"/>
        <v>64000000000000</v>
      </c>
      <c r="E1938" s="17">
        <f t="shared" si="92"/>
        <v>1849</v>
      </c>
    </row>
    <row r="1939" spans="1:5" x14ac:dyDescent="0.25">
      <c r="A1939" s="7">
        <v>7900000</v>
      </c>
      <c r="B1939" s="5">
        <v>34</v>
      </c>
      <c r="C1939" s="17">
        <f t="shared" si="90"/>
        <v>268600000</v>
      </c>
      <c r="D1939" s="17">
        <f t="shared" si="91"/>
        <v>62410000000000</v>
      </c>
      <c r="E1939" s="17">
        <f t="shared" si="92"/>
        <v>1156</v>
      </c>
    </row>
    <row r="1940" spans="1:5" x14ac:dyDescent="0.25">
      <c r="A1940" s="7">
        <v>55700000</v>
      </c>
      <c r="B1940" s="5">
        <v>116</v>
      </c>
      <c r="C1940" s="17">
        <f t="shared" si="90"/>
        <v>6461200000</v>
      </c>
      <c r="D1940" s="17">
        <f t="shared" si="91"/>
        <v>3102490000000000</v>
      </c>
      <c r="E1940" s="17">
        <f t="shared" si="92"/>
        <v>13456</v>
      </c>
    </row>
    <row r="1941" spans="1:5" x14ac:dyDescent="0.25">
      <c r="A1941" s="7">
        <v>2100000</v>
      </c>
      <c r="B1941" s="5">
        <v>10</v>
      </c>
      <c r="C1941" s="17">
        <f t="shared" si="90"/>
        <v>21000000</v>
      </c>
      <c r="D1941" s="17">
        <f t="shared" si="91"/>
        <v>4410000000000</v>
      </c>
      <c r="E1941" s="17">
        <f t="shared" si="92"/>
        <v>100</v>
      </c>
    </row>
    <row r="1942" spans="1:5" x14ac:dyDescent="0.25">
      <c r="A1942" s="7">
        <v>2100000</v>
      </c>
      <c r="B1942" s="5">
        <v>7</v>
      </c>
      <c r="C1942" s="17">
        <f t="shared" si="90"/>
        <v>14700000</v>
      </c>
      <c r="D1942" s="17">
        <f t="shared" si="91"/>
        <v>4410000000000</v>
      </c>
      <c r="E1942" s="17">
        <f t="shared" si="92"/>
        <v>49</v>
      </c>
    </row>
    <row r="1943" spans="1:5" x14ac:dyDescent="0.25">
      <c r="A1943" s="7">
        <v>2200000</v>
      </c>
      <c r="B1943" s="5">
        <v>6</v>
      </c>
      <c r="C1943" s="17">
        <f t="shared" si="90"/>
        <v>13200000</v>
      </c>
      <c r="D1943" s="17">
        <f t="shared" si="91"/>
        <v>4840000000000</v>
      </c>
      <c r="E1943" s="17">
        <f t="shared" si="92"/>
        <v>36</v>
      </c>
    </row>
    <row r="1944" spans="1:5" x14ac:dyDescent="0.25">
      <c r="A1944" s="7">
        <v>7700000</v>
      </c>
      <c r="B1944" s="5">
        <v>28</v>
      </c>
      <c r="C1944" s="17">
        <f t="shared" si="90"/>
        <v>215600000</v>
      </c>
      <c r="D1944" s="17">
        <f t="shared" si="91"/>
        <v>59290000000000</v>
      </c>
      <c r="E1944" s="17">
        <f t="shared" si="92"/>
        <v>784</v>
      </c>
    </row>
    <row r="1945" spans="1:5" x14ac:dyDescent="0.25">
      <c r="A1945" s="7">
        <v>27500000</v>
      </c>
      <c r="B1945" s="5">
        <v>115</v>
      </c>
      <c r="C1945" s="17">
        <f t="shared" si="90"/>
        <v>3162500000</v>
      </c>
      <c r="D1945" s="17">
        <f t="shared" si="91"/>
        <v>756250000000000</v>
      </c>
      <c r="E1945" s="17">
        <f t="shared" si="92"/>
        <v>13225</v>
      </c>
    </row>
    <row r="1946" spans="1:5" x14ac:dyDescent="0.25">
      <c r="A1946" s="7">
        <v>99400000</v>
      </c>
      <c r="B1946" s="5">
        <v>101</v>
      </c>
      <c r="C1946" s="17">
        <f t="shared" si="90"/>
        <v>10039400000</v>
      </c>
      <c r="D1946" s="17">
        <f t="shared" si="91"/>
        <v>9880360000000000</v>
      </c>
      <c r="E1946" s="17">
        <f t="shared" si="92"/>
        <v>10201</v>
      </c>
    </row>
    <row r="1947" spans="1:5" x14ac:dyDescent="0.25">
      <c r="A1947" s="7">
        <v>71100000</v>
      </c>
      <c r="B1947" s="5">
        <v>611</v>
      </c>
      <c r="C1947" s="17">
        <f t="shared" si="90"/>
        <v>43442100000</v>
      </c>
      <c r="D1947" s="17">
        <f t="shared" si="91"/>
        <v>5055210000000000</v>
      </c>
      <c r="E1947" s="17">
        <f t="shared" si="92"/>
        <v>373321</v>
      </c>
    </row>
    <row r="1948" spans="1:5" x14ac:dyDescent="0.25">
      <c r="A1948" s="7">
        <v>38100000</v>
      </c>
      <c r="B1948" s="5">
        <v>237</v>
      </c>
      <c r="C1948" s="17">
        <f t="shared" si="90"/>
        <v>9029700000</v>
      </c>
      <c r="D1948" s="17">
        <f t="shared" si="91"/>
        <v>1451610000000000</v>
      </c>
      <c r="E1948" s="17">
        <f t="shared" si="92"/>
        <v>56169</v>
      </c>
    </row>
    <row r="1949" spans="1:5" x14ac:dyDescent="0.25">
      <c r="A1949" s="7">
        <v>19300000</v>
      </c>
      <c r="B1949" s="5">
        <v>98</v>
      </c>
      <c r="C1949" s="17">
        <f t="shared" si="90"/>
        <v>1891400000</v>
      </c>
      <c r="D1949" s="17">
        <f t="shared" si="91"/>
        <v>372490000000000</v>
      </c>
      <c r="E1949" s="17">
        <f t="shared" si="92"/>
        <v>9604</v>
      </c>
    </row>
    <row r="1950" spans="1:5" x14ac:dyDescent="0.25">
      <c r="A1950" s="7">
        <v>4200000</v>
      </c>
      <c r="B1950" s="5">
        <v>28</v>
      </c>
      <c r="C1950" s="17">
        <f t="shared" si="90"/>
        <v>117600000</v>
      </c>
      <c r="D1950" s="17">
        <f t="shared" si="91"/>
        <v>17640000000000</v>
      </c>
      <c r="E1950" s="17">
        <f t="shared" si="92"/>
        <v>784</v>
      </c>
    </row>
    <row r="1951" spans="1:5" x14ac:dyDescent="0.25">
      <c r="A1951" s="7">
        <v>352300000</v>
      </c>
      <c r="B1951" s="5">
        <v>1200</v>
      </c>
      <c r="C1951" s="17">
        <f t="shared" si="90"/>
        <v>422760000000</v>
      </c>
      <c r="D1951" s="17">
        <f t="shared" si="91"/>
        <v>1.2411529E+17</v>
      </c>
      <c r="E1951" s="17">
        <f t="shared" si="92"/>
        <v>1440000</v>
      </c>
    </row>
    <row r="1952" spans="1:5" x14ac:dyDescent="0.25">
      <c r="A1952" s="7">
        <v>3000000</v>
      </c>
      <c r="B1952" s="5">
        <v>11</v>
      </c>
      <c r="C1952" s="17">
        <f t="shared" si="90"/>
        <v>33000000</v>
      </c>
      <c r="D1952" s="17">
        <f t="shared" si="91"/>
        <v>9000000000000</v>
      </c>
      <c r="E1952" s="17">
        <f t="shared" si="92"/>
        <v>121</v>
      </c>
    </row>
    <row r="1953" spans="1:5" x14ac:dyDescent="0.25">
      <c r="A1953" s="7">
        <v>14400000</v>
      </c>
      <c r="B1953" s="5">
        <v>56</v>
      </c>
      <c r="C1953" s="17">
        <f t="shared" si="90"/>
        <v>806400000</v>
      </c>
      <c r="D1953" s="17">
        <f t="shared" si="91"/>
        <v>207360000000000</v>
      </c>
      <c r="E1953" s="17">
        <f t="shared" si="92"/>
        <v>3136</v>
      </c>
    </row>
    <row r="1954" spans="1:5" x14ac:dyDescent="0.25">
      <c r="A1954" s="7">
        <v>11700000</v>
      </c>
      <c r="B1954" s="5">
        <v>42</v>
      </c>
      <c r="C1954" s="17">
        <f t="shared" si="90"/>
        <v>491400000</v>
      </c>
      <c r="D1954" s="17">
        <f t="shared" si="91"/>
        <v>136890000000000</v>
      </c>
      <c r="E1954" s="17">
        <f t="shared" si="92"/>
        <v>1764</v>
      </c>
    </row>
    <row r="1955" spans="1:5" x14ac:dyDescent="0.25">
      <c r="A1955" s="7">
        <v>36100000</v>
      </c>
      <c r="B1955" s="5">
        <v>638</v>
      </c>
      <c r="C1955" s="17">
        <f t="shared" si="90"/>
        <v>23031800000</v>
      </c>
      <c r="D1955" s="17">
        <f t="shared" si="91"/>
        <v>1303210000000000</v>
      </c>
      <c r="E1955" s="17">
        <f t="shared" si="92"/>
        <v>407044</v>
      </c>
    </row>
    <row r="1956" spans="1:5" x14ac:dyDescent="0.25">
      <c r="A1956" s="7">
        <v>19500000</v>
      </c>
      <c r="B1956" s="5">
        <v>186</v>
      </c>
      <c r="C1956" s="17">
        <f t="shared" si="90"/>
        <v>3627000000</v>
      </c>
      <c r="D1956" s="17">
        <f t="shared" si="91"/>
        <v>380250000000000</v>
      </c>
      <c r="E1956" s="17">
        <f t="shared" si="92"/>
        <v>34596</v>
      </c>
    </row>
    <row r="1957" spans="1:5" x14ac:dyDescent="0.25">
      <c r="A1957" s="7">
        <v>9200000</v>
      </c>
      <c r="B1957" s="5">
        <v>14</v>
      </c>
      <c r="C1957" s="17">
        <f t="shared" si="90"/>
        <v>128800000</v>
      </c>
      <c r="D1957" s="17">
        <f t="shared" si="91"/>
        <v>84640000000000</v>
      </c>
      <c r="E1957" s="17">
        <f t="shared" si="92"/>
        <v>196</v>
      </c>
    </row>
    <row r="1958" spans="1:5" x14ac:dyDescent="0.25">
      <c r="A1958" s="7">
        <v>2600000</v>
      </c>
      <c r="B1958" s="5">
        <v>12</v>
      </c>
      <c r="C1958" s="17">
        <f t="shared" si="90"/>
        <v>31200000</v>
      </c>
      <c r="D1958" s="17">
        <f t="shared" si="91"/>
        <v>6760000000000</v>
      </c>
      <c r="E1958" s="17">
        <f t="shared" si="92"/>
        <v>144</v>
      </c>
    </row>
    <row r="1959" spans="1:5" x14ac:dyDescent="0.25">
      <c r="A1959" s="7">
        <v>38900000</v>
      </c>
      <c r="B1959" s="5">
        <v>248</v>
      </c>
      <c r="C1959" s="17">
        <f t="shared" si="90"/>
        <v>9647200000</v>
      </c>
      <c r="D1959" s="17">
        <f t="shared" si="91"/>
        <v>1513210000000000</v>
      </c>
      <c r="E1959" s="17">
        <f t="shared" si="92"/>
        <v>61504</v>
      </c>
    </row>
    <row r="1960" spans="1:5" x14ac:dyDescent="0.25">
      <c r="A1960" s="7">
        <v>10900000</v>
      </c>
      <c r="B1960" s="5">
        <v>38</v>
      </c>
      <c r="C1960" s="17">
        <f t="shared" si="90"/>
        <v>414200000</v>
      </c>
      <c r="D1960" s="17">
        <f t="shared" si="91"/>
        <v>118810000000000</v>
      </c>
      <c r="E1960" s="17">
        <f t="shared" si="92"/>
        <v>1444</v>
      </c>
    </row>
    <row r="1961" spans="1:5" x14ac:dyDescent="0.25">
      <c r="A1961" s="7">
        <v>23600000</v>
      </c>
      <c r="B1961" s="5">
        <v>58</v>
      </c>
      <c r="C1961" s="17">
        <f t="shared" si="90"/>
        <v>1368800000</v>
      </c>
      <c r="D1961" s="17">
        <f t="shared" si="91"/>
        <v>556960000000000</v>
      </c>
      <c r="E1961" s="17">
        <f t="shared" si="92"/>
        <v>3364</v>
      </c>
    </row>
    <row r="1962" spans="1:5" x14ac:dyDescent="0.25">
      <c r="A1962" s="7">
        <v>16200000</v>
      </c>
      <c r="B1962" s="5">
        <v>54</v>
      </c>
      <c r="C1962" s="17">
        <f t="shared" si="90"/>
        <v>874800000</v>
      </c>
      <c r="D1962" s="17">
        <f t="shared" si="91"/>
        <v>262440000000000</v>
      </c>
      <c r="E1962" s="17">
        <f t="shared" si="92"/>
        <v>2916</v>
      </c>
    </row>
    <row r="1963" spans="1:5" x14ac:dyDescent="0.25">
      <c r="A1963" s="7">
        <v>10100000</v>
      </c>
      <c r="B1963" s="5">
        <v>62</v>
      </c>
      <c r="C1963" s="17">
        <f t="shared" si="90"/>
        <v>626200000</v>
      </c>
      <c r="D1963" s="17">
        <f t="shared" si="91"/>
        <v>102010000000000</v>
      </c>
      <c r="E1963" s="17">
        <f t="shared" si="92"/>
        <v>3844</v>
      </c>
    </row>
    <row r="1964" spans="1:5" x14ac:dyDescent="0.25">
      <c r="A1964" s="7">
        <v>18400000</v>
      </c>
      <c r="B1964" s="5">
        <v>42</v>
      </c>
      <c r="C1964" s="17">
        <f t="shared" si="90"/>
        <v>772800000</v>
      </c>
      <c r="D1964" s="17">
        <f t="shared" si="91"/>
        <v>338560000000000</v>
      </c>
      <c r="E1964" s="17">
        <f t="shared" si="92"/>
        <v>1764</v>
      </c>
    </row>
    <row r="1965" spans="1:5" x14ac:dyDescent="0.25">
      <c r="A1965" s="7">
        <v>5300000</v>
      </c>
      <c r="B1965" s="5">
        <v>46</v>
      </c>
      <c r="C1965" s="17">
        <f t="shared" si="90"/>
        <v>243800000</v>
      </c>
      <c r="D1965" s="17">
        <f t="shared" si="91"/>
        <v>28090000000000</v>
      </c>
      <c r="E1965" s="17">
        <f t="shared" si="92"/>
        <v>2116</v>
      </c>
    </row>
    <row r="1966" spans="1:5" x14ac:dyDescent="0.25">
      <c r="A1966" s="7">
        <v>3600000</v>
      </c>
      <c r="B1966" s="5">
        <v>115</v>
      </c>
      <c r="C1966" s="17">
        <f t="shared" si="90"/>
        <v>414000000</v>
      </c>
      <c r="D1966" s="17">
        <f t="shared" si="91"/>
        <v>12960000000000</v>
      </c>
      <c r="E1966" s="17">
        <f t="shared" si="92"/>
        <v>13225</v>
      </c>
    </row>
    <row r="1967" spans="1:5" x14ac:dyDescent="0.25">
      <c r="A1967" s="7">
        <v>45700000</v>
      </c>
      <c r="B1967" s="5">
        <v>397</v>
      </c>
      <c r="C1967" s="17">
        <f t="shared" si="90"/>
        <v>18142900000</v>
      </c>
      <c r="D1967" s="17">
        <f t="shared" si="91"/>
        <v>2088490000000000</v>
      </c>
      <c r="E1967" s="17">
        <f t="shared" si="92"/>
        <v>157609</v>
      </c>
    </row>
    <row r="1968" spans="1:5" x14ac:dyDescent="0.25">
      <c r="A1968" s="7">
        <v>6200000</v>
      </c>
      <c r="B1968" s="5">
        <v>30</v>
      </c>
      <c r="C1968" s="17">
        <f t="shared" si="90"/>
        <v>186000000</v>
      </c>
      <c r="D1968" s="17">
        <f t="shared" si="91"/>
        <v>38440000000000</v>
      </c>
      <c r="E1968" s="17">
        <f t="shared" si="92"/>
        <v>900</v>
      </c>
    </row>
    <row r="1969" spans="1:5" x14ac:dyDescent="0.25">
      <c r="A1969" s="7">
        <v>73500000</v>
      </c>
      <c r="B1969" s="5">
        <v>374</v>
      </c>
      <c r="C1969" s="17">
        <f t="shared" si="90"/>
        <v>27489000000</v>
      </c>
      <c r="D1969" s="17">
        <f t="shared" si="91"/>
        <v>5402250000000000</v>
      </c>
      <c r="E1969" s="17">
        <f t="shared" si="92"/>
        <v>139876</v>
      </c>
    </row>
    <row r="1970" spans="1:5" x14ac:dyDescent="0.25">
      <c r="A1970" s="7">
        <v>66500000</v>
      </c>
      <c r="B1970" s="5">
        <v>140</v>
      </c>
      <c r="C1970" s="17">
        <f t="shared" si="90"/>
        <v>9310000000</v>
      </c>
      <c r="D1970" s="17">
        <f t="shared" si="91"/>
        <v>4422250000000000</v>
      </c>
      <c r="E1970" s="17">
        <f t="shared" si="92"/>
        <v>19600</v>
      </c>
    </row>
    <row r="1971" spans="1:5" x14ac:dyDescent="0.25">
      <c r="A1971" s="7">
        <v>19500000</v>
      </c>
      <c r="B1971" s="5">
        <v>94</v>
      </c>
      <c r="C1971" s="17">
        <f t="shared" si="90"/>
        <v>1833000000</v>
      </c>
      <c r="D1971" s="17">
        <f t="shared" si="91"/>
        <v>380250000000000</v>
      </c>
      <c r="E1971" s="17">
        <f t="shared" si="92"/>
        <v>8836</v>
      </c>
    </row>
    <row r="1972" spans="1:5" x14ac:dyDescent="0.25">
      <c r="A1972" s="7">
        <v>21500000</v>
      </c>
      <c r="B1972" s="5">
        <v>32</v>
      </c>
      <c r="C1972" s="17">
        <f t="shared" si="90"/>
        <v>688000000</v>
      </c>
      <c r="D1972" s="17">
        <f t="shared" si="91"/>
        <v>462250000000000</v>
      </c>
      <c r="E1972" s="17">
        <f t="shared" si="92"/>
        <v>1024</v>
      </c>
    </row>
    <row r="1973" spans="1:5" x14ac:dyDescent="0.25">
      <c r="A1973" s="7">
        <v>57000000</v>
      </c>
      <c r="B1973" s="5">
        <v>270</v>
      </c>
      <c r="C1973" s="17">
        <f t="shared" si="90"/>
        <v>15390000000</v>
      </c>
      <c r="D1973" s="17">
        <f t="shared" si="91"/>
        <v>3249000000000000</v>
      </c>
      <c r="E1973" s="17">
        <f t="shared" si="92"/>
        <v>72900</v>
      </c>
    </row>
    <row r="1974" spans="1:5" x14ac:dyDescent="0.25">
      <c r="A1974" s="7">
        <v>2700000</v>
      </c>
      <c r="B1974" s="5">
        <v>23</v>
      </c>
      <c r="C1974" s="17">
        <f t="shared" si="90"/>
        <v>62100000</v>
      </c>
      <c r="D1974" s="17">
        <f t="shared" si="91"/>
        <v>7290000000000</v>
      </c>
      <c r="E1974" s="17">
        <f t="shared" si="92"/>
        <v>529</v>
      </c>
    </row>
    <row r="1975" spans="1:5" x14ac:dyDescent="0.25">
      <c r="A1975" s="7">
        <v>3000000</v>
      </c>
      <c r="B1975" s="5">
        <v>0</v>
      </c>
      <c r="C1975" s="17">
        <f t="shared" si="90"/>
        <v>0</v>
      </c>
      <c r="D1975" s="17">
        <f t="shared" si="91"/>
        <v>9000000000000</v>
      </c>
      <c r="E1975" s="17">
        <f t="shared" si="92"/>
        <v>0</v>
      </c>
    </row>
    <row r="1976" spans="1:5" x14ac:dyDescent="0.25">
      <c r="A1976" s="7">
        <v>19000000</v>
      </c>
      <c r="B1976" s="5">
        <v>27</v>
      </c>
      <c r="C1976" s="17">
        <f t="shared" si="90"/>
        <v>513000000</v>
      </c>
      <c r="D1976" s="17">
        <f t="shared" si="91"/>
        <v>361000000000000</v>
      </c>
      <c r="E1976" s="17">
        <f t="shared" si="92"/>
        <v>729</v>
      </c>
    </row>
    <row r="1977" spans="1:5" x14ac:dyDescent="0.25">
      <c r="A1977" s="7">
        <v>3900000</v>
      </c>
      <c r="B1977" s="5">
        <v>26</v>
      </c>
      <c r="C1977" s="17">
        <f t="shared" si="90"/>
        <v>101400000</v>
      </c>
      <c r="D1977" s="17">
        <f t="shared" si="91"/>
        <v>15210000000000</v>
      </c>
      <c r="E1977" s="17">
        <f t="shared" si="92"/>
        <v>676</v>
      </c>
    </row>
    <row r="1978" spans="1:5" x14ac:dyDescent="0.25">
      <c r="A1978" s="7">
        <v>7700000</v>
      </c>
      <c r="B1978" s="5">
        <v>25</v>
      </c>
      <c r="C1978" s="17">
        <f t="shared" si="90"/>
        <v>192500000</v>
      </c>
      <c r="D1978" s="17">
        <f t="shared" si="91"/>
        <v>59290000000000</v>
      </c>
      <c r="E1978" s="17">
        <f t="shared" si="92"/>
        <v>625</v>
      </c>
    </row>
    <row r="1979" spans="1:5" x14ac:dyDescent="0.25">
      <c r="A1979" s="7">
        <v>229800000</v>
      </c>
      <c r="B1979" s="5">
        <v>1626</v>
      </c>
      <c r="C1979" s="17">
        <f t="shared" si="90"/>
        <v>373654800000</v>
      </c>
      <c r="D1979" s="17">
        <f t="shared" si="91"/>
        <v>5.280804E+16</v>
      </c>
      <c r="E1979" s="17">
        <f t="shared" si="92"/>
        <v>2643876</v>
      </c>
    </row>
    <row r="1980" spans="1:5" x14ac:dyDescent="0.25">
      <c r="A1980" s="7">
        <v>26700000</v>
      </c>
      <c r="B1980" s="5">
        <v>220</v>
      </c>
      <c r="C1980" s="17">
        <f t="shared" si="90"/>
        <v>5874000000</v>
      </c>
      <c r="D1980" s="17">
        <f t="shared" si="91"/>
        <v>712890000000000</v>
      </c>
      <c r="E1980" s="17">
        <f t="shared" si="92"/>
        <v>48400</v>
      </c>
    </row>
    <row r="1981" spans="1:5" x14ac:dyDescent="0.25">
      <c r="A1981" s="7">
        <v>14200000</v>
      </c>
      <c r="B1981" s="5">
        <v>65</v>
      </c>
      <c r="C1981" s="17">
        <f t="shared" si="90"/>
        <v>923000000</v>
      </c>
      <c r="D1981" s="17">
        <f t="shared" si="91"/>
        <v>201640000000000</v>
      </c>
      <c r="E1981" s="17">
        <f t="shared" si="92"/>
        <v>4225</v>
      </c>
    </row>
    <row r="1982" spans="1:5" x14ac:dyDescent="0.25">
      <c r="A1982" s="7">
        <v>2200000</v>
      </c>
      <c r="B1982" s="5">
        <v>16</v>
      </c>
      <c r="C1982" s="17">
        <f t="shared" si="90"/>
        <v>35200000</v>
      </c>
      <c r="D1982" s="17">
        <f t="shared" si="91"/>
        <v>4840000000000</v>
      </c>
      <c r="E1982" s="17">
        <f t="shared" si="92"/>
        <v>256</v>
      </c>
    </row>
    <row r="1983" spans="1:5" x14ac:dyDescent="0.25">
      <c r="A1983" s="7">
        <v>2200000</v>
      </c>
      <c r="B1983" s="5">
        <v>6</v>
      </c>
      <c r="C1983" s="17">
        <f t="shared" si="90"/>
        <v>13200000</v>
      </c>
      <c r="D1983" s="17">
        <f t="shared" si="91"/>
        <v>4840000000000</v>
      </c>
      <c r="E1983" s="17">
        <f t="shared" si="92"/>
        <v>36</v>
      </c>
    </row>
    <row r="1984" spans="1:5" x14ac:dyDescent="0.25">
      <c r="A1984" s="7">
        <v>5100000</v>
      </c>
      <c r="B1984" s="5">
        <v>17</v>
      </c>
      <c r="C1984" s="17">
        <f t="shared" si="90"/>
        <v>86700000</v>
      </c>
      <c r="D1984" s="17">
        <f t="shared" si="91"/>
        <v>26010000000000</v>
      </c>
      <c r="E1984" s="17">
        <f t="shared" si="92"/>
        <v>289</v>
      </c>
    </row>
    <row r="1985" spans="1:5" x14ac:dyDescent="0.25">
      <c r="A1985" s="7">
        <v>84900000</v>
      </c>
      <c r="B1985" s="5">
        <v>137</v>
      </c>
      <c r="C1985" s="17">
        <f t="shared" si="90"/>
        <v>11631300000</v>
      </c>
      <c r="D1985" s="17">
        <f t="shared" si="91"/>
        <v>7208010000000000</v>
      </c>
      <c r="E1985" s="17">
        <f t="shared" si="92"/>
        <v>18769</v>
      </c>
    </row>
    <row r="1986" spans="1:5" x14ac:dyDescent="0.25">
      <c r="A1986" s="7">
        <v>62400000</v>
      </c>
      <c r="B1986" s="5">
        <v>57</v>
      </c>
      <c r="C1986" s="17">
        <f t="shared" si="90"/>
        <v>3556800000</v>
      </c>
      <c r="D1986" s="17">
        <f t="shared" si="91"/>
        <v>3893760000000000</v>
      </c>
      <c r="E1986" s="17">
        <f t="shared" si="92"/>
        <v>3249</v>
      </c>
    </row>
    <row r="1987" spans="1:5" x14ac:dyDescent="0.25">
      <c r="A1987" s="7">
        <v>7100000</v>
      </c>
      <c r="B1987" s="5">
        <v>28</v>
      </c>
      <c r="C1987" s="17">
        <f t="shared" ref="C1987:C2050" si="93">PRODUCT(A1987, B1987)</f>
        <v>198800000</v>
      </c>
      <c r="D1987" s="17">
        <f t="shared" ref="D1987:D2050" si="94">POWER(A1987, 2)</f>
        <v>50410000000000</v>
      </c>
      <c r="E1987" s="17">
        <f t="shared" ref="E1987:E2050" si="95">POWER(B1987, 2)</f>
        <v>784</v>
      </c>
    </row>
    <row r="1988" spans="1:5" x14ac:dyDescent="0.25">
      <c r="A1988" s="7">
        <v>6600000</v>
      </c>
      <c r="B1988" s="5">
        <v>10</v>
      </c>
      <c r="C1988" s="17">
        <f t="shared" si="93"/>
        <v>66000000</v>
      </c>
      <c r="D1988" s="17">
        <f t="shared" si="94"/>
        <v>43560000000000</v>
      </c>
      <c r="E1988" s="17">
        <f t="shared" si="95"/>
        <v>100</v>
      </c>
    </row>
    <row r="1989" spans="1:5" x14ac:dyDescent="0.25">
      <c r="A1989" s="7">
        <v>7400000</v>
      </c>
      <c r="B1989" s="5">
        <v>9</v>
      </c>
      <c r="C1989" s="17">
        <f t="shared" si="93"/>
        <v>66600000</v>
      </c>
      <c r="D1989" s="17">
        <f t="shared" si="94"/>
        <v>54760000000000</v>
      </c>
      <c r="E1989" s="17">
        <f t="shared" si="95"/>
        <v>81</v>
      </c>
    </row>
    <row r="1990" spans="1:5" x14ac:dyDescent="0.25">
      <c r="A1990" s="7">
        <v>3900000</v>
      </c>
      <c r="B1990" s="5">
        <v>50</v>
      </c>
      <c r="C1990" s="17">
        <f t="shared" si="93"/>
        <v>195000000</v>
      </c>
      <c r="D1990" s="17">
        <f t="shared" si="94"/>
        <v>15210000000000</v>
      </c>
      <c r="E1990" s="17">
        <f t="shared" si="95"/>
        <v>2500</v>
      </c>
    </row>
    <row r="1991" spans="1:5" x14ac:dyDescent="0.25">
      <c r="A1991" s="7">
        <v>5500000</v>
      </c>
      <c r="B1991" s="5">
        <v>20</v>
      </c>
      <c r="C1991" s="17">
        <f t="shared" si="93"/>
        <v>110000000</v>
      </c>
      <c r="D1991" s="17">
        <f t="shared" si="94"/>
        <v>30250000000000</v>
      </c>
      <c r="E1991" s="17">
        <f t="shared" si="95"/>
        <v>400</v>
      </c>
    </row>
    <row r="1992" spans="1:5" x14ac:dyDescent="0.25">
      <c r="A1992" s="7">
        <v>10300000</v>
      </c>
      <c r="B1992" s="5">
        <v>32</v>
      </c>
      <c r="C1992" s="17">
        <f t="shared" si="93"/>
        <v>329600000</v>
      </c>
      <c r="D1992" s="17">
        <f t="shared" si="94"/>
        <v>106090000000000</v>
      </c>
      <c r="E1992" s="17">
        <f t="shared" si="95"/>
        <v>1024</v>
      </c>
    </row>
    <row r="1993" spans="1:5" x14ac:dyDescent="0.25">
      <c r="A1993" s="7">
        <v>333400000</v>
      </c>
      <c r="B1993" s="5">
        <v>2446</v>
      </c>
      <c r="C1993" s="17">
        <f t="shared" si="93"/>
        <v>815496400000</v>
      </c>
      <c r="D1993" s="17">
        <f t="shared" si="94"/>
        <v>1.1115556E+17</v>
      </c>
      <c r="E1993" s="17">
        <f t="shared" si="95"/>
        <v>5982916</v>
      </c>
    </row>
    <row r="1994" spans="1:5" x14ac:dyDescent="0.25">
      <c r="A1994" s="7">
        <v>46800000</v>
      </c>
      <c r="B1994" s="5">
        <v>68</v>
      </c>
      <c r="C1994" s="17">
        <f t="shared" si="93"/>
        <v>3182400000</v>
      </c>
      <c r="D1994" s="17">
        <f t="shared" si="94"/>
        <v>2190240000000000</v>
      </c>
      <c r="E1994" s="17">
        <f t="shared" si="95"/>
        <v>4624</v>
      </c>
    </row>
    <row r="1995" spans="1:5" x14ac:dyDescent="0.25">
      <c r="A1995" s="7">
        <v>23500000</v>
      </c>
      <c r="B1995" s="5">
        <v>268</v>
      </c>
      <c r="C1995" s="17">
        <f t="shared" si="93"/>
        <v>6298000000</v>
      </c>
      <c r="D1995" s="17">
        <f t="shared" si="94"/>
        <v>552250000000000</v>
      </c>
      <c r="E1995" s="17">
        <f t="shared" si="95"/>
        <v>71824</v>
      </c>
    </row>
    <row r="1996" spans="1:5" x14ac:dyDescent="0.25">
      <c r="A1996" s="7">
        <v>82500000</v>
      </c>
      <c r="B1996" s="5">
        <v>290</v>
      </c>
      <c r="C1996" s="17">
        <f t="shared" si="93"/>
        <v>23925000000</v>
      </c>
      <c r="D1996" s="17">
        <f t="shared" si="94"/>
        <v>6806250000000000</v>
      </c>
      <c r="E1996" s="17">
        <f t="shared" si="95"/>
        <v>84100</v>
      </c>
    </row>
    <row r="1997" spans="1:5" x14ac:dyDescent="0.25">
      <c r="A1997" s="7">
        <v>5800000</v>
      </c>
      <c r="B1997" s="5">
        <v>11</v>
      </c>
      <c r="C1997" s="17">
        <f t="shared" si="93"/>
        <v>63800000</v>
      </c>
      <c r="D1997" s="17">
        <f t="shared" si="94"/>
        <v>33640000000000</v>
      </c>
      <c r="E1997" s="17">
        <f t="shared" si="95"/>
        <v>121</v>
      </c>
    </row>
    <row r="1998" spans="1:5" x14ac:dyDescent="0.25">
      <c r="A1998" s="7">
        <v>4000000</v>
      </c>
      <c r="B1998" s="5">
        <v>25</v>
      </c>
      <c r="C1998" s="17">
        <f t="shared" si="93"/>
        <v>100000000</v>
      </c>
      <c r="D1998" s="17">
        <f t="shared" si="94"/>
        <v>16000000000000</v>
      </c>
      <c r="E1998" s="17">
        <f t="shared" si="95"/>
        <v>625</v>
      </c>
    </row>
    <row r="1999" spans="1:5" x14ac:dyDescent="0.25">
      <c r="A1999" s="7">
        <v>74000000</v>
      </c>
      <c r="B1999" s="5">
        <v>30</v>
      </c>
      <c r="C1999" s="17">
        <f t="shared" si="93"/>
        <v>2220000000</v>
      </c>
      <c r="D1999" s="17">
        <f t="shared" si="94"/>
        <v>5476000000000000</v>
      </c>
      <c r="E1999" s="17">
        <f t="shared" si="95"/>
        <v>900</v>
      </c>
    </row>
    <row r="2000" spans="1:5" x14ac:dyDescent="0.25">
      <c r="A2000" s="7">
        <v>25200000</v>
      </c>
      <c r="B2000" s="5">
        <v>44</v>
      </c>
      <c r="C2000" s="17">
        <f t="shared" si="93"/>
        <v>1108800000</v>
      </c>
      <c r="D2000" s="17">
        <f t="shared" si="94"/>
        <v>635040000000000</v>
      </c>
      <c r="E2000" s="17">
        <f t="shared" si="95"/>
        <v>1936</v>
      </c>
    </row>
    <row r="2001" spans="1:5" x14ac:dyDescent="0.25">
      <c r="A2001" s="7">
        <v>3400000</v>
      </c>
      <c r="B2001" s="5">
        <v>25</v>
      </c>
      <c r="C2001" s="17">
        <f t="shared" si="93"/>
        <v>85000000</v>
      </c>
      <c r="D2001" s="17">
        <f t="shared" si="94"/>
        <v>11560000000000</v>
      </c>
      <c r="E2001" s="17">
        <f t="shared" si="95"/>
        <v>625</v>
      </c>
    </row>
    <row r="2002" spans="1:5" x14ac:dyDescent="0.25">
      <c r="A2002" s="7">
        <v>2200000</v>
      </c>
      <c r="B2002" s="5">
        <v>2</v>
      </c>
      <c r="C2002" s="17">
        <f t="shared" si="93"/>
        <v>4400000</v>
      </c>
      <c r="D2002" s="17">
        <f t="shared" si="94"/>
        <v>4840000000000</v>
      </c>
      <c r="E2002" s="17">
        <f t="shared" si="95"/>
        <v>4</v>
      </c>
    </row>
    <row r="2003" spans="1:5" x14ac:dyDescent="0.25">
      <c r="A2003" s="7">
        <v>10400000</v>
      </c>
      <c r="B2003" s="5">
        <v>24</v>
      </c>
      <c r="C2003" s="17">
        <f t="shared" si="93"/>
        <v>249600000</v>
      </c>
      <c r="D2003" s="17">
        <f t="shared" si="94"/>
        <v>108160000000000</v>
      </c>
      <c r="E2003" s="17">
        <f t="shared" si="95"/>
        <v>576</v>
      </c>
    </row>
    <row r="2004" spans="1:5" x14ac:dyDescent="0.25">
      <c r="A2004" s="7">
        <v>27600000</v>
      </c>
      <c r="B2004" s="5">
        <v>140</v>
      </c>
      <c r="C2004" s="17">
        <f t="shared" si="93"/>
        <v>3864000000</v>
      </c>
      <c r="D2004" s="17">
        <f t="shared" si="94"/>
        <v>761760000000000</v>
      </c>
      <c r="E2004" s="17">
        <f t="shared" si="95"/>
        <v>19600</v>
      </c>
    </row>
    <row r="2005" spans="1:5" x14ac:dyDescent="0.25">
      <c r="A2005" s="7">
        <v>30200000</v>
      </c>
      <c r="B2005" s="5">
        <v>11</v>
      </c>
      <c r="C2005" s="17">
        <f t="shared" si="93"/>
        <v>332200000</v>
      </c>
      <c r="D2005" s="17">
        <f t="shared" si="94"/>
        <v>912040000000000</v>
      </c>
      <c r="E2005" s="17">
        <f t="shared" si="95"/>
        <v>121</v>
      </c>
    </row>
    <row r="2006" spans="1:5" x14ac:dyDescent="0.25">
      <c r="A2006" s="7">
        <v>4099999.9999999995</v>
      </c>
      <c r="B2006" s="5">
        <v>19</v>
      </c>
      <c r="C2006" s="17">
        <f t="shared" si="93"/>
        <v>77899999.999999985</v>
      </c>
      <c r="D2006" s="17">
        <f t="shared" si="94"/>
        <v>16809999999999.996</v>
      </c>
      <c r="E2006" s="17">
        <f t="shared" si="95"/>
        <v>361</v>
      </c>
    </row>
    <row r="2007" spans="1:5" x14ac:dyDescent="0.25">
      <c r="A2007" s="7">
        <v>5800000</v>
      </c>
      <c r="B2007" s="5">
        <v>20</v>
      </c>
      <c r="C2007" s="17">
        <f t="shared" si="93"/>
        <v>116000000</v>
      </c>
      <c r="D2007" s="17">
        <f t="shared" si="94"/>
        <v>33640000000000</v>
      </c>
      <c r="E2007" s="17">
        <f t="shared" si="95"/>
        <v>400</v>
      </c>
    </row>
    <row r="2008" spans="1:5" x14ac:dyDescent="0.25">
      <c r="A2008" s="7">
        <v>12400000</v>
      </c>
      <c r="B2008" s="5">
        <v>116</v>
      </c>
      <c r="C2008" s="17">
        <f t="shared" si="93"/>
        <v>1438400000</v>
      </c>
      <c r="D2008" s="17">
        <f t="shared" si="94"/>
        <v>153760000000000</v>
      </c>
      <c r="E2008" s="17">
        <f t="shared" si="95"/>
        <v>13456</v>
      </c>
    </row>
    <row r="2009" spans="1:5" x14ac:dyDescent="0.25">
      <c r="A2009" s="7">
        <v>3000000</v>
      </c>
      <c r="B2009" s="5">
        <v>38</v>
      </c>
      <c r="C2009" s="17">
        <f t="shared" si="93"/>
        <v>114000000</v>
      </c>
      <c r="D2009" s="17">
        <f t="shared" si="94"/>
        <v>9000000000000</v>
      </c>
      <c r="E2009" s="17">
        <f t="shared" si="95"/>
        <v>1444</v>
      </c>
    </row>
    <row r="2010" spans="1:5" x14ac:dyDescent="0.25">
      <c r="A2010" s="7">
        <v>18500000</v>
      </c>
      <c r="B2010" s="5">
        <v>74</v>
      </c>
      <c r="C2010" s="17">
        <f t="shared" si="93"/>
        <v>1369000000</v>
      </c>
      <c r="D2010" s="17">
        <f t="shared" si="94"/>
        <v>342250000000000</v>
      </c>
      <c r="E2010" s="17">
        <f t="shared" si="95"/>
        <v>5476</v>
      </c>
    </row>
    <row r="2011" spans="1:5" x14ac:dyDescent="0.25">
      <c r="A2011" s="7">
        <v>146500000</v>
      </c>
      <c r="B2011" s="5">
        <v>150</v>
      </c>
      <c r="C2011" s="17">
        <f t="shared" si="93"/>
        <v>21975000000</v>
      </c>
      <c r="D2011" s="17">
        <f t="shared" si="94"/>
        <v>2.146225E+16</v>
      </c>
      <c r="E2011" s="17">
        <f t="shared" si="95"/>
        <v>22500</v>
      </c>
    </row>
    <row r="2012" spans="1:5" x14ac:dyDescent="0.25">
      <c r="A2012" s="7">
        <v>79600000</v>
      </c>
      <c r="B2012" s="5">
        <v>478</v>
      </c>
      <c r="C2012" s="17">
        <f t="shared" si="93"/>
        <v>38048800000</v>
      </c>
      <c r="D2012" s="17">
        <f t="shared" si="94"/>
        <v>6336160000000000</v>
      </c>
      <c r="E2012" s="17">
        <f t="shared" si="95"/>
        <v>228484</v>
      </c>
    </row>
    <row r="2013" spans="1:5" x14ac:dyDescent="0.25">
      <c r="A2013" s="7">
        <v>2000000</v>
      </c>
      <c r="B2013" s="5">
        <v>4</v>
      </c>
      <c r="C2013" s="17">
        <f t="shared" si="93"/>
        <v>8000000</v>
      </c>
      <c r="D2013" s="17">
        <f t="shared" si="94"/>
        <v>4000000000000</v>
      </c>
      <c r="E2013" s="17">
        <f t="shared" si="95"/>
        <v>16</v>
      </c>
    </row>
    <row r="2014" spans="1:5" x14ac:dyDescent="0.25">
      <c r="A2014" s="7">
        <v>3100000</v>
      </c>
      <c r="B2014" s="5">
        <v>29</v>
      </c>
      <c r="C2014" s="17">
        <f t="shared" si="93"/>
        <v>89900000</v>
      </c>
      <c r="D2014" s="17">
        <f t="shared" si="94"/>
        <v>9610000000000</v>
      </c>
      <c r="E2014" s="17">
        <f t="shared" si="95"/>
        <v>841</v>
      </c>
    </row>
    <row r="2015" spans="1:5" x14ac:dyDescent="0.25">
      <c r="A2015" s="7">
        <v>37400000</v>
      </c>
      <c r="B2015" s="5">
        <v>50</v>
      </c>
      <c r="C2015" s="17">
        <f t="shared" si="93"/>
        <v>1870000000</v>
      </c>
      <c r="D2015" s="17">
        <f t="shared" si="94"/>
        <v>1398760000000000</v>
      </c>
      <c r="E2015" s="17">
        <f t="shared" si="95"/>
        <v>2500</v>
      </c>
    </row>
    <row r="2016" spans="1:5" x14ac:dyDescent="0.25">
      <c r="A2016" s="7">
        <v>31900000</v>
      </c>
      <c r="B2016" s="5">
        <v>115</v>
      </c>
      <c r="C2016" s="17">
        <f t="shared" si="93"/>
        <v>3668500000</v>
      </c>
      <c r="D2016" s="17">
        <f t="shared" si="94"/>
        <v>1017610000000000</v>
      </c>
      <c r="E2016" s="17">
        <f t="shared" si="95"/>
        <v>13225</v>
      </c>
    </row>
    <row r="2017" spans="1:5" x14ac:dyDescent="0.25">
      <c r="A2017" s="7">
        <v>19700000</v>
      </c>
      <c r="B2017" s="5">
        <v>84</v>
      </c>
      <c r="C2017" s="17">
        <f t="shared" si="93"/>
        <v>1654800000</v>
      </c>
      <c r="D2017" s="17">
        <f t="shared" si="94"/>
        <v>388090000000000</v>
      </c>
      <c r="E2017" s="17">
        <f t="shared" si="95"/>
        <v>7056</v>
      </c>
    </row>
    <row r="2018" spans="1:5" x14ac:dyDescent="0.25">
      <c r="A2018" s="7">
        <v>23100000</v>
      </c>
      <c r="B2018" s="5">
        <v>1733</v>
      </c>
      <c r="C2018" s="17">
        <f t="shared" si="93"/>
        <v>40032300000</v>
      </c>
      <c r="D2018" s="17">
        <f t="shared" si="94"/>
        <v>533610000000000</v>
      </c>
      <c r="E2018" s="17">
        <f t="shared" si="95"/>
        <v>3003289</v>
      </c>
    </row>
    <row r="2019" spans="1:5" x14ac:dyDescent="0.25">
      <c r="A2019" s="7">
        <v>2000000</v>
      </c>
      <c r="B2019" s="5">
        <v>5</v>
      </c>
      <c r="C2019" s="17">
        <f t="shared" si="93"/>
        <v>10000000</v>
      </c>
      <c r="D2019" s="17">
        <f t="shared" si="94"/>
        <v>4000000000000</v>
      </c>
      <c r="E2019" s="17">
        <f t="shared" si="95"/>
        <v>25</v>
      </c>
    </row>
    <row r="2020" spans="1:5" x14ac:dyDescent="0.25">
      <c r="A2020" s="7">
        <v>4000000</v>
      </c>
      <c r="B2020" s="5">
        <v>20</v>
      </c>
      <c r="C2020" s="17">
        <f t="shared" si="93"/>
        <v>80000000</v>
      </c>
      <c r="D2020" s="17">
        <f t="shared" si="94"/>
        <v>16000000000000</v>
      </c>
      <c r="E2020" s="17">
        <f t="shared" si="95"/>
        <v>400</v>
      </c>
    </row>
    <row r="2021" spans="1:5" x14ac:dyDescent="0.25">
      <c r="A2021" s="7">
        <v>11300000</v>
      </c>
      <c r="B2021" s="5">
        <v>50</v>
      </c>
      <c r="C2021" s="17">
        <f t="shared" si="93"/>
        <v>565000000</v>
      </c>
      <c r="D2021" s="17">
        <f t="shared" si="94"/>
        <v>127690000000000</v>
      </c>
      <c r="E2021" s="17">
        <f t="shared" si="95"/>
        <v>2500</v>
      </c>
    </row>
    <row r="2022" spans="1:5" x14ac:dyDescent="0.25">
      <c r="A2022" s="7">
        <v>31000000</v>
      </c>
      <c r="B2022" s="5">
        <v>27</v>
      </c>
      <c r="C2022" s="17">
        <f t="shared" si="93"/>
        <v>837000000</v>
      </c>
      <c r="D2022" s="17">
        <f t="shared" si="94"/>
        <v>961000000000000</v>
      </c>
      <c r="E2022" s="17">
        <f t="shared" si="95"/>
        <v>729</v>
      </c>
    </row>
    <row r="2023" spans="1:5" x14ac:dyDescent="0.25">
      <c r="A2023" s="7">
        <v>3400000</v>
      </c>
      <c r="B2023" s="5">
        <v>9</v>
      </c>
      <c r="C2023" s="17">
        <f t="shared" si="93"/>
        <v>30600000</v>
      </c>
      <c r="D2023" s="17">
        <f t="shared" si="94"/>
        <v>11560000000000</v>
      </c>
      <c r="E2023" s="17">
        <f t="shared" si="95"/>
        <v>81</v>
      </c>
    </row>
    <row r="2024" spans="1:5" x14ac:dyDescent="0.25">
      <c r="A2024" s="7">
        <v>10500000</v>
      </c>
      <c r="B2024" s="5">
        <v>100</v>
      </c>
      <c r="C2024" s="17">
        <f t="shared" si="93"/>
        <v>1050000000</v>
      </c>
      <c r="D2024" s="17">
        <f t="shared" si="94"/>
        <v>110250000000000</v>
      </c>
      <c r="E2024" s="17">
        <f t="shared" si="95"/>
        <v>10000</v>
      </c>
    </row>
    <row r="2025" spans="1:5" x14ac:dyDescent="0.25">
      <c r="A2025" s="7">
        <v>6500000</v>
      </c>
      <c r="B2025" s="5">
        <v>75</v>
      </c>
      <c r="C2025" s="17">
        <f t="shared" si="93"/>
        <v>487500000</v>
      </c>
      <c r="D2025" s="17">
        <f t="shared" si="94"/>
        <v>42250000000000</v>
      </c>
      <c r="E2025" s="17">
        <f t="shared" si="95"/>
        <v>5625</v>
      </c>
    </row>
    <row r="2026" spans="1:5" x14ac:dyDescent="0.25">
      <c r="A2026" s="7">
        <v>140700000</v>
      </c>
      <c r="B2026" s="5">
        <v>407</v>
      </c>
      <c r="C2026" s="17">
        <f t="shared" si="93"/>
        <v>57264900000</v>
      </c>
      <c r="D2026" s="17">
        <f t="shared" si="94"/>
        <v>1.979649E+16</v>
      </c>
      <c r="E2026" s="17">
        <f t="shared" si="95"/>
        <v>165649</v>
      </c>
    </row>
    <row r="2027" spans="1:5" x14ac:dyDescent="0.25">
      <c r="A2027" s="7">
        <v>2400000</v>
      </c>
      <c r="B2027" s="5">
        <v>7</v>
      </c>
      <c r="C2027" s="17">
        <f t="shared" si="93"/>
        <v>16800000</v>
      </c>
      <c r="D2027" s="17">
        <f t="shared" si="94"/>
        <v>5760000000000</v>
      </c>
      <c r="E2027" s="17">
        <f t="shared" si="95"/>
        <v>49</v>
      </c>
    </row>
    <row r="2028" spans="1:5" x14ac:dyDescent="0.25">
      <c r="A2028" s="7">
        <v>13000000</v>
      </c>
      <c r="B2028" s="5">
        <v>7</v>
      </c>
      <c r="C2028" s="17">
        <f t="shared" si="93"/>
        <v>91000000</v>
      </c>
      <c r="D2028" s="17">
        <f t="shared" si="94"/>
        <v>169000000000000</v>
      </c>
      <c r="E2028" s="17">
        <f t="shared" si="95"/>
        <v>49</v>
      </c>
    </row>
    <row r="2029" spans="1:5" x14ac:dyDescent="0.25">
      <c r="A2029" s="7">
        <v>10500000</v>
      </c>
      <c r="B2029" s="5">
        <v>13</v>
      </c>
      <c r="C2029" s="17">
        <f t="shared" si="93"/>
        <v>136500000</v>
      </c>
      <c r="D2029" s="17">
        <f t="shared" si="94"/>
        <v>110250000000000</v>
      </c>
      <c r="E2029" s="17">
        <f t="shared" si="95"/>
        <v>169</v>
      </c>
    </row>
    <row r="2030" spans="1:5" x14ac:dyDescent="0.25">
      <c r="A2030" s="7">
        <v>19100000</v>
      </c>
      <c r="B2030" s="5">
        <v>88</v>
      </c>
      <c r="C2030" s="17">
        <f t="shared" si="93"/>
        <v>1680800000</v>
      </c>
      <c r="D2030" s="17">
        <f t="shared" si="94"/>
        <v>364810000000000</v>
      </c>
      <c r="E2030" s="17">
        <f t="shared" si="95"/>
        <v>7744</v>
      </c>
    </row>
    <row r="2031" spans="1:5" x14ac:dyDescent="0.25">
      <c r="A2031" s="7">
        <v>4000000</v>
      </c>
      <c r="B2031" s="5">
        <v>2</v>
      </c>
      <c r="C2031" s="17">
        <f t="shared" si="93"/>
        <v>8000000</v>
      </c>
      <c r="D2031" s="17">
        <f t="shared" si="94"/>
        <v>16000000000000</v>
      </c>
      <c r="E2031" s="17">
        <f t="shared" si="95"/>
        <v>4</v>
      </c>
    </row>
    <row r="2032" spans="1:5" x14ac:dyDescent="0.25">
      <c r="A2032" s="7">
        <v>23000000</v>
      </c>
      <c r="B2032" s="5">
        <v>250</v>
      </c>
      <c r="C2032" s="17">
        <f t="shared" si="93"/>
        <v>5750000000</v>
      </c>
      <c r="D2032" s="17">
        <f t="shared" si="94"/>
        <v>529000000000000</v>
      </c>
      <c r="E2032" s="17">
        <f t="shared" si="95"/>
        <v>62500</v>
      </c>
    </row>
    <row r="2033" spans="1:5" x14ac:dyDescent="0.25">
      <c r="A2033" s="7">
        <v>11400000</v>
      </c>
      <c r="B2033" s="5">
        <v>175</v>
      </c>
      <c r="C2033" s="17">
        <f t="shared" si="93"/>
        <v>1995000000</v>
      </c>
      <c r="D2033" s="17">
        <f t="shared" si="94"/>
        <v>129960000000000</v>
      </c>
      <c r="E2033" s="17">
        <f t="shared" si="95"/>
        <v>30625</v>
      </c>
    </row>
    <row r="2034" spans="1:5" x14ac:dyDescent="0.25">
      <c r="A2034" s="7">
        <v>5000000</v>
      </c>
      <c r="B2034" s="5">
        <v>35</v>
      </c>
      <c r="C2034" s="17">
        <f t="shared" si="93"/>
        <v>175000000</v>
      </c>
      <c r="D2034" s="17">
        <f t="shared" si="94"/>
        <v>25000000000000</v>
      </c>
      <c r="E2034" s="17">
        <f t="shared" si="95"/>
        <v>1225</v>
      </c>
    </row>
    <row r="2035" spans="1:5" x14ac:dyDescent="0.25">
      <c r="A2035" s="7">
        <v>7300000</v>
      </c>
      <c r="B2035" s="5">
        <v>55</v>
      </c>
      <c r="C2035" s="17">
        <f t="shared" si="93"/>
        <v>401500000</v>
      </c>
      <c r="D2035" s="17">
        <f t="shared" si="94"/>
        <v>53290000000000</v>
      </c>
      <c r="E2035" s="17">
        <f t="shared" si="95"/>
        <v>3025</v>
      </c>
    </row>
    <row r="2036" spans="1:5" x14ac:dyDescent="0.25">
      <c r="A2036" s="7">
        <v>15200000</v>
      </c>
      <c r="B2036" s="5">
        <v>53</v>
      </c>
      <c r="C2036" s="17">
        <f t="shared" si="93"/>
        <v>805600000</v>
      </c>
      <c r="D2036" s="17">
        <f t="shared" si="94"/>
        <v>231040000000000</v>
      </c>
      <c r="E2036" s="17">
        <f t="shared" si="95"/>
        <v>2809</v>
      </c>
    </row>
    <row r="2037" spans="1:5" x14ac:dyDescent="0.25">
      <c r="A2037" s="7">
        <v>7100000</v>
      </c>
      <c r="B2037" s="5">
        <v>40</v>
      </c>
      <c r="C2037" s="17">
        <f t="shared" si="93"/>
        <v>284000000</v>
      </c>
      <c r="D2037" s="17">
        <f t="shared" si="94"/>
        <v>50410000000000</v>
      </c>
      <c r="E2037" s="17">
        <f t="shared" si="95"/>
        <v>1600</v>
      </c>
    </row>
    <row r="2038" spans="1:5" x14ac:dyDescent="0.25">
      <c r="A2038" s="7">
        <v>20100000</v>
      </c>
      <c r="B2038" s="5">
        <v>55</v>
      </c>
      <c r="C2038" s="17">
        <f t="shared" si="93"/>
        <v>1105500000</v>
      </c>
      <c r="D2038" s="17">
        <f t="shared" si="94"/>
        <v>404010000000000</v>
      </c>
      <c r="E2038" s="17">
        <f t="shared" si="95"/>
        <v>3025</v>
      </c>
    </row>
    <row r="2039" spans="1:5" x14ac:dyDescent="0.25">
      <c r="A2039" s="7">
        <v>192800000</v>
      </c>
      <c r="B2039" s="5">
        <v>200</v>
      </c>
      <c r="C2039" s="17">
        <f t="shared" si="93"/>
        <v>38560000000</v>
      </c>
      <c r="D2039" s="17">
        <f t="shared" si="94"/>
        <v>3.717184E+16</v>
      </c>
      <c r="E2039" s="17">
        <f t="shared" si="95"/>
        <v>40000</v>
      </c>
    </row>
    <row r="2040" spans="1:5" x14ac:dyDescent="0.25">
      <c r="A2040" s="7">
        <v>141900000</v>
      </c>
      <c r="B2040" s="5">
        <v>346</v>
      </c>
      <c r="C2040" s="17">
        <f t="shared" si="93"/>
        <v>49097400000</v>
      </c>
      <c r="D2040" s="17">
        <f t="shared" si="94"/>
        <v>2.013561E+16</v>
      </c>
      <c r="E2040" s="17">
        <f t="shared" si="95"/>
        <v>119716</v>
      </c>
    </row>
    <row r="2041" spans="1:5" x14ac:dyDescent="0.25">
      <c r="A2041" s="7">
        <v>8700000</v>
      </c>
      <c r="B2041" s="5">
        <v>10</v>
      </c>
      <c r="C2041" s="17">
        <f t="shared" si="93"/>
        <v>87000000</v>
      </c>
      <c r="D2041" s="17">
        <f t="shared" si="94"/>
        <v>75690000000000</v>
      </c>
      <c r="E2041" s="17">
        <f t="shared" si="95"/>
        <v>100</v>
      </c>
    </row>
    <row r="2042" spans="1:5" x14ac:dyDescent="0.25">
      <c r="A2042" s="7">
        <v>10800000</v>
      </c>
      <c r="B2042" s="5">
        <v>41</v>
      </c>
      <c r="C2042" s="17">
        <f t="shared" si="93"/>
        <v>442800000</v>
      </c>
      <c r="D2042" s="17">
        <f t="shared" si="94"/>
        <v>116640000000000</v>
      </c>
      <c r="E2042" s="17">
        <f t="shared" si="95"/>
        <v>1681</v>
      </c>
    </row>
    <row r="2043" spans="1:5" x14ac:dyDescent="0.25">
      <c r="A2043" s="7">
        <v>5500000</v>
      </c>
      <c r="B2043" s="5">
        <v>10</v>
      </c>
      <c r="C2043" s="17">
        <f t="shared" si="93"/>
        <v>55000000</v>
      </c>
      <c r="D2043" s="17">
        <f t="shared" si="94"/>
        <v>30250000000000</v>
      </c>
      <c r="E2043" s="17">
        <f t="shared" si="95"/>
        <v>100</v>
      </c>
    </row>
    <row r="2044" spans="1:5" x14ac:dyDescent="0.25">
      <c r="A2044" s="7">
        <v>2200000</v>
      </c>
      <c r="B2044" s="5">
        <v>14</v>
      </c>
      <c r="C2044" s="17">
        <f t="shared" si="93"/>
        <v>30800000</v>
      </c>
      <c r="D2044" s="17">
        <f t="shared" si="94"/>
        <v>4840000000000</v>
      </c>
      <c r="E2044" s="17">
        <f t="shared" si="95"/>
        <v>196</v>
      </c>
    </row>
    <row r="2045" spans="1:5" x14ac:dyDescent="0.25">
      <c r="A2045" s="7">
        <v>76000000</v>
      </c>
      <c r="B2045" s="5">
        <v>360</v>
      </c>
      <c r="C2045" s="17">
        <f t="shared" si="93"/>
        <v>27360000000</v>
      </c>
      <c r="D2045" s="17">
        <f t="shared" si="94"/>
        <v>5776000000000000</v>
      </c>
      <c r="E2045" s="17">
        <f t="shared" si="95"/>
        <v>129600</v>
      </c>
    </row>
    <row r="2046" spans="1:5" x14ac:dyDescent="0.25">
      <c r="A2046" s="7">
        <v>314300000</v>
      </c>
      <c r="B2046" s="5">
        <v>347</v>
      </c>
      <c r="C2046" s="17">
        <f t="shared" si="93"/>
        <v>109062100000</v>
      </c>
      <c r="D2046" s="17">
        <f t="shared" si="94"/>
        <v>9.878449E+16</v>
      </c>
      <c r="E2046" s="17">
        <f t="shared" si="95"/>
        <v>120409</v>
      </c>
    </row>
    <row r="2047" spans="1:5" x14ac:dyDescent="0.25">
      <c r="A2047" s="7">
        <v>2900000</v>
      </c>
      <c r="B2047" s="5">
        <v>23</v>
      </c>
      <c r="C2047" s="17">
        <f t="shared" si="93"/>
        <v>66700000</v>
      </c>
      <c r="D2047" s="17">
        <f t="shared" si="94"/>
        <v>8410000000000</v>
      </c>
      <c r="E2047" s="17">
        <f t="shared" si="95"/>
        <v>529</v>
      </c>
    </row>
    <row r="2048" spans="1:5" x14ac:dyDescent="0.25">
      <c r="A2048" s="7">
        <v>2300000</v>
      </c>
      <c r="B2048" s="5">
        <v>4</v>
      </c>
      <c r="C2048" s="17">
        <f t="shared" si="93"/>
        <v>9200000</v>
      </c>
      <c r="D2048" s="17">
        <f t="shared" si="94"/>
        <v>5290000000000</v>
      </c>
      <c r="E2048" s="17">
        <f t="shared" si="95"/>
        <v>16</v>
      </c>
    </row>
    <row r="2049" spans="1:5" x14ac:dyDescent="0.25">
      <c r="A2049" s="7">
        <v>11300000</v>
      </c>
      <c r="B2049" s="5">
        <v>28</v>
      </c>
      <c r="C2049" s="17">
        <f t="shared" si="93"/>
        <v>316400000</v>
      </c>
      <c r="D2049" s="17">
        <f t="shared" si="94"/>
        <v>127690000000000</v>
      </c>
      <c r="E2049" s="17">
        <f t="shared" si="95"/>
        <v>784</v>
      </c>
    </row>
    <row r="2050" spans="1:5" x14ac:dyDescent="0.25">
      <c r="A2050" s="7">
        <v>13900000</v>
      </c>
      <c r="B2050" s="5">
        <v>84</v>
      </c>
      <c r="C2050" s="17">
        <f t="shared" si="93"/>
        <v>1167600000</v>
      </c>
      <c r="D2050" s="17">
        <f t="shared" si="94"/>
        <v>193210000000000</v>
      </c>
      <c r="E2050" s="17">
        <f t="shared" si="95"/>
        <v>7056</v>
      </c>
    </row>
    <row r="2051" spans="1:5" x14ac:dyDescent="0.25">
      <c r="A2051" s="7">
        <v>28200000</v>
      </c>
      <c r="B2051" s="5">
        <v>10</v>
      </c>
      <c r="C2051" s="17">
        <f t="shared" ref="C2051:C2114" si="96">PRODUCT(A2051, B2051)</f>
        <v>282000000</v>
      </c>
      <c r="D2051" s="17">
        <f t="shared" ref="D2051:D2114" si="97">POWER(A2051, 2)</f>
        <v>795240000000000</v>
      </c>
      <c r="E2051" s="17">
        <f t="shared" ref="E2051:E2114" si="98">POWER(B2051, 2)</f>
        <v>100</v>
      </c>
    </row>
    <row r="2052" spans="1:5" x14ac:dyDescent="0.25">
      <c r="A2052" s="7">
        <v>3100000</v>
      </c>
      <c r="B2052" s="5">
        <v>45</v>
      </c>
      <c r="C2052" s="17">
        <f t="shared" si="96"/>
        <v>139500000</v>
      </c>
      <c r="D2052" s="17">
        <f t="shared" si="97"/>
        <v>9610000000000</v>
      </c>
      <c r="E2052" s="17">
        <f t="shared" si="98"/>
        <v>2025</v>
      </c>
    </row>
    <row r="2053" spans="1:5" x14ac:dyDescent="0.25">
      <c r="A2053" s="7">
        <v>62200000</v>
      </c>
      <c r="B2053" s="5">
        <v>18</v>
      </c>
      <c r="C2053" s="17">
        <f t="shared" si="96"/>
        <v>1119600000</v>
      </c>
      <c r="D2053" s="17">
        <f t="shared" si="97"/>
        <v>3868840000000000</v>
      </c>
      <c r="E2053" s="17">
        <f t="shared" si="98"/>
        <v>324</v>
      </c>
    </row>
    <row r="2054" spans="1:5" x14ac:dyDescent="0.25">
      <c r="A2054" s="7">
        <v>22100000</v>
      </c>
      <c r="B2054" s="5">
        <v>56</v>
      </c>
      <c r="C2054" s="17">
        <f t="shared" si="96"/>
        <v>1237600000</v>
      </c>
      <c r="D2054" s="17">
        <f t="shared" si="97"/>
        <v>488410000000000</v>
      </c>
      <c r="E2054" s="17">
        <f t="shared" si="98"/>
        <v>3136</v>
      </c>
    </row>
    <row r="2055" spans="1:5" x14ac:dyDescent="0.25">
      <c r="A2055" s="7">
        <v>7700000</v>
      </c>
      <c r="B2055" s="5">
        <v>52</v>
      </c>
      <c r="C2055" s="17">
        <f t="shared" si="96"/>
        <v>400400000</v>
      </c>
      <c r="D2055" s="17">
        <f t="shared" si="97"/>
        <v>59290000000000</v>
      </c>
      <c r="E2055" s="17">
        <f t="shared" si="98"/>
        <v>2704</v>
      </c>
    </row>
    <row r="2056" spans="1:5" x14ac:dyDescent="0.25">
      <c r="A2056" s="7">
        <v>26800000</v>
      </c>
      <c r="B2056" s="5">
        <v>36</v>
      </c>
      <c r="C2056" s="17">
        <f t="shared" si="96"/>
        <v>964800000</v>
      </c>
      <c r="D2056" s="17">
        <f t="shared" si="97"/>
        <v>718240000000000</v>
      </c>
      <c r="E2056" s="17">
        <f t="shared" si="98"/>
        <v>1296</v>
      </c>
    </row>
    <row r="2057" spans="1:5" x14ac:dyDescent="0.25">
      <c r="A2057" s="7">
        <v>15100000</v>
      </c>
      <c r="B2057" s="5">
        <v>73</v>
      </c>
      <c r="C2057" s="17">
        <f t="shared" si="96"/>
        <v>1102300000</v>
      </c>
      <c r="D2057" s="17">
        <f t="shared" si="97"/>
        <v>228010000000000</v>
      </c>
      <c r="E2057" s="17">
        <f t="shared" si="98"/>
        <v>5329</v>
      </c>
    </row>
    <row r="2058" spans="1:5" x14ac:dyDescent="0.25">
      <c r="A2058" s="7">
        <v>9500000</v>
      </c>
      <c r="B2058" s="5">
        <v>186</v>
      </c>
      <c r="C2058" s="17">
        <f t="shared" si="96"/>
        <v>1767000000</v>
      </c>
      <c r="D2058" s="17">
        <f t="shared" si="97"/>
        <v>90250000000000</v>
      </c>
      <c r="E2058" s="17">
        <f t="shared" si="98"/>
        <v>34596</v>
      </c>
    </row>
    <row r="2059" spans="1:5" x14ac:dyDescent="0.25">
      <c r="A2059" s="7">
        <v>2000000</v>
      </c>
      <c r="B2059" s="5">
        <v>8</v>
      </c>
      <c r="C2059" s="17">
        <f t="shared" si="96"/>
        <v>16000000</v>
      </c>
      <c r="D2059" s="17">
        <f t="shared" si="97"/>
        <v>4000000000000</v>
      </c>
      <c r="E2059" s="17">
        <f t="shared" si="98"/>
        <v>64</v>
      </c>
    </row>
    <row r="2060" spans="1:5" x14ac:dyDescent="0.25">
      <c r="A2060" s="7">
        <v>5900000</v>
      </c>
      <c r="B2060" s="5">
        <v>48</v>
      </c>
      <c r="C2060" s="17">
        <f t="shared" si="96"/>
        <v>283200000</v>
      </c>
      <c r="D2060" s="17">
        <f t="shared" si="97"/>
        <v>34810000000000</v>
      </c>
      <c r="E2060" s="17">
        <f t="shared" si="98"/>
        <v>2304</v>
      </c>
    </row>
    <row r="2061" spans="1:5" x14ac:dyDescent="0.25">
      <c r="A2061" s="7">
        <v>56700000</v>
      </c>
      <c r="B2061" s="5">
        <v>267</v>
      </c>
      <c r="C2061" s="17">
        <f t="shared" si="96"/>
        <v>15138900000</v>
      </c>
      <c r="D2061" s="17">
        <f t="shared" si="97"/>
        <v>3214890000000000</v>
      </c>
      <c r="E2061" s="17">
        <f t="shared" si="98"/>
        <v>71289</v>
      </c>
    </row>
    <row r="2062" spans="1:5" x14ac:dyDescent="0.25">
      <c r="A2062" s="7">
        <v>2100000</v>
      </c>
      <c r="B2062" s="5">
        <v>6</v>
      </c>
      <c r="C2062" s="17">
        <f t="shared" si="96"/>
        <v>12600000</v>
      </c>
      <c r="D2062" s="17">
        <f t="shared" si="97"/>
        <v>4410000000000</v>
      </c>
      <c r="E2062" s="17">
        <f t="shared" si="98"/>
        <v>36</v>
      </c>
    </row>
    <row r="2063" spans="1:5" x14ac:dyDescent="0.25">
      <c r="A2063" s="7">
        <v>4600000</v>
      </c>
      <c r="B2063" s="5">
        <v>45</v>
      </c>
      <c r="C2063" s="17">
        <f t="shared" si="96"/>
        <v>207000000</v>
      </c>
      <c r="D2063" s="17">
        <f t="shared" si="97"/>
        <v>21160000000000</v>
      </c>
      <c r="E2063" s="17">
        <f t="shared" si="98"/>
        <v>2025</v>
      </c>
    </row>
    <row r="2064" spans="1:5" x14ac:dyDescent="0.25">
      <c r="A2064" s="7">
        <v>21600000</v>
      </c>
      <c r="B2064" s="5">
        <v>400</v>
      </c>
      <c r="C2064" s="17">
        <f t="shared" si="96"/>
        <v>8640000000</v>
      </c>
      <c r="D2064" s="17">
        <f t="shared" si="97"/>
        <v>466560000000000</v>
      </c>
      <c r="E2064" s="17">
        <f t="shared" si="98"/>
        <v>160000</v>
      </c>
    </row>
    <row r="2065" spans="1:5" x14ac:dyDescent="0.25">
      <c r="A2065" s="7">
        <v>63200000</v>
      </c>
      <c r="B2065" s="5">
        <v>225</v>
      </c>
      <c r="C2065" s="17">
        <f t="shared" si="96"/>
        <v>14220000000</v>
      </c>
      <c r="D2065" s="17">
        <f t="shared" si="97"/>
        <v>3994240000000000</v>
      </c>
      <c r="E2065" s="17">
        <f t="shared" si="98"/>
        <v>50625</v>
      </c>
    </row>
    <row r="2066" spans="1:5" x14ac:dyDescent="0.25">
      <c r="A2066" s="7">
        <v>11300000</v>
      </c>
      <c r="B2066" s="5">
        <v>97</v>
      </c>
      <c r="C2066" s="17">
        <f t="shared" si="96"/>
        <v>1096100000</v>
      </c>
      <c r="D2066" s="17">
        <f t="shared" si="97"/>
        <v>127690000000000</v>
      </c>
      <c r="E2066" s="17">
        <f t="shared" si="98"/>
        <v>9409</v>
      </c>
    </row>
    <row r="2067" spans="1:5" x14ac:dyDescent="0.25">
      <c r="A2067" s="7">
        <v>2400000</v>
      </c>
      <c r="B2067" s="5">
        <v>11</v>
      </c>
      <c r="C2067" s="17">
        <f t="shared" si="96"/>
        <v>26400000</v>
      </c>
      <c r="D2067" s="17">
        <f t="shared" si="97"/>
        <v>5760000000000</v>
      </c>
      <c r="E2067" s="17">
        <f t="shared" si="98"/>
        <v>121</v>
      </c>
    </row>
    <row r="2068" spans="1:5" x14ac:dyDescent="0.25">
      <c r="A2068" s="7">
        <v>2200000</v>
      </c>
      <c r="B2068" s="5">
        <v>15</v>
      </c>
      <c r="C2068" s="17">
        <f t="shared" si="96"/>
        <v>33000000</v>
      </c>
      <c r="D2068" s="17">
        <f t="shared" si="97"/>
        <v>4840000000000</v>
      </c>
      <c r="E2068" s="17">
        <f t="shared" si="98"/>
        <v>225</v>
      </c>
    </row>
    <row r="2069" spans="1:5" x14ac:dyDescent="0.25">
      <c r="A2069" s="7">
        <v>15100000</v>
      </c>
      <c r="B2069" s="5">
        <v>46</v>
      </c>
      <c r="C2069" s="17">
        <f t="shared" si="96"/>
        <v>694600000</v>
      </c>
      <c r="D2069" s="17">
        <f t="shared" si="97"/>
        <v>228010000000000</v>
      </c>
      <c r="E2069" s="17">
        <f t="shared" si="98"/>
        <v>2116</v>
      </c>
    </row>
    <row r="2070" spans="1:5" x14ac:dyDescent="0.25">
      <c r="A2070" s="7">
        <v>4099999.9999999995</v>
      </c>
      <c r="B2070" s="5">
        <v>9</v>
      </c>
      <c r="C2070" s="17">
        <f t="shared" si="96"/>
        <v>36899999.999999993</v>
      </c>
      <c r="D2070" s="17">
        <f t="shared" si="97"/>
        <v>16809999999999.996</v>
      </c>
      <c r="E2070" s="17">
        <f t="shared" si="98"/>
        <v>81</v>
      </c>
    </row>
    <row r="2071" spans="1:5" x14ac:dyDescent="0.25">
      <c r="A2071" s="7">
        <v>2700000</v>
      </c>
      <c r="B2071" s="5">
        <v>8</v>
      </c>
      <c r="C2071" s="17">
        <f t="shared" si="96"/>
        <v>21600000</v>
      </c>
      <c r="D2071" s="17">
        <f t="shared" si="97"/>
        <v>7290000000000</v>
      </c>
      <c r="E2071" s="17">
        <f t="shared" si="98"/>
        <v>64</v>
      </c>
    </row>
    <row r="2072" spans="1:5" x14ac:dyDescent="0.25">
      <c r="A2072" s="7">
        <v>2900000</v>
      </c>
      <c r="B2072" s="5">
        <v>30</v>
      </c>
      <c r="C2072" s="17">
        <f t="shared" si="96"/>
        <v>87000000</v>
      </c>
      <c r="D2072" s="17">
        <f t="shared" si="97"/>
        <v>8410000000000</v>
      </c>
      <c r="E2072" s="17">
        <f t="shared" si="98"/>
        <v>900</v>
      </c>
    </row>
    <row r="2073" spans="1:5" x14ac:dyDescent="0.25">
      <c r="A2073" s="7">
        <v>5000000</v>
      </c>
      <c r="B2073" s="5">
        <v>20</v>
      </c>
      <c r="C2073" s="17">
        <f t="shared" si="96"/>
        <v>100000000</v>
      </c>
      <c r="D2073" s="17">
        <f t="shared" si="97"/>
        <v>25000000000000</v>
      </c>
      <c r="E2073" s="17">
        <f t="shared" si="98"/>
        <v>400</v>
      </c>
    </row>
    <row r="2074" spans="1:5" x14ac:dyDescent="0.25">
      <c r="A2074" s="7">
        <v>2700000</v>
      </c>
      <c r="B2074" s="5">
        <v>18</v>
      </c>
      <c r="C2074" s="17">
        <f t="shared" si="96"/>
        <v>48600000</v>
      </c>
      <c r="D2074" s="17">
        <f t="shared" si="97"/>
        <v>7290000000000</v>
      </c>
      <c r="E2074" s="17">
        <f t="shared" si="98"/>
        <v>324</v>
      </c>
    </row>
    <row r="2075" spans="1:5" x14ac:dyDescent="0.25">
      <c r="A2075" s="7">
        <v>6600000</v>
      </c>
      <c r="B2075" s="5">
        <v>26</v>
      </c>
      <c r="C2075" s="17">
        <f t="shared" si="96"/>
        <v>171600000</v>
      </c>
      <c r="D2075" s="17">
        <f t="shared" si="97"/>
        <v>43560000000000</v>
      </c>
      <c r="E2075" s="17">
        <f t="shared" si="98"/>
        <v>676</v>
      </c>
    </row>
    <row r="2076" spans="1:5" x14ac:dyDescent="0.25">
      <c r="A2076" s="7">
        <v>5000000</v>
      </c>
      <c r="B2076" s="5">
        <v>26</v>
      </c>
      <c r="C2076" s="17">
        <f t="shared" si="96"/>
        <v>130000000</v>
      </c>
      <c r="D2076" s="17">
        <f t="shared" si="97"/>
        <v>25000000000000</v>
      </c>
      <c r="E2076" s="17">
        <f t="shared" si="98"/>
        <v>676</v>
      </c>
    </row>
    <row r="2077" spans="1:5" x14ac:dyDescent="0.25">
      <c r="A2077" s="7">
        <v>36100000</v>
      </c>
      <c r="B2077" s="5">
        <v>97</v>
      </c>
      <c r="C2077" s="17">
        <f t="shared" si="96"/>
        <v>3501700000</v>
      </c>
      <c r="D2077" s="17">
        <f t="shared" si="97"/>
        <v>1303210000000000</v>
      </c>
      <c r="E2077" s="17">
        <f t="shared" si="98"/>
        <v>9409</v>
      </c>
    </row>
    <row r="2078" spans="1:5" x14ac:dyDescent="0.25">
      <c r="A2078" s="7">
        <v>19600000</v>
      </c>
      <c r="B2078" s="5">
        <v>45</v>
      </c>
      <c r="C2078" s="17">
        <f t="shared" si="96"/>
        <v>882000000</v>
      </c>
      <c r="D2078" s="17">
        <f t="shared" si="97"/>
        <v>384160000000000</v>
      </c>
      <c r="E2078" s="17">
        <f t="shared" si="98"/>
        <v>2025</v>
      </c>
    </row>
    <row r="2079" spans="1:5" x14ac:dyDescent="0.25">
      <c r="A2079" s="7">
        <v>11700000</v>
      </c>
      <c r="B2079" s="5">
        <v>68</v>
      </c>
      <c r="C2079" s="17">
        <f t="shared" si="96"/>
        <v>795600000</v>
      </c>
      <c r="D2079" s="17">
        <f t="shared" si="97"/>
        <v>136890000000000</v>
      </c>
      <c r="E2079" s="17">
        <f t="shared" si="98"/>
        <v>4624</v>
      </c>
    </row>
    <row r="2080" spans="1:5" x14ac:dyDescent="0.25">
      <c r="A2080" s="7">
        <v>450900000</v>
      </c>
      <c r="B2080" s="5">
        <v>400</v>
      </c>
      <c r="C2080" s="17">
        <f t="shared" si="96"/>
        <v>180360000000</v>
      </c>
      <c r="D2080" s="17">
        <f t="shared" si="97"/>
        <v>2.0331081E+17</v>
      </c>
      <c r="E2080" s="17">
        <f t="shared" si="98"/>
        <v>160000</v>
      </c>
    </row>
    <row r="2081" spans="1:5" x14ac:dyDescent="0.25">
      <c r="A2081" s="7">
        <v>7700000</v>
      </c>
      <c r="B2081" s="5">
        <v>35</v>
      </c>
      <c r="C2081" s="17">
        <f t="shared" si="96"/>
        <v>269500000</v>
      </c>
      <c r="D2081" s="17">
        <f t="shared" si="97"/>
        <v>59290000000000</v>
      </c>
      <c r="E2081" s="17">
        <f t="shared" si="98"/>
        <v>1225</v>
      </c>
    </row>
    <row r="2082" spans="1:5" x14ac:dyDescent="0.25">
      <c r="A2082" s="7">
        <v>14800000</v>
      </c>
      <c r="B2082" s="5">
        <v>165</v>
      </c>
      <c r="C2082" s="17">
        <f t="shared" si="96"/>
        <v>2442000000</v>
      </c>
      <c r="D2082" s="17">
        <f t="shared" si="97"/>
        <v>219040000000000</v>
      </c>
      <c r="E2082" s="17">
        <f t="shared" si="98"/>
        <v>27225</v>
      </c>
    </row>
    <row r="2083" spans="1:5" x14ac:dyDescent="0.25">
      <c r="A2083" s="7">
        <v>25700000</v>
      </c>
      <c r="B2083" s="5">
        <v>19</v>
      </c>
      <c r="C2083" s="17">
        <f t="shared" si="96"/>
        <v>488300000</v>
      </c>
      <c r="D2083" s="17">
        <f t="shared" si="97"/>
        <v>660490000000000</v>
      </c>
      <c r="E2083" s="17">
        <f t="shared" si="98"/>
        <v>361</v>
      </c>
    </row>
    <row r="2084" spans="1:5" x14ac:dyDescent="0.25">
      <c r="A2084" s="7">
        <v>5800000</v>
      </c>
      <c r="B2084" s="5">
        <v>11</v>
      </c>
      <c r="C2084" s="17">
        <f t="shared" si="96"/>
        <v>63800000</v>
      </c>
      <c r="D2084" s="17">
        <f t="shared" si="97"/>
        <v>33640000000000</v>
      </c>
      <c r="E2084" s="17">
        <f t="shared" si="98"/>
        <v>121</v>
      </c>
    </row>
    <row r="2085" spans="1:5" x14ac:dyDescent="0.25">
      <c r="A2085" s="7">
        <v>29100000</v>
      </c>
      <c r="B2085" s="5">
        <v>1000</v>
      </c>
      <c r="C2085" s="17">
        <f t="shared" si="96"/>
        <v>29100000000</v>
      </c>
      <c r="D2085" s="17">
        <f t="shared" si="97"/>
        <v>846810000000000</v>
      </c>
      <c r="E2085" s="17">
        <f t="shared" si="98"/>
        <v>1000000</v>
      </c>
    </row>
    <row r="2086" spans="1:5" x14ac:dyDescent="0.25">
      <c r="A2086" s="7">
        <v>12100000</v>
      </c>
      <c r="B2086" s="5">
        <v>27</v>
      </c>
      <c r="C2086" s="17">
        <f t="shared" si="96"/>
        <v>326700000</v>
      </c>
      <c r="D2086" s="17">
        <f t="shared" si="97"/>
        <v>146410000000000</v>
      </c>
      <c r="E2086" s="17">
        <f t="shared" si="98"/>
        <v>729</v>
      </c>
    </row>
    <row r="2087" spans="1:5" x14ac:dyDescent="0.25">
      <c r="A2087" s="7">
        <v>25800000</v>
      </c>
      <c r="B2087" s="5">
        <v>98</v>
      </c>
      <c r="C2087" s="17">
        <f t="shared" si="96"/>
        <v>2528400000</v>
      </c>
      <c r="D2087" s="17">
        <f t="shared" si="97"/>
        <v>665640000000000</v>
      </c>
      <c r="E2087" s="17">
        <f t="shared" si="98"/>
        <v>9604</v>
      </c>
    </row>
    <row r="2088" spans="1:5" x14ac:dyDescent="0.25">
      <c r="A2088" s="7">
        <v>5100000</v>
      </c>
      <c r="B2088" s="5">
        <v>23</v>
      </c>
      <c r="C2088" s="17">
        <f t="shared" si="96"/>
        <v>117300000</v>
      </c>
      <c r="D2088" s="17">
        <f t="shared" si="97"/>
        <v>26010000000000</v>
      </c>
      <c r="E2088" s="17">
        <f t="shared" si="98"/>
        <v>529</v>
      </c>
    </row>
    <row r="2089" spans="1:5" x14ac:dyDescent="0.25">
      <c r="A2089" s="7">
        <v>23200000</v>
      </c>
      <c r="B2089" s="5">
        <v>125</v>
      </c>
      <c r="C2089" s="17">
        <f t="shared" si="96"/>
        <v>2900000000</v>
      </c>
      <c r="D2089" s="17">
        <f t="shared" si="97"/>
        <v>538240000000000</v>
      </c>
      <c r="E2089" s="17">
        <f t="shared" si="98"/>
        <v>15625</v>
      </c>
    </row>
    <row r="2090" spans="1:5" x14ac:dyDescent="0.25">
      <c r="A2090" s="7">
        <v>52100000</v>
      </c>
      <c r="B2090" s="5">
        <v>175</v>
      </c>
      <c r="C2090" s="17">
        <f t="shared" si="96"/>
        <v>9117500000</v>
      </c>
      <c r="D2090" s="17">
        <f t="shared" si="97"/>
        <v>2714410000000000</v>
      </c>
      <c r="E2090" s="17">
        <f t="shared" si="98"/>
        <v>30625</v>
      </c>
    </row>
    <row r="2091" spans="1:5" x14ac:dyDescent="0.25">
      <c r="A2091" s="7">
        <v>90600000</v>
      </c>
      <c r="B2091" s="5">
        <v>489</v>
      </c>
      <c r="C2091" s="17">
        <f t="shared" si="96"/>
        <v>44303400000</v>
      </c>
      <c r="D2091" s="17">
        <f t="shared" si="97"/>
        <v>8208360000000000</v>
      </c>
      <c r="E2091" s="17">
        <f t="shared" si="98"/>
        <v>239121</v>
      </c>
    </row>
    <row r="2092" spans="1:5" x14ac:dyDescent="0.25">
      <c r="A2092" s="7">
        <v>9700000</v>
      </c>
      <c r="B2092" s="5">
        <v>64</v>
      </c>
      <c r="C2092" s="17">
        <f t="shared" si="96"/>
        <v>620800000</v>
      </c>
      <c r="D2092" s="17">
        <f t="shared" si="97"/>
        <v>94090000000000</v>
      </c>
      <c r="E2092" s="17">
        <f t="shared" si="98"/>
        <v>4096</v>
      </c>
    </row>
    <row r="2093" spans="1:5" x14ac:dyDescent="0.25">
      <c r="A2093" s="7">
        <v>7300000</v>
      </c>
      <c r="B2093" s="5">
        <v>5</v>
      </c>
      <c r="C2093" s="17">
        <f t="shared" si="96"/>
        <v>36500000</v>
      </c>
      <c r="D2093" s="17">
        <f t="shared" si="97"/>
        <v>53290000000000</v>
      </c>
      <c r="E2093" s="17">
        <f t="shared" si="98"/>
        <v>25</v>
      </c>
    </row>
    <row r="2094" spans="1:5" x14ac:dyDescent="0.25">
      <c r="A2094" s="7">
        <v>7200000</v>
      </c>
      <c r="B2094" s="5">
        <v>22</v>
      </c>
      <c r="C2094" s="17">
        <f t="shared" si="96"/>
        <v>158400000</v>
      </c>
      <c r="D2094" s="17">
        <f t="shared" si="97"/>
        <v>51840000000000</v>
      </c>
      <c r="E2094" s="17">
        <f t="shared" si="98"/>
        <v>484</v>
      </c>
    </row>
    <row r="2095" spans="1:5" x14ac:dyDescent="0.25">
      <c r="A2095" s="7">
        <v>22400000</v>
      </c>
      <c r="B2095" s="5">
        <v>160</v>
      </c>
      <c r="C2095" s="17">
        <f t="shared" si="96"/>
        <v>3584000000</v>
      </c>
      <c r="D2095" s="17">
        <f t="shared" si="97"/>
        <v>501760000000000</v>
      </c>
      <c r="E2095" s="17">
        <f t="shared" si="98"/>
        <v>25600</v>
      </c>
    </row>
    <row r="2096" spans="1:5" x14ac:dyDescent="0.25">
      <c r="A2096" s="7">
        <v>3400000</v>
      </c>
      <c r="B2096" s="5">
        <v>34</v>
      </c>
      <c r="C2096" s="17">
        <f t="shared" si="96"/>
        <v>115600000</v>
      </c>
      <c r="D2096" s="17">
        <f t="shared" si="97"/>
        <v>11560000000000</v>
      </c>
      <c r="E2096" s="17">
        <f t="shared" si="98"/>
        <v>1156</v>
      </c>
    </row>
    <row r="2097" spans="1:5" x14ac:dyDescent="0.25">
      <c r="A2097" s="7">
        <v>11100000</v>
      </c>
      <c r="B2097" s="5">
        <v>214</v>
      </c>
      <c r="C2097" s="17">
        <f t="shared" si="96"/>
        <v>2375400000</v>
      </c>
      <c r="D2097" s="17">
        <f t="shared" si="97"/>
        <v>123210000000000</v>
      </c>
      <c r="E2097" s="17">
        <f t="shared" si="98"/>
        <v>45796</v>
      </c>
    </row>
    <row r="2098" spans="1:5" x14ac:dyDescent="0.25">
      <c r="A2098" s="7">
        <v>10500000</v>
      </c>
      <c r="B2098" s="5">
        <v>4</v>
      </c>
      <c r="C2098" s="17">
        <f t="shared" si="96"/>
        <v>42000000</v>
      </c>
      <c r="D2098" s="17">
        <f t="shared" si="97"/>
        <v>110250000000000</v>
      </c>
      <c r="E2098" s="17">
        <f t="shared" si="98"/>
        <v>16</v>
      </c>
    </row>
    <row r="2099" spans="1:5" x14ac:dyDescent="0.25">
      <c r="A2099" s="7">
        <v>111400000</v>
      </c>
      <c r="B2099" s="5">
        <v>623</v>
      </c>
      <c r="C2099" s="17">
        <f t="shared" si="96"/>
        <v>69402200000</v>
      </c>
      <c r="D2099" s="17">
        <f t="shared" si="97"/>
        <v>1.240996E+16</v>
      </c>
      <c r="E2099" s="17">
        <f t="shared" si="98"/>
        <v>388129</v>
      </c>
    </row>
    <row r="2100" spans="1:5" x14ac:dyDescent="0.25">
      <c r="A2100" s="7">
        <v>3000000</v>
      </c>
      <c r="B2100" s="5">
        <v>5</v>
      </c>
      <c r="C2100" s="17">
        <f t="shared" si="96"/>
        <v>15000000</v>
      </c>
      <c r="D2100" s="17">
        <f t="shared" si="97"/>
        <v>9000000000000</v>
      </c>
      <c r="E2100" s="17">
        <f t="shared" si="98"/>
        <v>25</v>
      </c>
    </row>
    <row r="2101" spans="1:5" x14ac:dyDescent="0.25">
      <c r="A2101" s="7">
        <v>8900000</v>
      </c>
      <c r="B2101" s="5">
        <v>53</v>
      </c>
      <c r="C2101" s="17">
        <f t="shared" si="96"/>
        <v>471700000</v>
      </c>
      <c r="D2101" s="17">
        <f t="shared" si="97"/>
        <v>79210000000000</v>
      </c>
      <c r="E2101" s="17">
        <f t="shared" si="98"/>
        <v>2809</v>
      </c>
    </row>
    <row r="2102" spans="1:5" x14ac:dyDescent="0.25">
      <c r="A2102" s="7">
        <v>19800000</v>
      </c>
      <c r="B2102" s="5">
        <v>71</v>
      </c>
      <c r="C2102" s="17">
        <f t="shared" si="96"/>
        <v>1405800000</v>
      </c>
      <c r="D2102" s="17">
        <f t="shared" si="97"/>
        <v>392040000000000</v>
      </c>
      <c r="E2102" s="17">
        <f t="shared" si="98"/>
        <v>5041</v>
      </c>
    </row>
    <row r="2103" spans="1:5" x14ac:dyDescent="0.25">
      <c r="A2103" s="7">
        <v>4400000</v>
      </c>
      <c r="B2103" s="5">
        <v>25</v>
      </c>
      <c r="C2103" s="17">
        <f t="shared" si="96"/>
        <v>110000000</v>
      </c>
      <c r="D2103" s="17">
        <f t="shared" si="97"/>
        <v>19360000000000</v>
      </c>
      <c r="E2103" s="17">
        <f t="shared" si="98"/>
        <v>625</v>
      </c>
    </row>
    <row r="2104" spans="1:5" x14ac:dyDescent="0.25">
      <c r="A2104" s="7">
        <v>3700000</v>
      </c>
      <c r="B2104" s="5">
        <v>11</v>
      </c>
      <c r="C2104" s="17">
        <f t="shared" si="96"/>
        <v>40700000</v>
      </c>
      <c r="D2104" s="17">
        <f t="shared" si="97"/>
        <v>13690000000000</v>
      </c>
      <c r="E2104" s="17">
        <f t="shared" si="98"/>
        <v>121</v>
      </c>
    </row>
    <row r="2105" spans="1:5" x14ac:dyDescent="0.25">
      <c r="A2105" s="7">
        <v>36500000</v>
      </c>
      <c r="B2105" s="5">
        <v>20</v>
      </c>
      <c r="C2105" s="17">
        <f t="shared" si="96"/>
        <v>730000000</v>
      </c>
      <c r="D2105" s="17">
        <f t="shared" si="97"/>
        <v>1332250000000000</v>
      </c>
      <c r="E2105" s="17">
        <f t="shared" si="98"/>
        <v>400</v>
      </c>
    </row>
    <row r="2106" spans="1:5" x14ac:dyDescent="0.25">
      <c r="A2106" s="7">
        <v>2700000</v>
      </c>
      <c r="B2106" s="5">
        <v>300</v>
      </c>
      <c r="C2106" s="17">
        <f t="shared" si="96"/>
        <v>810000000</v>
      </c>
      <c r="D2106" s="17">
        <f t="shared" si="97"/>
        <v>7290000000000</v>
      </c>
      <c r="E2106" s="17">
        <f t="shared" si="98"/>
        <v>90000</v>
      </c>
    </row>
    <row r="2107" spans="1:5" x14ac:dyDescent="0.25">
      <c r="A2107" s="7">
        <v>2300000</v>
      </c>
      <c r="B2107" s="5">
        <v>15</v>
      </c>
      <c r="C2107" s="17">
        <f t="shared" si="96"/>
        <v>34500000</v>
      </c>
      <c r="D2107" s="17">
        <f t="shared" si="97"/>
        <v>5290000000000</v>
      </c>
      <c r="E2107" s="17">
        <f t="shared" si="98"/>
        <v>225</v>
      </c>
    </row>
    <row r="2108" spans="1:5" x14ac:dyDescent="0.25">
      <c r="A2108" s="7">
        <v>5500000</v>
      </c>
      <c r="B2108" s="5">
        <v>6</v>
      </c>
      <c r="C2108" s="17">
        <f t="shared" si="96"/>
        <v>33000000</v>
      </c>
      <c r="D2108" s="17">
        <f t="shared" si="97"/>
        <v>30250000000000</v>
      </c>
      <c r="E2108" s="17">
        <f t="shared" si="98"/>
        <v>36</v>
      </c>
    </row>
    <row r="2109" spans="1:5" x14ac:dyDescent="0.25">
      <c r="A2109" s="7">
        <v>7900000</v>
      </c>
      <c r="B2109" s="5">
        <v>17</v>
      </c>
      <c r="C2109" s="17">
        <f t="shared" si="96"/>
        <v>134300000</v>
      </c>
      <c r="D2109" s="17">
        <f t="shared" si="97"/>
        <v>62410000000000</v>
      </c>
      <c r="E2109" s="17">
        <f t="shared" si="98"/>
        <v>289</v>
      </c>
    </row>
    <row r="2110" spans="1:5" x14ac:dyDescent="0.25">
      <c r="A2110" s="7">
        <v>5900000</v>
      </c>
      <c r="B2110" s="5">
        <v>42</v>
      </c>
      <c r="C2110" s="17">
        <f t="shared" si="96"/>
        <v>247800000</v>
      </c>
      <c r="D2110" s="17">
        <f t="shared" si="97"/>
        <v>34810000000000</v>
      </c>
      <c r="E2110" s="17">
        <f t="shared" si="98"/>
        <v>1764</v>
      </c>
    </row>
    <row r="2111" spans="1:5" x14ac:dyDescent="0.25">
      <c r="A2111" s="7">
        <v>113000000</v>
      </c>
      <c r="B2111" s="5">
        <v>240</v>
      </c>
      <c r="C2111" s="17">
        <f t="shared" si="96"/>
        <v>27120000000</v>
      </c>
      <c r="D2111" s="17">
        <f t="shared" si="97"/>
        <v>1.2769E+16</v>
      </c>
      <c r="E2111" s="17">
        <f t="shared" si="98"/>
        <v>57600</v>
      </c>
    </row>
    <row r="2112" spans="1:5" x14ac:dyDescent="0.25">
      <c r="A2112" s="7">
        <v>17600000</v>
      </c>
      <c r="B2112" s="5">
        <v>375</v>
      </c>
      <c r="C2112" s="17">
        <f t="shared" si="96"/>
        <v>6600000000</v>
      </c>
      <c r="D2112" s="17">
        <f t="shared" si="97"/>
        <v>309760000000000</v>
      </c>
      <c r="E2112" s="17">
        <f t="shared" si="98"/>
        <v>140625</v>
      </c>
    </row>
    <row r="2113" spans="1:5" x14ac:dyDescent="0.25">
      <c r="A2113" s="7">
        <v>4600000</v>
      </c>
      <c r="B2113" s="5">
        <v>41</v>
      </c>
      <c r="C2113" s="17">
        <f t="shared" si="96"/>
        <v>188600000</v>
      </c>
      <c r="D2113" s="17">
        <f t="shared" si="97"/>
        <v>21160000000000</v>
      </c>
      <c r="E2113" s="17">
        <f t="shared" si="98"/>
        <v>1681</v>
      </c>
    </row>
    <row r="2114" spans="1:5" x14ac:dyDescent="0.25">
      <c r="A2114" s="7">
        <v>6400000</v>
      </c>
      <c r="B2114" s="5">
        <v>10</v>
      </c>
      <c r="C2114" s="17">
        <f t="shared" si="96"/>
        <v>64000000</v>
      </c>
      <c r="D2114" s="17">
        <f t="shared" si="97"/>
        <v>40960000000000</v>
      </c>
      <c r="E2114" s="17">
        <f t="shared" si="98"/>
        <v>100</v>
      </c>
    </row>
    <row r="2115" spans="1:5" x14ac:dyDescent="0.25">
      <c r="A2115" s="7">
        <v>2600000</v>
      </c>
      <c r="B2115" s="5">
        <v>27</v>
      </c>
      <c r="C2115" s="17">
        <f t="shared" ref="C2115:C2178" si="99">PRODUCT(A2115, B2115)</f>
        <v>70200000</v>
      </c>
      <c r="D2115" s="17">
        <f t="shared" ref="D2115:D2178" si="100">POWER(A2115, 2)</f>
        <v>6760000000000</v>
      </c>
      <c r="E2115" s="17">
        <f t="shared" ref="E2115:E2178" si="101">POWER(B2115, 2)</f>
        <v>729</v>
      </c>
    </row>
    <row r="2116" spans="1:5" x14ac:dyDescent="0.25">
      <c r="A2116" s="7">
        <v>36400000</v>
      </c>
      <c r="B2116" s="5">
        <v>375</v>
      </c>
      <c r="C2116" s="17">
        <f t="shared" si="99"/>
        <v>13650000000</v>
      </c>
      <c r="D2116" s="17">
        <f t="shared" si="100"/>
        <v>1324960000000000</v>
      </c>
      <c r="E2116" s="17">
        <f t="shared" si="101"/>
        <v>140625</v>
      </c>
    </row>
    <row r="2117" spans="1:5" x14ac:dyDescent="0.25">
      <c r="A2117" s="7">
        <v>6100000</v>
      </c>
      <c r="B2117" s="5">
        <v>134</v>
      </c>
      <c r="C2117" s="17">
        <f t="shared" si="99"/>
        <v>817400000</v>
      </c>
      <c r="D2117" s="17">
        <f t="shared" si="100"/>
        <v>37210000000000</v>
      </c>
      <c r="E2117" s="17">
        <f t="shared" si="101"/>
        <v>17956</v>
      </c>
    </row>
    <row r="2118" spans="1:5" x14ac:dyDescent="0.25">
      <c r="A2118" s="7">
        <v>57200000</v>
      </c>
      <c r="B2118" s="5">
        <v>228</v>
      </c>
      <c r="C2118" s="17">
        <f t="shared" si="99"/>
        <v>13041600000</v>
      </c>
      <c r="D2118" s="17">
        <f t="shared" si="100"/>
        <v>3271840000000000</v>
      </c>
      <c r="E2118" s="17">
        <f t="shared" si="101"/>
        <v>51984</v>
      </c>
    </row>
    <row r="2119" spans="1:5" x14ac:dyDescent="0.25">
      <c r="A2119" s="7">
        <v>42400000</v>
      </c>
      <c r="B2119" s="5">
        <v>716</v>
      </c>
      <c r="C2119" s="17">
        <f t="shared" si="99"/>
        <v>30358400000</v>
      </c>
      <c r="D2119" s="17">
        <f t="shared" si="100"/>
        <v>1797760000000000</v>
      </c>
      <c r="E2119" s="17">
        <f t="shared" si="101"/>
        <v>512656</v>
      </c>
    </row>
    <row r="2120" spans="1:5" x14ac:dyDescent="0.25">
      <c r="A2120" s="7">
        <v>29800000</v>
      </c>
      <c r="B2120" s="5">
        <v>100</v>
      </c>
      <c r="C2120" s="17">
        <f t="shared" si="99"/>
        <v>2980000000</v>
      </c>
      <c r="D2120" s="17">
        <f t="shared" si="100"/>
        <v>888040000000000</v>
      </c>
      <c r="E2120" s="17">
        <f t="shared" si="101"/>
        <v>10000</v>
      </c>
    </row>
    <row r="2121" spans="1:5" x14ac:dyDescent="0.25">
      <c r="A2121" s="7">
        <v>17800000</v>
      </c>
      <c r="B2121" s="5">
        <v>5</v>
      </c>
      <c r="C2121" s="17">
        <f t="shared" si="99"/>
        <v>89000000</v>
      </c>
      <c r="D2121" s="17">
        <f t="shared" si="100"/>
        <v>316840000000000</v>
      </c>
      <c r="E2121" s="17">
        <f t="shared" si="101"/>
        <v>25</v>
      </c>
    </row>
    <row r="2122" spans="1:5" x14ac:dyDescent="0.25">
      <c r="A2122" s="7">
        <v>18200000</v>
      </c>
      <c r="B2122" s="5">
        <v>116</v>
      </c>
      <c r="C2122" s="17">
        <f t="shared" si="99"/>
        <v>2111200000</v>
      </c>
      <c r="D2122" s="17">
        <f t="shared" si="100"/>
        <v>331240000000000</v>
      </c>
      <c r="E2122" s="17">
        <f t="shared" si="101"/>
        <v>13456</v>
      </c>
    </row>
    <row r="2123" spans="1:5" x14ac:dyDescent="0.25">
      <c r="A2123" s="7">
        <v>9500000</v>
      </c>
      <c r="B2123" s="5">
        <v>34</v>
      </c>
      <c r="C2123" s="17">
        <f t="shared" si="99"/>
        <v>323000000</v>
      </c>
      <c r="D2123" s="17">
        <f t="shared" si="100"/>
        <v>90250000000000</v>
      </c>
      <c r="E2123" s="17">
        <f t="shared" si="101"/>
        <v>1156</v>
      </c>
    </row>
    <row r="2124" spans="1:5" x14ac:dyDescent="0.25">
      <c r="A2124" s="7">
        <v>16600000.000000002</v>
      </c>
      <c r="B2124" s="5">
        <v>110</v>
      </c>
      <c r="C2124" s="17">
        <f t="shared" si="99"/>
        <v>1826000000.0000002</v>
      </c>
      <c r="D2124" s="17">
        <f t="shared" si="100"/>
        <v>275560000000000.06</v>
      </c>
      <c r="E2124" s="17">
        <f t="shared" si="101"/>
        <v>12100</v>
      </c>
    </row>
    <row r="2125" spans="1:5" x14ac:dyDescent="0.25">
      <c r="A2125" s="7">
        <v>8300000.0000000009</v>
      </c>
      <c r="B2125" s="5">
        <v>36</v>
      </c>
      <c r="C2125" s="17">
        <f t="shared" si="99"/>
        <v>298800000.00000006</v>
      </c>
      <c r="D2125" s="17">
        <f t="shared" si="100"/>
        <v>68890000000000.016</v>
      </c>
      <c r="E2125" s="17">
        <f t="shared" si="101"/>
        <v>1296</v>
      </c>
    </row>
    <row r="2126" spans="1:5" x14ac:dyDescent="0.25">
      <c r="A2126" s="7">
        <v>35300000</v>
      </c>
      <c r="B2126" s="5">
        <v>48</v>
      </c>
      <c r="C2126" s="17">
        <f t="shared" si="99"/>
        <v>1694400000</v>
      </c>
      <c r="D2126" s="17">
        <f t="shared" si="100"/>
        <v>1246090000000000</v>
      </c>
      <c r="E2126" s="17">
        <f t="shared" si="101"/>
        <v>2304</v>
      </c>
    </row>
    <row r="2127" spans="1:5" x14ac:dyDescent="0.25">
      <c r="A2127" s="7">
        <v>17300000</v>
      </c>
      <c r="B2127" s="5">
        <v>28</v>
      </c>
      <c r="C2127" s="17">
        <f t="shared" si="99"/>
        <v>484400000</v>
      </c>
      <c r="D2127" s="17">
        <f t="shared" si="100"/>
        <v>299290000000000</v>
      </c>
      <c r="E2127" s="17">
        <f t="shared" si="101"/>
        <v>784</v>
      </c>
    </row>
    <row r="2128" spans="1:5" x14ac:dyDescent="0.25">
      <c r="A2128" s="7">
        <v>10100000</v>
      </c>
      <c r="B2128" s="5">
        <v>101</v>
      </c>
      <c r="C2128" s="17">
        <f t="shared" si="99"/>
        <v>1020100000</v>
      </c>
      <c r="D2128" s="17">
        <f t="shared" si="100"/>
        <v>102010000000000</v>
      </c>
      <c r="E2128" s="17">
        <f t="shared" si="101"/>
        <v>10201</v>
      </c>
    </row>
    <row r="2129" spans="1:5" x14ac:dyDescent="0.25">
      <c r="A2129" s="7">
        <v>7400000</v>
      </c>
      <c r="B2129" s="5">
        <v>74</v>
      </c>
      <c r="C2129" s="17">
        <f t="shared" si="99"/>
        <v>547600000</v>
      </c>
      <c r="D2129" s="17">
        <f t="shared" si="100"/>
        <v>54760000000000</v>
      </c>
      <c r="E2129" s="17">
        <f t="shared" si="101"/>
        <v>5476</v>
      </c>
    </row>
    <row r="2130" spans="1:5" x14ac:dyDescent="0.25">
      <c r="A2130" s="7">
        <v>7500000</v>
      </c>
      <c r="B2130" s="5">
        <v>40</v>
      </c>
      <c r="C2130" s="17">
        <f t="shared" si="99"/>
        <v>300000000</v>
      </c>
      <c r="D2130" s="17">
        <f t="shared" si="100"/>
        <v>56250000000000</v>
      </c>
      <c r="E2130" s="17">
        <f t="shared" si="101"/>
        <v>1600</v>
      </c>
    </row>
    <row r="2131" spans="1:5" x14ac:dyDescent="0.25">
      <c r="A2131" s="7">
        <v>76800000</v>
      </c>
      <c r="B2131" s="5">
        <v>102</v>
      </c>
      <c r="C2131" s="17">
        <f t="shared" si="99"/>
        <v>7833600000</v>
      </c>
      <c r="D2131" s="17">
        <f t="shared" si="100"/>
        <v>5898240000000000</v>
      </c>
      <c r="E2131" s="17">
        <f t="shared" si="101"/>
        <v>10404</v>
      </c>
    </row>
    <row r="2132" spans="1:5" x14ac:dyDescent="0.25">
      <c r="A2132" s="7">
        <v>27700000</v>
      </c>
      <c r="B2132" s="5">
        <v>83</v>
      </c>
      <c r="C2132" s="17">
        <f t="shared" si="99"/>
        <v>2299100000</v>
      </c>
      <c r="D2132" s="17">
        <f t="shared" si="100"/>
        <v>767290000000000</v>
      </c>
      <c r="E2132" s="17">
        <f t="shared" si="101"/>
        <v>6889</v>
      </c>
    </row>
    <row r="2133" spans="1:5" x14ac:dyDescent="0.25">
      <c r="A2133" s="7">
        <v>321400000</v>
      </c>
      <c r="B2133" s="5">
        <v>246</v>
      </c>
      <c r="C2133" s="17">
        <f t="shared" si="99"/>
        <v>79064400000</v>
      </c>
      <c r="D2133" s="17">
        <f t="shared" si="100"/>
        <v>1.0329796E+17</v>
      </c>
      <c r="E2133" s="17">
        <f t="shared" si="101"/>
        <v>60516</v>
      </c>
    </row>
    <row r="2134" spans="1:5" x14ac:dyDescent="0.25">
      <c r="A2134" s="7">
        <v>71600000</v>
      </c>
      <c r="B2134" s="5">
        <v>138</v>
      </c>
      <c r="C2134" s="17">
        <f t="shared" si="99"/>
        <v>9880800000</v>
      </c>
      <c r="D2134" s="17">
        <f t="shared" si="100"/>
        <v>5126560000000000</v>
      </c>
      <c r="E2134" s="17">
        <f t="shared" si="101"/>
        <v>19044</v>
      </c>
    </row>
    <row r="2135" spans="1:5" x14ac:dyDescent="0.25">
      <c r="A2135" s="7">
        <v>7500000</v>
      </c>
      <c r="B2135" s="5">
        <v>45</v>
      </c>
      <c r="C2135" s="17">
        <f t="shared" si="99"/>
        <v>337500000</v>
      </c>
      <c r="D2135" s="17">
        <f t="shared" si="100"/>
        <v>56250000000000</v>
      </c>
      <c r="E2135" s="17">
        <f t="shared" si="101"/>
        <v>2025</v>
      </c>
    </row>
    <row r="2136" spans="1:5" x14ac:dyDescent="0.25">
      <c r="A2136" s="7">
        <v>24300000</v>
      </c>
      <c r="B2136" s="5">
        <v>138</v>
      </c>
      <c r="C2136" s="17">
        <f t="shared" si="99"/>
        <v>3353400000</v>
      </c>
      <c r="D2136" s="17">
        <f t="shared" si="100"/>
        <v>590490000000000</v>
      </c>
      <c r="E2136" s="17">
        <f t="shared" si="101"/>
        <v>19044</v>
      </c>
    </row>
    <row r="2137" spans="1:5" x14ac:dyDescent="0.25">
      <c r="A2137" s="7">
        <v>11000000</v>
      </c>
      <c r="B2137" s="5">
        <v>19</v>
      </c>
      <c r="C2137" s="17">
        <f t="shared" si="99"/>
        <v>209000000</v>
      </c>
      <c r="D2137" s="17">
        <f t="shared" si="100"/>
        <v>121000000000000</v>
      </c>
      <c r="E2137" s="17">
        <f t="shared" si="101"/>
        <v>361</v>
      </c>
    </row>
    <row r="2138" spans="1:5" x14ac:dyDescent="0.25">
      <c r="A2138" s="7">
        <v>31800000</v>
      </c>
      <c r="B2138" s="5">
        <v>603</v>
      </c>
      <c r="C2138" s="17">
        <f t="shared" si="99"/>
        <v>19175400000</v>
      </c>
      <c r="D2138" s="17">
        <f t="shared" si="100"/>
        <v>1011240000000000</v>
      </c>
      <c r="E2138" s="17">
        <f t="shared" si="101"/>
        <v>363609</v>
      </c>
    </row>
    <row r="2139" spans="1:5" x14ac:dyDescent="0.25">
      <c r="A2139" s="7">
        <v>4099999.9999999995</v>
      </c>
      <c r="B2139" s="5">
        <v>41</v>
      </c>
      <c r="C2139" s="17">
        <f t="shared" si="99"/>
        <v>168099999.99999997</v>
      </c>
      <c r="D2139" s="17">
        <f t="shared" si="100"/>
        <v>16809999999999.996</v>
      </c>
      <c r="E2139" s="17">
        <f t="shared" si="101"/>
        <v>1681</v>
      </c>
    </row>
    <row r="2140" spans="1:5" x14ac:dyDescent="0.25">
      <c r="A2140" s="7">
        <v>17000000</v>
      </c>
      <c r="B2140" s="5">
        <v>34</v>
      </c>
      <c r="C2140" s="17">
        <f t="shared" si="99"/>
        <v>578000000</v>
      </c>
      <c r="D2140" s="17">
        <f t="shared" si="100"/>
        <v>289000000000000</v>
      </c>
      <c r="E2140" s="17">
        <f t="shared" si="101"/>
        <v>1156</v>
      </c>
    </row>
    <row r="2141" spans="1:5" x14ac:dyDescent="0.25">
      <c r="A2141" s="7">
        <v>156200000</v>
      </c>
      <c r="B2141" s="5">
        <v>335</v>
      </c>
      <c r="C2141" s="17">
        <f t="shared" si="99"/>
        <v>52327000000</v>
      </c>
      <c r="D2141" s="17">
        <f t="shared" si="100"/>
        <v>2.439844E+16</v>
      </c>
      <c r="E2141" s="17">
        <f t="shared" si="101"/>
        <v>112225</v>
      </c>
    </row>
    <row r="2142" spans="1:5" x14ac:dyDescent="0.25">
      <c r="A2142" s="7">
        <v>57100000</v>
      </c>
      <c r="B2142" s="5">
        <v>179</v>
      </c>
      <c r="C2142" s="17">
        <f t="shared" si="99"/>
        <v>10220900000</v>
      </c>
      <c r="D2142" s="17">
        <f t="shared" si="100"/>
        <v>3260410000000000</v>
      </c>
      <c r="E2142" s="17">
        <f t="shared" si="101"/>
        <v>32041</v>
      </c>
    </row>
    <row r="2143" spans="1:5" x14ac:dyDescent="0.25">
      <c r="A2143" s="7">
        <v>15900000</v>
      </c>
      <c r="B2143" s="5">
        <v>41</v>
      </c>
      <c r="C2143" s="17">
        <f t="shared" si="99"/>
        <v>651900000</v>
      </c>
      <c r="D2143" s="17">
        <f t="shared" si="100"/>
        <v>252810000000000</v>
      </c>
      <c r="E2143" s="17">
        <f t="shared" si="101"/>
        <v>1681</v>
      </c>
    </row>
    <row r="2144" spans="1:5" x14ac:dyDescent="0.25">
      <c r="A2144" s="7">
        <v>27600000</v>
      </c>
      <c r="B2144" s="5">
        <v>124</v>
      </c>
      <c r="C2144" s="17">
        <f t="shared" si="99"/>
        <v>3422400000</v>
      </c>
      <c r="D2144" s="17">
        <f t="shared" si="100"/>
        <v>761760000000000</v>
      </c>
      <c r="E2144" s="17">
        <f t="shared" si="101"/>
        <v>15376</v>
      </c>
    </row>
    <row r="2145" spans="1:5" x14ac:dyDescent="0.25">
      <c r="A2145" s="7">
        <v>9000000</v>
      </c>
      <c r="B2145" s="5">
        <v>175</v>
      </c>
      <c r="C2145" s="17">
        <f t="shared" si="99"/>
        <v>1575000000</v>
      </c>
      <c r="D2145" s="17">
        <f t="shared" si="100"/>
        <v>81000000000000</v>
      </c>
      <c r="E2145" s="17">
        <f t="shared" si="101"/>
        <v>30625</v>
      </c>
    </row>
    <row r="2146" spans="1:5" x14ac:dyDescent="0.25">
      <c r="A2146" s="7">
        <v>11900000</v>
      </c>
      <c r="B2146" s="5">
        <v>38</v>
      </c>
      <c r="C2146" s="17">
        <f t="shared" si="99"/>
        <v>452200000</v>
      </c>
      <c r="D2146" s="17">
        <f t="shared" si="100"/>
        <v>141610000000000</v>
      </c>
      <c r="E2146" s="17">
        <f t="shared" si="101"/>
        <v>1444</v>
      </c>
    </row>
    <row r="2147" spans="1:5" x14ac:dyDescent="0.25">
      <c r="A2147" s="7">
        <v>7200000</v>
      </c>
      <c r="B2147" s="5">
        <v>70</v>
      </c>
      <c r="C2147" s="17">
        <f t="shared" si="99"/>
        <v>504000000</v>
      </c>
      <c r="D2147" s="17">
        <f t="shared" si="100"/>
        <v>51840000000000</v>
      </c>
      <c r="E2147" s="17">
        <f t="shared" si="101"/>
        <v>4900</v>
      </c>
    </row>
    <row r="2148" spans="1:5" x14ac:dyDescent="0.25">
      <c r="A2148" s="7">
        <v>16900000</v>
      </c>
      <c r="B2148" s="5">
        <v>175</v>
      </c>
      <c r="C2148" s="17">
        <f t="shared" si="99"/>
        <v>2957500000</v>
      </c>
      <c r="D2148" s="17">
        <f t="shared" si="100"/>
        <v>285610000000000</v>
      </c>
      <c r="E2148" s="17">
        <f t="shared" si="101"/>
        <v>30625</v>
      </c>
    </row>
    <row r="2149" spans="1:5" x14ac:dyDescent="0.25">
      <c r="A2149" s="7">
        <v>3300000</v>
      </c>
      <c r="B2149" s="5">
        <v>246</v>
      </c>
      <c r="C2149" s="17">
        <f t="shared" si="99"/>
        <v>811800000</v>
      </c>
      <c r="D2149" s="17">
        <f t="shared" si="100"/>
        <v>10890000000000</v>
      </c>
      <c r="E2149" s="17">
        <f t="shared" si="101"/>
        <v>60516</v>
      </c>
    </row>
    <row r="2150" spans="1:5" x14ac:dyDescent="0.25">
      <c r="A2150" s="7">
        <v>6600000</v>
      </c>
      <c r="B2150" s="5">
        <v>90</v>
      </c>
      <c r="C2150" s="17">
        <f t="shared" si="99"/>
        <v>594000000</v>
      </c>
      <c r="D2150" s="17">
        <f t="shared" si="100"/>
        <v>43560000000000</v>
      </c>
      <c r="E2150" s="17">
        <f t="shared" si="101"/>
        <v>8100</v>
      </c>
    </row>
    <row r="2151" spans="1:5" x14ac:dyDescent="0.25">
      <c r="A2151" s="7">
        <v>36800000</v>
      </c>
      <c r="B2151" s="5">
        <v>110</v>
      </c>
      <c r="C2151" s="17">
        <f t="shared" si="99"/>
        <v>4048000000</v>
      </c>
      <c r="D2151" s="17">
        <f t="shared" si="100"/>
        <v>1354240000000000</v>
      </c>
      <c r="E2151" s="17">
        <f t="shared" si="101"/>
        <v>12100</v>
      </c>
    </row>
    <row r="2152" spans="1:5" x14ac:dyDescent="0.25">
      <c r="A2152" s="7">
        <v>7300000</v>
      </c>
      <c r="B2152" s="5">
        <v>33</v>
      </c>
      <c r="C2152" s="17">
        <f t="shared" si="99"/>
        <v>240900000</v>
      </c>
      <c r="D2152" s="17">
        <f t="shared" si="100"/>
        <v>53290000000000</v>
      </c>
      <c r="E2152" s="17">
        <f t="shared" si="101"/>
        <v>1089</v>
      </c>
    </row>
    <row r="2153" spans="1:5" x14ac:dyDescent="0.25">
      <c r="A2153" s="7">
        <v>4400000</v>
      </c>
      <c r="B2153" s="5">
        <v>48</v>
      </c>
      <c r="C2153" s="17">
        <f t="shared" si="99"/>
        <v>211200000</v>
      </c>
      <c r="D2153" s="17">
        <f t="shared" si="100"/>
        <v>19360000000000</v>
      </c>
      <c r="E2153" s="17">
        <f t="shared" si="101"/>
        <v>2304</v>
      </c>
    </row>
    <row r="2154" spans="1:5" x14ac:dyDescent="0.25">
      <c r="A2154" s="7">
        <v>69300000</v>
      </c>
      <c r="B2154" s="5">
        <v>343</v>
      </c>
      <c r="C2154" s="17">
        <f t="shared" si="99"/>
        <v>23769900000</v>
      </c>
      <c r="D2154" s="17">
        <f t="shared" si="100"/>
        <v>4802490000000000</v>
      </c>
      <c r="E2154" s="17">
        <f t="shared" si="101"/>
        <v>117649</v>
      </c>
    </row>
    <row r="2155" spans="1:5" x14ac:dyDescent="0.25">
      <c r="A2155" s="7">
        <v>60000000</v>
      </c>
      <c r="B2155" s="5">
        <v>475</v>
      </c>
      <c r="C2155" s="17">
        <f t="shared" si="99"/>
        <v>28500000000</v>
      </c>
      <c r="D2155" s="17">
        <f t="shared" si="100"/>
        <v>3600000000000000</v>
      </c>
      <c r="E2155" s="17">
        <f t="shared" si="101"/>
        <v>225625</v>
      </c>
    </row>
    <row r="2156" spans="1:5" x14ac:dyDescent="0.25">
      <c r="A2156" s="7">
        <v>3600000</v>
      </c>
      <c r="B2156" s="5">
        <v>34</v>
      </c>
      <c r="C2156" s="17">
        <f t="shared" si="99"/>
        <v>122400000</v>
      </c>
      <c r="D2156" s="17">
        <f t="shared" si="100"/>
        <v>12960000000000</v>
      </c>
      <c r="E2156" s="17">
        <f t="shared" si="101"/>
        <v>1156</v>
      </c>
    </row>
    <row r="2157" spans="1:5" x14ac:dyDescent="0.25">
      <c r="A2157" s="7">
        <v>8400000</v>
      </c>
      <c r="B2157" s="5">
        <v>14</v>
      </c>
      <c r="C2157" s="17">
        <f t="shared" si="99"/>
        <v>117600000</v>
      </c>
      <c r="D2157" s="17">
        <f t="shared" si="100"/>
        <v>70560000000000</v>
      </c>
      <c r="E2157" s="17">
        <f t="shared" si="101"/>
        <v>196</v>
      </c>
    </row>
    <row r="2158" spans="1:5" x14ac:dyDescent="0.25">
      <c r="A2158" s="7">
        <v>4600000</v>
      </c>
      <c r="B2158" s="5">
        <v>28</v>
      </c>
      <c r="C2158" s="17">
        <f t="shared" si="99"/>
        <v>128800000</v>
      </c>
      <c r="D2158" s="17">
        <f t="shared" si="100"/>
        <v>21160000000000</v>
      </c>
      <c r="E2158" s="17">
        <f t="shared" si="101"/>
        <v>784</v>
      </c>
    </row>
    <row r="2159" spans="1:5" x14ac:dyDescent="0.25">
      <c r="A2159" s="7">
        <v>2300000</v>
      </c>
      <c r="B2159" s="5">
        <v>14</v>
      </c>
      <c r="C2159" s="17">
        <f t="shared" si="99"/>
        <v>32200000</v>
      </c>
      <c r="D2159" s="17">
        <f t="shared" si="100"/>
        <v>5290000000000</v>
      </c>
      <c r="E2159" s="17">
        <f t="shared" si="101"/>
        <v>196</v>
      </c>
    </row>
    <row r="2160" spans="1:5" x14ac:dyDescent="0.25">
      <c r="A2160" s="7">
        <v>7200000</v>
      </c>
      <c r="B2160" s="5">
        <v>46</v>
      </c>
      <c r="C2160" s="17">
        <f t="shared" si="99"/>
        <v>331200000</v>
      </c>
      <c r="D2160" s="17">
        <f t="shared" si="100"/>
        <v>51840000000000</v>
      </c>
      <c r="E2160" s="17">
        <f t="shared" si="101"/>
        <v>2116</v>
      </c>
    </row>
    <row r="2161" spans="1:5" x14ac:dyDescent="0.25">
      <c r="A2161" s="7">
        <v>27400000</v>
      </c>
      <c r="B2161" s="5">
        <v>28</v>
      </c>
      <c r="C2161" s="17">
        <f t="shared" si="99"/>
        <v>767200000</v>
      </c>
      <c r="D2161" s="17">
        <f t="shared" si="100"/>
        <v>750760000000000</v>
      </c>
      <c r="E2161" s="17">
        <f t="shared" si="101"/>
        <v>784</v>
      </c>
    </row>
    <row r="2162" spans="1:5" x14ac:dyDescent="0.25">
      <c r="A2162" s="7">
        <v>49800000</v>
      </c>
      <c r="B2162" s="5">
        <v>210</v>
      </c>
      <c r="C2162" s="17">
        <f t="shared" si="99"/>
        <v>10458000000</v>
      </c>
      <c r="D2162" s="17">
        <f t="shared" si="100"/>
        <v>2480040000000000</v>
      </c>
      <c r="E2162" s="17">
        <f t="shared" si="101"/>
        <v>44100</v>
      </c>
    </row>
    <row r="2163" spans="1:5" x14ac:dyDescent="0.25">
      <c r="A2163" s="7">
        <v>54500000</v>
      </c>
      <c r="B2163" s="5">
        <v>392</v>
      </c>
      <c r="C2163" s="17">
        <f t="shared" si="99"/>
        <v>21364000000</v>
      </c>
      <c r="D2163" s="17">
        <f t="shared" si="100"/>
        <v>2970250000000000</v>
      </c>
      <c r="E2163" s="17">
        <f t="shared" si="101"/>
        <v>153664</v>
      </c>
    </row>
    <row r="2164" spans="1:5" x14ac:dyDescent="0.25">
      <c r="A2164" s="7">
        <v>48600000</v>
      </c>
      <c r="B2164" s="5">
        <v>228</v>
      </c>
      <c r="C2164" s="17">
        <f t="shared" si="99"/>
        <v>11080800000</v>
      </c>
      <c r="D2164" s="17">
        <f t="shared" si="100"/>
        <v>2361960000000000</v>
      </c>
      <c r="E2164" s="17">
        <f t="shared" si="101"/>
        <v>51984</v>
      </c>
    </row>
    <row r="2165" spans="1:5" x14ac:dyDescent="0.25">
      <c r="A2165" s="7">
        <v>2700000</v>
      </c>
      <c r="B2165" s="5">
        <v>10</v>
      </c>
      <c r="C2165" s="17">
        <f t="shared" si="99"/>
        <v>27000000</v>
      </c>
      <c r="D2165" s="17">
        <f t="shared" si="100"/>
        <v>7290000000000</v>
      </c>
      <c r="E2165" s="17">
        <f t="shared" si="101"/>
        <v>100</v>
      </c>
    </row>
    <row r="2166" spans="1:5" x14ac:dyDescent="0.25">
      <c r="A2166" s="7">
        <v>12400000</v>
      </c>
      <c r="B2166" s="5">
        <v>74</v>
      </c>
      <c r="C2166" s="17">
        <f t="shared" si="99"/>
        <v>917600000</v>
      </c>
      <c r="D2166" s="17">
        <f t="shared" si="100"/>
        <v>153760000000000</v>
      </c>
      <c r="E2166" s="17">
        <f t="shared" si="101"/>
        <v>5476</v>
      </c>
    </row>
    <row r="2167" spans="1:5" x14ac:dyDescent="0.25">
      <c r="A2167" s="7">
        <v>13500000</v>
      </c>
      <c r="B2167" s="5">
        <v>136</v>
      </c>
      <c r="C2167" s="17">
        <f t="shared" si="99"/>
        <v>1836000000</v>
      </c>
      <c r="D2167" s="17">
        <f t="shared" si="100"/>
        <v>182250000000000</v>
      </c>
      <c r="E2167" s="17">
        <f t="shared" si="101"/>
        <v>18496</v>
      </c>
    </row>
    <row r="2168" spans="1:5" x14ac:dyDescent="0.25">
      <c r="A2168" s="7">
        <v>10000000</v>
      </c>
      <c r="B2168" s="5">
        <v>17</v>
      </c>
      <c r="C2168" s="17">
        <f t="shared" si="99"/>
        <v>170000000</v>
      </c>
      <c r="D2168" s="17">
        <f t="shared" si="100"/>
        <v>100000000000000</v>
      </c>
      <c r="E2168" s="17">
        <f t="shared" si="101"/>
        <v>289</v>
      </c>
    </row>
    <row r="2169" spans="1:5" x14ac:dyDescent="0.25">
      <c r="A2169" s="7">
        <v>45700000</v>
      </c>
      <c r="B2169" s="5">
        <v>1300</v>
      </c>
      <c r="C2169" s="17">
        <f t="shared" si="99"/>
        <v>59410000000</v>
      </c>
      <c r="D2169" s="17">
        <f t="shared" si="100"/>
        <v>2088490000000000</v>
      </c>
      <c r="E2169" s="17">
        <f t="shared" si="101"/>
        <v>1690000</v>
      </c>
    </row>
    <row r="2170" spans="1:5" x14ac:dyDescent="0.25">
      <c r="A2170" s="7">
        <v>3100000</v>
      </c>
      <c r="B2170" s="5">
        <v>10</v>
      </c>
      <c r="C2170" s="17">
        <f t="shared" si="99"/>
        <v>31000000</v>
      </c>
      <c r="D2170" s="17">
        <f t="shared" si="100"/>
        <v>9610000000000</v>
      </c>
      <c r="E2170" s="17">
        <f t="shared" si="101"/>
        <v>100</v>
      </c>
    </row>
    <row r="2171" spans="1:5" x14ac:dyDescent="0.25">
      <c r="A2171" s="7">
        <v>7500000</v>
      </c>
      <c r="B2171" s="5">
        <v>29</v>
      </c>
      <c r="C2171" s="17">
        <f t="shared" si="99"/>
        <v>217500000</v>
      </c>
      <c r="D2171" s="17">
        <f t="shared" si="100"/>
        <v>56250000000000</v>
      </c>
      <c r="E2171" s="17">
        <f t="shared" si="101"/>
        <v>841</v>
      </c>
    </row>
    <row r="2172" spans="1:5" x14ac:dyDescent="0.25">
      <c r="A2172" s="7">
        <v>534000000</v>
      </c>
      <c r="B2172" s="5">
        <v>1505</v>
      </c>
      <c r="C2172" s="17">
        <f t="shared" si="99"/>
        <v>803670000000</v>
      </c>
      <c r="D2172" s="17">
        <f t="shared" si="100"/>
        <v>2.85156E+17</v>
      </c>
      <c r="E2172" s="17">
        <f t="shared" si="101"/>
        <v>2265025</v>
      </c>
    </row>
    <row r="2173" spans="1:5" x14ac:dyDescent="0.25">
      <c r="A2173" s="7">
        <v>5700000</v>
      </c>
      <c r="B2173" s="5">
        <v>30</v>
      </c>
      <c r="C2173" s="17">
        <f t="shared" si="99"/>
        <v>171000000</v>
      </c>
      <c r="D2173" s="17">
        <f t="shared" si="100"/>
        <v>32490000000000</v>
      </c>
      <c r="E2173" s="17">
        <f t="shared" si="101"/>
        <v>900</v>
      </c>
    </row>
    <row r="2174" spans="1:5" x14ac:dyDescent="0.25">
      <c r="A2174" s="7">
        <v>65800000</v>
      </c>
      <c r="B2174" s="5">
        <v>240</v>
      </c>
      <c r="C2174" s="17">
        <f t="shared" si="99"/>
        <v>15792000000</v>
      </c>
      <c r="D2174" s="17">
        <f t="shared" si="100"/>
        <v>4329640000000000</v>
      </c>
      <c r="E2174" s="17">
        <f t="shared" si="101"/>
        <v>57600</v>
      </c>
    </row>
    <row r="2175" spans="1:5" x14ac:dyDescent="0.25">
      <c r="A2175" s="7">
        <v>42100000</v>
      </c>
      <c r="B2175" s="5">
        <v>8</v>
      </c>
      <c r="C2175" s="17">
        <f t="shared" si="99"/>
        <v>336800000</v>
      </c>
      <c r="D2175" s="17">
        <f t="shared" si="100"/>
        <v>1772410000000000</v>
      </c>
      <c r="E2175" s="17">
        <f t="shared" si="101"/>
        <v>64</v>
      </c>
    </row>
    <row r="2176" spans="1:5" x14ac:dyDescent="0.25">
      <c r="A2176" s="7">
        <v>91100000</v>
      </c>
      <c r="B2176" s="5">
        <v>60</v>
      </c>
      <c r="C2176" s="17">
        <f t="shared" si="99"/>
        <v>5466000000</v>
      </c>
      <c r="D2176" s="17">
        <f t="shared" si="100"/>
        <v>8299210000000000</v>
      </c>
      <c r="E2176" s="17">
        <f t="shared" si="101"/>
        <v>3600</v>
      </c>
    </row>
    <row r="2177" spans="1:5" x14ac:dyDescent="0.25">
      <c r="A2177" s="7">
        <v>9900000</v>
      </c>
      <c r="B2177" s="5">
        <v>79</v>
      </c>
      <c r="C2177" s="17">
        <f t="shared" si="99"/>
        <v>782100000</v>
      </c>
      <c r="D2177" s="17">
        <f t="shared" si="100"/>
        <v>98010000000000</v>
      </c>
      <c r="E2177" s="17">
        <f t="shared" si="101"/>
        <v>6241</v>
      </c>
    </row>
    <row r="2178" spans="1:5" x14ac:dyDescent="0.25">
      <c r="A2178" s="7">
        <v>11400000</v>
      </c>
      <c r="B2178" s="5">
        <v>90</v>
      </c>
      <c r="C2178" s="17">
        <f t="shared" si="99"/>
        <v>1026000000</v>
      </c>
      <c r="D2178" s="17">
        <f t="shared" si="100"/>
        <v>129960000000000</v>
      </c>
      <c r="E2178" s="17">
        <f t="shared" si="101"/>
        <v>8100</v>
      </c>
    </row>
    <row r="2179" spans="1:5" x14ac:dyDescent="0.25">
      <c r="A2179" s="7">
        <v>2200000</v>
      </c>
      <c r="B2179" s="5">
        <v>18</v>
      </c>
      <c r="C2179" s="17">
        <f t="shared" ref="C2179:C2242" si="102">PRODUCT(A2179, B2179)</f>
        <v>39600000</v>
      </c>
      <c r="D2179" s="17">
        <f t="shared" ref="D2179:D2242" si="103">POWER(A2179, 2)</f>
        <v>4840000000000</v>
      </c>
      <c r="E2179" s="17">
        <f t="shared" ref="E2179:E2242" si="104">POWER(B2179, 2)</f>
        <v>324</v>
      </c>
    </row>
    <row r="2180" spans="1:5" x14ac:dyDescent="0.25">
      <c r="A2180" s="7">
        <v>3200000</v>
      </c>
      <c r="B2180" s="5">
        <v>74</v>
      </c>
      <c r="C2180" s="17">
        <f t="shared" si="102"/>
        <v>236800000</v>
      </c>
      <c r="D2180" s="17">
        <f t="shared" si="103"/>
        <v>10240000000000</v>
      </c>
      <c r="E2180" s="17">
        <f t="shared" si="104"/>
        <v>5476</v>
      </c>
    </row>
    <row r="2181" spans="1:5" x14ac:dyDescent="0.25">
      <c r="A2181" s="7">
        <v>5800000</v>
      </c>
      <c r="B2181" s="5">
        <v>62</v>
      </c>
      <c r="C2181" s="17">
        <f t="shared" si="102"/>
        <v>359600000</v>
      </c>
      <c r="D2181" s="17">
        <f t="shared" si="103"/>
        <v>33640000000000</v>
      </c>
      <c r="E2181" s="17">
        <f t="shared" si="104"/>
        <v>3844</v>
      </c>
    </row>
    <row r="2182" spans="1:5" x14ac:dyDescent="0.25">
      <c r="A2182" s="7">
        <v>34500000</v>
      </c>
      <c r="B2182" s="5">
        <v>44</v>
      </c>
      <c r="C2182" s="17">
        <f t="shared" si="102"/>
        <v>1518000000</v>
      </c>
      <c r="D2182" s="17">
        <f t="shared" si="103"/>
        <v>1190250000000000</v>
      </c>
      <c r="E2182" s="17">
        <f t="shared" si="104"/>
        <v>1936</v>
      </c>
    </row>
    <row r="2183" spans="1:5" x14ac:dyDescent="0.25">
      <c r="A2183" s="7">
        <v>6800000</v>
      </c>
      <c r="B2183" s="5">
        <v>48</v>
      </c>
      <c r="C2183" s="17">
        <f t="shared" si="102"/>
        <v>326400000</v>
      </c>
      <c r="D2183" s="17">
        <f t="shared" si="103"/>
        <v>46240000000000</v>
      </c>
      <c r="E2183" s="17">
        <f t="shared" si="104"/>
        <v>2304</v>
      </c>
    </row>
    <row r="2184" spans="1:5" x14ac:dyDescent="0.25">
      <c r="A2184" s="7">
        <v>21200000</v>
      </c>
      <c r="B2184" s="5">
        <v>80</v>
      </c>
      <c r="C2184" s="17">
        <f t="shared" si="102"/>
        <v>1696000000</v>
      </c>
      <c r="D2184" s="17">
        <f t="shared" si="103"/>
        <v>449440000000000</v>
      </c>
      <c r="E2184" s="17">
        <f t="shared" si="104"/>
        <v>6400</v>
      </c>
    </row>
    <row r="2185" spans="1:5" x14ac:dyDescent="0.25">
      <c r="A2185" s="7">
        <v>3000000</v>
      </c>
      <c r="B2185" s="5">
        <v>20</v>
      </c>
      <c r="C2185" s="17">
        <f t="shared" si="102"/>
        <v>60000000</v>
      </c>
      <c r="D2185" s="17">
        <f t="shared" si="103"/>
        <v>9000000000000</v>
      </c>
      <c r="E2185" s="17">
        <f t="shared" si="104"/>
        <v>400</v>
      </c>
    </row>
    <row r="2186" spans="1:5" x14ac:dyDescent="0.25">
      <c r="A2186" s="7">
        <v>19800000</v>
      </c>
      <c r="B2186" s="5">
        <v>600</v>
      </c>
      <c r="C2186" s="17">
        <f t="shared" si="102"/>
        <v>11880000000</v>
      </c>
      <c r="D2186" s="17">
        <f t="shared" si="103"/>
        <v>392040000000000</v>
      </c>
      <c r="E2186" s="17">
        <f t="shared" si="104"/>
        <v>360000</v>
      </c>
    </row>
    <row r="2187" spans="1:5" x14ac:dyDescent="0.25">
      <c r="A2187" s="7">
        <v>421100000</v>
      </c>
      <c r="B2187" s="5">
        <v>729</v>
      </c>
      <c r="C2187" s="17">
        <f t="shared" si="102"/>
        <v>306981900000</v>
      </c>
      <c r="D2187" s="17">
        <f t="shared" si="103"/>
        <v>1.7732521E+17</v>
      </c>
      <c r="E2187" s="17">
        <f t="shared" si="104"/>
        <v>531441</v>
      </c>
    </row>
    <row r="2188" spans="1:5" x14ac:dyDescent="0.25">
      <c r="A2188" s="7">
        <v>33800000</v>
      </c>
      <c r="B2188" s="5">
        <v>18</v>
      </c>
      <c r="C2188" s="17">
        <f t="shared" si="102"/>
        <v>608400000</v>
      </c>
      <c r="D2188" s="17">
        <f t="shared" si="103"/>
        <v>1142440000000000</v>
      </c>
      <c r="E2188" s="17">
        <f t="shared" si="104"/>
        <v>324</v>
      </c>
    </row>
    <row r="2189" spans="1:5" x14ac:dyDescent="0.25">
      <c r="A2189" s="7">
        <v>35200000</v>
      </c>
      <c r="B2189" s="5">
        <v>180</v>
      </c>
      <c r="C2189" s="17">
        <f t="shared" si="102"/>
        <v>6336000000</v>
      </c>
      <c r="D2189" s="17">
        <f t="shared" si="103"/>
        <v>1239040000000000</v>
      </c>
      <c r="E2189" s="17">
        <f t="shared" si="104"/>
        <v>32400</v>
      </c>
    </row>
    <row r="2190" spans="1:5" x14ac:dyDescent="0.25">
      <c r="A2190" s="7">
        <v>19600000</v>
      </c>
      <c r="B2190" s="5">
        <v>481</v>
      </c>
      <c r="C2190" s="17">
        <f t="shared" si="102"/>
        <v>9427600000</v>
      </c>
      <c r="D2190" s="17">
        <f t="shared" si="103"/>
        <v>384160000000000</v>
      </c>
      <c r="E2190" s="17">
        <f t="shared" si="104"/>
        <v>231361</v>
      </c>
    </row>
    <row r="2191" spans="1:5" x14ac:dyDescent="0.25">
      <c r="A2191" s="7">
        <v>7300000</v>
      </c>
      <c r="B2191" s="5">
        <v>29</v>
      </c>
      <c r="C2191" s="17">
        <f t="shared" si="102"/>
        <v>211700000</v>
      </c>
      <c r="D2191" s="17">
        <f t="shared" si="103"/>
        <v>53290000000000</v>
      </c>
      <c r="E2191" s="17">
        <f t="shared" si="104"/>
        <v>841</v>
      </c>
    </row>
    <row r="2192" spans="1:5" x14ac:dyDescent="0.25">
      <c r="A2192" s="7">
        <v>61700000</v>
      </c>
      <c r="B2192" s="5">
        <v>181</v>
      </c>
      <c r="C2192" s="17">
        <f t="shared" si="102"/>
        <v>11167700000</v>
      </c>
      <c r="D2192" s="17">
        <f t="shared" si="103"/>
        <v>3806890000000000</v>
      </c>
      <c r="E2192" s="17">
        <f t="shared" si="104"/>
        <v>32761</v>
      </c>
    </row>
    <row r="2193" spans="1:5" x14ac:dyDescent="0.25">
      <c r="A2193" s="7">
        <v>3400000</v>
      </c>
      <c r="B2193" s="5">
        <v>42</v>
      </c>
      <c r="C2193" s="17">
        <f t="shared" si="102"/>
        <v>142800000</v>
      </c>
      <c r="D2193" s="17">
        <f t="shared" si="103"/>
        <v>11560000000000</v>
      </c>
      <c r="E2193" s="17">
        <f t="shared" si="104"/>
        <v>1764</v>
      </c>
    </row>
    <row r="2194" spans="1:5" x14ac:dyDescent="0.25">
      <c r="A2194" s="7">
        <v>3100000</v>
      </c>
      <c r="B2194" s="5">
        <v>17</v>
      </c>
      <c r="C2194" s="17">
        <f t="shared" si="102"/>
        <v>52700000</v>
      </c>
      <c r="D2194" s="17">
        <f t="shared" si="103"/>
        <v>9610000000000</v>
      </c>
      <c r="E2194" s="17">
        <f t="shared" si="104"/>
        <v>289</v>
      </c>
    </row>
    <row r="2195" spans="1:5" x14ac:dyDescent="0.25">
      <c r="A2195" s="7">
        <v>66300000</v>
      </c>
      <c r="B2195" s="5">
        <v>47</v>
      </c>
      <c r="C2195" s="17">
        <f t="shared" si="102"/>
        <v>3116100000</v>
      </c>
      <c r="D2195" s="17">
        <f t="shared" si="103"/>
        <v>4395690000000000</v>
      </c>
      <c r="E2195" s="17">
        <f t="shared" si="104"/>
        <v>2209</v>
      </c>
    </row>
    <row r="2196" spans="1:5" x14ac:dyDescent="0.25">
      <c r="A2196" s="7">
        <v>11000000</v>
      </c>
      <c r="B2196" s="5">
        <v>56</v>
      </c>
      <c r="C2196" s="17">
        <f t="shared" si="102"/>
        <v>616000000</v>
      </c>
      <c r="D2196" s="17">
        <f t="shared" si="103"/>
        <v>121000000000000</v>
      </c>
      <c r="E2196" s="17">
        <f t="shared" si="104"/>
        <v>3136</v>
      </c>
    </row>
    <row r="2197" spans="1:5" x14ac:dyDescent="0.25">
      <c r="A2197" s="7">
        <v>10300000</v>
      </c>
      <c r="B2197" s="5">
        <v>6</v>
      </c>
      <c r="C2197" s="17">
        <f t="shared" si="102"/>
        <v>61800000</v>
      </c>
      <c r="D2197" s="17">
        <f t="shared" si="103"/>
        <v>106090000000000</v>
      </c>
      <c r="E2197" s="17">
        <f t="shared" si="104"/>
        <v>36</v>
      </c>
    </row>
    <row r="2198" spans="1:5" x14ac:dyDescent="0.25">
      <c r="A2198" s="7">
        <v>15200000</v>
      </c>
      <c r="B2198" s="5">
        <v>18</v>
      </c>
      <c r="C2198" s="17">
        <f t="shared" si="102"/>
        <v>273600000</v>
      </c>
      <c r="D2198" s="17">
        <f t="shared" si="103"/>
        <v>231040000000000</v>
      </c>
      <c r="E2198" s="17">
        <f t="shared" si="104"/>
        <v>324</v>
      </c>
    </row>
    <row r="2199" spans="1:5" x14ac:dyDescent="0.25">
      <c r="A2199" s="7">
        <v>24900000</v>
      </c>
      <c r="B2199" s="5">
        <v>551</v>
      </c>
      <c r="C2199" s="17">
        <f t="shared" si="102"/>
        <v>13719900000</v>
      </c>
      <c r="D2199" s="17">
        <f t="shared" si="103"/>
        <v>620010000000000</v>
      </c>
      <c r="E2199" s="17">
        <f t="shared" si="104"/>
        <v>303601</v>
      </c>
    </row>
    <row r="2200" spans="1:5" x14ac:dyDescent="0.25">
      <c r="A2200" s="7">
        <v>12400000</v>
      </c>
      <c r="B2200" s="5">
        <v>154</v>
      </c>
      <c r="C2200" s="17">
        <f t="shared" si="102"/>
        <v>1909600000</v>
      </c>
      <c r="D2200" s="17">
        <f t="shared" si="103"/>
        <v>153760000000000</v>
      </c>
      <c r="E2200" s="17">
        <f t="shared" si="104"/>
        <v>23716</v>
      </c>
    </row>
    <row r="2201" spans="1:5" x14ac:dyDescent="0.25">
      <c r="A2201" s="7">
        <v>5000000</v>
      </c>
      <c r="B2201" s="5">
        <v>32</v>
      </c>
      <c r="C2201" s="17">
        <f t="shared" si="102"/>
        <v>160000000</v>
      </c>
      <c r="D2201" s="17">
        <f t="shared" si="103"/>
        <v>25000000000000</v>
      </c>
      <c r="E2201" s="17">
        <f t="shared" si="104"/>
        <v>1024</v>
      </c>
    </row>
    <row r="2202" spans="1:5" x14ac:dyDescent="0.25">
      <c r="A2202" s="7">
        <v>2600000</v>
      </c>
      <c r="B2202" s="5">
        <v>35</v>
      </c>
      <c r="C2202" s="17">
        <f t="shared" si="102"/>
        <v>91000000</v>
      </c>
      <c r="D2202" s="17">
        <f t="shared" si="103"/>
        <v>6760000000000</v>
      </c>
      <c r="E2202" s="17">
        <f t="shared" si="104"/>
        <v>1225</v>
      </c>
    </row>
    <row r="2203" spans="1:5" x14ac:dyDescent="0.25">
      <c r="A2203" s="7">
        <v>131800000.00000001</v>
      </c>
      <c r="B2203" s="5">
        <v>133</v>
      </c>
      <c r="C2203" s="17">
        <f t="shared" si="102"/>
        <v>17529400000.000004</v>
      </c>
      <c r="D2203" s="17">
        <f t="shared" si="103"/>
        <v>1.7371240000000004E+16</v>
      </c>
      <c r="E2203" s="17">
        <f t="shared" si="104"/>
        <v>17689</v>
      </c>
    </row>
    <row r="2204" spans="1:5" x14ac:dyDescent="0.25">
      <c r="A2204" s="7">
        <v>20600000</v>
      </c>
      <c r="B2204" s="5">
        <v>260</v>
      </c>
      <c r="C2204" s="17">
        <f t="shared" si="102"/>
        <v>5356000000</v>
      </c>
      <c r="D2204" s="17">
        <f t="shared" si="103"/>
        <v>424360000000000</v>
      </c>
      <c r="E2204" s="17">
        <f t="shared" si="104"/>
        <v>67600</v>
      </c>
    </row>
    <row r="2205" spans="1:5" x14ac:dyDescent="0.25">
      <c r="A2205" s="7">
        <v>3300000</v>
      </c>
      <c r="B2205" s="5">
        <v>64</v>
      </c>
      <c r="C2205" s="17">
        <f t="shared" si="102"/>
        <v>211200000</v>
      </c>
      <c r="D2205" s="17">
        <f t="shared" si="103"/>
        <v>10890000000000</v>
      </c>
      <c r="E2205" s="17">
        <f t="shared" si="104"/>
        <v>4096</v>
      </c>
    </row>
    <row r="2206" spans="1:5" x14ac:dyDescent="0.25">
      <c r="A2206" s="7">
        <v>11100000</v>
      </c>
      <c r="B2206" s="5">
        <v>97</v>
      </c>
      <c r="C2206" s="17">
        <f t="shared" si="102"/>
        <v>1076700000</v>
      </c>
      <c r="D2206" s="17">
        <f t="shared" si="103"/>
        <v>123210000000000</v>
      </c>
      <c r="E2206" s="17">
        <f t="shared" si="104"/>
        <v>9409</v>
      </c>
    </row>
    <row r="2207" spans="1:5" x14ac:dyDescent="0.25">
      <c r="A2207" s="7">
        <v>6300000</v>
      </c>
      <c r="B2207" s="5">
        <v>50</v>
      </c>
      <c r="C2207" s="17">
        <f t="shared" si="102"/>
        <v>315000000</v>
      </c>
      <c r="D2207" s="17">
        <f t="shared" si="103"/>
        <v>39690000000000</v>
      </c>
      <c r="E2207" s="17">
        <f t="shared" si="104"/>
        <v>2500</v>
      </c>
    </row>
    <row r="2208" spans="1:5" x14ac:dyDescent="0.25">
      <c r="A2208" s="7">
        <v>18800000</v>
      </c>
      <c r="B2208" s="5">
        <v>61</v>
      </c>
      <c r="C2208" s="17">
        <f t="shared" si="102"/>
        <v>1146800000</v>
      </c>
      <c r="D2208" s="17">
        <f t="shared" si="103"/>
        <v>353440000000000</v>
      </c>
      <c r="E2208" s="17">
        <f t="shared" si="104"/>
        <v>3721</v>
      </c>
    </row>
    <row r="2209" spans="1:5" x14ac:dyDescent="0.25">
      <c r="A2209" s="7">
        <v>22200000</v>
      </c>
      <c r="B2209" s="5">
        <v>39</v>
      </c>
      <c r="C2209" s="17">
        <f t="shared" si="102"/>
        <v>865800000</v>
      </c>
      <c r="D2209" s="17">
        <f t="shared" si="103"/>
        <v>492840000000000</v>
      </c>
      <c r="E2209" s="17">
        <f t="shared" si="104"/>
        <v>1521</v>
      </c>
    </row>
    <row r="2210" spans="1:5" x14ac:dyDescent="0.25">
      <c r="A2210" s="7">
        <v>57200000</v>
      </c>
      <c r="B2210" s="5">
        <v>121</v>
      </c>
      <c r="C2210" s="17">
        <f t="shared" si="102"/>
        <v>6921200000</v>
      </c>
      <c r="D2210" s="17">
        <f t="shared" si="103"/>
        <v>3271840000000000</v>
      </c>
      <c r="E2210" s="17">
        <f t="shared" si="104"/>
        <v>14641</v>
      </c>
    </row>
    <row r="2211" spans="1:5" x14ac:dyDescent="0.25">
      <c r="A2211" s="7">
        <v>39700000</v>
      </c>
      <c r="B2211" s="5">
        <v>50</v>
      </c>
      <c r="C2211" s="17">
        <f t="shared" si="102"/>
        <v>1985000000</v>
      </c>
      <c r="D2211" s="17">
        <f t="shared" si="103"/>
        <v>1576090000000000</v>
      </c>
      <c r="E2211" s="17">
        <f t="shared" si="104"/>
        <v>2500</v>
      </c>
    </row>
    <row r="2212" spans="1:5" x14ac:dyDescent="0.25">
      <c r="A2212" s="7">
        <v>27500000</v>
      </c>
      <c r="B2212" s="5">
        <v>19</v>
      </c>
      <c r="C2212" s="17">
        <f t="shared" si="102"/>
        <v>522500000</v>
      </c>
      <c r="D2212" s="17">
        <f t="shared" si="103"/>
        <v>756250000000000</v>
      </c>
      <c r="E2212" s="17">
        <f t="shared" si="104"/>
        <v>361</v>
      </c>
    </row>
    <row r="2213" spans="1:5" x14ac:dyDescent="0.25">
      <c r="A2213" s="7">
        <v>39100000</v>
      </c>
      <c r="B2213" s="5">
        <v>117</v>
      </c>
      <c r="C2213" s="17">
        <f t="shared" si="102"/>
        <v>4574700000</v>
      </c>
      <c r="D2213" s="17">
        <f t="shared" si="103"/>
        <v>1528810000000000</v>
      </c>
      <c r="E2213" s="17">
        <f t="shared" si="104"/>
        <v>13689</v>
      </c>
    </row>
    <row r="2214" spans="1:5" x14ac:dyDescent="0.25">
      <c r="A2214" s="7">
        <v>3900000</v>
      </c>
      <c r="B2214" s="5">
        <v>14</v>
      </c>
      <c r="C2214" s="17">
        <f t="shared" si="102"/>
        <v>54600000</v>
      </c>
      <c r="D2214" s="17">
        <f t="shared" si="103"/>
        <v>15210000000000</v>
      </c>
      <c r="E2214" s="17">
        <f t="shared" si="104"/>
        <v>196</v>
      </c>
    </row>
    <row r="2215" spans="1:5" x14ac:dyDescent="0.25">
      <c r="A2215" s="7">
        <v>8300000.0000000009</v>
      </c>
      <c r="B2215" s="5">
        <v>100</v>
      </c>
      <c r="C2215" s="17">
        <f t="shared" si="102"/>
        <v>830000000.00000012</v>
      </c>
      <c r="D2215" s="17">
        <f t="shared" si="103"/>
        <v>68890000000000.016</v>
      </c>
      <c r="E2215" s="17">
        <f t="shared" si="104"/>
        <v>10000</v>
      </c>
    </row>
    <row r="2216" spans="1:5" x14ac:dyDescent="0.25">
      <c r="A2216" s="7">
        <v>13900000</v>
      </c>
      <c r="B2216" s="5">
        <v>30</v>
      </c>
      <c r="C2216" s="17">
        <f t="shared" si="102"/>
        <v>417000000</v>
      </c>
      <c r="D2216" s="17">
        <f t="shared" si="103"/>
        <v>193210000000000</v>
      </c>
      <c r="E2216" s="17">
        <f t="shared" si="104"/>
        <v>900</v>
      </c>
    </row>
    <row r="2217" spans="1:5" x14ac:dyDescent="0.25">
      <c r="A2217" s="7">
        <v>20900000</v>
      </c>
      <c r="B2217" s="5">
        <v>77</v>
      </c>
      <c r="C2217" s="17">
        <f t="shared" si="102"/>
        <v>1609300000</v>
      </c>
      <c r="D2217" s="17">
        <f t="shared" si="103"/>
        <v>436810000000000</v>
      </c>
      <c r="E2217" s="17">
        <f t="shared" si="104"/>
        <v>5929</v>
      </c>
    </row>
    <row r="2218" spans="1:5" x14ac:dyDescent="0.25">
      <c r="A2218" s="7">
        <v>15700000</v>
      </c>
      <c r="B2218" s="5">
        <v>62</v>
      </c>
      <c r="C2218" s="17">
        <f t="shared" si="102"/>
        <v>973400000</v>
      </c>
      <c r="D2218" s="17">
        <f t="shared" si="103"/>
        <v>246490000000000</v>
      </c>
      <c r="E2218" s="17">
        <f t="shared" si="104"/>
        <v>3844</v>
      </c>
    </row>
    <row r="2219" spans="1:5" x14ac:dyDescent="0.25">
      <c r="A2219" s="7">
        <v>2200000</v>
      </c>
      <c r="B2219" s="5">
        <v>18</v>
      </c>
      <c r="C2219" s="17">
        <f t="shared" si="102"/>
        <v>39600000</v>
      </c>
      <c r="D2219" s="17">
        <f t="shared" si="103"/>
        <v>4840000000000</v>
      </c>
      <c r="E2219" s="17">
        <f t="shared" si="104"/>
        <v>324</v>
      </c>
    </row>
    <row r="2220" spans="1:5" x14ac:dyDescent="0.25">
      <c r="A2220" s="7">
        <v>13900000</v>
      </c>
      <c r="B2220" s="5">
        <v>140</v>
      </c>
      <c r="C2220" s="17">
        <f t="shared" si="102"/>
        <v>1946000000</v>
      </c>
      <c r="D2220" s="17">
        <f t="shared" si="103"/>
        <v>193210000000000</v>
      </c>
      <c r="E2220" s="17">
        <f t="shared" si="104"/>
        <v>19600</v>
      </c>
    </row>
    <row r="2221" spans="1:5" x14ac:dyDescent="0.25">
      <c r="A2221" s="7">
        <v>25300000</v>
      </c>
      <c r="B2221" s="5">
        <v>130</v>
      </c>
      <c r="C2221" s="17">
        <f t="shared" si="102"/>
        <v>3289000000</v>
      </c>
      <c r="D2221" s="17">
        <f t="shared" si="103"/>
        <v>640090000000000</v>
      </c>
      <c r="E2221" s="17">
        <f t="shared" si="104"/>
        <v>16900</v>
      </c>
    </row>
    <row r="2222" spans="1:5" x14ac:dyDescent="0.25">
      <c r="A2222" s="7">
        <v>297100000</v>
      </c>
      <c r="B2222" s="5">
        <v>65</v>
      </c>
      <c r="C2222" s="17">
        <f t="shared" si="102"/>
        <v>19311500000</v>
      </c>
      <c r="D2222" s="17">
        <f t="shared" si="103"/>
        <v>8.826841E+16</v>
      </c>
      <c r="E2222" s="17">
        <f t="shared" si="104"/>
        <v>4225</v>
      </c>
    </row>
    <row r="2223" spans="1:5" x14ac:dyDescent="0.25">
      <c r="A2223" s="7">
        <v>3300000</v>
      </c>
      <c r="B2223" s="5">
        <v>15</v>
      </c>
      <c r="C2223" s="17">
        <f t="shared" si="102"/>
        <v>49500000</v>
      </c>
      <c r="D2223" s="17">
        <f t="shared" si="103"/>
        <v>10890000000000</v>
      </c>
      <c r="E2223" s="17">
        <f t="shared" si="104"/>
        <v>225</v>
      </c>
    </row>
    <row r="2224" spans="1:5" x14ac:dyDescent="0.25">
      <c r="A2224" s="7">
        <v>9700000</v>
      </c>
      <c r="B2224" s="5">
        <v>18</v>
      </c>
      <c r="C2224" s="17">
        <f t="shared" si="102"/>
        <v>174600000</v>
      </c>
      <c r="D2224" s="17">
        <f t="shared" si="103"/>
        <v>94090000000000</v>
      </c>
      <c r="E2224" s="17">
        <f t="shared" si="104"/>
        <v>324</v>
      </c>
    </row>
    <row r="2225" spans="1:5" x14ac:dyDescent="0.25">
      <c r="A2225" s="7">
        <v>42300000</v>
      </c>
      <c r="B2225" s="5">
        <v>148</v>
      </c>
      <c r="C2225" s="17">
        <f t="shared" si="102"/>
        <v>6260400000</v>
      </c>
      <c r="D2225" s="17">
        <f t="shared" si="103"/>
        <v>1789290000000000</v>
      </c>
      <c r="E2225" s="17">
        <f t="shared" si="104"/>
        <v>21904</v>
      </c>
    </row>
    <row r="2226" spans="1:5" x14ac:dyDescent="0.25">
      <c r="A2226" s="7">
        <v>3600000</v>
      </c>
      <c r="B2226" s="5">
        <v>23</v>
      </c>
      <c r="C2226" s="17">
        <f t="shared" si="102"/>
        <v>82800000</v>
      </c>
      <c r="D2226" s="17">
        <f t="shared" si="103"/>
        <v>12960000000000</v>
      </c>
      <c r="E2226" s="17">
        <f t="shared" si="104"/>
        <v>529</v>
      </c>
    </row>
    <row r="2227" spans="1:5" x14ac:dyDescent="0.25">
      <c r="A2227" s="7">
        <v>11300000</v>
      </c>
      <c r="B2227" s="5">
        <v>63</v>
      </c>
      <c r="C2227" s="17">
        <f t="shared" si="102"/>
        <v>711900000</v>
      </c>
      <c r="D2227" s="17">
        <f t="shared" si="103"/>
        <v>127690000000000</v>
      </c>
      <c r="E2227" s="17">
        <f t="shared" si="104"/>
        <v>3969</v>
      </c>
    </row>
    <row r="2228" spans="1:5" x14ac:dyDescent="0.25">
      <c r="A2228" s="7">
        <v>6100000</v>
      </c>
      <c r="B2228" s="5">
        <v>13</v>
      </c>
      <c r="C2228" s="17">
        <f t="shared" si="102"/>
        <v>79300000</v>
      </c>
      <c r="D2228" s="17">
        <f t="shared" si="103"/>
        <v>37210000000000</v>
      </c>
      <c r="E2228" s="17">
        <f t="shared" si="104"/>
        <v>169</v>
      </c>
    </row>
    <row r="2229" spans="1:5" x14ac:dyDescent="0.25">
      <c r="A2229" s="7">
        <v>2100000</v>
      </c>
      <c r="B2229" s="5">
        <v>10</v>
      </c>
      <c r="C2229" s="17">
        <f t="shared" si="102"/>
        <v>21000000</v>
      </c>
      <c r="D2229" s="17">
        <f t="shared" si="103"/>
        <v>4410000000000</v>
      </c>
      <c r="E2229" s="17">
        <f t="shared" si="104"/>
        <v>100</v>
      </c>
    </row>
    <row r="2230" spans="1:5" x14ac:dyDescent="0.25">
      <c r="A2230" s="7">
        <v>61900000</v>
      </c>
      <c r="B2230" s="5">
        <v>352</v>
      </c>
      <c r="C2230" s="17">
        <f t="shared" si="102"/>
        <v>21788800000</v>
      </c>
      <c r="D2230" s="17">
        <f t="shared" si="103"/>
        <v>3831610000000000</v>
      </c>
      <c r="E2230" s="17">
        <f t="shared" si="104"/>
        <v>123904</v>
      </c>
    </row>
    <row r="2231" spans="1:5" x14ac:dyDescent="0.25">
      <c r="A2231" s="7">
        <v>5000000</v>
      </c>
      <c r="B2231" s="5">
        <v>53</v>
      </c>
      <c r="C2231" s="17">
        <f t="shared" si="102"/>
        <v>265000000</v>
      </c>
      <c r="D2231" s="17">
        <f t="shared" si="103"/>
        <v>25000000000000</v>
      </c>
      <c r="E2231" s="17">
        <f t="shared" si="104"/>
        <v>2809</v>
      </c>
    </row>
    <row r="2232" spans="1:5" x14ac:dyDescent="0.25">
      <c r="A2232" s="7">
        <v>17600000</v>
      </c>
      <c r="B2232" s="5">
        <v>30</v>
      </c>
      <c r="C2232" s="17">
        <f t="shared" si="102"/>
        <v>528000000</v>
      </c>
      <c r="D2232" s="17">
        <f t="shared" si="103"/>
        <v>309760000000000</v>
      </c>
      <c r="E2232" s="17">
        <f t="shared" si="104"/>
        <v>900</v>
      </c>
    </row>
    <row r="2233" spans="1:5" x14ac:dyDescent="0.25">
      <c r="A2233" s="7">
        <v>228000000</v>
      </c>
      <c r="B2233" s="5">
        <v>34</v>
      </c>
      <c r="C2233" s="17">
        <f t="shared" si="102"/>
        <v>7752000000</v>
      </c>
      <c r="D2233" s="17">
        <f t="shared" si="103"/>
        <v>5.1984E+16</v>
      </c>
      <c r="E2233" s="17">
        <f t="shared" si="104"/>
        <v>1156</v>
      </c>
    </row>
    <row r="2234" spans="1:5" x14ac:dyDescent="0.25">
      <c r="A2234" s="7">
        <v>92000000</v>
      </c>
      <c r="B2234" s="5">
        <v>800</v>
      </c>
      <c r="C2234" s="17">
        <f t="shared" si="102"/>
        <v>73600000000</v>
      </c>
      <c r="D2234" s="17">
        <f t="shared" si="103"/>
        <v>8464000000000000</v>
      </c>
      <c r="E2234" s="17">
        <f t="shared" si="104"/>
        <v>640000</v>
      </c>
    </row>
    <row r="2235" spans="1:5" x14ac:dyDescent="0.25">
      <c r="A2235" s="7">
        <v>2100000</v>
      </c>
      <c r="B2235" s="5">
        <v>14</v>
      </c>
      <c r="C2235" s="17">
        <f t="shared" si="102"/>
        <v>29400000</v>
      </c>
      <c r="D2235" s="17">
        <f t="shared" si="103"/>
        <v>4410000000000</v>
      </c>
      <c r="E2235" s="17">
        <f t="shared" si="104"/>
        <v>196</v>
      </c>
    </row>
    <row r="2236" spans="1:5" x14ac:dyDescent="0.25">
      <c r="A2236" s="7">
        <v>7100000</v>
      </c>
      <c r="B2236" s="5">
        <v>96</v>
      </c>
      <c r="C2236" s="17">
        <f t="shared" si="102"/>
        <v>681600000</v>
      </c>
      <c r="D2236" s="17">
        <f t="shared" si="103"/>
        <v>50410000000000</v>
      </c>
      <c r="E2236" s="17">
        <f t="shared" si="104"/>
        <v>9216</v>
      </c>
    </row>
    <row r="2237" spans="1:5" x14ac:dyDescent="0.25">
      <c r="A2237" s="7">
        <v>3900000</v>
      </c>
      <c r="B2237" s="5">
        <v>40</v>
      </c>
      <c r="C2237" s="17">
        <f t="shared" si="102"/>
        <v>156000000</v>
      </c>
      <c r="D2237" s="17">
        <f t="shared" si="103"/>
        <v>15210000000000</v>
      </c>
      <c r="E2237" s="17">
        <f t="shared" si="104"/>
        <v>1600</v>
      </c>
    </row>
    <row r="2238" spans="1:5" x14ac:dyDescent="0.25">
      <c r="A2238" s="7">
        <v>9000000</v>
      </c>
      <c r="B2238" s="5">
        <v>10</v>
      </c>
      <c r="C2238" s="17">
        <f t="shared" si="102"/>
        <v>90000000</v>
      </c>
      <c r="D2238" s="17">
        <f t="shared" si="103"/>
        <v>81000000000000</v>
      </c>
      <c r="E2238" s="17">
        <f t="shared" si="104"/>
        <v>100</v>
      </c>
    </row>
    <row r="2239" spans="1:5" x14ac:dyDescent="0.25">
      <c r="A2239" s="7">
        <v>9200000</v>
      </c>
      <c r="B2239" s="5">
        <v>291</v>
      </c>
      <c r="C2239" s="17">
        <f t="shared" si="102"/>
        <v>2677200000</v>
      </c>
      <c r="D2239" s="17">
        <f t="shared" si="103"/>
        <v>84640000000000</v>
      </c>
      <c r="E2239" s="17">
        <f t="shared" si="104"/>
        <v>84681</v>
      </c>
    </row>
    <row r="2240" spans="1:5" x14ac:dyDescent="0.25">
      <c r="A2240" s="7">
        <v>5600000</v>
      </c>
      <c r="B2240" s="5">
        <v>16</v>
      </c>
      <c r="C2240" s="17">
        <f t="shared" si="102"/>
        <v>89600000</v>
      </c>
      <c r="D2240" s="17">
        <f t="shared" si="103"/>
        <v>31360000000000</v>
      </c>
      <c r="E2240" s="17">
        <f t="shared" si="104"/>
        <v>256</v>
      </c>
    </row>
    <row r="2241" spans="1:5" x14ac:dyDescent="0.25">
      <c r="A2241" s="7">
        <v>13800000</v>
      </c>
      <c r="B2241" s="5">
        <v>30</v>
      </c>
      <c r="C2241" s="17">
        <f t="shared" si="102"/>
        <v>414000000</v>
      </c>
      <c r="D2241" s="17">
        <f t="shared" si="103"/>
        <v>190440000000000</v>
      </c>
      <c r="E2241" s="17">
        <f t="shared" si="104"/>
        <v>900</v>
      </c>
    </row>
    <row r="2242" spans="1:5" x14ac:dyDescent="0.25">
      <c r="A2242" s="7">
        <v>25000000</v>
      </c>
      <c r="B2242" s="5">
        <v>33</v>
      </c>
      <c r="C2242" s="17">
        <f t="shared" si="102"/>
        <v>825000000</v>
      </c>
      <c r="D2242" s="17">
        <f t="shared" si="103"/>
        <v>625000000000000</v>
      </c>
      <c r="E2242" s="17">
        <f t="shared" si="104"/>
        <v>1089</v>
      </c>
    </row>
    <row r="2243" spans="1:5" x14ac:dyDescent="0.25">
      <c r="A2243" s="7">
        <v>14600000</v>
      </c>
      <c r="B2243" s="5">
        <v>68</v>
      </c>
      <c r="C2243" s="17">
        <f t="shared" ref="C2243:C2306" si="105">PRODUCT(A2243, B2243)</f>
        <v>992800000</v>
      </c>
      <c r="D2243" s="17">
        <f t="shared" ref="D2243:D2306" si="106">POWER(A2243, 2)</f>
        <v>213160000000000</v>
      </c>
      <c r="E2243" s="17">
        <f t="shared" ref="E2243:E2306" si="107">POWER(B2243, 2)</f>
        <v>4624</v>
      </c>
    </row>
    <row r="2244" spans="1:5" x14ac:dyDescent="0.25">
      <c r="A2244" s="7">
        <v>84900000</v>
      </c>
      <c r="B2244" s="5">
        <v>89</v>
      </c>
      <c r="C2244" s="17">
        <f t="shared" si="105"/>
        <v>7556100000</v>
      </c>
      <c r="D2244" s="17">
        <f t="shared" si="106"/>
        <v>7208010000000000</v>
      </c>
      <c r="E2244" s="17">
        <f t="shared" si="107"/>
        <v>7921</v>
      </c>
    </row>
    <row r="2245" spans="1:5" x14ac:dyDescent="0.25">
      <c r="A2245" s="7">
        <v>3300000</v>
      </c>
      <c r="B2245" s="5">
        <v>22</v>
      </c>
      <c r="C2245" s="17">
        <f t="shared" si="105"/>
        <v>72600000</v>
      </c>
      <c r="D2245" s="17">
        <f t="shared" si="106"/>
        <v>10890000000000</v>
      </c>
      <c r="E2245" s="17">
        <f t="shared" si="107"/>
        <v>484</v>
      </c>
    </row>
    <row r="2246" spans="1:5" x14ac:dyDescent="0.25">
      <c r="A2246" s="7">
        <v>48500000</v>
      </c>
      <c r="B2246" s="5">
        <v>50</v>
      </c>
      <c r="C2246" s="17">
        <f t="shared" si="105"/>
        <v>2425000000</v>
      </c>
      <c r="D2246" s="17">
        <f t="shared" si="106"/>
        <v>2352250000000000</v>
      </c>
      <c r="E2246" s="17">
        <f t="shared" si="107"/>
        <v>2500</v>
      </c>
    </row>
    <row r="2247" spans="1:5" x14ac:dyDescent="0.25">
      <c r="A2247" s="7">
        <v>2100000</v>
      </c>
      <c r="B2247" s="5">
        <v>15</v>
      </c>
      <c r="C2247" s="17">
        <f t="shared" si="105"/>
        <v>31500000</v>
      </c>
      <c r="D2247" s="17">
        <f t="shared" si="106"/>
        <v>4410000000000</v>
      </c>
      <c r="E2247" s="17">
        <f t="shared" si="107"/>
        <v>225</v>
      </c>
    </row>
    <row r="2248" spans="1:5" x14ac:dyDescent="0.25">
      <c r="A2248" s="7">
        <v>22300000</v>
      </c>
      <c r="B2248" s="5">
        <v>160</v>
      </c>
      <c r="C2248" s="17">
        <f t="shared" si="105"/>
        <v>3568000000</v>
      </c>
      <c r="D2248" s="17">
        <f t="shared" si="106"/>
        <v>497290000000000</v>
      </c>
      <c r="E2248" s="17">
        <f t="shared" si="107"/>
        <v>25600</v>
      </c>
    </row>
    <row r="2249" spans="1:5" x14ac:dyDescent="0.25">
      <c r="A2249" s="7">
        <v>4800000</v>
      </c>
      <c r="B2249" s="5">
        <v>32</v>
      </c>
      <c r="C2249" s="17">
        <f t="shared" si="105"/>
        <v>153600000</v>
      </c>
      <c r="D2249" s="17">
        <f t="shared" si="106"/>
        <v>23040000000000</v>
      </c>
      <c r="E2249" s="17">
        <f t="shared" si="107"/>
        <v>1024</v>
      </c>
    </row>
    <row r="2250" spans="1:5" x14ac:dyDescent="0.25">
      <c r="A2250" s="7">
        <v>124900000</v>
      </c>
      <c r="B2250" s="5">
        <v>1200</v>
      </c>
      <c r="C2250" s="17">
        <f t="shared" si="105"/>
        <v>149880000000</v>
      </c>
      <c r="D2250" s="17">
        <f t="shared" si="106"/>
        <v>1.560001E+16</v>
      </c>
      <c r="E2250" s="17">
        <f t="shared" si="107"/>
        <v>1440000</v>
      </c>
    </row>
    <row r="2251" spans="1:5" x14ac:dyDescent="0.25">
      <c r="A2251" s="7">
        <v>4300000</v>
      </c>
      <c r="B2251" s="5">
        <v>22</v>
      </c>
      <c r="C2251" s="17">
        <f t="shared" si="105"/>
        <v>94600000</v>
      </c>
      <c r="D2251" s="17">
        <f t="shared" si="106"/>
        <v>18490000000000</v>
      </c>
      <c r="E2251" s="17">
        <f t="shared" si="107"/>
        <v>484</v>
      </c>
    </row>
    <row r="2252" spans="1:5" x14ac:dyDescent="0.25">
      <c r="A2252" s="7">
        <v>10000000</v>
      </c>
      <c r="B2252" s="5">
        <v>42</v>
      </c>
      <c r="C2252" s="17">
        <f t="shared" si="105"/>
        <v>420000000</v>
      </c>
      <c r="D2252" s="17">
        <f t="shared" si="106"/>
        <v>100000000000000</v>
      </c>
      <c r="E2252" s="17">
        <f t="shared" si="107"/>
        <v>1764</v>
      </c>
    </row>
    <row r="2253" spans="1:5" x14ac:dyDescent="0.25">
      <c r="A2253" s="7">
        <v>9500000</v>
      </c>
      <c r="B2253" s="5">
        <v>64</v>
      </c>
      <c r="C2253" s="17">
        <f t="shared" si="105"/>
        <v>608000000</v>
      </c>
      <c r="D2253" s="17">
        <f t="shared" si="106"/>
        <v>90250000000000</v>
      </c>
      <c r="E2253" s="17">
        <f t="shared" si="107"/>
        <v>4096</v>
      </c>
    </row>
    <row r="2254" spans="1:5" x14ac:dyDescent="0.25">
      <c r="A2254" s="7">
        <v>6500000</v>
      </c>
      <c r="B2254" s="5">
        <v>10</v>
      </c>
      <c r="C2254" s="17">
        <f t="shared" si="105"/>
        <v>65000000</v>
      </c>
      <c r="D2254" s="17">
        <f t="shared" si="106"/>
        <v>42250000000000</v>
      </c>
      <c r="E2254" s="17">
        <f t="shared" si="107"/>
        <v>100</v>
      </c>
    </row>
    <row r="2255" spans="1:5" x14ac:dyDescent="0.25">
      <c r="A2255" s="7">
        <v>13100000</v>
      </c>
      <c r="B2255" s="5">
        <v>50</v>
      </c>
      <c r="C2255" s="17">
        <f t="shared" si="105"/>
        <v>655000000</v>
      </c>
      <c r="D2255" s="17">
        <f t="shared" si="106"/>
        <v>171610000000000</v>
      </c>
      <c r="E2255" s="17">
        <f t="shared" si="107"/>
        <v>2500</v>
      </c>
    </row>
    <row r="2256" spans="1:5" x14ac:dyDescent="0.25">
      <c r="A2256" s="7">
        <v>8000000</v>
      </c>
      <c r="B2256" s="5">
        <v>30</v>
      </c>
      <c r="C2256" s="17">
        <f t="shared" si="105"/>
        <v>240000000</v>
      </c>
      <c r="D2256" s="17">
        <f t="shared" si="106"/>
        <v>64000000000000</v>
      </c>
      <c r="E2256" s="17">
        <f t="shared" si="107"/>
        <v>900</v>
      </c>
    </row>
    <row r="2257" spans="1:5" x14ac:dyDescent="0.25">
      <c r="A2257" s="7">
        <v>9600000</v>
      </c>
      <c r="B2257" s="5">
        <v>3</v>
      </c>
      <c r="C2257" s="17">
        <f t="shared" si="105"/>
        <v>28800000</v>
      </c>
      <c r="D2257" s="17">
        <f t="shared" si="106"/>
        <v>92160000000000</v>
      </c>
      <c r="E2257" s="17">
        <f t="shared" si="107"/>
        <v>9</v>
      </c>
    </row>
    <row r="2258" spans="1:5" x14ac:dyDescent="0.25">
      <c r="A2258" s="7">
        <v>2500000</v>
      </c>
      <c r="B2258" s="5">
        <v>25</v>
      </c>
      <c r="C2258" s="17">
        <f t="shared" si="105"/>
        <v>62500000</v>
      </c>
      <c r="D2258" s="17">
        <f t="shared" si="106"/>
        <v>6250000000000</v>
      </c>
      <c r="E2258" s="17">
        <f t="shared" si="107"/>
        <v>625</v>
      </c>
    </row>
    <row r="2259" spans="1:5" x14ac:dyDescent="0.25">
      <c r="A2259" s="7">
        <v>6800000</v>
      </c>
      <c r="B2259" s="5">
        <v>27</v>
      </c>
      <c r="C2259" s="17">
        <f t="shared" si="105"/>
        <v>183600000</v>
      </c>
      <c r="D2259" s="17">
        <f t="shared" si="106"/>
        <v>46240000000000</v>
      </c>
      <c r="E2259" s="17">
        <f t="shared" si="107"/>
        <v>729</v>
      </c>
    </row>
    <row r="2260" spans="1:5" x14ac:dyDescent="0.25">
      <c r="A2260" s="7">
        <v>5500000</v>
      </c>
      <c r="B2260" s="5">
        <v>8</v>
      </c>
      <c r="C2260" s="17">
        <f t="shared" si="105"/>
        <v>44000000</v>
      </c>
      <c r="D2260" s="17">
        <f t="shared" si="106"/>
        <v>30250000000000</v>
      </c>
      <c r="E2260" s="17">
        <f t="shared" si="107"/>
        <v>64</v>
      </c>
    </row>
    <row r="2261" spans="1:5" x14ac:dyDescent="0.25">
      <c r="A2261" s="7">
        <v>12400000</v>
      </c>
      <c r="B2261" s="5">
        <v>50</v>
      </c>
      <c r="C2261" s="17">
        <f t="shared" si="105"/>
        <v>620000000</v>
      </c>
      <c r="D2261" s="17">
        <f t="shared" si="106"/>
        <v>153760000000000</v>
      </c>
      <c r="E2261" s="17">
        <f t="shared" si="107"/>
        <v>2500</v>
      </c>
    </row>
    <row r="2262" spans="1:5" x14ac:dyDescent="0.25">
      <c r="A2262" s="7">
        <v>2100000</v>
      </c>
      <c r="B2262" s="5">
        <v>20</v>
      </c>
      <c r="C2262" s="17">
        <f t="shared" si="105"/>
        <v>42000000</v>
      </c>
      <c r="D2262" s="17">
        <f t="shared" si="106"/>
        <v>4410000000000</v>
      </c>
      <c r="E2262" s="17">
        <f t="shared" si="107"/>
        <v>400</v>
      </c>
    </row>
    <row r="2263" spans="1:5" x14ac:dyDescent="0.25">
      <c r="A2263" s="7">
        <v>94900000</v>
      </c>
      <c r="B2263" s="5">
        <v>715</v>
      </c>
      <c r="C2263" s="17">
        <f t="shared" si="105"/>
        <v>67853500000</v>
      </c>
      <c r="D2263" s="17">
        <f t="shared" si="106"/>
        <v>9006010000000000</v>
      </c>
      <c r="E2263" s="17">
        <f t="shared" si="107"/>
        <v>511225</v>
      </c>
    </row>
    <row r="2264" spans="1:5" x14ac:dyDescent="0.25">
      <c r="A2264" s="7">
        <v>63900000</v>
      </c>
      <c r="B2264" s="5">
        <v>406</v>
      </c>
      <c r="C2264" s="17">
        <f t="shared" si="105"/>
        <v>25943400000</v>
      </c>
      <c r="D2264" s="17">
        <f t="shared" si="106"/>
        <v>4083210000000000</v>
      </c>
      <c r="E2264" s="17">
        <f t="shared" si="107"/>
        <v>164836</v>
      </c>
    </row>
    <row r="2265" spans="1:5" x14ac:dyDescent="0.25">
      <c r="A2265" s="7">
        <v>15800000</v>
      </c>
      <c r="B2265" s="5">
        <v>100</v>
      </c>
      <c r="C2265" s="17">
        <f t="shared" si="105"/>
        <v>1580000000</v>
      </c>
      <c r="D2265" s="17">
        <f t="shared" si="106"/>
        <v>249640000000000</v>
      </c>
      <c r="E2265" s="17">
        <f t="shared" si="107"/>
        <v>10000</v>
      </c>
    </row>
    <row r="2266" spans="1:5" x14ac:dyDescent="0.25">
      <c r="A2266" s="7">
        <v>41100000</v>
      </c>
      <c r="B2266" s="5">
        <v>956</v>
      </c>
      <c r="C2266" s="17">
        <f t="shared" si="105"/>
        <v>39291600000</v>
      </c>
      <c r="D2266" s="17">
        <f t="shared" si="106"/>
        <v>1689210000000000</v>
      </c>
      <c r="E2266" s="17">
        <f t="shared" si="107"/>
        <v>913936</v>
      </c>
    </row>
    <row r="2267" spans="1:5" x14ac:dyDescent="0.25">
      <c r="A2267" s="7">
        <v>15200000</v>
      </c>
      <c r="B2267" s="5">
        <v>80</v>
      </c>
      <c r="C2267" s="17">
        <f t="shared" si="105"/>
        <v>1216000000</v>
      </c>
      <c r="D2267" s="17">
        <f t="shared" si="106"/>
        <v>231040000000000</v>
      </c>
      <c r="E2267" s="17">
        <f t="shared" si="107"/>
        <v>6400</v>
      </c>
    </row>
    <row r="2268" spans="1:5" x14ac:dyDescent="0.25">
      <c r="A2268" s="7">
        <v>8000000</v>
      </c>
      <c r="B2268" s="5">
        <v>50</v>
      </c>
      <c r="C2268" s="17">
        <f t="shared" si="105"/>
        <v>400000000</v>
      </c>
      <c r="D2268" s="17">
        <f t="shared" si="106"/>
        <v>64000000000000</v>
      </c>
      <c r="E2268" s="17">
        <f t="shared" si="107"/>
        <v>2500</v>
      </c>
    </row>
    <row r="2269" spans="1:5" x14ac:dyDescent="0.25">
      <c r="A2269" s="7">
        <v>4500000</v>
      </c>
      <c r="B2269" s="5">
        <v>30</v>
      </c>
      <c r="C2269" s="17">
        <f t="shared" si="105"/>
        <v>135000000</v>
      </c>
      <c r="D2269" s="17">
        <f t="shared" si="106"/>
        <v>20250000000000</v>
      </c>
      <c r="E2269" s="17">
        <f t="shared" si="107"/>
        <v>900</v>
      </c>
    </row>
    <row r="2270" spans="1:5" x14ac:dyDescent="0.25">
      <c r="A2270" s="7">
        <v>2800000</v>
      </c>
      <c r="B2270" s="5">
        <v>14</v>
      </c>
      <c r="C2270" s="17">
        <f t="shared" si="105"/>
        <v>39200000</v>
      </c>
      <c r="D2270" s="17">
        <f t="shared" si="106"/>
        <v>7840000000000</v>
      </c>
      <c r="E2270" s="17">
        <f t="shared" si="107"/>
        <v>196</v>
      </c>
    </row>
    <row r="2271" spans="1:5" x14ac:dyDescent="0.25">
      <c r="A2271" s="7">
        <v>8100000</v>
      </c>
      <c r="B2271" s="5">
        <v>42</v>
      </c>
      <c r="C2271" s="17">
        <f t="shared" si="105"/>
        <v>340200000</v>
      </c>
      <c r="D2271" s="17">
        <f t="shared" si="106"/>
        <v>65610000000000</v>
      </c>
      <c r="E2271" s="17">
        <f t="shared" si="107"/>
        <v>1764</v>
      </c>
    </row>
    <row r="2272" spans="1:5" x14ac:dyDescent="0.25">
      <c r="A2272" s="7">
        <v>13800000</v>
      </c>
      <c r="B2272" s="5">
        <v>12</v>
      </c>
      <c r="C2272" s="17">
        <f t="shared" si="105"/>
        <v>165600000</v>
      </c>
      <c r="D2272" s="17">
        <f t="shared" si="106"/>
        <v>190440000000000</v>
      </c>
      <c r="E2272" s="17">
        <f t="shared" si="107"/>
        <v>144</v>
      </c>
    </row>
    <row r="2273" spans="1:5" x14ac:dyDescent="0.25">
      <c r="A2273" s="7">
        <v>6700000</v>
      </c>
      <c r="B2273" s="5">
        <v>28</v>
      </c>
      <c r="C2273" s="17">
        <f t="shared" si="105"/>
        <v>187600000</v>
      </c>
      <c r="D2273" s="17">
        <f t="shared" si="106"/>
        <v>44890000000000</v>
      </c>
      <c r="E2273" s="17">
        <f t="shared" si="107"/>
        <v>784</v>
      </c>
    </row>
    <row r="2274" spans="1:5" x14ac:dyDescent="0.25">
      <c r="A2274" s="7">
        <v>22200000</v>
      </c>
      <c r="B2274" s="5">
        <v>104</v>
      </c>
      <c r="C2274" s="17">
        <f t="shared" si="105"/>
        <v>2308800000</v>
      </c>
      <c r="D2274" s="17">
        <f t="shared" si="106"/>
        <v>492840000000000</v>
      </c>
      <c r="E2274" s="17">
        <f t="shared" si="107"/>
        <v>10816</v>
      </c>
    </row>
    <row r="2275" spans="1:5" x14ac:dyDescent="0.25">
      <c r="A2275" s="7">
        <v>5700000</v>
      </c>
      <c r="B2275" s="5">
        <v>38</v>
      </c>
      <c r="C2275" s="17">
        <f t="shared" si="105"/>
        <v>216600000</v>
      </c>
      <c r="D2275" s="17">
        <f t="shared" si="106"/>
        <v>32490000000000</v>
      </c>
      <c r="E2275" s="17">
        <f t="shared" si="107"/>
        <v>1444</v>
      </c>
    </row>
    <row r="2276" spans="1:5" x14ac:dyDescent="0.25">
      <c r="A2276" s="7">
        <v>29800000</v>
      </c>
      <c r="B2276" s="5">
        <v>80</v>
      </c>
      <c r="C2276" s="17">
        <f t="shared" si="105"/>
        <v>2384000000</v>
      </c>
      <c r="D2276" s="17">
        <f t="shared" si="106"/>
        <v>888040000000000</v>
      </c>
      <c r="E2276" s="17">
        <f t="shared" si="107"/>
        <v>6400</v>
      </c>
    </row>
    <row r="2277" spans="1:5" x14ac:dyDescent="0.25">
      <c r="A2277" s="7">
        <v>144900000</v>
      </c>
      <c r="B2277" s="5">
        <v>701</v>
      </c>
      <c r="C2277" s="17">
        <f t="shared" si="105"/>
        <v>101574900000</v>
      </c>
      <c r="D2277" s="17">
        <f t="shared" si="106"/>
        <v>2.099601E+16</v>
      </c>
      <c r="E2277" s="17">
        <f t="shared" si="107"/>
        <v>491401</v>
      </c>
    </row>
    <row r="2278" spans="1:5" x14ac:dyDescent="0.25">
      <c r="A2278" s="7">
        <v>2500000</v>
      </c>
      <c r="B2278" s="5">
        <v>15</v>
      </c>
      <c r="C2278" s="17">
        <f t="shared" si="105"/>
        <v>37500000</v>
      </c>
      <c r="D2278" s="17">
        <f t="shared" si="106"/>
        <v>6250000000000</v>
      </c>
      <c r="E2278" s="17">
        <f t="shared" si="107"/>
        <v>225</v>
      </c>
    </row>
    <row r="2279" spans="1:5" x14ac:dyDescent="0.25">
      <c r="A2279" s="7">
        <v>2100000</v>
      </c>
      <c r="B2279" s="5">
        <v>3</v>
      </c>
      <c r="C2279" s="17">
        <f t="shared" si="105"/>
        <v>6300000</v>
      </c>
      <c r="D2279" s="17">
        <f t="shared" si="106"/>
        <v>4410000000000</v>
      </c>
      <c r="E2279" s="17">
        <f t="shared" si="107"/>
        <v>9</v>
      </c>
    </row>
    <row r="2280" spans="1:5" x14ac:dyDescent="0.25">
      <c r="A2280" s="7">
        <v>4600000</v>
      </c>
      <c r="B2280" s="5">
        <v>25</v>
      </c>
      <c r="C2280" s="17">
        <f t="shared" si="105"/>
        <v>115000000</v>
      </c>
      <c r="D2280" s="17">
        <f t="shared" si="106"/>
        <v>21160000000000</v>
      </c>
      <c r="E2280" s="17">
        <f t="shared" si="107"/>
        <v>625</v>
      </c>
    </row>
    <row r="2281" spans="1:5" x14ac:dyDescent="0.25">
      <c r="A2281" s="7">
        <v>13200000</v>
      </c>
      <c r="B2281" s="5">
        <v>43</v>
      </c>
      <c r="C2281" s="17">
        <f t="shared" si="105"/>
        <v>567600000</v>
      </c>
      <c r="D2281" s="17">
        <f t="shared" si="106"/>
        <v>174240000000000</v>
      </c>
      <c r="E2281" s="17">
        <f t="shared" si="107"/>
        <v>1849</v>
      </c>
    </row>
    <row r="2282" spans="1:5" x14ac:dyDescent="0.25">
      <c r="A2282" s="7">
        <v>45300000</v>
      </c>
      <c r="B2282" s="5">
        <v>230</v>
      </c>
      <c r="C2282" s="17">
        <f t="shared" si="105"/>
        <v>10419000000</v>
      </c>
      <c r="D2282" s="17">
        <f t="shared" si="106"/>
        <v>2052090000000000</v>
      </c>
      <c r="E2282" s="17">
        <f t="shared" si="107"/>
        <v>52900</v>
      </c>
    </row>
    <row r="2283" spans="1:5" x14ac:dyDescent="0.25">
      <c r="A2283" s="7">
        <v>76900000</v>
      </c>
      <c r="B2283" s="5">
        <v>740</v>
      </c>
      <c r="C2283" s="17">
        <f t="shared" si="105"/>
        <v>56906000000</v>
      </c>
      <c r="D2283" s="17">
        <f t="shared" si="106"/>
        <v>5913610000000000</v>
      </c>
      <c r="E2283" s="17">
        <f t="shared" si="107"/>
        <v>547600</v>
      </c>
    </row>
    <row r="2284" spans="1:5" x14ac:dyDescent="0.25">
      <c r="A2284" s="7">
        <v>3900000</v>
      </c>
      <c r="B2284" s="5">
        <v>14</v>
      </c>
      <c r="C2284" s="17">
        <f t="shared" si="105"/>
        <v>54600000</v>
      </c>
      <c r="D2284" s="17">
        <f t="shared" si="106"/>
        <v>15210000000000</v>
      </c>
      <c r="E2284" s="17">
        <f t="shared" si="107"/>
        <v>196</v>
      </c>
    </row>
    <row r="2285" spans="1:5" x14ac:dyDescent="0.25">
      <c r="A2285" s="7">
        <v>11000000</v>
      </c>
      <c r="B2285" s="5">
        <v>49</v>
      </c>
      <c r="C2285" s="17">
        <f t="shared" si="105"/>
        <v>539000000</v>
      </c>
      <c r="D2285" s="17">
        <f t="shared" si="106"/>
        <v>121000000000000</v>
      </c>
      <c r="E2285" s="17">
        <f t="shared" si="107"/>
        <v>2401</v>
      </c>
    </row>
    <row r="2286" spans="1:5" x14ac:dyDescent="0.25">
      <c r="A2286" s="7">
        <v>4200000</v>
      </c>
      <c r="B2286" s="5">
        <v>10</v>
      </c>
      <c r="C2286" s="17">
        <f t="shared" si="105"/>
        <v>42000000</v>
      </c>
      <c r="D2286" s="17">
        <f t="shared" si="106"/>
        <v>17640000000000</v>
      </c>
      <c r="E2286" s="17">
        <f t="shared" si="107"/>
        <v>100</v>
      </c>
    </row>
    <row r="2287" spans="1:5" x14ac:dyDescent="0.25">
      <c r="A2287" s="7">
        <v>5200000</v>
      </c>
      <c r="B2287" s="5">
        <v>65</v>
      </c>
      <c r="C2287" s="17">
        <f t="shared" si="105"/>
        <v>338000000</v>
      </c>
      <c r="D2287" s="17">
        <f t="shared" si="106"/>
        <v>27040000000000</v>
      </c>
      <c r="E2287" s="17">
        <f t="shared" si="107"/>
        <v>4225</v>
      </c>
    </row>
    <row r="2288" spans="1:5" x14ac:dyDescent="0.25">
      <c r="A2288" s="7">
        <v>4400000</v>
      </c>
      <c r="B2288" s="5">
        <v>11</v>
      </c>
      <c r="C2288" s="17">
        <f t="shared" si="105"/>
        <v>48400000</v>
      </c>
      <c r="D2288" s="17">
        <f t="shared" si="106"/>
        <v>19360000000000</v>
      </c>
      <c r="E2288" s="17">
        <f t="shared" si="107"/>
        <v>121</v>
      </c>
    </row>
    <row r="2289" spans="1:5" x14ac:dyDescent="0.25">
      <c r="A2289" s="7">
        <v>13200000</v>
      </c>
      <c r="B2289" s="5">
        <v>36</v>
      </c>
      <c r="C2289" s="17">
        <f t="shared" si="105"/>
        <v>475200000</v>
      </c>
      <c r="D2289" s="17">
        <f t="shared" si="106"/>
        <v>174240000000000</v>
      </c>
      <c r="E2289" s="17">
        <f t="shared" si="107"/>
        <v>1296</v>
      </c>
    </row>
    <row r="2290" spans="1:5" x14ac:dyDescent="0.25">
      <c r="A2290" s="7">
        <v>7300000</v>
      </c>
      <c r="B2290" s="5">
        <v>11</v>
      </c>
      <c r="C2290" s="17">
        <f t="shared" si="105"/>
        <v>80300000</v>
      </c>
      <c r="D2290" s="17">
        <f t="shared" si="106"/>
        <v>53290000000000</v>
      </c>
      <c r="E2290" s="17">
        <f t="shared" si="107"/>
        <v>121</v>
      </c>
    </row>
    <row r="2291" spans="1:5" x14ac:dyDescent="0.25">
      <c r="A2291" s="7">
        <v>12800000</v>
      </c>
      <c r="B2291" s="5">
        <v>90</v>
      </c>
      <c r="C2291" s="17">
        <f t="shared" si="105"/>
        <v>1152000000</v>
      </c>
      <c r="D2291" s="17">
        <f t="shared" si="106"/>
        <v>163840000000000</v>
      </c>
      <c r="E2291" s="17">
        <f t="shared" si="107"/>
        <v>8100</v>
      </c>
    </row>
    <row r="2292" spans="1:5" x14ac:dyDescent="0.25">
      <c r="A2292" s="7">
        <v>5100000</v>
      </c>
      <c r="B2292" s="5">
        <v>17</v>
      </c>
      <c r="C2292" s="17">
        <f t="shared" si="105"/>
        <v>86700000</v>
      </c>
      <c r="D2292" s="17">
        <f t="shared" si="106"/>
        <v>26010000000000</v>
      </c>
      <c r="E2292" s="17">
        <f t="shared" si="107"/>
        <v>289</v>
      </c>
    </row>
    <row r="2293" spans="1:5" x14ac:dyDescent="0.25">
      <c r="A2293" s="7">
        <v>4000000</v>
      </c>
      <c r="B2293" s="5">
        <v>10</v>
      </c>
      <c r="C2293" s="17">
        <f t="shared" si="105"/>
        <v>40000000</v>
      </c>
      <c r="D2293" s="17">
        <f t="shared" si="106"/>
        <v>16000000000000</v>
      </c>
      <c r="E2293" s="17">
        <f t="shared" si="107"/>
        <v>100</v>
      </c>
    </row>
    <row r="2294" spans="1:5" x14ac:dyDescent="0.25">
      <c r="A2294" s="7">
        <v>56100000</v>
      </c>
      <c r="B2294" s="5">
        <v>660</v>
      </c>
      <c r="C2294" s="17">
        <f t="shared" si="105"/>
        <v>37026000000</v>
      </c>
      <c r="D2294" s="17">
        <f t="shared" si="106"/>
        <v>3147210000000000</v>
      </c>
      <c r="E2294" s="17">
        <f t="shared" si="107"/>
        <v>435600</v>
      </c>
    </row>
    <row r="2295" spans="1:5" x14ac:dyDescent="0.25">
      <c r="A2295" s="7">
        <v>4600000</v>
      </c>
      <c r="B2295" s="5">
        <v>23</v>
      </c>
      <c r="C2295" s="17">
        <f t="shared" si="105"/>
        <v>105800000</v>
      </c>
      <c r="D2295" s="17">
        <f t="shared" si="106"/>
        <v>21160000000000</v>
      </c>
      <c r="E2295" s="17">
        <f t="shared" si="107"/>
        <v>529</v>
      </c>
    </row>
    <row r="2296" spans="1:5" x14ac:dyDescent="0.25">
      <c r="A2296" s="7">
        <v>14100000</v>
      </c>
      <c r="B2296" s="5">
        <v>171</v>
      </c>
      <c r="C2296" s="17">
        <f t="shared" si="105"/>
        <v>2411100000</v>
      </c>
      <c r="D2296" s="17">
        <f t="shared" si="106"/>
        <v>198810000000000</v>
      </c>
      <c r="E2296" s="17">
        <f t="shared" si="107"/>
        <v>29241</v>
      </c>
    </row>
    <row r="2297" spans="1:5" x14ac:dyDescent="0.25">
      <c r="A2297" s="7">
        <v>28800000</v>
      </c>
      <c r="B2297" s="5">
        <v>130</v>
      </c>
      <c r="C2297" s="17">
        <f t="shared" si="105"/>
        <v>3744000000</v>
      </c>
      <c r="D2297" s="17">
        <f t="shared" si="106"/>
        <v>829440000000000</v>
      </c>
      <c r="E2297" s="17">
        <f t="shared" si="107"/>
        <v>16900</v>
      </c>
    </row>
    <row r="2298" spans="1:5" x14ac:dyDescent="0.25">
      <c r="A2298" s="7">
        <v>14800000</v>
      </c>
      <c r="B2298" s="5">
        <v>315</v>
      </c>
      <c r="C2298" s="17">
        <f t="shared" si="105"/>
        <v>4662000000</v>
      </c>
      <c r="D2298" s="17">
        <f t="shared" si="106"/>
        <v>219040000000000</v>
      </c>
      <c r="E2298" s="17">
        <f t="shared" si="107"/>
        <v>99225</v>
      </c>
    </row>
    <row r="2299" spans="1:5" x14ac:dyDescent="0.25">
      <c r="A2299" s="7">
        <v>13500000</v>
      </c>
      <c r="B2299" s="5">
        <v>35</v>
      </c>
      <c r="C2299" s="17">
        <f t="shared" si="105"/>
        <v>472500000</v>
      </c>
      <c r="D2299" s="17">
        <f t="shared" si="106"/>
        <v>182250000000000</v>
      </c>
      <c r="E2299" s="17">
        <f t="shared" si="107"/>
        <v>1225</v>
      </c>
    </row>
    <row r="2300" spans="1:5" x14ac:dyDescent="0.25">
      <c r="A2300" s="7">
        <v>40300000</v>
      </c>
      <c r="B2300" s="5">
        <v>350</v>
      </c>
      <c r="C2300" s="17">
        <f t="shared" si="105"/>
        <v>14105000000</v>
      </c>
      <c r="D2300" s="17">
        <f t="shared" si="106"/>
        <v>1624090000000000</v>
      </c>
      <c r="E2300" s="17">
        <f t="shared" si="107"/>
        <v>122500</v>
      </c>
    </row>
    <row r="2301" spans="1:5" x14ac:dyDescent="0.25">
      <c r="A2301" s="7">
        <v>13700000</v>
      </c>
      <c r="B2301" s="5">
        <v>35</v>
      </c>
      <c r="C2301" s="17">
        <f t="shared" si="105"/>
        <v>479500000</v>
      </c>
      <c r="D2301" s="17">
        <f t="shared" si="106"/>
        <v>187690000000000</v>
      </c>
      <c r="E2301" s="17">
        <f t="shared" si="107"/>
        <v>1225</v>
      </c>
    </row>
    <row r="2302" spans="1:5" x14ac:dyDescent="0.25">
      <c r="A2302" s="7">
        <v>3000000</v>
      </c>
      <c r="B2302" s="5">
        <v>15</v>
      </c>
      <c r="C2302" s="17">
        <f t="shared" si="105"/>
        <v>45000000</v>
      </c>
      <c r="D2302" s="17">
        <f t="shared" si="106"/>
        <v>9000000000000</v>
      </c>
      <c r="E2302" s="17">
        <f t="shared" si="107"/>
        <v>225</v>
      </c>
    </row>
    <row r="2303" spans="1:5" x14ac:dyDescent="0.25">
      <c r="A2303" s="7">
        <v>29700000</v>
      </c>
      <c r="B2303" s="5">
        <v>31</v>
      </c>
      <c r="C2303" s="17">
        <f t="shared" si="105"/>
        <v>920700000</v>
      </c>
      <c r="D2303" s="17">
        <f t="shared" si="106"/>
        <v>882090000000000</v>
      </c>
      <c r="E2303" s="17">
        <f t="shared" si="107"/>
        <v>961</v>
      </c>
    </row>
    <row r="2304" spans="1:5" x14ac:dyDescent="0.25">
      <c r="A2304" s="7">
        <v>12700000</v>
      </c>
      <c r="B2304" s="5">
        <v>85</v>
      </c>
      <c r="C2304" s="17">
        <f t="shared" si="105"/>
        <v>1079500000</v>
      </c>
      <c r="D2304" s="17">
        <f t="shared" si="106"/>
        <v>161290000000000</v>
      </c>
      <c r="E2304" s="17">
        <f t="shared" si="107"/>
        <v>7225</v>
      </c>
    </row>
    <row r="2305" spans="1:5" x14ac:dyDescent="0.25">
      <c r="A2305" s="7">
        <v>7000000</v>
      </c>
      <c r="B2305" s="5">
        <v>55</v>
      </c>
      <c r="C2305" s="17">
        <f t="shared" si="105"/>
        <v>385000000</v>
      </c>
      <c r="D2305" s="17">
        <f t="shared" si="106"/>
        <v>49000000000000</v>
      </c>
      <c r="E2305" s="17">
        <f t="shared" si="107"/>
        <v>3025</v>
      </c>
    </row>
    <row r="2306" spans="1:5" x14ac:dyDescent="0.25">
      <c r="A2306" s="7">
        <v>6200000</v>
      </c>
      <c r="B2306" s="5">
        <v>23</v>
      </c>
      <c r="C2306" s="17">
        <f t="shared" si="105"/>
        <v>142600000</v>
      </c>
      <c r="D2306" s="17">
        <f t="shared" si="106"/>
        <v>38440000000000</v>
      </c>
      <c r="E2306" s="17">
        <f t="shared" si="107"/>
        <v>529</v>
      </c>
    </row>
    <row r="2307" spans="1:5" x14ac:dyDescent="0.25">
      <c r="A2307" s="7">
        <v>21700000</v>
      </c>
      <c r="B2307" s="5">
        <v>83</v>
      </c>
      <c r="C2307" s="17">
        <f t="shared" ref="C2307:C2370" si="108">PRODUCT(A2307, B2307)</f>
        <v>1801100000</v>
      </c>
      <c r="D2307" s="17">
        <f t="shared" ref="D2307:D2370" si="109">POWER(A2307, 2)</f>
        <v>470890000000000</v>
      </c>
      <c r="E2307" s="17">
        <f t="shared" ref="E2307:E2370" si="110">POWER(B2307, 2)</f>
        <v>6889</v>
      </c>
    </row>
    <row r="2308" spans="1:5" x14ac:dyDescent="0.25">
      <c r="A2308" s="7">
        <v>112600000</v>
      </c>
      <c r="B2308" s="5">
        <v>734</v>
      </c>
      <c r="C2308" s="17">
        <f t="shared" si="108"/>
        <v>82648400000</v>
      </c>
      <c r="D2308" s="17">
        <f t="shared" si="109"/>
        <v>1.267876E+16</v>
      </c>
      <c r="E2308" s="17">
        <f t="shared" si="110"/>
        <v>538756</v>
      </c>
    </row>
    <row r="2309" spans="1:5" x14ac:dyDescent="0.25">
      <c r="A2309" s="7">
        <v>13700000</v>
      </c>
      <c r="B2309" s="5">
        <v>25</v>
      </c>
      <c r="C2309" s="17">
        <f t="shared" si="108"/>
        <v>342500000</v>
      </c>
      <c r="D2309" s="17">
        <f t="shared" si="109"/>
        <v>187690000000000</v>
      </c>
      <c r="E2309" s="17">
        <f t="shared" si="110"/>
        <v>625</v>
      </c>
    </row>
    <row r="2310" spans="1:5" x14ac:dyDescent="0.25">
      <c r="A2310" s="7">
        <v>35200000</v>
      </c>
      <c r="B2310" s="5">
        <v>70</v>
      </c>
      <c r="C2310" s="17">
        <f t="shared" si="108"/>
        <v>2464000000</v>
      </c>
      <c r="D2310" s="17">
        <f t="shared" si="109"/>
        <v>1239040000000000</v>
      </c>
      <c r="E2310" s="17">
        <f t="shared" si="110"/>
        <v>4900</v>
      </c>
    </row>
    <row r="2311" spans="1:5" x14ac:dyDescent="0.25">
      <c r="A2311" s="7">
        <v>32900000</v>
      </c>
      <c r="B2311" s="5">
        <v>26</v>
      </c>
      <c r="C2311" s="17">
        <f t="shared" si="108"/>
        <v>855400000</v>
      </c>
      <c r="D2311" s="17">
        <f t="shared" si="109"/>
        <v>1082410000000000</v>
      </c>
      <c r="E2311" s="17">
        <f t="shared" si="110"/>
        <v>676</v>
      </c>
    </row>
    <row r="2312" spans="1:5" x14ac:dyDescent="0.25">
      <c r="A2312" s="7">
        <v>3900000</v>
      </c>
      <c r="B2312" s="5">
        <v>40</v>
      </c>
      <c r="C2312" s="17">
        <f t="shared" si="108"/>
        <v>156000000</v>
      </c>
      <c r="D2312" s="17">
        <f t="shared" si="109"/>
        <v>15210000000000</v>
      </c>
      <c r="E2312" s="17">
        <f t="shared" si="110"/>
        <v>1600</v>
      </c>
    </row>
    <row r="2313" spans="1:5" x14ac:dyDescent="0.25">
      <c r="A2313" s="7">
        <v>6300000</v>
      </c>
      <c r="B2313" s="5">
        <v>18</v>
      </c>
      <c r="C2313" s="17">
        <f t="shared" si="108"/>
        <v>113400000</v>
      </c>
      <c r="D2313" s="17">
        <f t="shared" si="109"/>
        <v>39690000000000</v>
      </c>
      <c r="E2313" s="17">
        <f t="shared" si="110"/>
        <v>324</v>
      </c>
    </row>
    <row r="2314" spans="1:5" x14ac:dyDescent="0.25">
      <c r="A2314" s="7">
        <v>3900000</v>
      </c>
      <c r="B2314" s="5">
        <v>10</v>
      </c>
      <c r="C2314" s="17">
        <f t="shared" si="108"/>
        <v>39000000</v>
      </c>
      <c r="D2314" s="17">
        <f t="shared" si="109"/>
        <v>15210000000000</v>
      </c>
      <c r="E2314" s="17">
        <f t="shared" si="110"/>
        <v>100</v>
      </c>
    </row>
    <row r="2315" spans="1:5" x14ac:dyDescent="0.25">
      <c r="A2315" s="7">
        <v>11200000</v>
      </c>
      <c r="B2315" s="5">
        <v>200</v>
      </c>
      <c r="C2315" s="17">
        <f t="shared" si="108"/>
        <v>2240000000</v>
      </c>
      <c r="D2315" s="17">
        <f t="shared" si="109"/>
        <v>125440000000000</v>
      </c>
      <c r="E2315" s="17">
        <f t="shared" si="110"/>
        <v>40000</v>
      </c>
    </row>
    <row r="2316" spans="1:5" x14ac:dyDescent="0.25">
      <c r="A2316" s="7">
        <v>157600000</v>
      </c>
      <c r="B2316" s="5">
        <v>80</v>
      </c>
      <c r="C2316" s="17">
        <f t="shared" si="108"/>
        <v>12608000000</v>
      </c>
      <c r="D2316" s="17">
        <f t="shared" si="109"/>
        <v>2.483776E+16</v>
      </c>
      <c r="E2316" s="17">
        <f t="shared" si="110"/>
        <v>6400</v>
      </c>
    </row>
    <row r="2317" spans="1:5" x14ac:dyDescent="0.25">
      <c r="A2317" s="7">
        <v>4000000</v>
      </c>
      <c r="B2317" s="5">
        <v>40</v>
      </c>
      <c r="C2317" s="17">
        <f t="shared" si="108"/>
        <v>160000000</v>
      </c>
      <c r="D2317" s="17">
        <f t="shared" si="109"/>
        <v>16000000000000</v>
      </c>
      <c r="E2317" s="17">
        <f t="shared" si="110"/>
        <v>1600</v>
      </c>
    </row>
    <row r="2318" spans="1:5" x14ac:dyDescent="0.25">
      <c r="A2318" s="7">
        <v>14900000</v>
      </c>
      <c r="B2318" s="5">
        <v>30</v>
      </c>
      <c r="C2318" s="17">
        <f t="shared" si="108"/>
        <v>447000000</v>
      </c>
      <c r="D2318" s="17">
        <f t="shared" si="109"/>
        <v>222010000000000</v>
      </c>
      <c r="E2318" s="17">
        <f t="shared" si="110"/>
        <v>900</v>
      </c>
    </row>
    <row r="2319" spans="1:5" x14ac:dyDescent="0.25">
      <c r="A2319" s="7">
        <v>3400000</v>
      </c>
      <c r="B2319" s="5">
        <v>5</v>
      </c>
      <c r="C2319" s="17">
        <f t="shared" si="108"/>
        <v>17000000</v>
      </c>
      <c r="D2319" s="17">
        <f t="shared" si="109"/>
        <v>11560000000000</v>
      </c>
      <c r="E2319" s="17">
        <f t="shared" si="110"/>
        <v>25</v>
      </c>
    </row>
    <row r="2320" spans="1:5" x14ac:dyDescent="0.25">
      <c r="A2320" s="7">
        <v>10100000</v>
      </c>
      <c r="B2320" s="5">
        <v>70</v>
      </c>
      <c r="C2320" s="17">
        <f t="shared" si="108"/>
        <v>707000000</v>
      </c>
      <c r="D2320" s="17">
        <f t="shared" si="109"/>
        <v>102010000000000</v>
      </c>
      <c r="E2320" s="17">
        <f t="shared" si="110"/>
        <v>4900</v>
      </c>
    </row>
    <row r="2321" spans="1:5" x14ac:dyDescent="0.25">
      <c r="A2321" s="7">
        <v>13500000</v>
      </c>
      <c r="B2321" s="5">
        <v>1353</v>
      </c>
      <c r="C2321" s="17">
        <f t="shared" si="108"/>
        <v>18265500000</v>
      </c>
      <c r="D2321" s="17">
        <f t="shared" si="109"/>
        <v>182250000000000</v>
      </c>
      <c r="E2321" s="17">
        <f t="shared" si="110"/>
        <v>1830609</v>
      </c>
    </row>
    <row r="2322" spans="1:5" x14ac:dyDescent="0.25">
      <c r="A2322" s="7">
        <v>5900000</v>
      </c>
      <c r="B2322" s="5">
        <v>47</v>
      </c>
      <c r="C2322" s="17">
        <f t="shared" si="108"/>
        <v>277300000</v>
      </c>
      <c r="D2322" s="17">
        <f t="shared" si="109"/>
        <v>34810000000000</v>
      </c>
      <c r="E2322" s="17">
        <f t="shared" si="110"/>
        <v>2209</v>
      </c>
    </row>
    <row r="2323" spans="1:5" x14ac:dyDescent="0.25">
      <c r="A2323" s="7">
        <v>14200000</v>
      </c>
      <c r="B2323" s="5">
        <v>45</v>
      </c>
      <c r="C2323" s="17">
        <f t="shared" si="108"/>
        <v>639000000</v>
      </c>
      <c r="D2323" s="17">
        <f t="shared" si="109"/>
        <v>201640000000000</v>
      </c>
      <c r="E2323" s="17">
        <f t="shared" si="110"/>
        <v>2025</v>
      </c>
    </row>
    <row r="2324" spans="1:5" x14ac:dyDescent="0.25">
      <c r="A2324" s="7">
        <v>3900000</v>
      </c>
      <c r="B2324" s="5">
        <v>31</v>
      </c>
      <c r="C2324" s="17">
        <f t="shared" si="108"/>
        <v>120900000</v>
      </c>
      <c r="D2324" s="17">
        <f t="shared" si="109"/>
        <v>15210000000000</v>
      </c>
      <c r="E2324" s="17">
        <f t="shared" si="110"/>
        <v>961</v>
      </c>
    </row>
    <row r="2325" spans="1:5" x14ac:dyDescent="0.25">
      <c r="A2325" s="7">
        <v>31200000</v>
      </c>
      <c r="B2325" s="5">
        <v>40</v>
      </c>
      <c r="C2325" s="17">
        <f t="shared" si="108"/>
        <v>1248000000</v>
      </c>
      <c r="D2325" s="17">
        <f t="shared" si="109"/>
        <v>973440000000000</v>
      </c>
      <c r="E2325" s="17">
        <f t="shared" si="110"/>
        <v>1600</v>
      </c>
    </row>
    <row r="2326" spans="1:5" x14ac:dyDescent="0.25">
      <c r="A2326" s="7">
        <v>31600000</v>
      </c>
      <c r="B2326" s="5">
        <v>160</v>
      </c>
      <c r="C2326" s="17">
        <f t="shared" si="108"/>
        <v>5056000000</v>
      </c>
      <c r="D2326" s="17">
        <f t="shared" si="109"/>
        <v>998560000000000</v>
      </c>
      <c r="E2326" s="17">
        <f t="shared" si="110"/>
        <v>25600</v>
      </c>
    </row>
    <row r="2327" spans="1:5" x14ac:dyDescent="0.25">
      <c r="A2327" s="7">
        <v>132400000</v>
      </c>
      <c r="B2327" s="5">
        <v>351</v>
      </c>
      <c r="C2327" s="17">
        <f t="shared" si="108"/>
        <v>46472400000</v>
      </c>
      <c r="D2327" s="17">
        <f t="shared" si="109"/>
        <v>1.752976E+16</v>
      </c>
      <c r="E2327" s="17">
        <f t="shared" si="110"/>
        <v>123201</v>
      </c>
    </row>
    <row r="2328" spans="1:5" x14ac:dyDescent="0.25">
      <c r="A2328" s="7">
        <v>2700000</v>
      </c>
      <c r="B2328" s="5">
        <v>16</v>
      </c>
      <c r="C2328" s="17">
        <f t="shared" si="108"/>
        <v>43200000</v>
      </c>
      <c r="D2328" s="17">
        <f t="shared" si="109"/>
        <v>7290000000000</v>
      </c>
      <c r="E2328" s="17">
        <f t="shared" si="110"/>
        <v>256</v>
      </c>
    </row>
    <row r="2329" spans="1:5" x14ac:dyDescent="0.25">
      <c r="A2329" s="7">
        <v>57000000</v>
      </c>
      <c r="B2329" s="5">
        <v>164</v>
      </c>
      <c r="C2329" s="17">
        <f t="shared" si="108"/>
        <v>9348000000</v>
      </c>
      <c r="D2329" s="17">
        <f t="shared" si="109"/>
        <v>3249000000000000</v>
      </c>
      <c r="E2329" s="17">
        <f t="shared" si="110"/>
        <v>26896</v>
      </c>
    </row>
    <row r="2330" spans="1:5" x14ac:dyDescent="0.25">
      <c r="A2330" s="7">
        <v>7400000</v>
      </c>
      <c r="B2330" s="5">
        <v>143</v>
      </c>
      <c r="C2330" s="17">
        <f t="shared" si="108"/>
        <v>1058200000</v>
      </c>
      <c r="D2330" s="17">
        <f t="shared" si="109"/>
        <v>54760000000000</v>
      </c>
      <c r="E2330" s="17">
        <f t="shared" si="110"/>
        <v>20449</v>
      </c>
    </row>
    <row r="2331" spans="1:5" x14ac:dyDescent="0.25">
      <c r="A2331" s="7">
        <v>6700000</v>
      </c>
      <c r="B2331" s="5">
        <v>15</v>
      </c>
      <c r="C2331" s="17">
        <f t="shared" si="108"/>
        <v>100500000</v>
      </c>
      <c r="D2331" s="17">
        <f t="shared" si="109"/>
        <v>44890000000000</v>
      </c>
      <c r="E2331" s="17">
        <f t="shared" si="110"/>
        <v>225</v>
      </c>
    </row>
    <row r="2332" spans="1:5" x14ac:dyDescent="0.25">
      <c r="A2332" s="7">
        <v>35600000</v>
      </c>
      <c r="B2332" s="5">
        <v>104</v>
      </c>
      <c r="C2332" s="17">
        <f t="shared" si="108"/>
        <v>3702400000</v>
      </c>
      <c r="D2332" s="17">
        <f t="shared" si="109"/>
        <v>1267360000000000</v>
      </c>
      <c r="E2332" s="17">
        <f t="shared" si="110"/>
        <v>10816</v>
      </c>
    </row>
    <row r="2333" spans="1:5" x14ac:dyDescent="0.25">
      <c r="A2333" s="7">
        <v>213900000</v>
      </c>
      <c r="B2333" s="5">
        <v>148</v>
      </c>
      <c r="C2333" s="17">
        <f t="shared" si="108"/>
        <v>31657200000</v>
      </c>
      <c r="D2333" s="17">
        <f t="shared" si="109"/>
        <v>4.575321E+16</v>
      </c>
      <c r="E2333" s="17">
        <f t="shared" si="110"/>
        <v>21904</v>
      </c>
    </row>
    <row r="2334" spans="1:5" x14ac:dyDescent="0.25">
      <c r="A2334" s="7">
        <v>13800000</v>
      </c>
      <c r="B2334" s="5">
        <v>9</v>
      </c>
      <c r="C2334" s="17">
        <f t="shared" si="108"/>
        <v>124200000</v>
      </c>
      <c r="D2334" s="17">
        <f t="shared" si="109"/>
        <v>190440000000000</v>
      </c>
      <c r="E2334" s="17">
        <f t="shared" si="110"/>
        <v>81</v>
      </c>
    </row>
    <row r="2335" spans="1:5" x14ac:dyDescent="0.25">
      <c r="A2335" s="7">
        <v>5300000</v>
      </c>
      <c r="B2335" s="5">
        <v>20</v>
      </c>
      <c r="C2335" s="17">
        <f t="shared" si="108"/>
        <v>106000000</v>
      </c>
      <c r="D2335" s="17">
        <f t="shared" si="109"/>
        <v>28090000000000</v>
      </c>
      <c r="E2335" s="17">
        <f t="shared" si="110"/>
        <v>400</v>
      </c>
    </row>
    <row r="2336" spans="1:5" x14ac:dyDescent="0.25">
      <c r="A2336" s="7">
        <v>4900000</v>
      </c>
      <c r="B2336" s="5">
        <v>8</v>
      </c>
      <c r="C2336" s="17">
        <f t="shared" si="108"/>
        <v>39200000</v>
      </c>
      <c r="D2336" s="17">
        <f t="shared" si="109"/>
        <v>24010000000000</v>
      </c>
      <c r="E2336" s="17">
        <f t="shared" si="110"/>
        <v>64</v>
      </c>
    </row>
    <row r="2337" spans="1:5" x14ac:dyDescent="0.25">
      <c r="A2337" s="7">
        <v>42400000</v>
      </c>
      <c r="B2337" s="5">
        <v>727</v>
      </c>
      <c r="C2337" s="17">
        <f t="shared" si="108"/>
        <v>30824800000</v>
      </c>
      <c r="D2337" s="17">
        <f t="shared" si="109"/>
        <v>1797760000000000</v>
      </c>
      <c r="E2337" s="17">
        <f t="shared" si="110"/>
        <v>528529</v>
      </c>
    </row>
    <row r="2338" spans="1:5" x14ac:dyDescent="0.25">
      <c r="A2338" s="7">
        <v>5700000</v>
      </c>
      <c r="B2338" s="5">
        <v>20</v>
      </c>
      <c r="C2338" s="17">
        <f t="shared" si="108"/>
        <v>114000000</v>
      </c>
      <c r="D2338" s="17">
        <f t="shared" si="109"/>
        <v>32490000000000</v>
      </c>
      <c r="E2338" s="17">
        <f t="shared" si="110"/>
        <v>400</v>
      </c>
    </row>
    <row r="2339" spans="1:5" x14ac:dyDescent="0.25">
      <c r="A2339" s="7">
        <v>27400000</v>
      </c>
      <c r="B2339" s="5">
        <v>166</v>
      </c>
      <c r="C2339" s="17">
        <f t="shared" si="108"/>
        <v>4548400000</v>
      </c>
      <c r="D2339" s="17">
        <f t="shared" si="109"/>
        <v>750760000000000</v>
      </c>
      <c r="E2339" s="17">
        <f t="shared" si="110"/>
        <v>27556</v>
      </c>
    </row>
    <row r="2340" spans="1:5" x14ac:dyDescent="0.25">
      <c r="A2340" s="7">
        <v>127300000</v>
      </c>
      <c r="B2340" s="5">
        <v>225</v>
      </c>
      <c r="C2340" s="17">
        <f t="shared" si="108"/>
        <v>28642500000</v>
      </c>
      <c r="D2340" s="17">
        <f t="shared" si="109"/>
        <v>1.620529E+16</v>
      </c>
      <c r="E2340" s="17">
        <f t="shared" si="110"/>
        <v>50625</v>
      </c>
    </row>
    <row r="2341" spans="1:5" x14ac:dyDescent="0.25">
      <c r="A2341" s="7">
        <v>12000000</v>
      </c>
      <c r="B2341" s="5">
        <v>35</v>
      </c>
      <c r="C2341" s="17">
        <f t="shared" si="108"/>
        <v>420000000</v>
      </c>
      <c r="D2341" s="17">
        <f t="shared" si="109"/>
        <v>144000000000000</v>
      </c>
      <c r="E2341" s="17">
        <f t="shared" si="110"/>
        <v>1225</v>
      </c>
    </row>
    <row r="2342" spans="1:5" x14ac:dyDescent="0.25">
      <c r="A2342" s="7">
        <v>20500000</v>
      </c>
      <c r="B2342" s="5">
        <v>25</v>
      </c>
      <c r="C2342" s="17">
        <f t="shared" si="108"/>
        <v>512500000</v>
      </c>
      <c r="D2342" s="17">
        <f t="shared" si="109"/>
        <v>420250000000000</v>
      </c>
      <c r="E2342" s="17">
        <f t="shared" si="110"/>
        <v>625</v>
      </c>
    </row>
    <row r="2343" spans="1:5" x14ac:dyDescent="0.25">
      <c r="A2343" s="7">
        <v>3400000</v>
      </c>
      <c r="B2343" s="5">
        <v>24</v>
      </c>
      <c r="C2343" s="17">
        <f t="shared" si="108"/>
        <v>81600000</v>
      </c>
      <c r="D2343" s="17">
        <f t="shared" si="109"/>
        <v>11560000000000</v>
      </c>
      <c r="E2343" s="17">
        <f t="shared" si="110"/>
        <v>576</v>
      </c>
    </row>
    <row r="2344" spans="1:5" x14ac:dyDescent="0.25">
      <c r="A2344" s="7">
        <v>5400000</v>
      </c>
      <c r="B2344" s="5">
        <v>16</v>
      </c>
      <c r="C2344" s="17">
        <f t="shared" si="108"/>
        <v>86400000</v>
      </c>
      <c r="D2344" s="17">
        <f t="shared" si="109"/>
        <v>29160000000000</v>
      </c>
      <c r="E2344" s="17">
        <f t="shared" si="110"/>
        <v>256</v>
      </c>
    </row>
    <row r="2345" spans="1:5" x14ac:dyDescent="0.25">
      <c r="A2345" s="7">
        <v>3300000</v>
      </c>
      <c r="B2345" s="5">
        <v>10</v>
      </c>
      <c r="C2345" s="17">
        <f t="shared" si="108"/>
        <v>33000000</v>
      </c>
      <c r="D2345" s="17">
        <f t="shared" si="109"/>
        <v>10890000000000</v>
      </c>
      <c r="E2345" s="17">
        <f t="shared" si="110"/>
        <v>100</v>
      </c>
    </row>
    <row r="2346" spans="1:5" x14ac:dyDescent="0.25">
      <c r="A2346" s="7">
        <v>15400000</v>
      </c>
      <c r="B2346" s="5">
        <v>50</v>
      </c>
      <c r="C2346" s="17">
        <f t="shared" si="108"/>
        <v>770000000</v>
      </c>
      <c r="D2346" s="17">
        <f t="shared" si="109"/>
        <v>237160000000000</v>
      </c>
      <c r="E2346" s="17">
        <f t="shared" si="110"/>
        <v>2500</v>
      </c>
    </row>
    <row r="2347" spans="1:5" x14ac:dyDescent="0.25">
      <c r="A2347" s="7">
        <v>16000000</v>
      </c>
      <c r="B2347" s="5">
        <v>63</v>
      </c>
      <c r="C2347" s="17">
        <f t="shared" si="108"/>
        <v>1008000000</v>
      </c>
      <c r="D2347" s="17">
        <f t="shared" si="109"/>
        <v>256000000000000</v>
      </c>
      <c r="E2347" s="17">
        <f t="shared" si="110"/>
        <v>3969</v>
      </c>
    </row>
    <row r="2348" spans="1:5" x14ac:dyDescent="0.25">
      <c r="A2348" s="7">
        <v>9200000</v>
      </c>
      <c r="B2348" s="5">
        <v>58</v>
      </c>
      <c r="C2348" s="17">
        <f t="shared" si="108"/>
        <v>533600000</v>
      </c>
      <c r="D2348" s="17">
        <f t="shared" si="109"/>
        <v>84640000000000</v>
      </c>
      <c r="E2348" s="17">
        <f t="shared" si="110"/>
        <v>3364</v>
      </c>
    </row>
    <row r="2349" spans="1:5" x14ac:dyDescent="0.25">
      <c r="A2349" s="7">
        <v>20300000</v>
      </c>
      <c r="B2349" s="5">
        <v>289</v>
      </c>
      <c r="C2349" s="17">
        <f t="shared" si="108"/>
        <v>5866700000</v>
      </c>
      <c r="D2349" s="17">
        <f t="shared" si="109"/>
        <v>412090000000000</v>
      </c>
      <c r="E2349" s="17">
        <f t="shared" si="110"/>
        <v>83521</v>
      </c>
    </row>
    <row r="2350" spans="1:5" x14ac:dyDescent="0.25">
      <c r="A2350" s="7">
        <v>16100000.000000002</v>
      </c>
      <c r="B2350" s="5">
        <v>30</v>
      </c>
      <c r="C2350" s="17">
        <f t="shared" si="108"/>
        <v>483000000.00000006</v>
      </c>
      <c r="D2350" s="17">
        <f t="shared" si="109"/>
        <v>259210000000000.06</v>
      </c>
      <c r="E2350" s="17">
        <f t="shared" si="110"/>
        <v>900</v>
      </c>
    </row>
    <row r="2351" spans="1:5" x14ac:dyDescent="0.25">
      <c r="A2351" s="7">
        <v>13900000</v>
      </c>
      <c r="B2351" s="5">
        <v>18</v>
      </c>
      <c r="C2351" s="17">
        <f t="shared" si="108"/>
        <v>250200000</v>
      </c>
      <c r="D2351" s="17">
        <f t="shared" si="109"/>
        <v>193210000000000</v>
      </c>
      <c r="E2351" s="17">
        <f t="shared" si="110"/>
        <v>324</v>
      </c>
    </row>
    <row r="2352" spans="1:5" x14ac:dyDescent="0.25">
      <c r="A2352" s="7">
        <v>2000000</v>
      </c>
      <c r="B2352" s="5">
        <v>21</v>
      </c>
      <c r="C2352" s="17">
        <f t="shared" si="108"/>
        <v>42000000</v>
      </c>
      <c r="D2352" s="17">
        <f t="shared" si="109"/>
        <v>4000000000000</v>
      </c>
      <c r="E2352" s="17">
        <f t="shared" si="110"/>
        <v>441</v>
      </c>
    </row>
    <row r="2353" spans="1:5" x14ac:dyDescent="0.25">
      <c r="A2353" s="7">
        <v>24800000</v>
      </c>
      <c r="B2353" s="5">
        <v>110</v>
      </c>
      <c r="C2353" s="17">
        <f t="shared" si="108"/>
        <v>2728000000</v>
      </c>
      <c r="D2353" s="17">
        <f t="shared" si="109"/>
        <v>615040000000000</v>
      </c>
      <c r="E2353" s="17">
        <f t="shared" si="110"/>
        <v>12100</v>
      </c>
    </row>
    <row r="2354" spans="1:5" x14ac:dyDescent="0.25">
      <c r="A2354" s="7">
        <v>17500000</v>
      </c>
      <c r="B2354" s="5">
        <v>120</v>
      </c>
      <c r="C2354" s="17">
        <f t="shared" si="108"/>
        <v>2100000000</v>
      </c>
      <c r="D2354" s="17">
        <f t="shared" si="109"/>
        <v>306250000000000</v>
      </c>
      <c r="E2354" s="17">
        <f t="shared" si="110"/>
        <v>14400</v>
      </c>
    </row>
    <row r="2355" spans="1:5" x14ac:dyDescent="0.25">
      <c r="A2355" s="7">
        <v>45700000</v>
      </c>
      <c r="B2355" s="5">
        <v>250</v>
      </c>
      <c r="C2355" s="17">
        <f t="shared" si="108"/>
        <v>11425000000</v>
      </c>
      <c r="D2355" s="17">
        <f t="shared" si="109"/>
        <v>2088490000000000</v>
      </c>
      <c r="E2355" s="17">
        <f t="shared" si="110"/>
        <v>62500</v>
      </c>
    </row>
    <row r="2356" spans="1:5" x14ac:dyDescent="0.25">
      <c r="A2356" s="7">
        <v>2100000</v>
      </c>
      <c r="B2356" s="5">
        <v>25</v>
      </c>
      <c r="C2356" s="17">
        <f t="shared" si="108"/>
        <v>52500000</v>
      </c>
      <c r="D2356" s="17">
        <f t="shared" si="109"/>
        <v>4410000000000</v>
      </c>
      <c r="E2356" s="17">
        <f t="shared" si="110"/>
        <v>625</v>
      </c>
    </row>
    <row r="2357" spans="1:5" x14ac:dyDescent="0.25">
      <c r="A2357" s="7">
        <v>8900000</v>
      </c>
      <c r="B2357" s="5">
        <v>63</v>
      </c>
      <c r="C2357" s="17">
        <f t="shared" si="108"/>
        <v>560700000</v>
      </c>
      <c r="D2357" s="17">
        <f t="shared" si="109"/>
        <v>79210000000000</v>
      </c>
      <c r="E2357" s="17">
        <f t="shared" si="110"/>
        <v>3969</v>
      </c>
    </row>
    <row r="2358" spans="1:5" x14ac:dyDescent="0.25">
      <c r="A2358" s="7">
        <v>13000000</v>
      </c>
      <c r="B2358" s="5">
        <v>95</v>
      </c>
      <c r="C2358" s="17">
        <f t="shared" si="108"/>
        <v>1235000000</v>
      </c>
      <c r="D2358" s="17">
        <f t="shared" si="109"/>
        <v>169000000000000</v>
      </c>
      <c r="E2358" s="17">
        <f t="shared" si="110"/>
        <v>9025</v>
      </c>
    </row>
    <row r="2359" spans="1:5" x14ac:dyDescent="0.25">
      <c r="A2359" s="7">
        <v>10400000</v>
      </c>
      <c r="B2359" s="5">
        <v>13</v>
      </c>
      <c r="C2359" s="17">
        <f t="shared" si="108"/>
        <v>135200000</v>
      </c>
      <c r="D2359" s="17">
        <f t="shared" si="109"/>
        <v>108160000000000</v>
      </c>
      <c r="E2359" s="17">
        <f t="shared" si="110"/>
        <v>169</v>
      </c>
    </row>
    <row r="2360" spans="1:5" x14ac:dyDescent="0.25">
      <c r="A2360" s="7">
        <v>4200000</v>
      </c>
      <c r="B2360" s="5">
        <v>16</v>
      </c>
      <c r="C2360" s="17">
        <f t="shared" si="108"/>
        <v>67200000</v>
      </c>
      <c r="D2360" s="17">
        <f t="shared" si="109"/>
        <v>17640000000000</v>
      </c>
      <c r="E2360" s="17">
        <f t="shared" si="110"/>
        <v>256</v>
      </c>
    </row>
    <row r="2361" spans="1:5" x14ac:dyDescent="0.25">
      <c r="A2361" s="7">
        <v>2000000</v>
      </c>
      <c r="B2361" s="5">
        <v>5</v>
      </c>
      <c r="C2361" s="17">
        <f t="shared" si="108"/>
        <v>10000000</v>
      </c>
      <c r="D2361" s="17">
        <f t="shared" si="109"/>
        <v>4000000000000</v>
      </c>
      <c r="E2361" s="17">
        <f t="shared" si="110"/>
        <v>25</v>
      </c>
    </row>
    <row r="2362" spans="1:5" x14ac:dyDescent="0.25">
      <c r="A2362" s="7">
        <v>9500000</v>
      </c>
      <c r="B2362" s="5">
        <v>41</v>
      </c>
      <c r="C2362" s="17">
        <f t="shared" si="108"/>
        <v>389500000</v>
      </c>
      <c r="D2362" s="17">
        <f t="shared" si="109"/>
        <v>90250000000000</v>
      </c>
      <c r="E2362" s="17">
        <f t="shared" si="110"/>
        <v>1681</v>
      </c>
    </row>
    <row r="2363" spans="1:5" x14ac:dyDescent="0.25">
      <c r="A2363" s="7">
        <v>5300000</v>
      </c>
      <c r="B2363" s="5">
        <v>30</v>
      </c>
      <c r="C2363" s="17">
        <f t="shared" si="108"/>
        <v>159000000</v>
      </c>
      <c r="D2363" s="17">
        <f t="shared" si="109"/>
        <v>28090000000000</v>
      </c>
      <c r="E2363" s="17">
        <f t="shared" si="110"/>
        <v>900</v>
      </c>
    </row>
    <row r="2364" spans="1:5" x14ac:dyDescent="0.25">
      <c r="A2364" s="7">
        <v>11000000</v>
      </c>
      <c r="B2364" s="5">
        <v>110</v>
      </c>
      <c r="C2364" s="17">
        <f t="shared" si="108"/>
        <v>1210000000</v>
      </c>
      <c r="D2364" s="17">
        <f t="shared" si="109"/>
        <v>121000000000000</v>
      </c>
      <c r="E2364" s="17">
        <f t="shared" si="110"/>
        <v>12100</v>
      </c>
    </row>
    <row r="2365" spans="1:5" x14ac:dyDescent="0.25">
      <c r="A2365" s="7">
        <v>2200000</v>
      </c>
      <c r="B2365" s="5">
        <v>6</v>
      </c>
      <c r="C2365" s="17">
        <f t="shared" si="108"/>
        <v>13200000</v>
      </c>
      <c r="D2365" s="17">
        <f t="shared" si="109"/>
        <v>4840000000000</v>
      </c>
      <c r="E2365" s="17">
        <f t="shared" si="110"/>
        <v>36</v>
      </c>
    </row>
    <row r="2366" spans="1:5" x14ac:dyDescent="0.25">
      <c r="A2366" s="7">
        <v>4000000</v>
      </c>
      <c r="B2366" s="5">
        <v>17</v>
      </c>
      <c r="C2366" s="17">
        <f t="shared" si="108"/>
        <v>68000000</v>
      </c>
      <c r="D2366" s="17">
        <f t="shared" si="109"/>
        <v>16000000000000</v>
      </c>
      <c r="E2366" s="17">
        <f t="shared" si="110"/>
        <v>289</v>
      </c>
    </row>
    <row r="2367" spans="1:5" x14ac:dyDescent="0.25">
      <c r="A2367" s="7">
        <v>3400000</v>
      </c>
      <c r="B2367" s="5">
        <v>9</v>
      </c>
      <c r="C2367" s="17">
        <f t="shared" si="108"/>
        <v>30600000</v>
      </c>
      <c r="D2367" s="17">
        <f t="shared" si="109"/>
        <v>11560000000000</v>
      </c>
      <c r="E2367" s="17">
        <f t="shared" si="110"/>
        <v>81</v>
      </c>
    </row>
    <row r="2368" spans="1:5" x14ac:dyDescent="0.25">
      <c r="A2368" s="7">
        <v>9300000</v>
      </c>
      <c r="B2368" s="5">
        <v>105</v>
      </c>
      <c r="C2368" s="17">
        <f t="shared" si="108"/>
        <v>976500000</v>
      </c>
      <c r="D2368" s="17">
        <f t="shared" si="109"/>
        <v>86490000000000</v>
      </c>
      <c r="E2368" s="17">
        <f t="shared" si="110"/>
        <v>11025</v>
      </c>
    </row>
    <row r="2369" spans="1:5" x14ac:dyDescent="0.25">
      <c r="A2369" s="7">
        <v>157700000</v>
      </c>
      <c r="B2369" s="5">
        <v>39</v>
      </c>
      <c r="C2369" s="17">
        <f t="shared" si="108"/>
        <v>6150300000</v>
      </c>
      <c r="D2369" s="17">
        <f t="shared" si="109"/>
        <v>2.486929E+16</v>
      </c>
      <c r="E2369" s="17">
        <f t="shared" si="110"/>
        <v>1521</v>
      </c>
    </row>
    <row r="2370" spans="1:5" x14ac:dyDescent="0.25">
      <c r="A2370" s="7">
        <v>17600000</v>
      </c>
      <c r="B2370" s="5">
        <v>240</v>
      </c>
      <c r="C2370" s="17">
        <f t="shared" si="108"/>
        <v>4224000000</v>
      </c>
      <c r="D2370" s="17">
        <f t="shared" si="109"/>
        <v>309760000000000</v>
      </c>
      <c r="E2370" s="17">
        <f t="shared" si="110"/>
        <v>57600</v>
      </c>
    </row>
    <row r="2371" spans="1:5" x14ac:dyDescent="0.25">
      <c r="A2371" s="7">
        <v>62100000</v>
      </c>
      <c r="B2371" s="5">
        <v>142</v>
      </c>
      <c r="C2371" s="17">
        <f t="shared" ref="C2371:C2434" si="111">PRODUCT(A2371, B2371)</f>
        <v>8818200000</v>
      </c>
      <c r="D2371" s="17">
        <f t="shared" ref="D2371:D2434" si="112">POWER(A2371, 2)</f>
        <v>3856410000000000</v>
      </c>
      <c r="E2371" s="17">
        <f t="shared" ref="E2371:E2434" si="113">POWER(B2371, 2)</f>
        <v>20164</v>
      </c>
    </row>
    <row r="2372" spans="1:5" x14ac:dyDescent="0.25">
      <c r="A2372" s="7">
        <v>119800000</v>
      </c>
      <c r="B2372" s="5">
        <v>637</v>
      </c>
      <c r="C2372" s="17">
        <f t="shared" si="111"/>
        <v>76312600000</v>
      </c>
      <c r="D2372" s="17">
        <f t="shared" si="112"/>
        <v>1.435204E+16</v>
      </c>
      <c r="E2372" s="17">
        <f t="shared" si="113"/>
        <v>405769</v>
      </c>
    </row>
    <row r="2373" spans="1:5" x14ac:dyDescent="0.25">
      <c r="A2373" s="7">
        <v>8900000</v>
      </c>
      <c r="B2373" s="5">
        <v>59</v>
      </c>
      <c r="C2373" s="17">
        <f t="shared" si="111"/>
        <v>525100000</v>
      </c>
      <c r="D2373" s="17">
        <f t="shared" si="112"/>
        <v>79210000000000</v>
      </c>
      <c r="E2373" s="17">
        <f t="shared" si="113"/>
        <v>3481</v>
      </c>
    </row>
    <row r="2374" spans="1:5" x14ac:dyDescent="0.25">
      <c r="A2374" s="7">
        <v>34800000</v>
      </c>
      <c r="B2374" s="5">
        <v>90</v>
      </c>
      <c r="C2374" s="17">
        <f t="shared" si="111"/>
        <v>3132000000</v>
      </c>
      <c r="D2374" s="17">
        <f t="shared" si="112"/>
        <v>1211040000000000</v>
      </c>
      <c r="E2374" s="17">
        <f t="shared" si="113"/>
        <v>8100</v>
      </c>
    </row>
    <row r="2375" spans="1:5" x14ac:dyDescent="0.25">
      <c r="A2375" s="7">
        <v>2100000</v>
      </c>
      <c r="B2375" s="5">
        <v>1</v>
      </c>
      <c r="C2375" s="17">
        <f t="shared" si="111"/>
        <v>2100000</v>
      </c>
      <c r="D2375" s="17">
        <f t="shared" si="112"/>
        <v>4410000000000</v>
      </c>
      <c r="E2375" s="17">
        <f t="shared" si="113"/>
        <v>1</v>
      </c>
    </row>
    <row r="2376" spans="1:5" x14ac:dyDescent="0.25">
      <c r="A2376" s="7">
        <v>9900000</v>
      </c>
      <c r="B2376" s="5">
        <v>42</v>
      </c>
      <c r="C2376" s="17">
        <f t="shared" si="111"/>
        <v>415800000</v>
      </c>
      <c r="D2376" s="17">
        <f t="shared" si="112"/>
        <v>98010000000000</v>
      </c>
      <c r="E2376" s="17">
        <f t="shared" si="113"/>
        <v>1764</v>
      </c>
    </row>
    <row r="2377" spans="1:5" x14ac:dyDescent="0.25">
      <c r="A2377" s="7">
        <v>313200000</v>
      </c>
      <c r="B2377" s="5">
        <v>1487</v>
      </c>
      <c r="C2377" s="17">
        <f t="shared" si="111"/>
        <v>465728400000</v>
      </c>
      <c r="D2377" s="17">
        <f t="shared" si="112"/>
        <v>9.809424E+16</v>
      </c>
      <c r="E2377" s="17">
        <f t="shared" si="113"/>
        <v>2211169</v>
      </c>
    </row>
    <row r="2378" spans="1:5" x14ac:dyDescent="0.25">
      <c r="A2378" s="7">
        <v>9700000</v>
      </c>
      <c r="B2378" s="5">
        <v>58</v>
      </c>
      <c r="C2378" s="17">
        <f t="shared" si="111"/>
        <v>562600000</v>
      </c>
      <c r="D2378" s="17">
        <f t="shared" si="112"/>
        <v>94090000000000</v>
      </c>
      <c r="E2378" s="17">
        <f t="shared" si="113"/>
        <v>3364</v>
      </c>
    </row>
    <row r="2379" spans="1:5" x14ac:dyDescent="0.25">
      <c r="A2379" s="7">
        <v>5900000</v>
      </c>
      <c r="B2379" s="5">
        <v>116</v>
      </c>
      <c r="C2379" s="17">
        <f t="shared" si="111"/>
        <v>684400000</v>
      </c>
      <c r="D2379" s="17">
        <f t="shared" si="112"/>
        <v>34810000000000</v>
      </c>
      <c r="E2379" s="17">
        <f t="shared" si="113"/>
        <v>13456</v>
      </c>
    </row>
    <row r="2380" spans="1:5" x14ac:dyDescent="0.25">
      <c r="A2380" s="7">
        <v>12700000</v>
      </c>
      <c r="B2380" s="5">
        <v>40</v>
      </c>
      <c r="C2380" s="17">
        <f t="shared" si="111"/>
        <v>508000000</v>
      </c>
      <c r="D2380" s="17">
        <f t="shared" si="112"/>
        <v>161290000000000</v>
      </c>
      <c r="E2380" s="17">
        <f t="shared" si="113"/>
        <v>1600</v>
      </c>
    </row>
    <row r="2381" spans="1:5" x14ac:dyDescent="0.25">
      <c r="A2381" s="7">
        <v>6200000</v>
      </c>
      <c r="B2381" s="5">
        <v>24</v>
      </c>
      <c r="C2381" s="17">
        <f t="shared" si="111"/>
        <v>148800000</v>
      </c>
      <c r="D2381" s="17">
        <f t="shared" si="112"/>
        <v>38440000000000</v>
      </c>
      <c r="E2381" s="17">
        <f t="shared" si="113"/>
        <v>576</v>
      </c>
    </row>
    <row r="2382" spans="1:5" x14ac:dyDescent="0.25">
      <c r="A2382" s="7">
        <v>17800000</v>
      </c>
      <c r="B2382" s="5">
        <v>100</v>
      </c>
      <c r="C2382" s="17">
        <f t="shared" si="111"/>
        <v>1780000000</v>
      </c>
      <c r="D2382" s="17">
        <f t="shared" si="112"/>
        <v>316840000000000</v>
      </c>
      <c r="E2382" s="17">
        <f t="shared" si="113"/>
        <v>10000</v>
      </c>
    </row>
    <row r="2383" spans="1:5" x14ac:dyDescent="0.25">
      <c r="A2383" s="7">
        <v>17200000</v>
      </c>
      <c r="B2383" s="5">
        <v>66</v>
      </c>
      <c r="C2383" s="17">
        <f t="shared" si="111"/>
        <v>1135200000</v>
      </c>
      <c r="D2383" s="17">
        <f t="shared" si="112"/>
        <v>295840000000000</v>
      </c>
      <c r="E2383" s="17">
        <f t="shared" si="113"/>
        <v>4356</v>
      </c>
    </row>
    <row r="2384" spans="1:5" x14ac:dyDescent="0.25">
      <c r="A2384" s="7">
        <v>5500000</v>
      </c>
      <c r="B2384" s="5">
        <v>10</v>
      </c>
      <c r="C2384" s="17">
        <f t="shared" si="111"/>
        <v>55000000</v>
      </c>
      <c r="D2384" s="17">
        <f t="shared" si="112"/>
        <v>30250000000000</v>
      </c>
      <c r="E2384" s="17">
        <f t="shared" si="113"/>
        <v>100</v>
      </c>
    </row>
    <row r="2385" spans="1:5" x14ac:dyDescent="0.25">
      <c r="A2385" s="7">
        <v>7200000</v>
      </c>
      <c r="B2385" s="5">
        <v>46</v>
      </c>
      <c r="C2385" s="17">
        <f t="shared" si="111"/>
        <v>331200000</v>
      </c>
      <c r="D2385" s="17">
        <f t="shared" si="112"/>
        <v>51840000000000</v>
      </c>
      <c r="E2385" s="17">
        <f t="shared" si="113"/>
        <v>2116</v>
      </c>
    </row>
    <row r="2386" spans="1:5" x14ac:dyDescent="0.25">
      <c r="A2386" s="7">
        <v>11900000</v>
      </c>
      <c r="B2386" s="5">
        <v>35</v>
      </c>
      <c r="C2386" s="17">
        <f t="shared" si="111"/>
        <v>416500000</v>
      </c>
      <c r="D2386" s="17">
        <f t="shared" si="112"/>
        <v>141610000000000</v>
      </c>
      <c r="E2386" s="17">
        <f t="shared" si="113"/>
        <v>1225</v>
      </c>
    </row>
    <row r="2387" spans="1:5" x14ac:dyDescent="0.25">
      <c r="A2387" s="7">
        <v>5700000</v>
      </c>
      <c r="B2387" s="5">
        <v>47</v>
      </c>
      <c r="C2387" s="17">
        <f t="shared" si="111"/>
        <v>267900000</v>
      </c>
      <c r="D2387" s="17">
        <f t="shared" si="112"/>
        <v>32490000000000</v>
      </c>
      <c r="E2387" s="17">
        <f t="shared" si="113"/>
        <v>2209</v>
      </c>
    </row>
    <row r="2388" spans="1:5" x14ac:dyDescent="0.25">
      <c r="A2388" s="7">
        <v>5200000</v>
      </c>
      <c r="B2388" s="5">
        <v>8</v>
      </c>
      <c r="C2388" s="17">
        <f t="shared" si="111"/>
        <v>41600000</v>
      </c>
      <c r="D2388" s="17">
        <f t="shared" si="112"/>
        <v>27040000000000</v>
      </c>
      <c r="E2388" s="17">
        <f t="shared" si="113"/>
        <v>64</v>
      </c>
    </row>
    <row r="2389" spans="1:5" x14ac:dyDescent="0.25">
      <c r="A2389" s="7">
        <v>23300000</v>
      </c>
      <c r="B2389" s="5">
        <v>260</v>
      </c>
      <c r="C2389" s="17">
        <f t="shared" si="111"/>
        <v>6058000000</v>
      </c>
      <c r="D2389" s="17">
        <f t="shared" si="112"/>
        <v>542890000000000</v>
      </c>
      <c r="E2389" s="17">
        <f t="shared" si="113"/>
        <v>67600</v>
      </c>
    </row>
    <row r="2390" spans="1:5" x14ac:dyDescent="0.25">
      <c r="A2390" s="7">
        <v>34100000</v>
      </c>
      <c r="B2390" s="5">
        <v>149</v>
      </c>
      <c r="C2390" s="17">
        <f t="shared" si="111"/>
        <v>5080900000</v>
      </c>
      <c r="D2390" s="17">
        <f t="shared" si="112"/>
        <v>1162810000000000</v>
      </c>
      <c r="E2390" s="17">
        <f t="shared" si="113"/>
        <v>22201</v>
      </c>
    </row>
    <row r="2391" spans="1:5" x14ac:dyDescent="0.25">
      <c r="A2391" s="7">
        <v>34200000</v>
      </c>
      <c r="B2391" s="5">
        <v>225</v>
      </c>
      <c r="C2391" s="17">
        <f t="shared" si="111"/>
        <v>7695000000</v>
      </c>
      <c r="D2391" s="17">
        <f t="shared" si="112"/>
        <v>1169640000000000</v>
      </c>
      <c r="E2391" s="17">
        <f t="shared" si="113"/>
        <v>50625</v>
      </c>
    </row>
    <row r="2392" spans="1:5" x14ac:dyDescent="0.25">
      <c r="A2392" s="7">
        <v>7800000</v>
      </c>
      <c r="B2392" s="5">
        <v>17</v>
      </c>
      <c r="C2392" s="17">
        <f t="shared" si="111"/>
        <v>132600000</v>
      </c>
      <c r="D2392" s="17">
        <f t="shared" si="112"/>
        <v>60840000000000</v>
      </c>
      <c r="E2392" s="17">
        <f t="shared" si="113"/>
        <v>289</v>
      </c>
    </row>
    <row r="2393" spans="1:5" x14ac:dyDescent="0.25">
      <c r="A2393" s="7">
        <v>7800000</v>
      </c>
      <c r="B2393" s="5">
        <v>25</v>
      </c>
      <c r="C2393" s="17">
        <f t="shared" si="111"/>
        <v>195000000</v>
      </c>
      <c r="D2393" s="17">
        <f t="shared" si="112"/>
        <v>60840000000000</v>
      </c>
      <c r="E2393" s="17">
        <f t="shared" si="113"/>
        <v>625</v>
      </c>
    </row>
    <row r="2394" spans="1:5" x14ac:dyDescent="0.25">
      <c r="A2394" s="7">
        <v>84300000</v>
      </c>
      <c r="B2394" s="5">
        <v>25</v>
      </c>
      <c r="C2394" s="17">
        <f t="shared" si="111"/>
        <v>2107500000</v>
      </c>
      <c r="D2394" s="17">
        <f t="shared" si="112"/>
        <v>7106490000000000</v>
      </c>
      <c r="E2394" s="17">
        <f t="shared" si="113"/>
        <v>625</v>
      </c>
    </row>
    <row r="2395" spans="1:5" x14ac:dyDescent="0.25">
      <c r="A2395" s="7">
        <v>19200000</v>
      </c>
      <c r="B2395" s="5">
        <v>72</v>
      </c>
      <c r="C2395" s="17">
        <f t="shared" si="111"/>
        <v>1382400000</v>
      </c>
      <c r="D2395" s="17">
        <f t="shared" si="112"/>
        <v>368640000000000</v>
      </c>
      <c r="E2395" s="17">
        <f t="shared" si="113"/>
        <v>5184</v>
      </c>
    </row>
    <row r="2396" spans="1:5" x14ac:dyDescent="0.25">
      <c r="A2396" s="7">
        <v>8000000</v>
      </c>
      <c r="B2396" s="5">
        <v>29</v>
      </c>
      <c r="C2396" s="17">
        <f t="shared" si="111"/>
        <v>232000000</v>
      </c>
      <c r="D2396" s="17">
        <f t="shared" si="112"/>
        <v>64000000000000</v>
      </c>
      <c r="E2396" s="17">
        <f t="shared" si="113"/>
        <v>841</v>
      </c>
    </row>
    <row r="2397" spans="1:5" x14ac:dyDescent="0.25">
      <c r="A2397" s="7">
        <v>63100000</v>
      </c>
      <c r="B2397" s="5">
        <v>265</v>
      </c>
      <c r="C2397" s="17">
        <f t="shared" si="111"/>
        <v>16721500000</v>
      </c>
      <c r="D2397" s="17">
        <f t="shared" si="112"/>
        <v>3981610000000000</v>
      </c>
      <c r="E2397" s="17">
        <f t="shared" si="113"/>
        <v>70225</v>
      </c>
    </row>
    <row r="2398" spans="1:5" x14ac:dyDescent="0.25">
      <c r="A2398" s="7">
        <v>2300000</v>
      </c>
      <c r="B2398" s="5">
        <v>20</v>
      </c>
      <c r="C2398" s="17">
        <f t="shared" si="111"/>
        <v>46000000</v>
      </c>
      <c r="D2398" s="17">
        <f t="shared" si="112"/>
        <v>5290000000000</v>
      </c>
      <c r="E2398" s="17">
        <f t="shared" si="113"/>
        <v>400</v>
      </c>
    </row>
    <row r="2399" spans="1:5" x14ac:dyDescent="0.25">
      <c r="A2399" s="7">
        <v>18000000</v>
      </c>
      <c r="B2399" s="5">
        <v>104</v>
      </c>
      <c r="C2399" s="17">
        <f t="shared" si="111"/>
        <v>1872000000</v>
      </c>
      <c r="D2399" s="17">
        <f t="shared" si="112"/>
        <v>324000000000000</v>
      </c>
      <c r="E2399" s="17">
        <f t="shared" si="113"/>
        <v>10816</v>
      </c>
    </row>
    <row r="2400" spans="1:5" x14ac:dyDescent="0.25">
      <c r="A2400" s="7">
        <v>17000000</v>
      </c>
      <c r="B2400" s="5">
        <v>57</v>
      </c>
      <c r="C2400" s="17">
        <f t="shared" si="111"/>
        <v>969000000</v>
      </c>
      <c r="D2400" s="17">
        <f t="shared" si="112"/>
        <v>289000000000000</v>
      </c>
      <c r="E2400" s="17">
        <f t="shared" si="113"/>
        <v>3249</v>
      </c>
    </row>
    <row r="2401" spans="1:5" x14ac:dyDescent="0.25">
      <c r="A2401" s="7">
        <v>63700000</v>
      </c>
      <c r="B2401" s="5">
        <v>115</v>
      </c>
      <c r="C2401" s="17">
        <f t="shared" si="111"/>
        <v>7325500000</v>
      </c>
      <c r="D2401" s="17">
        <f t="shared" si="112"/>
        <v>4057690000000000</v>
      </c>
      <c r="E2401" s="17">
        <f t="shared" si="113"/>
        <v>13225</v>
      </c>
    </row>
    <row r="2402" spans="1:5" x14ac:dyDescent="0.25">
      <c r="A2402" s="7">
        <v>15500000</v>
      </c>
      <c r="B2402" s="5">
        <v>17</v>
      </c>
      <c r="C2402" s="17">
        <f t="shared" si="111"/>
        <v>263500000</v>
      </c>
      <c r="D2402" s="17">
        <f t="shared" si="112"/>
        <v>240250000000000</v>
      </c>
      <c r="E2402" s="17">
        <f t="shared" si="113"/>
        <v>289</v>
      </c>
    </row>
    <row r="2403" spans="1:5" x14ac:dyDescent="0.25">
      <c r="A2403" s="7">
        <v>2200000</v>
      </c>
      <c r="B2403" s="5">
        <v>48</v>
      </c>
      <c r="C2403" s="17">
        <f t="shared" si="111"/>
        <v>105600000</v>
      </c>
      <c r="D2403" s="17">
        <f t="shared" si="112"/>
        <v>4840000000000</v>
      </c>
      <c r="E2403" s="17">
        <f t="shared" si="113"/>
        <v>2304</v>
      </c>
    </row>
    <row r="2404" spans="1:5" x14ac:dyDescent="0.25">
      <c r="A2404" s="7">
        <v>29600000</v>
      </c>
      <c r="B2404" s="5">
        <v>125</v>
      </c>
      <c r="C2404" s="17">
        <f t="shared" si="111"/>
        <v>3700000000</v>
      </c>
      <c r="D2404" s="17">
        <f t="shared" si="112"/>
        <v>876160000000000</v>
      </c>
      <c r="E2404" s="17">
        <f t="shared" si="113"/>
        <v>15625</v>
      </c>
    </row>
    <row r="2405" spans="1:5" x14ac:dyDescent="0.25">
      <c r="A2405" s="7">
        <v>2200000</v>
      </c>
      <c r="B2405" s="5">
        <v>11</v>
      </c>
      <c r="C2405" s="17">
        <f t="shared" si="111"/>
        <v>24200000</v>
      </c>
      <c r="D2405" s="17">
        <f t="shared" si="112"/>
        <v>4840000000000</v>
      </c>
      <c r="E2405" s="17">
        <f t="shared" si="113"/>
        <v>121</v>
      </c>
    </row>
    <row r="2406" spans="1:5" x14ac:dyDescent="0.25">
      <c r="A2406" s="7">
        <v>9300000</v>
      </c>
      <c r="B2406" s="5">
        <v>50</v>
      </c>
      <c r="C2406" s="17">
        <f t="shared" si="111"/>
        <v>465000000</v>
      </c>
      <c r="D2406" s="17">
        <f t="shared" si="112"/>
        <v>86490000000000</v>
      </c>
      <c r="E2406" s="17">
        <f t="shared" si="113"/>
        <v>2500</v>
      </c>
    </row>
    <row r="2407" spans="1:5" x14ac:dyDescent="0.25">
      <c r="A2407" s="7">
        <v>2300000</v>
      </c>
      <c r="B2407" s="5">
        <v>7</v>
      </c>
      <c r="C2407" s="17">
        <f t="shared" si="111"/>
        <v>16100000</v>
      </c>
      <c r="D2407" s="17">
        <f t="shared" si="112"/>
        <v>5290000000000</v>
      </c>
      <c r="E2407" s="17">
        <f t="shared" si="113"/>
        <v>49</v>
      </c>
    </row>
    <row r="2408" spans="1:5" x14ac:dyDescent="0.25">
      <c r="A2408" s="7">
        <v>7500000</v>
      </c>
      <c r="B2408" s="5">
        <v>44</v>
      </c>
      <c r="C2408" s="17">
        <f t="shared" si="111"/>
        <v>330000000</v>
      </c>
      <c r="D2408" s="17">
        <f t="shared" si="112"/>
        <v>56250000000000</v>
      </c>
      <c r="E2408" s="17">
        <f t="shared" si="113"/>
        <v>1936</v>
      </c>
    </row>
    <row r="2409" spans="1:5" x14ac:dyDescent="0.25">
      <c r="A2409" s="7">
        <v>4500000</v>
      </c>
      <c r="B2409" s="5">
        <v>30</v>
      </c>
      <c r="C2409" s="17">
        <f t="shared" si="111"/>
        <v>135000000</v>
      </c>
      <c r="D2409" s="17">
        <f t="shared" si="112"/>
        <v>20250000000000</v>
      </c>
      <c r="E2409" s="17">
        <f t="shared" si="113"/>
        <v>900</v>
      </c>
    </row>
    <row r="2410" spans="1:5" x14ac:dyDescent="0.25">
      <c r="A2410" s="7">
        <v>9500000</v>
      </c>
      <c r="B2410" s="5">
        <v>43</v>
      </c>
      <c r="C2410" s="17">
        <f t="shared" si="111"/>
        <v>408500000</v>
      </c>
      <c r="D2410" s="17">
        <f t="shared" si="112"/>
        <v>90250000000000</v>
      </c>
      <c r="E2410" s="17">
        <f t="shared" si="113"/>
        <v>1849</v>
      </c>
    </row>
    <row r="2411" spans="1:5" x14ac:dyDescent="0.25">
      <c r="A2411" s="7">
        <v>29400000</v>
      </c>
      <c r="B2411" s="5">
        <v>54</v>
      </c>
      <c r="C2411" s="17">
        <f t="shared" si="111"/>
        <v>1587600000</v>
      </c>
      <c r="D2411" s="17">
        <f t="shared" si="112"/>
        <v>864360000000000</v>
      </c>
      <c r="E2411" s="17">
        <f t="shared" si="113"/>
        <v>2916</v>
      </c>
    </row>
    <row r="2412" spans="1:5" x14ac:dyDescent="0.25">
      <c r="A2412" s="7">
        <v>2900000</v>
      </c>
      <c r="B2412" s="5">
        <v>7</v>
      </c>
      <c r="C2412" s="17">
        <f t="shared" si="111"/>
        <v>20300000</v>
      </c>
      <c r="D2412" s="17">
        <f t="shared" si="112"/>
        <v>8410000000000</v>
      </c>
      <c r="E2412" s="17">
        <f t="shared" si="113"/>
        <v>49</v>
      </c>
    </row>
    <row r="2413" spans="1:5" x14ac:dyDescent="0.25">
      <c r="A2413" s="7">
        <v>6300000</v>
      </c>
      <c r="B2413" s="5">
        <v>10</v>
      </c>
      <c r="C2413" s="17">
        <f t="shared" si="111"/>
        <v>63000000</v>
      </c>
      <c r="D2413" s="17">
        <f t="shared" si="112"/>
        <v>39690000000000</v>
      </c>
      <c r="E2413" s="17">
        <f t="shared" si="113"/>
        <v>100</v>
      </c>
    </row>
    <row r="2414" spans="1:5" x14ac:dyDescent="0.25">
      <c r="A2414" s="7">
        <v>5900000</v>
      </c>
      <c r="B2414" s="5">
        <v>63</v>
      </c>
      <c r="C2414" s="17">
        <f t="shared" si="111"/>
        <v>371700000</v>
      </c>
      <c r="D2414" s="17">
        <f t="shared" si="112"/>
        <v>34810000000000</v>
      </c>
      <c r="E2414" s="17">
        <f t="shared" si="113"/>
        <v>3969</v>
      </c>
    </row>
    <row r="2415" spans="1:5" x14ac:dyDescent="0.25">
      <c r="A2415" s="7">
        <v>6400000</v>
      </c>
      <c r="B2415" s="5">
        <v>100</v>
      </c>
      <c r="C2415" s="17">
        <f t="shared" si="111"/>
        <v>640000000</v>
      </c>
      <c r="D2415" s="17">
        <f t="shared" si="112"/>
        <v>40960000000000</v>
      </c>
      <c r="E2415" s="17">
        <f t="shared" si="113"/>
        <v>10000</v>
      </c>
    </row>
    <row r="2416" spans="1:5" x14ac:dyDescent="0.25">
      <c r="A2416" s="7">
        <v>5600000</v>
      </c>
      <c r="B2416" s="5">
        <v>49</v>
      </c>
      <c r="C2416" s="17">
        <f t="shared" si="111"/>
        <v>274400000</v>
      </c>
      <c r="D2416" s="17">
        <f t="shared" si="112"/>
        <v>31360000000000</v>
      </c>
      <c r="E2416" s="17">
        <f t="shared" si="113"/>
        <v>2401</v>
      </c>
    </row>
    <row r="2417" spans="1:5" x14ac:dyDescent="0.25">
      <c r="A2417" s="7">
        <v>61300000</v>
      </c>
      <c r="B2417" s="5">
        <v>20</v>
      </c>
      <c r="C2417" s="17">
        <f t="shared" si="111"/>
        <v>1226000000</v>
      </c>
      <c r="D2417" s="17">
        <f t="shared" si="112"/>
        <v>3757690000000000</v>
      </c>
      <c r="E2417" s="17">
        <f t="shared" si="113"/>
        <v>400</v>
      </c>
    </row>
    <row r="2418" spans="1:5" x14ac:dyDescent="0.25">
      <c r="A2418" s="7">
        <v>5700000</v>
      </c>
      <c r="B2418" s="5">
        <v>38</v>
      </c>
      <c r="C2418" s="17">
        <f t="shared" si="111"/>
        <v>216600000</v>
      </c>
      <c r="D2418" s="17">
        <f t="shared" si="112"/>
        <v>32490000000000</v>
      </c>
      <c r="E2418" s="17">
        <f t="shared" si="113"/>
        <v>1444</v>
      </c>
    </row>
    <row r="2419" spans="1:5" x14ac:dyDescent="0.25">
      <c r="A2419" s="7">
        <v>6700000</v>
      </c>
      <c r="B2419" s="5">
        <v>40</v>
      </c>
      <c r="C2419" s="17">
        <f t="shared" si="111"/>
        <v>268000000</v>
      </c>
      <c r="D2419" s="17">
        <f t="shared" si="112"/>
        <v>44890000000000</v>
      </c>
      <c r="E2419" s="17">
        <f t="shared" si="113"/>
        <v>1600</v>
      </c>
    </row>
    <row r="2420" spans="1:5" x14ac:dyDescent="0.25">
      <c r="A2420" s="7">
        <v>26700000</v>
      </c>
      <c r="B2420" s="5">
        <v>88</v>
      </c>
      <c r="C2420" s="17">
        <f t="shared" si="111"/>
        <v>2349600000</v>
      </c>
      <c r="D2420" s="17">
        <f t="shared" si="112"/>
        <v>712890000000000</v>
      </c>
      <c r="E2420" s="17">
        <f t="shared" si="113"/>
        <v>7744</v>
      </c>
    </row>
    <row r="2421" spans="1:5" x14ac:dyDescent="0.25">
      <c r="A2421" s="7">
        <v>56100000</v>
      </c>
      <c r="B2421" s="5">
        <v>202</v>
      </c>
      <c r="C2421" s="17">
        <f t="shared" si="111"/>
        <v>11332200000</v>
      </c>
      <c r="D2421" s="17">
        <f t="shared" si="112"/>
        <v>3147210000000000</v>
      </c>
      <c r="E2421" s="17">
        <f t="shared" si="113"/>
        <v>40804</v>
      </c>
    </row>
    <row r="2422" spans="1:5" x14ac:dyDescent="0.25">
      <c r="A2422" s="7">
        <v>3700000</v>
      </c>
      <c r="B2422" s="5">
        <v>22</v>
      </c>
      <c r="C2422" s="17">
        <f t="shared" si="111"/>
        <v>81400000</v>
      </c>
      <c r="D2422" s="17">
        <f t="shared" si="112"/>
        <v>13690000000000</v>
      </c>
      <c r="E2422" s="17">
        <f t="shared" si="113"/>
        <v>484</v>
      </c>
    </row>
    <row r="2423" spans="1:5" x14ac:dyDescent="0.25">
      <c r="A2423" s="7">
        <v>44300000</v>
      </c>
      <c r="B2423" s="5">
        <v>399</v>
      </c>
      <c r="C2423" s="17">
        <f t="shared" si="111"/>
        <v>17675700000</v>
      </c>
      <c r="D2423" s="17">
        <f t="shared" si="112"/>
        <v>1962490000000000</v>
      </c>
      <c r="E2423" s="17">
        <f t="shared" si="113"/>
        <v>159201</v>
      </c>
    </row>
    <row r="2424" spans="1:5" x14ac:dyDescent="0.25">
      <c r="A2424" s="7">
        <v>3000000</v>
      </c>
      <c r="B2424" s="5">
        <v>23</v>
      </c>
      <c r="C2424" s="17">
        <f t="shared" si="111"/>
        <v>69000000</v>
      </c>
      <c r="D2424" s="17">
        <f t="shared" si="112"/>
        <v>9000000000000</v>
      </c>
      <c r="E2424" s="17">
        <f t="shared" si="113"/>
        <v>529</v>
      </c>
    </row>
    <row r="2425" spans="1:5" x14ac:dyDescent="0.25">
      <c r="A2425" s="7">
        <v>7600000</v>
      </c>
      <c r="B2425" s="5">
        <v>15</v>
      </c>
      <c r="C2425" s="17">
        <f t="shared" si="111"/>
        <v>114000000</v>
      </c>
      <c r="D2425" s="17">
        <f t="shared" si="112"/>
        <v>57760000000000</v>
      </c>
      <c r="E2425" s="17">
        <f t="shared" si="113"/>
        <v>225</v>
      </c>
    </row>
    <row r="2426" spans="1:5" x14ac:dyDescent="0.25">
      <c r="A2426" s="7">
        <v>6900000</v>
      </c>
      <c r="B2426" s="5">
        <v>280</v>
      </c>
      <c r="C2426" s="17">
        <f t="shared" si="111"/>
        <v>1932000000</v>
      </c>
      <c r="D2426" s="17">
        <f t="shared" si="112"/>
        <v>47610000000000</v>
      </c>
      <c r="E2426" s="17">
        <f t="shared" si="113"/>
        <v>78400</v>
      </c>
    </row>
    <row r="2427" spans="1:5" x14ac:dyDescent="0.25">
      <c r="A2427" s="7">
        <v>67800000</v>
      </c>
      <c r="B2427" s="5">
        <v>23</v>
      </c>
      <c r="C2427" s="17">
        <f t="shared" si="111"/>
        <v>1559400000</v>
      </c>
      <c r="D2427" s="17">
        <f t="shared" si="112"/>
        <v>4596840000000000</v>
      </c>
      <c r="E2427" s="17">
        <f t="shared" si="113"/>
        <v>529</v>
      </c>
    </row>
    <row r="2428" spans="1:5" x14ac:dyDescent="0.25">
      <c r="A2428" s="7">
        <v>9800000</v>
      </c>
      <c r="B2428" s="5">
        <v>72</v>
      </c>
      <c r="C2428" s="17">
        <f t="shared" si="111"/>
        <v>705600000</v>
      </c>
      <c r="D2428" s="17">
        <f t="shared" si="112"/>
        <v>96040000000000</v>
      </c>
      <c r="E2428" s="17">
        <f t="shared" si="113"/>
        <v>5184</v>
      </c>
    </row>
    <row r="2429" spans="1:5" x14ac:dyDescent="0.25">
      <c r="A2429" s="7">
        <v>6100000</v>
      </c>
      <c r="B2429" s="5">
        <v>65</v>
      </c>
      <c r="C2429" s="17">
        <f t="shared" si="111"/>
        <v>396500000</v>
      </c>
      <c r="D2429" s="17">
        <f t="shared" si="112"/>
        <v>37210000000000</v>
      </c>
      <c r="E2429" s="17">
        <f t="shared" si="113"/>
        <v>4225</v>
      </c>
    </row>
    <row r="2430" spans="1:5" x14ac:dyDescent="0.25">
      <c r="A2430" s="7">
        <v>2100000</v>
      </c>
      <c r="B2430" s="5">
        <v>22</v>
      </c>
      <c r="C2430" s="17">
        <f t="shared" si="111"/>
        <v>46200000</v>
      </c>
      <c r="D2430" s="17">
        <f t="shared" si="112"/>
        <v>4410000000000</v>
      </c>
      <c r="E2430" s="17">
        <f t="shared" si="113"/>
        <v>484</v>
      </c>
    </row>
    <row r="2431" spans="1:5" x14ac:dyDescent="0.25">
      <c r="A2431" s="7">
        <v>15400000</v>
      </c>
      <c r="B2431" s="5">
        <v>36</v>
      </c>
      <c r="C2431" s="17">
        <f t="shared" si="111"/>
        <v>554400000</v>
      </c>
      <c r="D2431" s="17">
        <f t="shared" si="112"/>
        <v>237160000000000</v>
      </c>
      <c r="E2431" s="17">
        <f t="shared" si="113"/>
        <v>1296</v>
      </c>
    </row>
    <row r="2432" spans="1:5" x14ac:dyDescent="0.25">
      <c r="A2432" s="7">
        <v>72800000</v>
      </c>
      <c r="B2432" s="5">
        <v>454</v>
      </c>
      <c r="C2432" s="17">
        <f t="shared" si="111"/>
        <v>33051200000</v>
      </c>
      <c r="D2432" s="17">
        <f t="shared" si="112"/>
        <v>5299840000000000</v>
      </c>
      <c r="E2432" s="17">
        <f t="shared" si="113"/>
        <v>206116</v>
      </c>
    </row>
    <row r="2433" spans="1:5" x14ac:dyDescent="0.25">
      <c r="A2433" s="7">
        <v>3500000</v>
      </c>
      <c r="B2433" s="5">
        <v>15</v>
      </c>
      <c r="C2433" s="17">
        <f t="shared" si="111"/>
        <v>52500000</v>
      </c>
      <c r="D2433" s="17">
        <f t="shared" si="112"/>
        <v>12250000000000</v>
      </c>
      <c r="E2433" s="17">
        <f t="shared" si="113"/>
        <v>225</v>
      </c>
    </row>
    <row r="2434" spans="1:5" x14ac:dyDescent="0.25">
      <c r="A2434" s="7">
        <v>18100000</v>
      </c>
      <c r="B2434" s="5">
        <v>18</v>
      </c>
      <c r="C2434" s="17">
        <f t="shared" si="111"/>
        <v>325800000</v>
      </c>
      <c r="D2434" s="17">
        <f t="shared" si="112"/>
        <v>327610000000000</v>
      </c>
      <c r="E2434" s="17">
        <f t="shared" si="113"/>
        <v>324</v>
      </c>
    </row>
    <row r="2435" spans="1:5" x14ac:dyDescent="0.25">
      <c r="A2435" s="7">
        <v>5600000</v>
      </c>
      <c r="B2435" s="5">
        <v>22</v>
      </c>
      <c r="C2435" s="17">
        <f t="shared" ref="C2435:C2498" si="114">PRODUCT(A2435, B2435)</f>
        <v>123200000</v>
      </c>
      <c r="D2435" s="17">
        <f t="shared" ref="D2435:D2498" si="115">POWER(A2435, 2)</f>
        <v>31360000000000</v>
      </c>
      <c r="E2435" s="17">
        <f t="shared" ref="E2435:E2498" si="116">POWER(B2435, 2)</f>
        <v>484</v>
      </c>
    </row>
    <row r="2436" spans="1:5" x14ac:dyDescent="0.25">
      <c r="A2436" s="7">
        <v>5800000</v>
      </c>
      <c r="B2436" s="5">
        <v>26</v>
      </c>
      <c r="C2436" s="17">
        <f t="shared" si="114"/>
        <v>150800000</v>
      </c>
      <c r="D2436" s="17">
        <f t="shared" si="115"/>
        <v>33640000000000</v>
      </c>
      <c r="E2436" s="17">
        <f t="shared" si="116"/>
        <v>676</v>
      </c>
    </row>
    <row r="2437" spans="1:5" x14ac:dyDescent="0.25">
      <c r="A2437" s="7">
        <v>46400000</v>
      </c>
      <c r="B2437" s="5">
        <v>79</v>
      </c>
      <c r="C2437" s="17">
        <f t="shared" si="114"/>
        <v>3665600000</v>
      </c>
      <c r="D2437" s="17">
        <f t="shared" si="115"/>
        <v>2152960000000000</v>
      </c>
      <c r="E2437" s="17">
        <f t="shared" si="116"/>
        <v>6241</v>
      </c>
    </row>
    <row r="2438" spans="1:5" x14ac:dyDescent="0.25">
      <c r="A2438" s="7">
        <v>7700000</v>
      </c>
      <c r="B2438" s="5">
        <v>113</v>
      </c>
      <c r="C2438" s="17">
        <f t="shared" si="114"/>
        <v>870100000</v>
      </c>
      <c r="D2438" s="17">
        <f t="shared" si="115"/>
        <v>59290000000000</v>
      </c>
      <c r="E2438" s="17">
        <f t="shared" si="116"/>
        <v>12769</v>
      </c>
    </row>
    <row r="2439" spans="1:5" x14ac:dyDescent="0.25">
      <c r="A2439" s="7">
        <v>10500000</v>
      </c>
      <c r="B2439" s="5">
        <v>65</v>
      </c>
      <c r="C2439" s="17">
        <f t="shared" si="114"/>
        <v>682500000</v>
      </c>
      <c r="D2439" s="17">
        <f t="shared" si="115"/>
        <v>110250000000000</v>
      </c>
      <c r="E2439" s="17">
        <f t="shared" si="116"/>
        <v>4225</v>
      </c>
    </row>
    <row r="2440" spans="1:5" x14ac:dyDescent="0.25">
      <c r="A2440" s="7">
        <v>14600000</v>
      </c>
      <c r="B2440" s="5">
        <v>17</v>
      </c>
      <c r="C2440" s="17">
        <f t="shared" si="114"/>
        <v>248200000</v>
      </c>
      <c r="D2440" s="17">
        <f t="shared" si="115"/>
        <v>213160000000000</v>
      </c>
      <c r="E2440" s="17">
        <f t="shared" si="116"/>
        <v>289</v>
      </c>
    </row>
    <row r="2441" spans="1:5" x14ac:dyDescent="0.25">
      <c r="A2441" s="7">
        <v>10600000</v>
      </c>
      <c r="B2441" s="5">
        <v>14</v>
      </c>
      <c r="C2441" s="17">
        <f t="shared" si="114"/>
        <v>148400000</v>
      </c>
      <c r="D2441" s="17">
        <f t="shared" si="115"/>
        <v>112360000000000</v>
      </c>
      <c r="E2441" s="17">
        <f t="shared" si="116"/>
        <v>196</v>
      </c>
    </row>
    <row r="2442" spans="1:5" x14ac:dyDescent="0.25">
      <c r="A2442" s="7">
        <v>9600000</v>
      </c>
      <c r="B2442" s="5">
        <v>48</v>
      </c>
      <c r="C2442" s="17">
        <f t="shared" si="114"/>
        <v>460800000</v>
      </c>
      <c r="D2442" s="17">
        <f t="shared" si="115"/>
        <v>92160000000000</v>
      </c>
      <c r="E2442" s="17">
        <f t="shared" si="116"/>
        <v>2304</v>
      </c>
    </row>
    <row r="2443" spans="1:5" x14ac:dyDescent="0.25">
      <c r="A2443" s="7">
        <v>23100000</v>
      </c>
      <c r="B2443" s="5">
        <v>34</v>
      </c>
      <c r="C2443" s="17">
        <f t="shared" si="114"/>
        <v>785400000</v>
      </c>
      <c r="D2443" s="17">
        <f t="shared" si="115"/>
        <v>533610000000000</v>
      </c>
      <c r="E2443" s="17">
        <f t="shared" si="116"/>
        <v>1156</v>
      </c>
    </row>
    <row r="2444" spans="1:5" x14ac:dyDescent="0.25">
      <c r="A2444" s="7">
        <v>43500000</v>
      </c>
      <c r="B2444" s="5">
        <v>114</v>
      </c>
      <c r="C2444" s="17">
        <f t="shared" si="114"/>
        <v>4959000000</v>
      </c>
      <c r="D2444" s="17">
        <f t="shared" si="115"/>
        <v>1892250000000000</v>
      </c>
      <c r="E2444" s="17">
        <f t="shared" si="116"/>
        <v>12996</v>
      </c>
    </row>
    <row r="2445" spans="1:5" x14ac:dyDescent="0.25">
      <c r="A2445" s="7">
        <v>3200000</v>
      </c>
      <c r="B2445" s="5">
        <v>14</v>
      </c>
      <c r="C2445" s="17">
        <f t="shared" si="114"/>
        <v>44800000</v>
      </c>
      <c r="D2445" s="17">
        <f t="shared" si="115"/>
        <v>10240000000000</v>
      </c>
      <c r="E2445" s="17">
        <f t="shared" si="116"/>
        <v>196</v>
      </c>
    </row>
    <row r="2446" spans="1:5" x14ac:dyDescent="0.25">
      <c r="A2446" s="7">
        <v>3600000</v>
      </c>
      <c r="B2446" s="5">
        <v>6</v>
      </c>
      <c r="C2446" s="17">
        <f t="shared" si="114"/>
        <v>21600000</v>
      </c>
      <c r="D2446" s="17">
        <f t="shared" si="115"/>
        <v>12960000000000</v>
      </c>
      <c r="E2446" s="17">
        <f t="shared" si="116"/>
        <v>36</v>
      </c>
    </row>
    <row r="2447" spans="1:5" x14ac:dyDescent="0.25">
      <c r="A2447" s="7">
        <v>10300000</v>
      </c>
      <c r="B2447" s="5">
        <v>76</v>
      </c>
      <c r="C2447" s="17">
        <f t="shared" si="114"/>
        <v>782800000</v>
      </c>
      <c r="D2447" s="17">
        <f t="shared" si="115"/>
        <v>106090000000000</v>
      </c>
      <c r="E2447" s="17">
        <f t="shared" si="116"/>
        <v>5776</v>
      </c>
    </row>
    <row r="2448" spans="1:5" x14ac:dyDescent="0.25">
      <c r="A2448" s="7">
        <v>3500000</v>
      </c>
      <c r="B2448" s="5">
        <v>12</v>
      </c>
      <c r="C2448" s="17">
        <f t="shared" si="114"/>
        <v>42000000</v>
      </c>
      <c r="D2448" s="17">
        <f t="shared" si="115"/>
        <v>12250000000000</v>
      </c>
      <c r="E2448" s="17">
        <f t="shared" si="116"/>
        <v>144</v>
      </c>
    </row>
    <row r="2449" spans="1:5" x14ac:dyDescent="0.25">
      <c r="A2449" s="7">
        <v>13800000</v>
      </c>
      <c r="B2449" s="5">
        <v>106</v>
      </c>
      <c r="C2449" s="17">
        <f t="shared" si="114"/>
        <v>1462800000</v>
      </c>
      <c r="D2449" s="17">
        <f t="shared" si="115"/>
        <v>190440000000000</v>
      </c>
      <c r="E2449" s="17">
        <f t="shared" si="116"/>
        <v>11236</v>
      </c>
    </row>
    <row r="2450" spans="1:5" x14ac:dyDescent="0.25">
      <c r="A2450" s="7">
        <v>127500000</v>
      </c>
      <c r="B2450" s="5">
        <v>91</v>
      </c>
      <c r="C2450" s="17">
        <f t="shared" si="114"/>
        <v>11602500000</v>
      </c>
      <c r="D2450" s="17">
        <f t="shared" si="115"/>
        <v>1.625625E+16</v>
      </c>
      <c r="E2450" s="17">
        <f t="shared" si="116"/>
        <v>8281</v>
      </c>
    </row>
    <row r="2451" spans="1:5" x14ac:dyDescent="0.25">
      <c r="A2451" s="7">
        <v>2800000</v>
      </c>
      <c r="B2451" s="5">
        <v>20</v>
      </c>
      <c r="C2451" s="17">
        <f t="shared" si="114"/>
        <v>56000000</v>
      </c>
      <c r="D2451" s="17">
        <f t="shared" si="115"/>
        <v>7840000000000</v>
      </c>
      <c r="E2451" s="17">
        <f t="shared" si="116"/>
        <v>400</v>
      </c>
    </row>
    <row r="2452" spans="1:5" x14ac:dyDescent="0.25">
      <c r="A2452" s="7">
        <v>14500000</v>
      </c>
      <c r="B2452" s="5">
        <v>110</v>
      </c>
      <c r="C2452" s="17">
        <f t="shared" si="114"/>
        <v>1595000000</v>
      </c>
      <c r="D2452" s="17">
        <f t="shared" si="115"/>
        <v>210250000000000</v>
      </c>
      <c r="E2452" s="17">
        <f t="shared" si="116"/>
        <v>12100</v>
      </c>
    </row>
    <row r="2453" spans="1:5" x14ac:dyDescent="0.25">
      <c r="A2453" s="7">
        <v>13100000</v>
      </c>
      <c r="B2453" s="5">
        <v>83</v>
      </c>
      <c r="C2453" s="17">
        <f t="shared" si="114"/>
        <v>1087300000</v>
      </c>
      <c r="D2453" s="17">
        <f t="shared" si="115"/>
        <v>171610000000000</v>
      </c>
      <c r="E2453" s="17">
        <f t="shared" si="116"/>
        <v>6889</v>
      </c>
    </row>
    <row r="2454" spans="1:5" x14ac:dyDescent="0.25">
      <c r="A2454" s="7">
        <v>294100000</v>
      </c>
      <c r="B2454" s="5">
        <v>279</v>
      </c>
      <c r="C2454" s="17">
        <f t="shared" si="114"/>
        <v>82053900000</v>
      </c>
      <c r="D2454" s="17">
        <f t="shared" si="115"/>
        <v>8.649481E+16</v>
      </c>
      <c r="E2454" s="17">
        <f t="shared" si="116"/>
        <v>77841</v>
      </c>
    </row>
    <row r="2455" spans="1:5" x14ac:dyDescent="0.25">
      <c r="A2455" s="7">
        <v>2700000</v>
      </c>
      <c r="B2455" s="5">
        <v>40</v>
      </c>
      <c r="C2455" s="17">
        <f t="shared" si="114"/>
        <v>108000000</v>
      </c>
      <c r="D2455" s="17">
        <f t="shared" si="115"/>
        <v>7290000000000</v>
      </c>
      <c r="E2455" s="17">
        <f t="shared" si="116"/>
        <v>1600</v>
      </c>
    </row>
    <row r="2456" spans="1:5" x14ac:dyDescent="0.25">
      <c r="A2456" s="7">
        <v>11100000</v>
      </c>
      <c r="B2456" s="5">
        <v>30</v>
      </c>
      <c r="C2456" s="17">
        <f t="shared" si="114"/>
        <v>333000000</v>
      </c>
      <c r="D2456" s="17">
        <f t="shared" si="115"/>
        <v>123210000000000</v>
      </c>
      <c r="E2456" s="17">
        <f t="shared" si="116"/>
        <v>900</v>
      </c>
    </row>
    <row r="2457" spans="1:5" x14ac:dyDescent="0.25">
      <c r="A2457" s="7">
        <v>47500000</v>
      </c>
      <c r="B2457" s="5">
        <v>125</v>
      </c>
      <c r="C2457" s="17">
        <f t="shared" si="114"/>
        <v>5937500000</v>
      </c>
      <c r="D2457" s="17">
        <f t="shared" si="115"/>
        <v>2256250000000000</v>
      </c>
      <c r="E2457" s="17">
        <f t="shared" si="116"/>
        <v>15625</v>
      </c>
    </row>
    <row r="2458" spans="1:5" x14ac:dyDescent="0.25">
      <c r="A2458" s="7">
        <v>130000000</v>
      </c>
      <c r="B2458" s="5">
        <v>139</v>
      </c>
      <c r="C2458" s="17">
        <f t="shared" si="114"/>
        <v>18070000000</v>
      </c>
      <c r="D2458" s="17">
        <f t="shared" si="115"/>
        <v>1.69E+16</v>
      </c>
      <c r="E2458" s="17">
        <f t="shared" si="116"/>
        <v>19321</v>
      </c>
    </row>
    <row r="2459" spans="1:5" x14ac:dyDescent="0.25">
      <c r="A2459" s="7">
        <v>5800000</v>
      </c>
      <c r="B2459" s="5">
        <v>67</v>
      </c>
      <c r="C2459" s="17">
        <f t="shared" si="114"/>
        <v>388600000</v>
      </c>
      <c r="D2459" s="17">
        <f t="shared" si="115"/>
        <v>33640000000000</v>
      </c>
      <c r="E2459" s="17">
        <f t="shared" si="116"/>
        <v>4489</v>
      </c>
    </row>
    <row r="2460" spans="1:5" x14ac:dyDescent="0.25">
      <c r="A2460" s="7">
        <v>39700000</v>
      </c>
      <c r="B2460" s="5">
        <v>45</v>
      </c>
      <c r="C2460" s="17">
        <f t="shared" si="114"/>
        <v>1786500000</v>
      </c>
      <c r="D2460" s="17">
        <f t="shared" si="115"/>
        <v>1576090000000000</v>
      </c>
      <c r="E2460" s="17">
        <f t="shared" si="116"/>
        <v>2025</v>
      </c>
    </row>
    <row r="2461" spans="1:5" x14ac:dyDescent="0.25">
      <c r="A2461" s="7">
        <v>40500000</v>
      </c>
      <c r="B2461" s="5">
        <v>37</v>
      </c>
      <c r="C2461" s="17">
        <f t="shared" si="114"/>
        <v>1498500000</v>
      </c>
      <c r="D2461" s="17">
        <f t="shared" si="115"/>
        <v>1640250000000000</v>
      </c>
      <c r="E2461" s="17">
        <f t="shared" si="116"/>
        <v>1369</v>
      </c>
    </row>
    <row r="2462" spans="1:5" x14ac:dyDescent="0.25">
      <c r="A2462" s="7">
        <v>42100000</v>
      </c>
      <c r="B2462" s="5">
        <v>195</v>
      </c>
      <c r="C2462" s="17">
        <f t="shared" si="114"/>
        <v>8209500000</v>
      </c>
      <c r="D2462" s="17">
        <f t="shared" si="115"/>
        <v>1772410000000000</v>
      </c>
      <c r="E2462" s="17">
        <f t="shared" si="116"/>
        <v>38025</v>
      </c>
    </row>
    <row r="2463" spans="1:5" x14ac:dyDescent="0.25">
      <c r="A2463" s="7">
        <v>6400000</v>
      </c>
      <c r="B2463" s="5">
        <v>110</v>
      </c>
      <c r="C2463" s="17">
        <f t="shared" si="114"/>
        <v>704000000</v>
      </c>
      <c r="D2463" s="17">
        <f t="shared" si="115"/>
        <v>40960000000000</v>
      </c>
      <c r="E2463" s="17">
        <f t="shared" si="116"/>
        <v>12100</v>
      </c>
    </row>
    <row r="2464" spans="1:5" x14ac:dyDescent="0.25">
      <c r="A2464" s="7">
        <v>2400000</v>
      </c>
      <c r="B2464" s="5">
        <v>14</v>
      </c>
      <c r="C2464" s="17">
        <f t="shared" si="114"/>
        <v>33600000</v>
      </c>
      <c r="D2464" s="17">
        <f t="shared" si="115"/>
        <v>5760000000000</v>
      </c>
      <c r="E2464" s="17">
        <f t="shared" si="116"/>
        <v>196</v>
      </c>
    </row>
    <row r="2465" spans="1:5" x14ac:dyDescent="0.25">
      <c r="A2465" s="7">
        <v>2400000</v>
      </c>
      <c r="B2465" s="5">
        <v>14</v>
      </c>
      <c r="C2465" s="17">
        <f t="shared" si="114"/>
        <v>33600000</v>
      </c>
      <c r="D2465" s="17">
        <f t="shared" si="115"/>
        <v>5760000000000</v>
      </c>
      <c r="E2465" s="17">
        <f t="shared" si="116"/>
        <v>196</v>
      </c>
    </row>
    <row r="2466" spans="1:5" x14ac:dyDescent="0.25">
      <c r="A2466" s="7">
        <v>9500000</v>
      </c>
      <c r="B2466" s="5">
        <v>70</v>
      </c>
      <c r="C2466" s="17">
        <f t="shared" si="114"/>
        <v>665000000</v>
      </c>
      <c r="D2466" s="17">
        <f t="shared" si="115"/>
        <v>90250000000000</v>
      </c>
      <c r="E2466" s="17">
        <f t="shared" si="116"/>
        <v>4900</v>
      </c>
    </row>
    <row r="2467" spans="1:5" x14ac:dyDescent="0.25">
      <c r="A2467" s="7">
        <v>3000000</v>
      </c>
      <c r="B2467" s="5">
        <v>52</v>
      </c>
      <c r="C2467" s="17">
        <f t="shared" si="114"/>
        <v>156000000</v>
      </c>
      <c r="D2467" s="17">
        <f t="shared" si="115"/>
        <v>9000000000000</v>
      </c>
      <c r="E2467" s="17">
        <f t="shared" si="116"/>
        <v>2704</v>
      </c>
    </row>
    <row r="2468" spans="1:5" x14ac:dyDescent="0.25">
      <c r="A2468" s="7">
        <v>7000000</v>
      </c>
      <c r="B2468" s="5">
        <v>13</v>
      </c>
      <c r="C2468" s="17">
        <f t="shared" si="114"/>
        <v>91000000</v>
      </c>
      <c r="D2468" s="17">
        <f t="shared" si="115"/>
        <v>49000000000000</v>
      </c>
      <c r="E2468" s="17">
        <f t="shared" si="116"/>
        <v>169</v>
      </c>
    </row>
    <row r="2469" spans="1:5" x14ac:dyDescent="0.25">
      <c r="A2469" s="7">
        <v>47500000</v>
      </c>
      <c r="B2469" s="5">
        <v>130</v>
      </c>
      <c r="C2469" s="17">
        <f t="shared" si="114"/>
        <v>6175000000</v>
      </c>
      <c r="D2469" s="17">
        <f t="shared" si="115"/>
        <v>2256250000000000</v>
      </c>
      <c r="E2469" s="17">
        <f t="shared" si="116"/>
        <v>16900</v>
      </c>
    </row>
    <row r="2470" spans="1:5" x14ac:dyDescent="0.25">
      <c r="A2470" s="7">
        <v>19600000</v>
      </c>
      <c r="B2470" s="5">
        <v>536</v>
      </c>
      <c r="C2470" s="17">
        <f t="shared" si="114"/>
        <v>10505600000</v>
      </c>
      <c r="D2470" s="17">
        <f t="shared" si="115"/>
        <v>384160000000000</v>
      </c>
      <c r="E2470" s="17">
        <f t="shared" si="116"/>
        <v>287296</v>
      </c>
    </row>
    <row r="2471" spans="1:5" x14ac:dyDescent="0.25">
      <c r="A2471" s="7">
        <v>75500000</v>
      </c>
      <c r="B2471" s="5">
        <v>580</v>
      </c>
      <c r="C2471" s="17">
        <f t="shared" si="114"/>
        <v>43790000000</v>
      </c>
      <c r="D2471" s="17">
        <f t="shared" si="115"/>
        <v>5700250000000000</v>
      </c>
      <c r="E2471" s="17">
        <f t="shared" si="116"/>
        <v>336400</v>
      </c>
    </row>
    <row r="2472" spans="1:5" x14ac:dyDescent="0.25">
      <c r="A2472" s="7">
        <v>6100000</v>
      </c>
      <c r="B2472" s="5">
        <v>6</v>
      </c>
      <c r="C2472" s="17">
        <f t="shared" si="114"/>
        <v>36600000</v>
      </c>
      <c r="D2472" s="17">
        <f t="shared" si="115"/>
        <v>37210000000000</v>
      </c>
      <c r="E2472" s="17">
        <f t="shared" si="116"/>
        <v>36</v>
      </c>
    </row>
    <row r="2473" spans="1:5" x14ac:dyDescent="0.25">
      <c r="A2473" s="7">
        <v>3800000</v>
      </c>
      <c r="B2473" s="5">
        <v>33</v>
      </c>
      <c r="C2473" s="17">
        <f t="shared" si="114"/>
        <v>125400000</v>
      </c>
      <c r="D2473" s="17">
        <f t="shared" si="115"/>
        <v>14440000000000</v>
      </c>
      <c r="E2473" s="17">
        <f t="shared" si="116"/>
        <v>1089</v>
      </c>
    </row>
    <row r="2474" spans="1:5" x14ac:dyDescent="0.25">
      <c r="A2474" s="7">
        <v>15000000</v>
      </c>
      <c r="B2474" s="5">
        <v>25</v>
      </c>
      <c r="C2474" s="17">
        <f t="shared" si="114"/>
        <v>375000000</v>
      </c>
      <c r="D2474" s="17">
        <f t="shared" si="115"/>
        <v>225000000000000</v>
      </c>
      <c r="E2474" s="17">
        <f t="shared" si="116"/>
        <v>625</v>
      </c>
    </row>
    <row r="2475" spans="1:5" x14ac:dyDescent="0.25">
      <c r="A2475" s="7">
        <v>5100000</v>
      </c>
      <c r="B2475" s="5">
        <v>28</v>
      </c>
      <c r="C2475" s="17">
        <f t="shared" si="114"/>
        <v>142800000</v>
      </c>
      <c r="D2475" s="17">
        <f t="shared" si="115"/>
        <v>26010000000000</v>
      </c>
      <c r="E2475" s="17">
        <f t="shared" si="116"/>
        <v>784</v>
      </c>
    </row>
    <row r="2476" spans="1:5" x14ac:dyDescent="0.25">
      <c r="A2476" s="7">
        <v>30700000</v>
      </c>
      <c r="B2476" s="5">
        <v>85</v>
      </c>
      <c r="C2476" s="17">
        <f t="shared" si="114"/>
        <v>2609500000</v>
      </c>
      <c r="D2476" s="17">
        <f t="shared" si="115"/>
        <v>942490000000000</v>
      </c>
      <c r="E2476" s="17">
        <f t="shared" si="116"/>
        <v>7225</v>
      </c>
    </row>
    <row r="2477" spans="1:5" x14ac:dyDescent="0.25">
      <c r="A2477" s="7">
        <v>9500000</v>
      </c>
      <c r="B2477" s="5">
        <v>100</v>
      </c>
      <c r="C2477" s="17">
        <f t="shared" si="114"/>
        <v>950000000</v>
      </c>
      <c r="D2477" s="17">
        <f t="shared" si="115"/>
        <v>90250000000000</v>
      </c>
      <c r="E2477" s="17">
        <f t="shared" si="116"/>
        <v>10000</v>
      </c>
    </row>
    <row r="2478" spans="1:5" x14ac:dyDescent="0.25">
      <c r="A2478" s="7">
        <v>9200000</v>
      </c>
      <c r="B2478" s="5">
        <v>22</v>
      </c>
      <c r="C2478" s="17">
        <f t="shared" si="114"/>
        <v>202400000</v>
      </c>
      <c r="D2478" s="17">
        <f t="shared" si="115"/>
        <v>84640000000000</v>
      </c>
      <c r="E2478" s="17">
        <f t="shared" si="116"/>
        <v>484</v>
      </c>
    </row>
    <row r="2479" spans="1:5" x14ac:dyDescent="0.25">
      <c r="A2479" s="7">
        <v>12300000</v>
      </c>
      <c r="B2479" s="5">
        <v>30</v>
      </c>
      <c r="C2479" s="17">
        <f t="shared" si="114"/>
        <v>369000000</v>
      </c>
      <c r="D2479" s="17">
        <f t="shared" si="115"/>
        <v>151290000000000</v>
      </c>
      <c r="E2479" s="17">
        <f t="shared" si="116"/>
        <v>900</v>
      </c>
    </row>
    <row r="2480" spans="1:5" x14ac:dyDescent="0.25">
      <c r="A2480" s="7">
        <v>28800000</v>
      </c>
      <c r="B2480" s="5">
        <v>30</v>
      </c>
      <c r="C2480" s="17">
        <f t="shared" si="114"/>
        <v>864000000</v>
      </c>
      <c r="D2480" s="17">
        <f t="shared" si="115"/>
        <v>829440000000000</v>
      </c>
      <c r="E2480" s="17">
        <f t="shared" si="116"/>
        <v>900</v>
      </c>
    </row>
    <row r="2481" spans="1:5" x14ac:dyDescent="0.25">
      <c r="A2481" s="7">
        <v>8500000</v>
      </c>
      <c r="B2481" s="5">
        <v>57</v>
      </c>
      <c r="C2481" s="17">
        <f t="shared" si="114"/>
        <v>484500000</v>
      </c>
      <c r="D2481" s="17">
        <f t="shared" si="115"/>
        <v>72250000000000</v>
      </c>
      <c r="E2481" s="17">
        <f t="shared" si="116"/>
        <v>3249</v>
      </c>
    </row>
    <row r="2482" spans="1:5" x14ac:dyDescent="0.25">
      <c r="A2482" s="7">
        <v>3800000</v>
      </c>
      <c r="B2482" s="5">
        <v>20</v>
      </c>
      <c r="C2482" s="17">
        <f t="shared" si="114"/>
        <v>76000000</v>
      </c>
      <c r="D2482" s="17">
        <f t="shared" si="115"/>
        <v>14440000000000</v>
      </c>
      <c r="E2482" s="17">
        <f t="shared" si="116"/>
        <v>400</v>
      </c>
    </row>
    <row r="2483" spans="1:5" x14ac:dyDescent="0.25">
      <c r="A2483" s="7">
        <v>10800000</v>
      </c>
      <c r="B2483" s="5">
        <v>350</v>
      </c>
      <c r="C2483" s="17">
        <f t="shared" si="114"/>
        <v>3780000000</v>
      </c>
      <c r="D2483" s="17">
        <f t="shared" si="115"/>
        <v>116640000000000</v>
      </c>
      <c r="E2483" s="17">
        <f t="shared" si="116"/>
        <v>122500</v>
      </c>
    </row>
    <row r="2484" spans="1:5" x14ac:dyDescent="0.25">
      <c r="A2484" s="7">
        <v>3900000</v>
      </c>
      <c r="B2484" s="5">
        <v>33</v>
      </c>
      <c r="C2484" s="17">
        <f t="shared" si="114"/>
        <v>128700000</v>
      </c>
      <c r="D2484" s="17">
        <f t="shared" si="115"/>
        <v>15210000000000</v>
      </c>
      <c r="E2484" s="17">
        <f t="shared" si="116"/>
        <v>1089</v>
      </c>
    </row>
    <row r="2485" spans="1:5" x14ac:dyDescent="0.25">
      <c r="A2485" s="7">
        <v>15200000</v>
      </c>
      <c r="B2485" s="5">
        <v>18</v>
      </c>
      <c r="C2485" s="17">
        <f t="shared" si="114"/>
        <v>273600000</v>
      </c>
      <c r="D2485" s="17">
        <f t="shared" si="115"/>
        <v>231040000000000</v>
      </c>
      <c r="E2485" s="17">
        <f t="shared" si="116"/>
        <v>324</v>
      </c>
    </row>
    <row r="2486" spans="1:5" x14ac:dyDescent="0.25">
      <c r="A2486" s="7">
        <v>7100000</v>
      </c>
      <c r="B2486" s="5">
        <v>46</v>
      </c>
      <c r="C2486" s="17">
        <f t="shared" si="114"/>
        <v>326600000</v>
      </c>
      <c r="D2486" s="17">
        <f t="shared" si="115"/>
        <v>50410000000000</v>
      </c>
      <c r="E2486" s="17">
        <f t="shared" si="116"/>
        <v>2116</v>
      </c>
    </row>
    <row r="2487" spans="1:5" x14ac:dyDescent="0.25">
      <c r="A2487" s="7">
        <v>5000000</v>
      </c>
      <c r="B2487" s="5">
        <v>12</v>
      </c>
      <c r="C2487" s="17">
        <f t="shared" si="114"/>
        <v>60000000</v>
      </c>
      <c r="D2487" s="17">
        <f t="shared" si="115"/>
        <v>25000000000000</v>
      </c>
      <c r="E2487" s="17">
        <f t="shared" si="116"/>
        <v>144</v>
      </c>
    </row>
    <row r="2488" spans="1:5" x14ac:dyDescent="0.25">
      <c r="A2488" s="7">
        <v>12700000</v>
      </c>
      <c r="B2488" s="5">
        <v>80</v>
      </c>
      <c r="C2488" s="17">
        <f t="shared" si="114"/>
        <v>1016000000</v>
      </c>
      <c r="D2488" s="17">
        <f t="shared" si="115"/>
        <v>161290000000000</v>
      </c>
      <c r="E2488" s="17">
        <f t="shared" si="116"/>
        <v>6400</v>
      </c>
    </row>
    <row r="2489" spans="1:5" x14ac:dyDescent="0.25">
      <c r="A2489" s="7">
        <v>10200000</v>
      </c>
      <c r="B2489" s="5">
        <v>82</v>
      </c>
      <c r="C2489" s="17">
        <f t="shared" si="114"/>
        <v>836400000</v>
      </c>
      <c r="D2489" s="17">
        <f t="shared" si="115"/>
        <v>104040000000000</v>
      </c>
      <c r="E2489" s="17">
        <f t="shared" si="116"/>
        <v>6724</v>
      </c>
    </row>
    <row r="2490" spans="1:5" x14ac:dyDescent="0.25">
      <c r="A2490" s="7">
        <v>10300000</v>
      </c>
      <c r="B2490" s="5">
        <v>43</v>
      </c>
      <c r="C2490" s="17">
        <f t="shared" si="114"/>
        <v>442900000</v>
      </c>
      <c r="D2490" s="17">
        <f t="shared" si="115"/>
        <v>106090000000000</v>
      </c>
      <c r="E2490" s="17">
        <f t="shared" si="116"/>
        <v>1849</v>
      </c>
    </row>
    <row r="2491" spans="1:5" x14ac:dyDescent="0.25">
      <c r="A2491" s="7">
        <v>19200000</v>
      </c>
      <c r="B2491" s="5">
        <v>65</v>
      </c>
      <c r="C2491" s="17">
        <f t="shared" si="114"/>
        <v>1248000000</v>
      </c>
      <c r="D2491" s="17">
        <f t="shared" si="115"/>
        <v>368640000000000</v>
      </c>
      <c r="E2491" s="17">
        <f t="shared" si="116"/>
        <v>4225</v>
      </c>
    </row>
    <row r="2492" spans="1:5" x14ac:dyDescent="0.25">
      <c r="A2492" s="7">
        <v>9600000</v>
      </c>
      <c r="B2492" s="5">
        <v>38</v>
      </c>
      <c r="C2492" s="17">
        <f t="shared" si="114"/>
        <v>364800000</v>
      </c>
      <c r="D2492" s="17">
        <f t="shared" si="115"/>
        <v>92160000000000</v>
      </c>
      <c r="E2492" s="17">
        <f t="shared" si="116"/>
        <v>1444</v>
      </c>
    </row>
    <row r="2493" spans="1:5" x14ac:dyDescent="0.25">
      <c r="A2493" s="7">
        <v>7100000</v>
      </c>
      <c r="B2493" s="5">
        <v>33</v>
      </c>
      <c r="C2493" s="17">
        <f t="shared" si="114"/>
        <v>234300000</v>
      </c>
      <c r="D2493" s="17">
        <f t="shared" si="115"/>
        <v>50410000000000</v>
      </c>
      <c r="E2493" s="17">
        <f t="shared" si="116"/>
        <v>1089</v>
      </c>
    </row>
    <row r="2494" spans="1:5" x14ac:dyDescent="0.25">
      <c r="A2494" s="7">
        <v>6300000</v>
      </c>
      <c r="B2494" s="5">
        <v>32</v>
      </c>
      <c r="C2494" s="17">
        <f t="shared" si="114"/>
        <v>201600000</v>
      </c>
      <c r="D2494" s="17">
        <f t="shared" si="115"/>
        <v>39690000000000</v>
      </c>
      <c r="E2494" s="17">
        <f t="shared" si="116"/>
        <v>1024</v>
      </c>
    </row>
    <row r="2495" spans="1:5" x14ac:dyDescent="0.25">
      <c r="A2495" s="7">
        <v>14900000</v>
      </c>
      <c r="B2495" s="5">
        <v>67</v>
      </c>
      <c r="C2495" s="17">
        <f t="shared" si="114"/>
        <v>998300000</v>
      </c>
      <c r="D2495" s="17">
        <f t="shared" si="115"/>
        <v>222010000000000</v>
      </c>
      <c r="E2495" s="17">
        <f t="shared" si="116"/>
        <v>4489</v>
      </c>
    </row>
    <row r="2496" spans="1:5" x14ac:dyDescent="0.25">
      <c r="A2496" s="7">
        <v>6000000</v>
      </c>
      <c r="B2496" s="5">
        <v>35</v>
      </c>
      <c r="C2496" s="17">
        <f t="shared" si="114"/>
        <v>210000000</v>
      </c>
      <c r="D2496" s="17">
        <f t="shared" si="115"/>
        <v>36000000000000</v>
      </c>
      <c r="E2496" s="17">
        <f t="shared" si="116"/>
        <v>1225</v>
      </c>
    </row>
    <row r="2497" spans="1:5" x14ac:dyDescent="0.25">
      <c r="A2497" s="7">
        <v>5200000</v>
      </c>
      <c r="B2497" s="5">
        <v>49</v>
      </c>
      <c r="C2497" s="17">
        <f t="shared" si="114"/>
        <v>254800000</v>
      </c>
      <c r="D2497" s="17">
        <f t="shared" si="115"/>
        <v>27040000000000</v>
      </c>
      <c r="E2497" s="17">
        <f t="shared" si="116"/>
        <v>2401</v>
      </c>
    </row>
    <row r="2498" spans="1:5" x14ac:dyDescent="0.25">
      <c r="A2498" s="7">
        <v>5300000</v>
      </c>
      <c r="B2498" s="5">
        <v>12</v>
      </c>
      <c r="C2498" s="17">
        <f t="shared" si="114"/>
        <v>63600000</v>
      </c>
      <c r="D2498" s="17">
        <f t="shared" si="115"/>
        <v>28090000000000</v>
      </c>
      <c r="E2498" s="17">
        <f t="shared" si="116"/>
        <v>144</v>
      </c>
    </row>
    <row r="2499" spans="1:5" x14ac:dyDescent="0.25">
      <c r="A2499" s="7">
        <v>2500000</v>
      </c>
      <c r="B2499" s="5">
        <v>38</v>
      </c>
      <c r="C2499" s="17">
        <f t="shared" ref="C2499:C2562" si="117">PRODUCT(A2499, B2499)</f>
        <v>95000000</v>
      </c>
      <c r="D2499" s="17">
        <f t="shared" ref="D2499:D2562" si="118">POWER(A2499, 2)</f>
        <v>6250000000000</v>
      </c>
      <c r="E2499" s="17">
        <f t="shared" ref="E2499:E2562" si="119">POWER(B2499, 2)</f>
        <v>1444</v>
      </c>
    </row>
    <row r="2500" spans="1:5" x14ac:dyDescent="0.25">
      <c r="A2500" s="7">
        <v>23400000</v>
      </c>
      <c r="B2500" s="5">
        <v>34</v>
      </c>
      <c r="C2500" s="17">
        <f t="shared" si="117"/>
        <v>795600000</v>
      </c>
      <c r="D2500" s="17">
        <f t="shared" si="118"/>
        <v>547560000000000</v>
      </c>
      <c r="E2500" s="17">
        <f t="shared" si="119"/>
        <v>1156</v>
      </c>
    </row>
    <row r="2501" spans="1:5" x14ac:dyDescent="0.25">
      <c r="A2501" s="7">
        <v>14400000</v>
      </c>
      <c r="B2501" s="5">
        <v>135</v>
      </c>
      <c r="C2501" s="17">
        <f t="shared" si="117"/>
        <v>1944000000</v>
      </c>
      <c r="D2501" s="17">
        <f t="shared" si="118"/>
        <v>207360000000000</v>
      </c>
      <c r="E2501" s="17">
        <f t="shared" si="119"/>
        <v>18225</v>
      </c>
    </row>
    <row r="2502" spans="1:5" x14ac:dyDescent="0.25">
      <c r="A2502" s="7">
        <v>16700000</v>
      </c>
      <c r="B2502" s="5">
        <v>58</v>
      </c>
      <c r="C2502" s="17">
        <f t="shared" si="117"/>
        <v>968600000</v>
      </c>
      <c r="D2502" s="17">
        <f t="shared" si="118"/>
        <v>278890000000000</v>
      </c>
      <c r="E2502" s="17">
        <f t="shared" si="119"/>
        <v>3364</v>
      </c>
    </row>
    <row r="2503" spans="1:5" x14ac:dyDescent="0.25">
      <c r="A2503" s="7">
        <v>15700000</v>
      </c>
      <c r="B2503" s="5">
        <v>25</v>
      </c>
      <c r="C2503" s="17">
        <f t="shared" si="117"/>
        <v>392500000</v>
      </c>
      <c r="D2503" s="17">
        <f t="shared" si="118"/>
        <v>246490000000000</v>
      </c>
      <c r="E2503" s="17">
        <f t="shared" si="119"/>
        <v>625</v>
      </c>
    </row>
    <row r="2504" spans="1:5" x14ac:dyDescent="0.25">
      <c r="A2504" s="7">
        <v>5400000</v>
      </c>
      <c r="B2504" s="5">
        <v>6</v>
      </c>
      <c r="C2504" s="17">
        <f t="shared" si="117"/>
        <v>32400000</v>
      </c>
      <c r="D2504" s="17">
        <f t="shared" si="118"/>
        <v>29160000000000</v>
      </c>
      <c r="E2504" s="17">
        <f t="shared" si="119"/>
        <v>36</v>
      </c>
    </row>
    <row r="2505" spans="1:5" x14ac:dyDescent="0.25">
      <c r="A2505" s="7">
        <v>10600000</v>
      </c>
      <c r="B2505" s="5">
        <v>37</v>
      </c>
      <c r="C2505" s="17">
        <f t="shared" si="117"/>
        <v>392200000</v>
      </c>
      <c r="D2505" s="17">
        <f t="shared" si="118"/>
        <v>112360000000000</v>
      </c>
      <c r="E2505" s="17">
        <f t="shared" si="119"/>
        <v>1369</v>
      </c>
    </row>
    <row r="2506" spans="1:5" x14ac:dyDescent="0.25">
      <c r="A2506" s="7">
        <v>4300000</v>
      </c>
      <c r="B2506" s="5">
        <v>7</v>
      </c>
      <c r="C2506" s="17">
        <f t="shared" si="117"/>
        <v>30100000</v>
      </c>
      <c r="D2506" s="17">
        <f t="shared" si="118"/>
        <v>18490000000000</v>
      </c>
      <c r="E2506" s="17">
        <f t="shared" si="119"/>
        <v>49</v>
      </c>
    </row>
    <row r="2507" spans="1:5" x14ac:dyDescent="0.25">
      <c r="A2507" s="7">
        <v>4099999.9999999995</v>
      </c>
      <c r="B2507" s="5">
        <v>30</v>
      </c>
      <c r="C2507" s="17">
        <f t="shared" si="117"/>
        <v>122999999.99999999</v>
      </c>
      <c r="D2507" s="17">
        <f t="shared" si="118"/>
        <v>16809999999999.996</v>
      </c>
      <c r="E2507" s="17">
        <f t="shared" si="119"/>
        <v>900</v>
      </c>
    </row>
    <row r="2508" spans="1:5" x14ac:dyDescent="0.25">
      <c r="A2508" s="7">
        <v>14300000</v>
      </c>
      <c r="B2508" s="5">
        <v>106</v>
      </c>
      <c r="C2508" s="17">
        <f t="shared" si="117"/>
        <v>1515800000</v>
      </c>
      <c r="D2508" s="17">
        <f t="shared" si="118"/>
        <v>204490000000000</v>
      </c>
      <c r="E2508" s="17">
        <f t="shared" si="119"/>
        <v>11236</v>
      </c>
    </row>
    <row r="2509" spans="1:5" x14ac:dyDescent="0.25">
      <c r="A2509" s="7">
        <v>2700000</v>
      </c>
      <c r="B2509" s="5">
        <v>30</v>
      </c>
      <c r="C2509" s="17">
        <f t="shared" si="117"/>
        <v>81000000</v>
      </c>
      <c r="D2509" s="17">
        <f t="shared" si="118"/>
        <v>7290000000000</v>
      </c>
      <c r="E2509" s="17">
        <f t="shared" si="119"/>
        <v>900</v>
      </c>
    </row>
    <row r="2510" spans="1:5" x14ac:dyDescent="0.25">
      <c r="A2510" s="7">
        <v>11100000</v>
      </c>
      <c r="B2510" s="5">
        <v>35</v>
      </c>
      <c r="C2510" s="17">
        <f t="shared" si="117"/>
        <v>388500000</v>
      </c>
      <c r="D2510" s="17">
        <f t="shared" si="118"/>
        <v>123210000000000</v>
      </c>
      <c r="E2510" s="17">
        <f t="shared" si="119"/>
        <v>1225</v>
      </c>
    </row>
    <row r="2511" spans="1:5" x14ac:dyDescent="0.25">
      <c r="A2511" s="7">
        <v>5700000</v>
      </c>
      <c r="B2511" s="5">
        <v>365</v>
      </c>
      <c r="C2511" s="17">
        <f t="shared" si="117"/>
        <v>2080500000</v>
      </c>
      <c r="D2511" s="17">
        <f t="shared" si="118"/>
        <v>32490000000000</v>
      </c>
      <c r="E2511" s="17">
        <f t="shared" si="119"/>
        <v>133225</v>
      </c>
    </row>
    <row r="2512" spans="1:5" x14ac:dyDescent="0.25">
      <c r="A2512" s="7">
        <v>2100000</v>
      </c>
      <c r="B2512" s="5">
        <v>8</v>
      </c>
      <c r="C2512" s="17">
        <f t="shared" si="117"/>
        <v>16800000</v>
      </c>
      <c r="D2512" s="17">
        <f t="shared" si="118"/>
        <v>4410000000000</v>
      </c>
      <c r="E2512" s="17">
        <f t="shared" si="119"/>
        <v>64</v>
      </c>
    </row>
    <row r="2513" spans="1:5" x14ac:dyDescent="0.25">
      <c r="A2513" s="7">
        <v>10300000</v>
      </c>
      <c r="B2513" s="5">
        <v>48</v>
      </c>
      <c r="C2513" s="17">
        <f t="shared" si="117"/>
        <v>494400000</v>
      </c>
      <c r="D2513" s="17">
        <f t="shared" si="118"/>
        <v>106090000000000</v>
      </c>
      <c r="E2513" s="17">
        <f t="shared" si="119"/>
        <v>2304</v>
      </c>
    </row>
    <row r="2514" spans="1:5" x14ac:dyDescent="0.25">
      <c r="A2514" s="7">
        <v>2900000</v>
      </c>
      <c r="B2514" s="5">
        <v>32</v>
      </c>
      <c r="C2514" s="17">
        <f t="shared" si="117"/>
        <v>92800000</v>
      </c>
      <c r="D2514" s="17">
        <f t="shared" si="118"/>
        <v>8410000000000</v>
      </c>
      <c r="E2514" s="17">
        <f t="shared" si="119"/>
        <v>1024</v>
      </c>
    </row>
    <row r="2515" spans="1:5" x14ac:dyDescent="0.25">
      <c r="A2515" s="7">
        <v>70800000</v>
      </c>
      <c r="B2515" s="5">
        <v>300</v>
      </c>
      <c r="C2515" s="17">
        <f t="shared" si="117"/>
        <v>21240000000</v>
      </c>
      <c r="D2515" s="17">
        <f t="shared" si="118"/>
        <v>5012640000000000</v>
      </c>
      <c r="E2515" s="17">
        <f t="shared" si="119"/>
        <v>90000</v>
      </c>
    </row>
    <row r="2516" spans="1:5" x14ac:dyDescent="0.25">
      <c r="A2516" s="7">
        <v>80500000</v>
      </c>
      <c r="B2516" s="5">
        <v>513</v>
      </c>
      <c r="C2516" s="17">
        <f t="shared" si="117"/>
        <v>41296500000</v>
      </c>
      <c r="D2516" s="17">
        <f t="shared" si="118"/>
        <v>6480250000000000</v>
      </c>
      <c r="E2516" s="17">
        <f t="shared" si="119"/>
        <v>263169</v>
      </c>
    </row>
    <row r="2517" spans="1:5" x14ac:dyDescent="0.25">
      <c r="A2517" s="7">
        <v>3100000</v>
      </c>
      <c r="B2517" s="5">
        <v>31</v>
      </c>
      <c r="C2517" s="17">
        <f t="shared" si="117"/>
        <v>96100000</v>
      </c>
      <c r="D2517" s="17">
        <f t="shared" si="118"/>
        <v>9610000000000</v>
      </c>
      <c r="E2517" s="17">
        <f t="shared" si="119"/>
        <v>961</v>
      </c>
    </row>
    <row r="2518" spans="1:5" x14ac:dyDescent="0.25">
      <c r="A2518" s="7">
        <v>3900000</v>
      </c>
      <c r="B2518" s="5">
        <v>13</v>
      </c>
      <c r="C2518" s="17">
        <f t="shared" si="117"/>
        <v>50700000</v>
      </c>
      <c r="D2518" s="17">
        <f t="shared" si="118"/>
        <v>15210000000000</v>
      </c>
      <c r="E2518" s="17">
        <f t="shared" si="119"/>
        <v>169</v>
      </c>
    </row>
    <row r="2519" spans="1:5" x14ac:dyDescent="0.25">
      <c r="A2519" s="7">
        <v>3700000</v>
      </c>
      <c r="B2519" s="5">
        <v>28</v>
      </c>
      <c r="C2519" s="17">
        <f t="shared" si="117"/>
        <v>103600000</v>
      </c>
      <c r="D2519" s="17">
        <f t="shared" si="118"/>
        <v>13690000000000</v>
      </c>
      <c r="E2519" s="17">
        <f t="shared" si="119"/>
        <v>784</v>
      </c>
    </row>
    <row r="2520" spans="1:5" x14ac:dyDescent="0.25">
      <c r="A2520" s="7">
        <v>18200000</v>
      </c>
      <c r="B2520" s="5">
        <v>30</v>
      </c>
      <c r="C2520" s="17">
        <f t="shared" si="117"/>
        <v>546000000</v>
      </c>
      <c r="D2520" s="17">
        <f t="shared" si="118"/>
        <v>331240000000000</v>
      </c>
      <c r="E2520" s="17">
        <f t="shared" si="119"/>
        <v>900</v>
      </c>
    </row>
    <row r="2521" spans="1:5" x14ac:dyDescent="0.25">
      <c r="A2521" s="7">
        <v>13700000</v>
      </c>
      <c r="B2521" s="5">
        <v>28</v>
      </c>
      <c r="C2521" s="17">
        <f t="shared" si="117"/>
        <v>383600000</v>
      </c>
      <c r="D2521" s="17">
        <f t="shared" si="118"/>
        <v>187690000000000</v>
      </c>
      <c r="E2521" s="17">
        <f t="shared" si="119"/>
        <v>784</v>
      </c>
    </row>
    <row r="2522" spans="1:5" x14ac:dyDescent="0.25">
      <c r="A2522" s="7">
        <v>40400000</v>
      </c>
      <c r="B2522" s="5">
        <v>150</v>
      </c>
      <c r="C2522" s="17">
        <f t="shared" si="117"/>
        <v>6060000000</v>
      </c>
      <c r="D2522" s="17">
        <f t="shared" si="118"/>
        <v>1632160000000000</v>
      </c>
      <c r="E2522" s="17">
        <f t="shared" si="119"/>
        <v>22500</v>
      </c>
    </row>
    <row r="2523" spans="1:5" x14ac:dyDescent="0.25">
      <c r="A2523" s="7">
        <v>15400000</v>
      </c>
      <c r="B2523" s="5">
        <v>34</v>
      </c>
      <c r="C2523" s="17">
        <f t="shared" si="117"/>
        <v>523600000</v>
      </c>
      <c r="D2523" s="17">
        <f t="shared" si="118"/>
        <v>237160000000000</v>
      </c>
      <c r="E2523" s="17">
        <f t="shared" si="119"/>
        <v>1156</v>
      </c>
    </row>
    <row r="2524" spans="1:5" x14ac:dyDescent="0.25">
      <c r="A2524" s="7">
        <v>20400000</v>
      </c>
      <c r="B2524" s="5">
        <v>62</v>
      </c>
      <c r="C2524" s="17">
        <f t="shared" si="117"/>
        <v>1264800000</v>
      </c>
      <c r="D2524" s="17">
        <f t="shared" si="118"/>
        <v>416160000000000</v>
      </c>
      <c r="E2524" s="17">
        <f t="shared" si="119"/>
        <v>3844</v>
      </c>
    </row>
    <row r="2525" spans="1:5" x14ac:dyDescent="0.25">
      <c r="A2525" s="7">
        <v>6200000</v>
      </c>
      <c r="B2525" s="5">
        <v>87</v>
      </c>
      <c r="C2525" s="17">
        <f t="shared" si="117"/>
        <v>539400000</v>
      </c>
      <c r="D2525" s="17">
        <f t="shared" si="118"/>
        <v>38440000000000</v>
      </c>
      <c r="E2525" s="17">
        <f t="shared" si="119"/>
        <v>7569</v>
      </c>
    </row>
    <row r="2526" spans="1:5" x14ac:dyDescent="0.25">
      <c r="A2526" s="7">
        <v>28000000</v>
      </c>
      <c r="B2526" s="5">
        <v>85</v>
      </c>
      <c r="C2526" s="17">
        <f t="shared" si="117"/>
        <v>2380000000</v>
      </c>
      <c r="D2526" s="17">
        <f t="shared" si="118"/>
        <v>784000000000000</v>
      </c>
      <c r="E2526" s="17">
        <f t="shared" si="119"/>
        <v>7225</v>
      </c>
    </row>
    <row r="2527" spans="1:5" x14ac:dyDescent="0.25">
      <c r="A2527" s="7">
        <v>4099999.9999999995</v>
      </c>
      <c r="B2527" s="5">
        <v>25</v>
      </c>
      <c r="C2527" s="17">
        <f t="shared" si="117"/>
        <v>102499999.99999999</v>
      </c>
      <c r="D2527" s="17">
        <f t="shared" si="118"/>
        <v>16809999999999.996</v>
      </c>
      <c r="E2527" s="17">
        <f t="shared" si="119"/>
        <v>625</v>
      </c>
    </row>
    <row r="2528" spans="1:5" x14ac:dyDescent="0.25">
      <c r="A2528" s="7">
        <v>32000000</v>
      </c>
      <c r="B2528" s="5">
        <v>81</v>
      </c>
      <c r="C2528" s="17">
        <f t="shared" si="117"/>
        <v>2592000000</v>
      </c>
      <c r="D2528" s="17">
        <f t="shared" si="118"/>
        <v>1024000000000000</v>
      </c>
      <c r="E2528" s="17">
        <f t="shared" si="119"/>
        <v>6561</v>
      </c>
    </row>
    <row r="2529" spans="1:5" x14ac:dyDescent="0.25">
      <c r="A2529" s="7">
        <v>74100000</v>
      </c>
      <c r="B2529" s="5">
        <v>330</v>
      </c>
      <c r="C2529" s="17">
        <f t="shared" si="117"/>
        <v>24453000000</v>
      </c>
      <c r="D2529" s="17">
        <f t="shared" si="118"/>
        <v>5490810000000000</v>
      </c>
      <c r="E2529" s="17">
        <f t="shared" si="119"/>
        <v>108900</v>
      </c>
    </row>
    <row r="2530" spans="1:5" x14ac:dyDescent="0.25">
      <c r="A2530" s="7">
        <v>2800000</v>
      </c>
      <c r="B2530" s="5">
        <v>15</v>
      </c>
      <c r="C2530" s="17">
        <f t="shared" si="117"/>
        <v>42000000</v>
      </c>
      <c r="D2530" s="17">
        <f t="shared" si="118"/>
        <v>7840000000000</v>
      </c>
      <c r="E2530" s="17">
        <f t="shared" si="119"/>
        <v>225</v>
      </c>
    </row>
    <row r="2531" spans="1:5" x14ac:dyDescent="0.25">
      <c r="A2531" s="7">
        <v>6300000</v>
      </c>
      <c r="B2531" s="5">
        <v>40</v>
      </c>
      <c r="C2531" s="17">
        <f t="shared" si="117"/>
        <v>252000000</v>
      </c>
      <c r="D2531" s="17">
        <f t="shared" si="118"/>
        <v>39690000000000</v>
      </c>
      <c r="E2531" s="17">
        <f t="shared" si="119"/>
        <v>1600</v>
      </c>
    </row>
    <row r="2532" spans="1:5" x14ac:dyDescent="0.25">
      <c r="A2532" s="7">
        <v>18200000</v>
      </c>
      <c r="B2532" s="5">
        <v>44</v>
      </c>
      <c r="C2532" s="17">
        <f t="shared" si="117"/>
        <v>800800000</v>
      </c>
      <c r="D2532" s="17">
        <f t="shared" si="118"/>
        <v>331240000000000</v>
      </c>
      <c r="E2532" s="17">
        <f t="shared" si="119"/>
        <v>1936</v>
      </c>
    </row>
    <row r="2533" spans="1:5" x14ac:dyDescent="0.25">
      <c r="A2533" s="7">
        <v>57600000</v>
      </c>
      <c r="B2533" s="5">
        <v>290</v>
      </c>
      <c r="C2533" s="17">
        <f t="shared" si="117"/>
        <v>16704000000</v>
      </c>
      <c r="D2533" s="17">
        <f t="shared" si="118"/>
        <v>3317760000000000</v>
      </c>
      <c r="E2533" s="17">
        <f t="shared" si="119"/>
        <v>84100</v>
      </c>
    </row>
    <row r="2534" spans="1:5" x14ac:dyDescent="0.25">
      <c r="A2534" s="7">
        <v>12600000</v>
      </c>
      <c r="B2534" s="5">
        <v>130</v>
      </c>
      <c r="C2534" s="17">
        <f t="shared" si="117"/>
        <v>1638000000</v>
      </c>
      <c r="D2534" s="17">
        <f t="shared" si="118"/>
        <v>158760000000000</v>
      </c>
      <c r="E2534" s="17">
        <f t="shared" si="119"/>
        <v>16900</v>
      </c>
    </row>
    <row r="2535" spans="1:5" x14ac:dyDescent="0.25">
      <c r="A2535" s="7">
        <v>2100000</v>
      </c>
      <c r="B2535" s="5">
        <v>17</v>
      </c>
      <c r="C2535" s="17">
        <f t="shared" si="117"/>
        <v>35700000</v>
      </c>
      <c r="D2535" s="17">
        <f t="shared" si="118"/>
        <v>4410000000000</v>
      </c>
      <c r="E2535" s="17">
        <f t="shared" si="119"/>
        <v>289</v>
      </c>
    </row>
    <row r="2536" spans="1:5" x14ac:dyDescent="0.25">
      <c r="A2536" s="7">
        <v>8600000</v>
      </c>
      <c r="B2536" s="5">
        <v>20</v>
      </c>
      <c r="C2536" s="17">
        <f t="shared" si="117"/>
        <v>172000000</v>
      </c>
      <c r="D2536" s="17">
        <f t="shared" si="118"/>
        <v>73960000000000</v>
      </c>
      <c r="E2536" s="17">
        <f t="shared" si="119"/>
        <v>400</v>
      </c>
    </row>
    <row r="2537" spans="1:5" x14ac:dyDescent="0.25">
      <c r="A2537" s="7">
        <v>43800000</v>
      </c>
      <c r="B2537" s="5">
        <v>20</v>
      </c>
      <c r="C2537" s="17">
        <f t="shared" si="117"/>
        <v>876000000</v>
      </c>
      <c r="D2537" s="17">
        <f t="shared" si="118"/>
        <v>1918440000000000</v>
      </c>
      <c r="E2537" s="17">
        <f t="shared" si="119"/>
        <v>400</v>
      </c>
    </row>
    <row r="2538" spans="1:5" x14ac:dyDescent="0.25">
      <c r="A2538" s="7">
        <v>4800000</v>
      </c>
      <c r="B2538" s="5">
        <v>26</v>
      </c>
      <c r="C2538" s="17">
        <f t="shared" si="117"/>
        <v>124800000</v>
      </c>
      <c r="D2538" s="17">
        <f t="shared" si="118"/>
        <v>23040000000000</v>
      </c>
      <c r="E2538" s="17">
        <f t="shared" si="119"/>
        <v>676</v>
      </c>
    </row>
    <row r="2539" spans="1:5" x14ac:dyDescent="0.25">
      <c r="A2539" s="7">
        <v>15600000</v>
      </c>
      <c r="B2539" s="5">
        <v>85</v>
      </c>
      <c r="C2539" s="17">
        <f t="shared" si="117"/>
        <v>1326000000</v>
      </c>
      <c r="D2539" s="17">
        <f t="shared" si="118"/>
        <v>243360000000000</v>
      </c>
      <c r="E2539" s="17">
        <f t="shared" si="119"/>
        <v>7225</v>
      </c>
    </row>
    <row r="2540" spans="1:5" x14ac:dyDescent="0.25">
      <c r="A2540" s="7">
        <v>694400000</v>
      </c>
      <c r="B2540" s="5">
        <v>1699</v>
      </c>
      <c r="C2540" s="17">
        <f t="shared" si="117"/>
        <v>1179785600000</v>
      </c>
      <c r="D2540" s="17">
        <f t="shared" si="118"/>
        <v>4.8219136E+17</v>
      </c>
      <c r="E2540" s="17">
        <f t="shared" si="119"/>
        <v>2886601</v>
      </c>
    </row>
    <row r="2541" spans="1:5" x14ac:dyDescent="0.25">
      <c r="A2541" s="7">
        <v>14200000</v>
      </c>
      <c r="B2541" s="5">
        <v>50</v>
      </c>
      <c r="C2541" s="17">
        <f t="shared" si="117"/>
        <v>710000000</v>
      </c>
      <c r="D2541" s="17">
        <f t="shared" si="118"/>
        <v>201640000000000</v>
      </c>
      <c r="E2541" s="17">
        <f t="shared" si="119"/>
        <v>2500</v>
      </c>
    </row>
    <row r="2542" spans="1:5" x14ac:dyDescent="0.25">
      <c r="A2542" s="7">
        <v>3800000</v>
      </c>
      <c r="B2542" s="5">
        <v>21</v>
      </c>
      <c r="C2542" s="17">
        <f t="shared" si="117"/>
        <v>79800000</v>
      </c>
      <c r="D2542" s="17">
        <f t="shared" si="118"/>
        <v>14440000000000</v>
      </c>
      <c r="E2542" s="17">
        <f t="shared" si="119"/>
        <v>441</v>
      </c>
    </row>
    <row r="2543" spans="1:5" x14ac:dyDescent="0.25">
      <c r="A2543" s="7">
        <v>9100000</v>
      </c>
      <c r="B2543" s="5">
        <v>58</v>
      </c>
      <c r="C2543" s="17">
        <f t="shared" si="117"/>
        <v>527800000</v>
      </c>
      <c r="D2543" s="17">
        <f t="shared" si="118"/>
        <v>82810000000000</v>
      </c>
      <c r="E2543" s="17">
        <f t="shared" si="119"/>
        <v>3364</v>
      </c>
    </row>
    <row r="2544" spans="1:5" x14ac:dyDescent="0.25">
      <c r="A2544" s="7">
        <v>82600000</v>
      </c>
      <c r="B2544" s="5">
        <v>62</v>
      </c>
      <c r="C2544" s="17">
        <f t="shared" si="117"/>
        <v>5121200000</v>
      </c>
      <c r="D2544" s="17">
        <f t="shared" si="118"/>
        <v>6822760000000000</v>
      </c>
      <c r="E2544" s="17">
        <f t="shared" si="119"/>
        <v>3844</v>
      </c>
    </row>
    <row r="2545" spans="1:5" x14ac:dyDescent="0.25">
      <c r="A2545" s="7">
        <v>15600000</v>
      </c>
      <c r="B2545" s="5">
        <v>56</v>
      </c>
      <c r="C2545" s="17">
        <f t="shared" si="117"/>
        <v>873600000</v>
      </c>
      <c r="D2545" s="17">
        <f t="shared" si="118"/>
        <v>243360000000000</v>
      </c>
      <c r="E2545" s="17">
        <f t="shared" si="119"/>
        <v>3136</v>
      </c>
    </row>
    <row r="2546" spans="1:5" x14ac:dyDescent="0.25">
      <c r="A2546" s="7">
        <v>3800000</v>
      </c>
      <c r="B2546" s="5">
        <v>24</v>
      </c>
      <c r="C2546" s="17">
        <f t="shared" si="117"/>
        <v>91200000</v>
      </c>
      <c r="D2546" s="17">
        <f t="shared" si="118"/>
        <v>14440000000000</v>
      </c>
      <c r="E2546" s="17">
        <f t="shared" si="119"/>
        <v>576</v>
      </c>
    </row>
    <row r="2547" spans="1:5" x14ac:dyDescent="0.25">
      <c r="A2547" s="7">
        <v>24900000</v>
      </c>
      <c r="B2547" s="5">
        <v>215</v>
      </c>
      <c r="C2547" s="17">
        <f t="shared" si="117"/>
        <v>5353500000</v>
      </c>
      <c r="D2547" s="17">
        <f t="shared" si="118"/>
        <v>620010000000000</v>
      </c>
      <c r="E2547" s="17">
        <f t="shared" si="119"/>
        <v>46225</v>
      </c>
    </row>
    <row r="2548" spans="1:5" x14ac:dyDescent="0.25">
      <c r="A2548" s="7">
        <v>26700000</v>
      </c>
      <c r="B2548" s="5">
        <v>127</v>
      </c>
      <c r="C2548" s="17">
        <f t="shared" si="117"/>
        <v>3390900000</v>
      </c>
      <c r="D2548" s="17">
        <f t="shared" si="118"/>
        <v>712890000000000</v>
      </c>
      <c r="E2548" s="17">
        <f t="shared" si="119"/>
        <v>16129</v>
      </c>
    </row>
    <row r="2549" spans="1:5" x14ac:dyDescent="0.25">
      <c r="A2549" s="7">
        <v>44400000</v>
      </c>
      <c r="B2549" s="5">
        <v>33</v>
      </c>
      <c r="C2549" s="17">
        <f t="shared" si="117"/>
        <v>1465200000</v>
      </c>
      <c r="D2549" s="17">
        <f t="shared" si="118"/>
        <v>1971360000000000</v>
      </c>
      <c r="E2549" s="17">
        <f t="shared" si="119"/>
        <v>1089</v>
      </c>
    </row>
    <row r="2550" spans="1:5" x14ac:dyDescent="0.25">
      <c r="A2550" s="7">
        <v>3800000</v>
      </c>
      <c r="B2550" s="5">
        <v>25</v>
      </c>
      <c r="C2550" s="17">
        <f t="shared" si="117"/>
        <v>95000000</v>
      </c>
      <c r="D2550" s="17">
        <f t="shared" si="118"/>
        <v>14440000000000</v>
      </c>
      <c r="E2550" s="17">
        <f t="shared" si="119"/>
        <v>625</v>
      </c>
    </row>
    <row r="2551" spans="1:5" x14ac:dyDescent="0.25">
      <c r="A2551" s="7">
        <v>408000000</v>
      </c>
      <c r="B2551" s="5">
        <v>570</v>
      </c>
      <c r="C2551" s="17">
        <f t="shared" si="117"/>
        <v>232560000000</v>
      </c>
      <c r="D2551" s="17">
        <f t="shared" si="118"/>
        <v>1.66464E+17</v>
      </c>
      <c r="E2551" s="17">
        <f t="shared" si="119"/>
        <v>324900</v>
      </c>
    </row>
    <row r="2552" spans="1:5" x14ac:dyDescent="0.25">
      <c r="A2552" s="7">
        <v>8900000</v>
      </c>
      <c r="B2552" s="5">
        <v>255</v>
      </c>
      <c r="C2552" s="17">
        <f t="shared" si="117"/>
        <v>2269500000</v>
      </c>
      <c r="D2552" s="17">
        <f t="shared" si="118"/>
        <v>79210000000000</v>
      </c>
      <c r="E2552" s="17">
        <f t="shared" si="119"/>
        <v>65025</v>
      </c>
    </row>
    <row r="2553" spans="1:5" x14ac:dyDescent="0.25">
      <c r="A2553" s="7">
        <v>214100000</v>
      </c>
      <c r="B2553" s="5">
        <v>386</v>
      </c>
      <c r="C2553" s="17">
        <f t="shared" si="117"/>
        <v>82642600000</v>
      </c>
      <c r="D2553" s="17">
        <f t="shared" si="118"/>
        <v>4.583881E+16</v>
      </c>
      <c r="E2553" s="17">
        <f t="shared" si="119"/>
        <v>148996</v>
      </c>
    </row>
    <row r="2554" spans="1:5" x14ac:dyDescent="0.25">
      <c r="A2554" s="7">
        <v>2400000</v>
      </c>
      <c r="B2554" s="5">
        <v>30</v>
      </c>
      <c r="C2554" s="17">
        <f t="shared" si="117"/>
        <v>72000000</v>
      </c>
      <c r="D2554" s="17">
        <f t="shared" si="118"/>
        <v>5760000000000</v>
      </c>
      <c r="E2554" s="17">
        <f t="shared" si="119"/>
        <v>900</v>
      </c>
    </row>
    <row r="2555" spans="1:5" x14ac:dyDescent="0.25">
      <c r="A2555" s="7">
        <v>52300000</v>
      </c>
      <c r="B2555" s="5">
        <v>313</v>
      </c>
      <c r="C2555" s="17">
        <f t="shared" si="117"/>
        <v>16369900000</v>
      </c>
      <c r="D2555" s="17">
        <f t="shared" si="118"/>
        <v>2735290000000000</v>
      </c>
      <c r="E2555" s="17">
        <f t="shared" si="119"/>
        <v>97969</v>
      </c>
    </row>
    <row r="2556" spans="1:5" x14ac:dyDescent="0.25">
      <c r="A2556" s="7">
        <v>9800000</v>
      </c>
      <c r="B2556" s="5">
        <v>20</v>
      </c>
      <c r="C2556" s="17">
        <f t="shared" si="117"/>
        <v>196000000</v>
      </c>
      <c r="D2556" s="17">
        <f t="shared" si="118"/>
        <v>96040000000000</v>
      </c>
      <c r="E2556" s="17">
        <f t="shared" si="119"/>
        <v>400</v>
      </c>
    </row>
    <row r="2557" spans="1:5" x14ac:dyDescent="0.25">
      <c r="A2557" s="7">
        <v>3500000</v>
      </c>
      <c r="B2557" s="5">
        <v>1</v>
      </c>
      <c r="C2557" s="17">
        <f t="shared" si="117"/>
        <v>3500000</v>
      </c>
      <c r="D2557" s="17">
        <f t="shared" si="118"/>
        <v>12250000000000</v>
      </c>
      <c r="E2557" s="17">
        <f t="shared" si="119"/>
        <v>1</v>
      </c>
    </row>
    <row r="2558" spans="1:5" x14ac:dyDescent="0.25">
      <c r="A2558" s="7">
        <v>106900000</v>
      </c>
      <c r="B2558" s="5">
        <v>181</v>
      </c>
      <c r="C2558" s="17">
        <f t="shared" si="117"/>
        <v>19348900000</v>
      </c>
      <c r="D2558" s="17">
        <f t="shared" si="118"/>
        <v>1.142761E+16</v>
      </c>
      <c r="E2558" s="17">
        <f t="shared" si="119"/>
        <v>32761</v>
      </c>
    </row>
    <row r="2559" spans="1:5" x14ac:dyDescent="0.25">
      <c r="A2559" s="7">
        <v>26000000</v>
      </c>
      <c r="B2559" s="5">
        <v>32</v>
      </c>
      <c r="C2559" s="17">
        <f t="shared" si="117"/>
        <v>832000000</v>
      </c>
      <c r="D2559" s="17">
        <f t="shared" si="118"/>
        <v>676000000000000</v>
      </c>
      <c r="E2559" s="17">
        <f t="shared" si="119"/>
        <v>1024</v>
      </c>
    </row>
    <row r="2560" spans="1:5" x14ac:dyDescent="0.25">
      <c r="A2560" s="7">
        <v>113000000</v>
      </c>
      <c r="B2560" s="5">
        <v>130</v>
      </c>
      <c r="C2560" s="17">
        <f t="shared" si="117"/>
        <v>14690000000</v>
      </c>
      <c r="D2560" s="17">
        <f t="shared" si="118"/>
        <v>1.2769E+16</v>
      </c>
      <c r="E2560" s="17">
        <f t="shared" si="119"/>
        <v>16900</v>
      </c>
    </row>
    <row r="2561" spans="1:5" x14ac:dyDescent="0.25">
      <c r="A2561" s="7">
        <v>2500000</v>
      </c>
      <c r="B2561" s="5">
        <v>4</v>
      </c>
      <c r="C2561" s="17">
        <f t="shared" si="117"/>
        <v>10000000</v>
      </c>
      <c r="D2561" s="17">
        <f t="shared" si="118"/>
        <v>6250000000000</v>
      </c>
      <c r="E2561" s="17">
        <f t="shared" si="119"/>
        <v>16</v>
      </c>
    </row>
    <row r="2562" spans="1:5" x14ac:dyDescent="0.25">
      <c r="A2562" s="7">
        <v>53400000</v>
      </c>
      <c r="B2562" s="5">
        <v>479</v>
      </c>
      <c r="C2562" s="17">
        <f t="shared" si="117"/>
        <v>25578600000</v>
      </c>
      <c r="D2562" s="17">
        <f t="shared" si="118"/>
        <v>2851560000000000</v>
      </c>
      <c r="E2562" s="17">
        <f t="shared" si="119"/>
        <v>229441</v>
      </c>
    </row>
    <row r="2563" spans="1:5" x14ac:dyDescent="0.25">
      <c r="A2563" s="7">
        <v>4200000</v>
      </c>
      <c r="B2563" s="5">
        <v>20</v>
      </c>
      <c r="C2563" s="17">
        <f t="shared" ref="C2563:C2626" si="120">PRODUCT(A2563, B2563)</f>
        <v>84000000</v>
      </c>
      <c r="D2563" s="17">
        <f t="shared" ref="D2563:D2626" si="121">POWER(A2563, 2)</f>
        <v>17640000000000</v>
      </c>
      <c r="E2563" s="17">
        <f t="shared" ref="E2563:E2626" si="122">POWER(B2563, 2)</f>
        <v>400</v>
      </c>
    </row>
    <row r="2564" spans="1:5" x14ac:dyDescent="0.25">
      <c r="A2564" s="7">
        <v>15100000</v>
      </c>
      <c r="B2564" s="5">
        <v>206</v>
      </c>
      <c r="C2564" s="17">
        <f t="shared" si="120"/>
        <v>3110600000</v>
      </c>
      <c r="D2564" s="17">
        <f t="shared" si="121"/>
        <v>228010000000000</v>
      </c>
      <c r="E2564" s="17">
        <f t="shared" si="122"/>
        <v>42436</v>
      </c>
    </row>
    <row r="2565" spans="1:5" x14ac:dyDescent="0.25">
      <c r="A2565" s="7">
        <v>2400000</v>
      </c>
      <c r="B2565" s="5">
        <v>25</v>
      </c>
      <c r="C2565" s="17">
        <f t="shared" si="120"/>
        <v>60000000</v>
      </c>
      <c r="D2565" s="17">
        <f t="shared" si="121"/>
        <v>5760000000000</v>
      </c>
      <c r="E2565" s="17">
        <f t="shared" si="122"/>
        <v>625</v>
      </c>
    </row>
    <row r="2566" spans="1:5" x14ac:dyDescent="0.25">
      <c r="A2566" s="7">
        <v>4400000</v>
      </c>
      <c r="B2566" s="5">
        <v>25</v>
      </c>
      <c r="C2566" s="17">
        <f t="shared" si="120"/>
        <v>110000000</v>
      </c>
      <c r="D2566" s="17">
        <f t="shared" si="121"/>
        <v>19360000000000</v>
      </c>
      <c r="E2566" s="17">
        <f t="shared" si="122"/>
        <v>625</v>
      </c>
    </row>
    <row r="2567" spans="1:5" x14ac:dyDescent="0.25">
      <c r="A2567" s="7">
        <v>82000000</v>
      </c>
      <c r="B2567" s="5">
        <v>187</v>
      </c>
      <c r="C2567" s="17">
        <f t="shared" si="120"/>
        <v>15334000000</v>
      </c>
      <c r="D2567" s="17">
        <f t="shared" si="121"/>
        <v>6724000000000000</v>
      </c>
      <c r="E2567" s="17">
        <f t="shared" si="122"/>
        <v>34969</v>
      </c>
    </row>
    <row r="2568" spans="1:5" x14ac:dyDescent="0.25">
      <c r="A2568" s="7">
        <v>5000000</v>
      </c>
      <c r="B2568" s="5">
        <v>26</v>
      </c>
      <c r="C2568" s="17">
        <f t="shared" si="120"/>
        <v>130000000</v>
      </c>
      <c r="D2568" s="17">
        <f t="shared" si="121"/>
        <v>25000000000000</v>
      </c>
      <c r="E2568" s="17">
        <f t="shared" si="122"/>
        <v>676</v>
      </c>
    </row>
    <row r="2569" spans="1:5" x14ac:dyDescent="0.25">
      <c r="A2569" s="7">
        <v>4700000</v>
      </c>
      <c r="B2569" s="5">
        <v>38</v>
      </c>
      <c r="C2569" s="17">
        <f t="shared" si="120"/>
        <v>178600000</v>
      </c>
      <c r="D2569" s="17">
        <f t="shared" si="121"/>
        <v>22090000000000</v>
      </c>
      <c r="E2569" s="17">
        <f t="shared" si="122"/>
        <v>1444</v>
      </c>
    </row>
    <row r="2570" spans="1:5" x14ac:dyDescent="0.25">
      <c r="A2570" s="7">
        <v>8300000.0000000009</v>
      </c>
      <c r="B2570" s="5">
        <v>85</v>
      </c>
      <c r="C2570" s="17">
        <f t="shared" si="120"/>
        <v>705500000.00000012</v>
      </c>
      <c r="D2570" s="17">
        <f t="shared" si="121"/>
        <v>68890000000000.016</v>
      </c>
      <c r="E2570" s="17">
        <f t="shared" si="122"/>
        <v>7225</v>
      </c>
    </row>
    <row r="2571" spans="1:5" x14ac:dyDescent="0.25">
      <c r="A2571" s="7">
        <v>45700000</v>
      </c>
      <c r="B2571" s="5">
        <v>785</v>
      </c>
      <c r="C2571" s="17">
        <f t="shared" si="120"/>
        <v>35874500000</v>
      </c>
      <c r="D2571" s="17">
        <f t="shared" si="121"/>
        <v>2088490000000000</v>
      </c>
      <c r="E2571" s="17">
        <f t="shared" si="122"/>
        <v>616225</v>
      </c>
    </row>
    <row r="2572" spans="1:5" x14ac:dyDescent="0.25">
      <c r="A2572" s="7">
        <v>6600000</v>
      </c>
      <c r="B2572" s="5">
        <v>58</v>
      </c>
      <c r="C2572" s="17">
        <f t="shared" si="120"/>
        <v>382800000</v>
      </c>
      <c r="D2572" s="17">
        <f t="shared" si="121"/>
        <v>43560000000000</v>
      </c>
      <c r="E2572" s="17">
        <f t="shared" si="122"/>
        <v>3364</v>
      </c>
    </row>
    <row r="2573" spans="1:5" x14ac:dyDescent="0.25">
      <c r="A2573" s="7">
        <v>16300000</v>
      </c>
      <c r="B2573" s="5">
        <v>145</v>
      </c>
      <c r="C2573" s="17">
        <f t="shared" si="120"/>
        <v>2363500000</v>
      </c>
      <c r="D2573" s="17">
        <f t="shared" si="121"/>
        <v>265690000000000</v>
      </c>
      <c r="E2573" s="17">
        <f t="shared" si="122"/>
        <v>21025</v>
      </c>
    </row>
    <row r="2574" spans="1:5" x14ac:dyDescent="0.25">
      <c r="A2574" s="7">
        <v>7100000</v>
      </c>
      <c r="B2574" s="5">
        <v>25</v>
      </c>
      <c r="C2574" s="17">
        <f t="shared" si="120"/>
        <v>177500000</v>
      </c>
      <c r="D2574" s="17">
        <f t="shared" si="121"/>
        <v>50410000000000</v>
      </c>
      <c r="E2574" s="17">
        <f t="shared" si="122"/>
        <v>625</v>
      </c>
    </row>
    <row r="2575" spans="1:5" x14ac:dyDescent="0.25">
      <c r="A2575" s="7">
        <v>6100000</v>
      </c>
      <c r="B2575" s="5">
        <v>65</v>
      </c>
      <c r="C2575" s="17">
        <f t="shared" si="120"/>
        <v>396500000</v>
      </c>
      <c r="D2575" s="17">
        <f t="shared" si="121"/>
        <v>37210000000000</v>
      </c>
      <c r="E2575" s="17">
        <f t="shared" si="122"/>
        <v>4225</v>
      </c>
    </row>
    <row r="2576" spans="1:5" x14ac:dyDescent="0.25">
      <c r="A2576" s="7">
        <v>2400000</v>
      </c>
      <c r="B2576" s="5">
        <v>18</v>
      </c>
      <c r="C2576" s="17">
        <f t="shared" si="120"/>
        <v>43200000</v>
      </c>
      <c r="D2576" s="17">
        <f t="shared" si="121"/>
        <v>5760000000000</v>
      </c>
      <c r="E2576" s="17">
        <f t="shared" si="122"/>
        <v>324</v>
      </c>
    </row>
    <row r="2577" spans="1:5" x14ac:dyDescent="0.25">
      <c r="A2577" s="7">
        <v>70100000</v>
      </c>
      <c r="B2577" s="5">
        <v>1950</v>
      </c>
      <c r="C2577" s="17">
        <f t="shared" si="120"/>
        <v>136695000000</v>
      </c>
      <c r="D2577" s="17">
        <f t="shared" si="121"/>
        <v>4914010000000000</v>
      </c>
      <c r="E2577" s="17">
        <f t="shared" si="122"/>
        <v>3802500</v>
      </c>
    </row>
    <row r="2578" spans="1:5" x14ac:dyDescent="0.25">
      <c r="A2578" s="7">
        <v>25400000</v>
      </c>
      <c r="B2578" s="5">
        <v>120</v>
      </c>
      <c r="C2578" s="17">
        <f t="shared" si="120"/>
        <v>3048000000</v>
      </c>
      <c r="D2578" s="17">
        <f t="shared" si="121"/>
        <v>645160000000000</v>
      </c>
      <c r="E2578" s="17">
        <f t="shared" si="122"/>
        <v>14400</v>
      </c>
    </row>
    <row r="2579" spans="1:5" x14ac:dyDescent="0.25">
      <c r="A2579" s="7">
        <v>250900000</v>
      </c>
      <c r="B2579" s="5">
        <v>760</v>
      </c>
      <c r="C2579" s="17">
        <f t="shared" si="120"/>
        <v>190684000000</v>
      </c>
      <c r="D2579" s="17">
        <f t="shared" si="121"/>
        <v>6.295081E+16</v>
      </c>
      <c r="E2579" s="17">
        <f t="shared" si="122"/>
        <v>577600</v>
      </c>
    </row>
    <row r="2580" spans="1:5" x14ac:dyDescent="0.25">
      <c r="A2580" s="7">
        <v>10600000</v>
      </c>
      <c r="B2580" s="5">
        <v>153</v>
      </c>
      <c r="C2580" s="17">
        <f t="shared" si="120"/>
        <v>1621800000</v>
      </c>
      <c r="D2580" s="17">
        <f t="shared" si="121"/>
        <v>112360000000000</v>
      </c>
      <c r="E2580" s="17">
        <f t="shared" si="122"/>
        <v>23409</v>
      </c>
    </row>
    <row r="2581" spans="1:5" x14ac:dyDescent="0.25">
      <c r="A2581" s="7">
        <v>68300000</v>
      </c>
      <c r="B2581" s="5">
        <v>28</v>
      </c>
      <c r="C2581" s="17">
        <f t="shared" si="120"/>
        <v>1912400000</v>
      </c>
      <c r="D2581" s="17">
        <f t="shared" si="121"/>
        <v>4664890000000000</v>
      </c>
      <c r="E2581" s="17">
        <f t="shared" si="122"/>
        <v>784</v>
      </c>
    </row>
    <row r="2582" spans="1:5" x14ac:dyDescent="0.25">
      <c r="A2582" s="7">
        <v>17800000</v>
      </c>
      <c r="B2582" s="5">
        <v>189</v>
      </c>
      <c r="C2582" s="17">
        <f t="shared" si="120"/>
        <v>3364200000</v>
      </c>
      <c r="D2582" s="17">
        <f t="shared" si="121"/>
        <v>316840000000000</v>
      </c>
      <c r="E2582" s="17">
        <f t="shared" si="122"/>
        <v>35721</v>
      </c>
    </row>
    <row r="2583" spans="1:5" x14ac:dyDescent="0.25">
      <c r="A2583" s="7">
        <v>73300000</v>
      </c>
      <c r="B2583" s="5">
        <v>439</v>
      </c>
      <c r="C2583" s="17">
        <f t="shared" si="120"/>
        <v>32178700000</v>
      </c>
      <c r="D2583" s="17">
        <f t="shared" si="121"/>
        <v>5372890000000000</v>
      </c>
      <c r="E2583" s="17">
        <f t="shared" si="122"/>
        <v>192721</v>
      </c>
    </row>
    <row r="2584" spans="1:5" x14ac:dyDescent="0.25">
      <c r="A2584" s="7">
        <v>34800000</v>
      </c>
      <c r="B2584" s="5">
        <v>142</v>
      </c>
      <c r="C2584" s="17">
        <f t="shared" si="120"/>
        <v>4941600000</v>
      </c>
      <c r="D2584" s="17">
        <f t="shared" si="121"/>
        <v>1211040000000000</v>
      </c>
      <c r="E2584" s="17">
        <f t="shared" si="122"/>
        <v>20164</v>
      </c>
    </row>
    <row r="2585" spans="1:5" x14ac:dyDescent="0.25">
      <c r="A2585" s="7">
        <v>107800000</v>
      </c>
      <c r="B2585" s="5">
        <v>98</v>
      </c>
      <c r="C2585" s="17">
        <f t="shared" si="120"/>
        <v>10564400000</v>
      </c>
      <c r="D2585" s="17">
        <f t="shared" si="121"/>
        <v>1.162084E+16</v>
      </c>
      <c r="E2585" s="17">
        <f t="shared" si="122"/>
        <v>9604</v>
      </c>
    </row>
    <row r="2586" spans="1:5" x14ac:dyDescent="0.25">
      <c r="A2586" s="7">
        <v>97000000</v>
      </c>
      <c r="B2586" s="5">
        <v>1960</v>
      </c>
      <c r="C2586" s="17">
        <f t="shared" si="120"/>
        <v>190120000000</v>
      </c>
      <c r="D2586" s="17">
        <f t="shared" si="121"/>
        <v>9409000000000000</v>
      </c>
      <c r="E2586" s="17">
        <f t="shared" si="122"/>
        <v>3841600</v>
      </c>
    </row>
    <row r="2587" spans="1:5" x14ac:dyDescent="0.25">
      <c r="A2587" s="7">
        <v>16000000</v>
      </c>
      <c r="B2587" s="5">
        <v>54</v>
      </c>
      <c r="C2587" s="17">
        <f t="shared" si="120"/>
        <v>864000000</v>
      </c>
      <c r="D2587" s="17">
        <f t="shared" si="121"/>
        <v>256000000000000</v>
      </c>
      <c r="E2587" s="17">
        <f t="shared" si="122"/>
        <v>2916</v>
      </c>
    </row>
    <row r="2588" spans="1:5" x14ac:dyDescent="0.25">
      <c r="A2588" s="7">
        <v>5600000</v>
      </c>
      <c r="B2588" s="5">
        <v>52</v>
      </c>
      <c r="C2588" s="17">
        <f t="shared" si="120"/>
        <v>291200000</v>
      </c>
      <c r="D2588" s="17">
        <f t="shared" si="121"/>
        <v>31360000000000</v>
      </c>
      <c r="E2588" s="17">
        <f t="shared" si="122"/>
        <v>2704</v>
      </c>
    </row>
    <row r="2589" spans="1:5" x14ac:dyDescent="0.25">
      <c r="A2589" s="7">
        <v>18100000</v>
      </c>
      <c r="B2589" s="5">
        <v>310</v>
      </c>
      <c r="C2589" s="17">
        <f t="shared" si="120"/>
        <v>5611000000</v>
      </c>
      <c r="D2589" s="17">
        <f t="shared" si="121"/>
        <v>327610000000000</v>
      </c>
      <c r="E2589" s="17">
        <f t="shared" si="122"/>
        <v>96100</v>
      </c>
    </row>
    <row r="2590" spans="1:5" x14ac:dyDescent="0.25">
      <c r="A2590" s="7">
        <v>7300000</v>
      </c>
      <c r="B2590" s="5">
        <v>14</v>
      </c>
      <c r="C2590" s="17">
        <f t="shared" si="120"/>
        <v>102200000</v>
      </c>
      <c r="D2590" s="17">
        <f t="shared" si="121"/>
        <v>53290000000000</v>
      </c>
      <c r="E2590" s="17">
        <f t="shared" si="122"/>
        <v>196</v>
      </c>
    </row>
    <row r="2591" spans="1:5" x14ac:dyDescent="0.25">
      <c r="A2591" s="7">
        <v>5100000</v>
      </c>
      <c r="B2591" s="5">
        <v>21</v>
      </c>
      <c r="C2591" s="17">
        <f t="shared" si="120"/>
        <v>107100000</v>
      </c>
      <c r="D2591" s="17">
        <f t="shared" si="121"/>
        <v>26010000000000</v>
      </c>
      <c r="E2591" s="17">
        <f t="shared" si="122"/>
        <v>441</v>
      </c>
    </row>
    <row r="2592" spans="1:5" x14ac:dyDescent="0.25">
      <c r="A2592" s="7">
        <v>4300000</v>
      </c>
      <c r="B2592" s="5">
        <v>27</v>
      </c>
      <c r="C2592" s="17">
        <f t="shared" si="120"/>
        <v>116100000</v>
      </c>
      <c r="D2592" s="17">
        <f t="shared" si="121"/>
        <v>18490000000000</v>
      </c>
      <c r="E2592" s="17">
        <f t="shared" si="122"/>
        <v>729</v>
      </c>
    </row>
    <row r="2593" spans="1:5" x14ac:dyDescent="0.25">
      <c r="A2593" s="7">
        <v>4400000</v>
      </c>
      <c r="B2593" s="5">
        <v>7</v>
      </c>
      <c r="C2593" s="17">
        <f t="shared" si="120"/>
        <v>30800000</v>
      </c>
      <c r="D2593" s="17">
        <f t="shared" si="121"/>
        <v>19360000000000</v>
      </c>
      <c r="E2593" s="17">
        <f t="shared" si="122"/>
        <v>49</v>
      </c>
    </row>
    <row r="2594" spans="1:5" x14ac:dyDescent="0.25">
      <c r="A2594" s="7">
        <v>4000000</v>
      </c>
      <c r="B2594" s="5">
        <v>32</v>
      </c>
      <c r="C2594" s="17">
        <f t="shared" si="120"/>
        <v>128000000</v>
      </c>
      <c r="D2594" s="17">
        <f t="shared" si="121"/>
        <v>16000000000000</v>
      </c>
      <c r="E2594" s="17">
        <f t="shared" si="122"/>
        <v>1024</v>
      </c>
    </row>
    <row r="2595" spans="1:5" x14ac:dyDescent="0.25">
      <c r="A2595" s="7">
        <v>12600000</v>
      </c>
      <c r="B2595" s="5">
        <v>74</v>
      </c>
      <c r="C2595" s="17">
        <f t="shared" si="120"/>
        <v>932400000</v>
      </c>
      <c r="D2595" s="17">
        <f t="shared" si="121"/>
        <v>158760000000000</v>
      </c>
      <c r="E2595" s="17">
        <f t="shared" si="122"/>
        <v>5476</v>
      </c>
    </row>
    <row r="2596" spans="1:5" x14ac:dyDescent="0.25">
      <c r="A2596" s="7">
        <v>24700000</v>
      </c>
      <c r="B2596" s="5">
        <v>90</v>
      </c>
      <c r="C2596" s="17">
        <f t="shared" si="120"/>
        <v>2223000000</v>
      </c>
      <c r="D2596" s="17">
        <f t="shared" si="121"/>
        <v>610090000000000</v>
      </c>
      <c r="E2596" s="17">
        <f t="shared" si="122"/>
        <v>8100</v>
      </c>
    </row>
    <row r="2597" spans="1:5" x14ac:dyDescent="0.25">
      <c r="A2597" s="7">
        <v>2500000</v>
      </c>
      <c r="B2597" s="5">
        <v>14</v>
      </c>
      <c r="C2597" s="17">
        <f t="shared" si="120"/>
        <v>35000000</v>
      </c>
      <c r="D2597" s="17">
        <f t="shared" si="121"/>
        <v>6250000000000</v>
      </c>
      <c r="E2597" s="17">
        <f t="shared" si="122"/>
        <v>196</v>
      </c>
    </row>
    <row r="2598" spans="1:5" x14ac:dyDescent="0.25">
      <c r="A2598" s="7">
        <v>3100000</v>
      </c>
      <c r="B2598" s="5">
        <v>10</v>
      </c>
      <c r="C2598" s="17">
        <f t="shared" si="120"/>
        <v>31000000</v>
      </c>
      <c r="D2598" s="17">
        <f t="shared" si="121"/>
        <v>9610000000000</v>
      </c>
      <c r="E2598" s="17">
        <f t="shared" si="122"/>
        <v>100</v>
      </c>
    </row>
    <row r="2599" spans="1:5" x14ac:dyDescent="0.25">
      <c r="A2599" s="7">
        <v>7800000</v>
      </c>
      <c r="B2599" s="5">
        <v>49</v>
      </c>
      <c r="C2599" s="17">
        <f t="shared" si="120"/>
        <v>382200000</v>
      </c>
      <c r="D2599" s="17">
        <f t="shared" si="121"/>
        <v>60840000000000</v>
      </c>
      <c r="E2599" s="17">
        <f t="shared" si="122"/>
        <v>2401</v>
      </c>
    </row>
    <row r="2600" spans="1:5" x14ac:dyDescent="0.25">
      <c r="A2600" s="7">
        <v>17400000</v>
      </c>
      <c r="B2600" s="5">
        <v>48</v>
      </c>
      <c r="C2600" s="17">
        <f t="shared" si="120"/>
        <v>835200000</v>
      </c>
      <c r="D2600" s="17">
        <f t="shared" si="121"/>
        <v>302760000000000</v>
      </c>
      <c r="E2600" s="17">
        <f t="shared" si="122"/>
        <v>2304</v>
      </c>
    </row>
    <row r="2601" spans="1:5" x14ac:dyDescent="0.25">
      <c r="A2601" s="7">
        <v>2300000</v>
      </c>
      <c r="B2601" s="5">
        <v>78</v>
      </c>
      <c r="C2601" s="17">
        <f t="shared" si="120"/>
        <v>179400000</v>
      </c>
      <c r="D2601" s="17">
        <f t="shared" si="121"/>
        <v>5290000000000</v>
      </c>
      <c r="E2601" s="17">
        <f t="shared" si="122"/>
        <v>6084</v>
      </c>
    </row>
    <row r="2602" spans="1:5" x14ac:dyDescent="0.25">
      <c r="A2602" s="7">
        <v>2300000</v>
      </c>
      <c r="B2602" s="5">
        <v>5</v>
      </c>
      <c r="C2602" s="17">
        <f t="shared" si="120"/>
        <v>11500000</v>
      </c>
      <c r="D2602" s="17">
        <f t="shared" si="121"/>
        <v>5290000000000</v>
      </c>
      <c r="E2602" s="17">
        <f t="shared" si="122"/>
        <v>25</v>
      </c>
    </row>
    <row r="2603" spans="1:5" x14ac:dyDescent="0.25">
      <c r="A2603" s="7">
        <v>7000000</v>
      </c>
      <c r="B2603" s="5">
        <v>36</v>
      </c>
      <c r="C2603" s="17">
        <f t="shared" si="120"/>
        <v>252000000</v>
      </c>
      <c r="D2603" s="17">
        <f t="shared" si="121"/>
        <v>49000000000000</v>
      </c>
      <c r="E2603" s="17">
        <f t="shared" si="122"/>
        <v>1296</v>
      </c>
    </row>
    <row r="2604" spans="1:5" x14ac:dyDescent="0.25">
      <c r="A2604" s="9">
        <v>1000000000</v>
      </c>
      <c r="B2604" s="5">
        <v>5800</v>
      </c>
      <c r="C2604" s="17">
        <f t="shared" si="120"/>
        <v>5800000000000</v>
      </c>
      <c r="D2604" s="17">
        <f t="shared" si="121"/>
        <v>1E+18</v>
      </c>
      <c r="E2604" s="17">
        <f t="shared" si="122"/>
        <v>33640000</v>
      </c>
    </row>
    <row r="2605" spans="1:5" x14ac:dyDescent="0.25">
      <c r="A2605" s="7">
        <v>14600000</v>
      </c>
      <c r="B2605" s="5">
        <v>197</v>
      </c>
      <c r="C2605" s="17">
        <f t="shared" si="120"/>
        <v>2876200000</v>
      </c>
      <c r="D2605" s="17">
        <f t="shared" si="121"/>
        <v>213160000000000</v>
      </c>
      <c r="E2605" s="17">
        <f t="shared" si="122"/>
        <v>38809</v>
      </c>
    </row>
    <row r="2606" spans="1:5" x14ac:dyDescent="0.25">
      <c r="A2606" s="7">
        <v>50900000</v>
      </c>
      <c r="B2606" s="5">
        <v>199</v>
      </c>
      <c r="C2606" s="17">
        <f t="shared" si="120"/>
        <v>10129100000</v>
      </c>
      <c r="D2606" s="17">
        <f t="shared" si="121"/>
        <v>2590810000000000</v>
      </c>
      <c r="E2606" s="17">
        <f t="shared" si="122"/>
        <v>39601</v>
      </c>
    </row>
    <row r="2607" spans="1:5" x14ac:dyDescent="0.25">
      <c r="A2607" s="7">
        <v>14100000</v>
      </c>
      <c r="B2607" s="5">
        <v>11</v>
      </c>
      <c r="C2607" s="17">
        <f t="shared" si="120"/>
        <v>155100000</v>
      </c>
      <c r="D2607" s="17">
        <f t="shared" si="121"/>
        <v>198810000000000</v>
      </c>
      <c r="E2607" s="17">
        <f t="shared" si="122"/>
        <v>121</v>
      </c>
    </row>
    <row r="2608" spans="1:5" x14ac:dyDescent="0.25">
      <c r="A2608" s="7">
        <v>86700000</v>
      </c>
      <c r="B2608" s="5">
        <v>73</v>
      </c>
      <c r="C2608" s="17">
        <f t="shared" si="120"/>
        <v>6329100000</v>
      </c>
      <c r="D2608" s="17">
        <f t="shared" si="121"/>
        <v>7516890000000000</v>
      </c>
      <c r="E2608" s="17">
        <f t="shared" si="122"/>
        <v>5329</v>
      </c>
    </row>
    <row r="2609" spans="1:5" x14ac:dyDescent="0.25">
      <c r="A2609" s="7">
        <v>2400000</v>
      </c>
      <c r="B2609" s="5">
        <v>21</v>
      </c>
      <c r="C2609" s="17">
        <f t="shared" si="120"/>
        <v>50400000</v>
      </c>
      <c r="D2609" s="17">
        <f t="shared" si="121"/>
        <v>5760000000000</v>
      </c>
      <c r="E2609" s="17">
        <f t="shared" si="122"/>
        <v>441</v>
      </c>
    </row>
    <row r="2610" spans="1:5" x14ac:dyDescent="0.25">
      <c r="A2610" s="7">
        <v>5600000</v>
      </c>
      <c r="B2610" s="5">
        <v>419</v>
      </c>
      <c r="C2610" s="17">
        <f t="shared" si="120"/>
        <v>2346400000</v>
      </c>
      <c r="D2610" s="17">
        <f t="shared" si="121"/>
        <v>31360000000000</v>
      </c>
      <c r="E2610" s="17">
        <f t="shared" si="122"/>
        <v>175561</v>
      </c>
    </row>
    <row r="2611" spans="1:5" x14ac:dyDescent="0.25">
      <c r="A2611" s="7">
        <v>19400000</v>
      </c>
      <c r="B2611" s="5">
        <v>157</v>
      </c>
      <c r="C2611" s="17">
        <f t="shared" si="120"/>
        <v>3045800000</v>
      </c>
      <c r="D2611" s="17">
        <f t="shared" si="121"/>
        <v>376360000000000</v>
      </c>
      <c r="E2611" s="17">
        <f t="shared" si="122"/>
        <v>24649</v>
      </c>
    </row>
    <row r="2612" spans="1:5" x14ac:dyDescent="0.25">
      <c r="A2612" s="7">
        <v>17700000</v>
      </c>
      <c r="B2612" s="5">
        <v>96</v>
      </c>
      <c r="C2612" s="17">
        <f t="shared" si="120"/>
        <v>1699200000</v>
      </c>
      <c r="D2612" s="17">
        <f t="shared" si="121"/>
        <v>313290000000000</v>
      </c>
      <c r="E2612" s="17">
        <f t="shared" si="122"/>
        <v>9216</v>
      </c>
    </row>
    <row r="2613" spans="1:5" x14ac:dyDescent="0.25">
      <c r="A2613" s="7">
        <v>19800000</v>
      </c>
      <c r="B2613" s="5">
        <v>70</v>
      </c>
      <c r="C2613" s="17">
        <f t="shared" si="120"/>
        <v>1386000000</v>
      </c>
      <c r="D2613" s="17">
        <f t="shared" si="121"/>
        <v>392040000000000</v>
      </c>
      <c r="E2613" s="17">
        <f t="shared" si="122"/>
        <v>4900</v>
      </c>
    </row>
    <row r="2614" spans="1:5" x14ac:dyDescent="0.25">
      <c r="A2614" s="7">
        <v>9400000</v>
      </c>
      <c r="B2614" s="5">
        <v>70</v>
      </c>
      <c r="C2614" s="17">
        <f t="shared" si="120"/>
        <v>658000000</v>
      </c>
      <c r="D2614" s="17">
        <f t="shared" si="121"/>
        <v>88360000000000</v>
      </c>
      <c r="E2614" s="17">
        <f t="shared" si="122"/>
        <v>4900</v>
      </c>
    </row>
    <row r="2615" spans="1:5" x14ac:dyDescent="0.25">
      <c r="A2615" s="7">
        <v>42200000</v>
      </c>
      <c r="B2615" s="5">
        <v>2979</v>
      </c>
      <c r="C2615" s="17">
        <f t="shared" si="120"/>
        <v>125713800000</v>
      </c>
      <c r="D2615" s="17">
        <f t="shared" si="121"/>
        <v>1780840000000000</v>
      </c>
      <c r="E2615" s="17">
        <f t="shared" si="122"/>
        <v>8874441</v>
      </c>
    </row>
    <row r="2616" spans="1:5" x14ac:dyDescent="0.25">
      <c r="A2616" s="7">
        <v>9100000</v>
      </c>
      <c r="B2616" s="5">
        <v>3</v>
      </c>
      <c r="C2616" s="17">
        <f t="shared" si="120"/>
        <v>27300000</v>
      </c>
      <c r="D2616" s="17">
        <f t="shared" si="121"/>
        <v>82810000000000</v>
      </c>
      <c r="E2616" s="17">
        <f t="shared" si="122"/>
        <v>9</v>
      </c>
    </row>
    <row r="2617" spans="1:5" x14ac:dyDescent="0.25">
      <c r="A2617" s="7">
        <v>22200000</v>
      </c>
      <c r="B2617" s="5">
        <v>236</v>
      </c>
      <c r="C2617" s="17">
        <f t="shared" si="120"/>
        <v>5239200000</v>
      </c>
      <c r="D2617" s="17">
        <f t="shared" si="121"/>
        <v>492840000000000</v>
      </c>
      <c r="E2617" s="17">
        <f t="shared" si="122"/>
        <v>55696</v>
      </c>
    </row>
    <row r="2618" spans="1:5" x14ac:dyDescent="0.25">
      <c r="A2618" s="7">
        <v>2500000</v>
      </c>
      <c r="B2618" s="5">
        <v>19</v>
      </c>
      <c r="C2618" s="17">
        <f t="shared" si="120"/>
        <v>47500000</v>
      </c>
      <c r="D2618" s="17">
        <f t="shared" si="121"/>
        <v>6250000000000</v>
      </c>
      <c r="E2618" s="17">
        <f t="shared" si="122"/>
        <v>361</v>
      </c>
    </row>
    <row r="2619" spans="1:5" x14ac:dyDescent="0.25">
      <c r="A2619" s="7">
        <v>15000000</v>
      </c>
      <c r="B2619" s="5">
        <v>4</v>
      </c>
      <c r="C2619" s="17">
        <f t="shared" si="120"/>
        <v>60000000</v>
      </c>
      <c r="D2619" s="17">
        <f t="shared" si="121"/>
        <v>225000000000000</v>
      </c>
      <c r="E2619" s="17">
        <f t="shared" si="122"/>
        <v>16</v>
      </c>
    </row>
    <row r="2620" spans="1:5" x14ac:dyDescent="0.25">
      <c r="A2620" s="7">
        <v>4900000</v>
      </c>
      <c r="B2620" s="5">
        <v>25</v>
      </c>
      <c r="C2620" s="17">
        <f t="shared" si="120"/>
        <v>122500000</v>
      </c>
      <c r="D2620" s="17">
        <f t="shared" si="121"/>
        <v>24010000000000</v>
      </c>
      <c r="E2620" s="17">
        <f t="shared" si="122"/>
        <v>625</v>
      </c>
    </row>
    <row r="2621" spans="1:5" x14ac:dyDescent="0.25">
      <c r="A2621" s="7">
        <v>17700000</v>
      </c>
      <c r="B2621" s="5">
        <v>130</v>
      </c>
      <c r="C2621" s="17">
        <f t="shared" si="120"/>
        <v>2301000000</v>
      </c>
      <c r="D2621" s="17">
        <f t="shared" si="121"/>
        <v>313290000000000</v>
      </c>
      <c r="E2621" s="17">
        <f t="shared" si="122"/>
        <v>16900</v>
      </c>
    </row>
    <row r="2622" spans="1:5" x14ac:dyDescent="0.25">
      <c r="A2622" s="7">
        <v>18100000</v>
      </c>
      <c r="B2622" s="5">
        <v>188</v>
      </c>
      <c r="C2622" s="17">
        <f t="shared" si="120"/>
        <v>3402800000</v>
      </c>
      <c r="D2622" s="17">
        <f t="shared" si="121"/>
        <v>327610000000000</v>
      </c>
      <c r="E2622" s="17">
        <f t="shared" si="122"/>
        <v>35344</v>
      </c>
    </row>
    <row r="2623" spans="1:5" x14ac:dyDescent="0.25">
      <c r="A2623" s="7">
        <v>5700000</v>
      </c>
      <c r="B2623" s="5">
        <v>8</v>
      </c>
      <c r="C2623" s="17">
        <f t="shared" si="120"/>
        <v>45600000</v>
      </c>
      <c r="D2623" s="17">
        <f t="shared" si="121"/>
        <v>32490000000000</v>
      </c>
      <c r="E2623" s="17">
        <f t="shared" si="122"/>
        <v>64</v>
      </c>
    </row>
    <row r="2624" spans="1:5" x14ac:dyDescent="0.25">
      <c r="A2624" s="7">
        <v>2500000</v>
      </c>
      <c r="B2624" s="5">
        <v>250</v>
      </c>
      <c r="C2624" s="17">
        <f t="shared" si="120"/>
        <v>625000000</v>
      </c>
      <c r="D2624" s="17">
        <f t="shared" si="121"/>
        <v>6250000000000</v>
      </c>
      <c r="E2624" s="17">
        <f t="shared" si="122"/>
        <v>62500</v>
      </c>
    </row>
    <row r="2625" spans="1:5" x14ac:dyDescent="0.25">
      <c r="A2625" s="7">
        <v>218400000</v>
      </c>
      <c r="B2625" s="5">
        <v>1200</v>
      </c>
      <c r="C2625" s="17">
        <f t="shared" si="120"/>
        <v>262080000000</v>
      </c>
      <c r="D2625" s="17">
        <f t="shared" si="121"/>
        <v>4.769856E+16</v>
      </c>
      <c r="E2625" s="17">
        <f t="shared" si="122"/>
        <v>1440000</v>
      </c>
    </row>
    <row r="2626" spans="1:5" x14ac:dyDescent="0.25">
      <c r="A2626" s="7">
        <v>28000000</v>
      </c>
      <c r="B2626" s="5">
        <v>215</v>
      </c>
      <c r="C2626" s="17">
        <f t="shared" si="120"/>
        <v>6020000000</v>
      </c>
      <c r="D2626" s="17">
        <f t="shared" si="121"/>
        <v>784000000000000</v>
      </c>
      <c r="E2626" s="17">
        <f t="shared" si="122"/>
        <v>46225</v>
      </c>
    </row>
    <row r="2627" spans="1:5" x14ac:dyDescent="0.25">
      <c r="A2627" s="7">
        <v>147500000</v>
      </c>
      <c r="B2627" s="5">
        <v>187</v>
      </c>
      <c r="C2627" s="17">
        <f t="shared" ref="C2627:C2690" si="123">PRODUCT(A2627, B2627)</f>
        <v>27582500000</v>
      </c>
      <c r="D2627" s="17">
        <f t="shared" ref="D2627:D2690" si="124">POWER(A2627, 2)</f>
        <v>2.175625E+16</v>
      </c>
      <c r="E2627" s="17">
        <f t="shared" ref="E2627:E2690" si="125">POWER(B2627, 2)</f>
        <v>34969</v>
      </c>
    </row>
    <row r="2628" spans="1:5" x14ac:dyDescent="0.25">
      <c r="A2628" s="7">
        <v>37700000</v>
      </c>
      <c r="B2628" s="5">
        <v>180</v>
      </c>
      <c r="C2628" s="17">
        <f t="shared" si="123"/>
        <v>6786000000</v>
      </c>
      <c r="D2628" s="17">
        <f t="shared" si="124"/>
        <v>1421290000000000</v>
      </c>
      <c r="E2628" s="17">
        <f t="shared" si="125"/>
        <v>32400</v>
      </c>
    </row>
    <row r="2629" spans="1:5" x14ac:dyDescent="0.25">
      <c r="A2629" s="7">
        <v>4500000</v>
      </c>
      <c r="B2629" s="5">
        <v>24</v>
      </c>
      <c r="C2629" s="17">
        <f t="shared" si="123"/>
        <v>108000000</v>
      </c>
      <c r="D2629" s="17">
        <f t="shared" si="124"/>
        <v>20250000000000</v>
      </c>
      <c r="E2629" s="17">
        <f t="shared" si="125"/>
        <v>576</v>
      </c>
    </row>
    <row r="2630" spans="1:5" x14ac:dyDescent="0.25">
      <c r="A2630" s="7">
        <v>15700000</v>
      </c>
      <c r="B2630" s="5">
        <v>155</v>
      </c>
      <c r="C2630" s="17">
        <f t="shared" si="123"/>
        <v>2433500000</v>
      </c>
      <c r="D2630" s="17">
        <f t="shared" si="124"/>
        <v>246490000000000</v>
      </c>
      <c r="E2630" s="17">
        <f t="shared" si="125"/>
        <v>24025</v>
      </c>
    </row>
    <row r="2631" spans="1:5" x14ac:dyDescent="0.25">
      <c r="A2631" s="7">
        <v>4000000</v>
      </c>
      <c r="B2631" s="5">
        <v>4</v>
      </c>
      <c r="C2631" s="17">
        <f t="shared" si="123"/>
        <v>16000000</v>
      </c>
      <c r="D2631" s="17">
        <f t="shared" si="124"/>
        <v>16000000000000</v>
      </c>
      <c r="E2631" s="17">
        <f t="shared" si="125"/>
        <v>16</v>
      </c>
    </row>
    <row r="2632" spans="1:5" x14ac:dyDescent="0.25">
      <c r="A2632" s="7">
        <v>8900000</v>
      </c>
      <c r="B2632" s="5">
        <v>41</v>
      </c>
      <c r="C2632" s="17">
        <f t="shared" si="123"/>
        <v>364900000</v>
      </c>
      <c r="D2632" s="17">
        <f t="shared" si="124"/>
        <v>79210000000000</v>
      </c>
      <c r="E2632" s="17">
        <f t="shared" si="125"/>
        <v>1681</v>
      </c>
    </row>
    <row r="2633" spans="1:5" x14ac:dyDescent="0.25">
      <c r="A2633" s="7">
        <v>39600000</v>
      </c>
      <c r="B2633" s="5">
        <v>300</v>
      </c>
      <c r="C2633" s="17">
        <f t="shared" si="123"/>
        <v>11880000000</v>
      </c>
      <c r="D2633" s="17">
        <f t="shared" si="124"/>
        <v>1568160000000000</v>
      </c>
      <c r="E2633" s="17">
        <f t="shared" si="125"/>
        <v>90000</v>
      </c>
    </row>
    <row r="2634" spans="1:5" x14ac:dyDescent="0.25">
      <c r="A2634" s="7">
        <v>4400000</v>
      </c>
      <c r="B2634" s="5">
        <v>35</v>
      </c>
      <c r="C2634" s="17">
        <f t="shared" si="123"/>
        <v>154000000</v>
      </c>
      <c r="D2634" s="17">
        <f t="shared" si="124"/>
        <v>19360000000000</v>
      </c>
      <c r="E2634" s="17">
        <f t="shared" si="125"/>
        <v>1225</v>
      </c>
    </row>
    <row r="2635" spans="1:5" x14ac:dyDescent="0.25">
      <c r="A2635" s="7">
        <v>23300000</v>
      </c>
      <c r="B2635" s="5">
        <v>124</v>
      </c>
      <c r="C2635" s="17">
        <f t="shared" si="123"/>
        <v>2889200000</v>
      </c>
      <c r="D2635" s="17">
        <f t="shared" si="124"/>
        <v>542890000000000</v>
      </c>
      <c r="E2635" s="17">
        <f t="shared" si="125"/>
        <v>15376</v>
      </c>
    </row>
    <row r="2636" spans="1:5" x14ac:dyDescent="0.25">
      <c r="A2636" s="7">
        <v>2300000</v>
      </c>
      <c r="B2636" s="5">
        <v>30</v>
      </c>
      <c r="C2636" s="17">
        <f t="shared" si="123"/>
        <v>69000000</v>
      </c>
      <c r="D2636" s="17">
        <f t="shared" si="124"/>
        <v>5290000000000</v>
      </c>
      <c r="E2636" s="17">
        <f t="shared" si="125"/>
        <v>900</v>
      </c>
    </row>
    <row r="2637" spans="1:5" x14ac:dyDescent="0.25">
      <c r="A2637" s="7">
        <v>5900000</v>
      </c>
      <c r="B2637" s="5">
        <v>24</v>
      </c>
      <c r="C2637" s="17">
        <f t="shared" si="123"/>
        <v>141600000</v>
      </c>
      <c r="D2637" s="17">
        <f t="shared" si="124"/>
        <v>34810000000000</v>
      </c>
      <c r="E2637" s="17">
        <f t="shared" si="125"/>
        <v>576</v>
      </c>
    </row>
    <row r="2638" spans="1:5" x14ac:dyDescent="0.25">
      <c r="A2638" s="7">
        <v>12200000</v>
      </c>
      <c r="B2638" s="5">
        <v>16</v>
      </c>
      <c r="C2638" s="17">
        <f t="shared" si="123"/>
        <v>195200000</v>
      </c>
      <c r="D2638" s="17">
        <f t="shared" si="124"/>
        <v>148840000000000</v>
      </c>
      <c r="E2638" s="17">
        <f t="shared" si="125"/>
        <v>256</v>
      </c>
    </row>
    <row r="2639" spans="1:5" x14ac:dyDescent="0.25">
      <c r="A2639" s="7">
        <v>733700000</v>
      </c>
      <c r="B2639" s="5">
        <v>1500</v>
      </c>
      <c r="C2639" s="17">
        <f t="shared" si="123"/>
        <v>1100550000000</v>
      </c>
      <c r="D2639" s="17">
        <f t="shared" si="124"/>
        <v>5.3831569E+17</v>
      </c>
      <c r="E2639" s="17">
        <f t="shared" si="125"/>
        <v>2250000</v>
      </c>
    </row>
    <row r="2640" spans="1:5" x14ac:dyDescent="0.25">
      <c r="A2640" s="7">
        <v>7200000</v>
      </c>
      <c r="B2640" s="5">
        <v>24</v>
      </c>
      <c r="C2640" s="17">
        <f t="shared" si="123"/>
        <v>172800000</v>
      </c>
      <c r="D2640" s="17">
        <f t="shared" si="124"/>
        <v>51840000000000</v>
      </c>
      <c r="E2640" s="17">
        <f t="shared" si="125"/>
        <v>576</v>
      </c>
    </row>
    <row r="2641" spans="1:5" x14ac:dyDescent="0.25">
      <c r="A2641" s="7">
        <v>24400000</v>
      </c>
      <c r="B2641" s="5">
        <v>235</v>
      </c>
      <c r="C2641" s="17">
        <f t="shared" si="123"/>
        <v>5734000000</v>
      </c>
      <c r="D2641" s="17">
        <f t="shared" si="124"/>
        <v>595360000000000</v>
      </c>
      <c r="E2641" s="17">
        <f t="shared" si="125"/>
        <v>55225</v>
      </c>
    </row>
    <row r="2642" spans="1:5" x14ac:dyDescent="0.25">
      <c r="A2642" s="7">
        <v>68400000</v>
      </c>
      <c r="B2642" s="5">
        <v>1500</v>
      </c>
      <c r="C2642" s="17">
        <f t="shared" si="123"/>
        <v>102600000000</v>
      </c>
      <c r="D2642" s="17">
        <f t="shared" si="124"/>
        <v>4678560000000000</v>
      </c>
      <c r="E2642" s="17">
        <f t="shared" si="125"/>
        <v>2250000</v>
      </c>
    </row>
    <row r="2643" spans="1:5" x14ac:dyDescent="0.25">
      <c r="A2643" s="7">
        <v>21400000</v>
      </c>
      <c r="B2643" s="5">
        <v>29</v>
      </c>
      <c r="C2643" s="17">
        <f t="shared" si="123"/>
        <v>620600000</v>
      </c>
      <c r="D2643" s="17">
        <f t="shared" si="124"/>
        <v>457960000000000</v>
      </c>
      <c r="E2643" s="17">
        <f t="shared" si="125"/>
        <v>841</v>
      </c>
    </row>
    <row r="2644" spans="1:5" x14ac:dyDescent="0.25">
      <c r="A2644" s="7">
        <v>5000000</v>
      </c>
      <c r="B2644" s="5">
        <v>65</v>
      </c>
      <c r="C2644" s="17">
        <f t="shared" si="123"/>
        <v>325000000</v>
      </c>
      <c r="D2644" s="17">
        <f t="shared" si="124"/>
        <v>25000000000000</v>
      </c>
      <c r="E2644" s="17">
        <f t="shared" si="125"/>
        <v>4225</v>
      </c>
    </row>
    <row r="2645" spans="1:5" x14ac:dyDescent="0.25">
      <c r="A2645" s="7">
        <v>2100000</v>
      </c>
      <c r="B2645" s="5">
        <v>5</v>
      </c>
      <c r="C2645" s="17">
        <f t="shared" si="123"/>
        <v>10500000</v>
      </c>
      <c r="D2645" s="17">
        <f t="shared" si="124"/>
        <v>4410000000000</v>
      </c>
      <c r="E2645" s="17">
        <f t="shared" si="125"/>
        <v>25</v>
      </c>
    </row>
    <row r="2646" spans="1:5" x14ac:dyDescent="0.25">
      <c r="A2646" s="7">
        <v>20100000</v>
      </c>
      <c r="B2646" s="5">
        <v>23</v>
      </c>
      <c r="C2646" s="17">
        <f t="shared" si="123"/>
        <v>462300000</v>
      </c>
      <c r="D2646" s="17">
        <f t="shared" si="124"/>
        <v>404010000000000</v>
      </c>
      <c r="E2646" s="17">
        <f t="shared" si="125"/>
        <v>529</v>
      </c>
    </row>
    <row r="2647" spans="1:5" x14ac:dyDescent="0.25">
      <c r="A2647" s="7">
        <v>6000000</v>
      </c>
      <c r="B2647" s="5">
        <v>32</v>
      </c>
      <c r="C2647" s="17">
        <f t="shared" si="123"/>
        <v>192000000</v>
      </c>
      <c r="D2647" s="17">
        <f t="shared" si="124"/>
        <v>36000000000000</v>
      </c>
      <c r="E2647" s="17">
        <f t="shared" si="125"/>
        <v>1024</v>
      </c>
    </row>
    <row r="2648" spans="1:5" x14ac:dyDescent="0.25">
      <c r="A2648" s="7">
        <v>4300000</v>
      </c>
      <c r="B2648" s="5">
        <v>13</v>
      </c>
      <c r="C2648" s="17">
        <f t="shared" si="123"/>
        <v>55900000</v>
      </c>
      <c r="D2648" s="17">
        <f t="shared" si="124"/>
        <v>18490000000000</v>
      </c>
      <c r="E2648" s="17">
        <f t="shared" si="125"/>
        <v>169</v>
      </c>
    </row>
    <row r="2649" spans="1:5" x14ac:dyDescent="0.25">
      <c r="A2649" s="7">
        <v>14500000</v>
      </c>
      <c r="B2649" s="5">
        <v>108</v>
      </c>
      <c r="C2649" s="17">
        <f t="shared" si="123"/>
        <v>1566000000</v>
      </c>
      <c r="D2649" s="17">
        <f t="shared" si="124"/>
        <v>210250000000000</v>
      </c>
      <c r="E2649" s="17">
        <f t="shared" si="125"/>
        <v>11664</v>
      </c>
    </row>
    <row r="2650" spans="1:5" x14ac:dyDescent="0.25">
      <c r="A2650" s="7">
        <v>8400000</v>
      </c>
      <c r="B2650" s="5">
        <v>25</v>
      </c>
      <c r="C2650" s="17">
        <f t="shared" si="123"/>
        <v>210000000</v>
      </c>
      <c r="D2650" s="17">
        <f t="shared" si="124"/>
        <v>70560000000000</v>
      </c>
      <c r="E2650" s="17">
        <f t="shared" si="125"/>
        <v>625</v>
      </c>
    </row>
    <row r="2651" spans="1:5" x14ac:dyDescent="0.25">
      <c r="A2651" s="7">
        <v>5900000</v>
      </c>
      <c r="B2651" s="5">
        <v>26</v>
      </c>
      <c r="C2651" s="17">
        <f t="shared" si="123"/>
        <v>153400000</v>
      </c>
      <c r="D2651" s="17">
        <f t="shared" si="124"/>
        <v>34810000000000</v>
      </c>
      <c r="E2651" s="17">
        <f t="shared" si="125"/>
        <v>676</v>
      </c>
    </row>
    <row r="2652" spans="1:5" x14ac:dyDescent="0.25">
      <c r="A2652" s="7">
        <v>3300000</v>
      </c>
      <c r="B2652" s="5">
        <v>22</v>
      </c>
      <c r="C2652" s="17">
        <f t="shared" si="123"/>
        <v>72600000</v>
      </c>
      <c r="D2652" s="17">
        <f t="shared" si="124"/>
        <v>10890000000000</v>
      </c>
      <c r="E2652" s="17">
        <f t="shared" si="125"/>
        <v>484</v>
      </c>
    </row>
    <row r="2653" spans="1:5" x14ac:dyDescent="0.25">
      <c r="A2653" s="7">
        <v>80700000</v>
      </c>
      <c r="B2653" s="5">
        <v>1919</v>
      </c>
      <c r="C2653" s="17">
        <f t="shared" si="123"/>
        <v>154863300000</v>
      </c>
      <c r="D2653" s="17">
        <f t="shared" si="124"/>
        <v>6512490000000000</v>
      </c>
      <c r="E2653" s="17">
        <f t="shared" si="125"/>
        <v>3682561</v>
      </c>
    </row>
    <row r="2654" spans="1:5" x14ac:dyDescent="0.25">
      <c r="A2654" s="7">
        <v>6900000</v>
      </c>
      <c r="B2654" s="5">
        <v>32</v>
      </c>
      <c r="C2654" s="17">
        <f t="shared" si="123"/>
        <v>220800000</v>
      </c>
      <c r="D2654" s="17">
        <f t="shared" si="124"/>
        <v>47610000000000</v>
      </c>
      <c r="E2654" s="17">
        <f t="shared" si="125"/>
        <v>1024</v>
      </c>
    </row>
    <row r="2655" spans="1:5" x14ac:dyDescent="0.25">
      <c r="A2655" s="7">
        <v>4700000</v>
      </c>
      <c r="B2655" s="5">
        <v>34</v>
      </c>
      <c r="C2655" s="17">
        <f t="shared" si="123"/>
        <v>159800000</v>
      </c>
      <c r="D2655" s="17">
        <f t="shared" si="124"/>
        <v>22090000000000</v>
      </c>
      <c r="E2655" s="17">
        <f t="shared" si="125"/>
        <v>1156</v>
      </c>
    </row>
    <row r="2656" spans="1:5" x14ac:dyDescent="0.25">
      <c r="A2656" s="7">
        <v>13700000</v>
      </c>
      <c r="B2656" s="5">
        <v>35</v>
      </c>
      <c r="C2656" s="17">
        <f t="shared" si="123"/>
        <v>479500000</v>
      </c>
      <c r="D2656" s="17">
        <f t="shared" si="124"/>
        <v>187690000000000</v>
      </c>
      <c r="E2656" s="17">
        <f t="shared" si="125"/>
        <v>1225</v>
      </c>
    </row>
    <row r="2657" spans="1:5" x14ac:dyDescent="0.25">
      <c r="A2657" s="7">
        <v>4900000</v>
      </c>
      <c r="B2657" s="5">
        <v>130</v>
      </c>
      <c r="C2657" s="17">
        <f t="shared" si="123"/>
        <v>637000000</v>
      </c>
      <c r="D2657" s="17">
        <f t="shared" si="124"/>
        <v>24010000000000</v>
      </c>
      <c r="E2657" s="17">
        <f t="shared" si="125"/>
        <v>16900</v>
      </c>
    </row>
    <row r="2658" spans="1:5" x14ac:dyDescent="0.25">
      <c r="A2658" s="7">
        <v>6900000</v>
      </c>
      <c r="B2658" s="5">
        <v>50</v>
      </c>
      <c r="C2658" s="17">
        <f t="shared" si="123"/>
        <v>345000000</v>
      </c>
      <c r="D2658" s="17">
        <f t="shared" si="124"/>
        <v>47610000000000</v>
      </c>
      <c r="E2658" s="17">
        <f t="shared" si="125"/>
        <v>2500</v>
      </c>
    </row>
    <row r="2659" spans="1:5" x14ac:dyDescent="0.25">
      <c r="A2659" s="7">
        <v>2100000</v>
      </c>
      <c r="B2659" s="5">
        <v>100</v>
      </c>
      <c r="C2659" s="17">
        <f t="shared" si="123"/>
        <v>210000000</v>
      </c>
      <c r="D2659" s="17">
        <f t="shared" si="124"/>
        <v>4410000000000</v>
      </c>
      <c r="E2659" s="17">
        <f t="shared" si="125"/>
        <v>10000</v>
      </c>
    </row>
    <row r="2660" spans="1:5" x14ac:dyDescent="0.25">
      <c r="A2660" s="7">
        <v>30500000</v>
      </c>
      <c r="B2660" s="5">
        <v>56</v>
      </c>
      <c r="C2660" s="17">
        <f t="shared" si="123"/>
        <v>1708000000</v>
      </c>
      <c r="D2660" s="17">
        <f t="shared" si="124"/>
        <v>930250000000000</v>
      </c>
      <c r="E2660" s="17">
        <f t="shared" si="125"/>
        <v>3136</v>
      </c>
    </row>
    <row r="2661" spans="1:5" x14ac:dyDescent="0.25">
      <c r="A2661" s="7">
        <v>16000000</v>
      </c>
      <c r="B2661" s="5">
        <v>22</v>
      </c>
      <c r="C2661" s="17">
        <f t="shared" si="123"/>
        <v>352000000</v>
      </c>
      <c r="D2661" s="17">
        <f t="shared" si="124"/>
        <v>256000000000000</v>
      </c>
      <c r="E2661" s="17">
        <f t="shared" si="125"/>
        <v>484</v>
      </c>
    </row>
    <row r="2662" spans="1:5" x14ac:dyDescent="0.25">
      <c r="A2662" s="7">
        <v>17400000</v>
      </c>
      <c r="B2662" s="5">
        <v>158</v>
      </c>
      <c r="C2662" s="17">
        <f t="shared" si="123"/>
        <v>2749200000</v>
      </c>
      <c r="D2662" s="17">
        <f t="shared" si="124"/>
        <v>302760000000000</v>
      </c>
      <c r="E2662" s="17">
        <f t="shared" si="125"/>
        <v>24964</v>
      </c>
    </row>
    <row r="2663" spans="1:5" x14ac:dyDescent="0.25">
      <c r="A2663" s="7">
        <v>44900000</v>
      </c>
      <c r="B2663" s="5">
        <v>164</v>
      </c>
      <c r="C2663" s="17">
        <f t="shared" si="123"/>
        <v>7363600000</v>
      </c>
      <c r="D2663" s="17">
        <f t="shared" si="124"/>
        <v>2016010000000000</v>
      </c>
      <c r="E2663" s="17">
        <f t="shared" si="125"/>
        <v>26896</v>
      </c>
    </row>
    <row r="2664" spans="1:5" x14ac:dyDescent="0.25">
      <c r="A2664" s="7">
        <v>10900000</v>
      </c>
      <c r="B2664" s="5">
        <v>24</v>
      </c>
      <c r="C2664" s="17">
        <f t="shared" si="123"/>
        <v>261600000</v>
      </c>
      <c r="D2664" s="17">
        <f t="shared" si="124"/>
        <v>118810000000000</v>
      </c>
      <c r="E2664" s="17">
        <f t="shared" si="125"/>
        <v>576</v>
      </c>
    </row>
    <row r="2665" spans="1:5" x14ac:dyDescent="0.25">
      <c r="A2665" s="7">
        <v>5900000</v>
      </c>
      <c r="B2665" s="5">
        <v>100</v>
      </c>
      <c r="C2665" s="17">
        <f t="shared" si="123"/>
        <v>590000000</v>
      </c>
      <c r="D2665" s="17">
        <f t="shared" si="124"/>
        <v>34810000000000</v>
      </c>
      <c r="E2665" s="17">
        <f t="shared" si="125"/>
        <v>10000</v>
      </c>
    </row>
    <row r="2666" spans="1:5" x14ac:dyDescent="0.25">
      <c r="A2666" s="9">
        <v>1200000000</v>
      </c>
      <c r="B2666" s="5">
        <v>330</v>
      </c>
      <c r="C2666" s="17">
        <f t="shared" si="123"/>
        <v>396000000000</v>
      </c>
      <c r="D2666" s="17">
        <f t="shared" si="124"/>
        <v>1.44E+18</v>
      </c>
      <c r="E2666" s="17">
        <f t="shared" si="125"/>
        <v>108900</v>
      </c>
    </row>
    <row r="2667" spans="1:5" x14ac:dyDescent="0.25">
      <c r="A2667" s="7">
        <v>5300000</v>
      </c>
      <c r="B2667" s="5">
        <v>75</v>
      </c>
      <c r="C2667" s="17">
        <f t="shared" si="123"/>
        <v>397500000</v>
      </c>
      <c r="D2667" s="17">
        <f t="shared" si="124"/>
        <v>28090000000000</v>
      </c>
      <c r="E2667" s="17">
        <f t="shared" si="125"/>
        <v>5625</v>
      </c>
    </row>
    <row r="2668" spans="1:5" x14ac:dyDescent="0.25">
      <c r="A2668" s="7">
        <v>52800000</v>
      </c>
      <c r="B2668" s="5">
        <v>647</v>
      </c>
      <c r="C2668" s="17">
        <f t="shared" si="123"/>
        <v>34161600000</v>
      </c>
      <c r="D2668" s="17">
        <f t="shared" si="124"/>
        <v>2787840000000000</v>
      </c>
      <c r="E2668" s="17">
        <f t="shared" si="125"/>
        <v>418609</v>
      </c>
    </row>
    <row r="2669" spans="1:5" x14ac:dyDescent="0.25">
      <c r="A2669" s="7">
        <v>10200000</v>
      </c>
      <c r="B2669" s="5">
        <v>48</v>
      </c>
      <c r="C2669" s="17">
        <f t="shared" si="123"/>
        <v>489600000</v>
      </c>
      <c r="D2669" s="17">
        <f t="shared" si="124"/>
        <v>104040000000000</v>
      </c>
      <c r="E2669" s="17">
        <f t="shared" si="125"/>
        <v>2304</v>
      </c>
    </row>
    <row r="2670" spans="1:5" x14ac:dyDescent="0.25">
      <c r="A2670" s="7">
        <v>22000000</v>
      </c>
      <c r="B2670" s="5">
        <v>140</v>
      </c>
      <c r="C2670" s="17">
        <f t="shared" si="123"/>
        <v>3080000000</v>
      </c>
      <c r="D2670" s="17">
        <f t="shared" si="124"/>
        <v>484000000000000</v>
      </c>
      <c r="E2670" s="17">
        <f t="shared" si="125"/>
        <v>19600</v>
      </c>
    </row>
    <row r="2671" spans="1:5" x14ac:dyDescent="0.25">
      <c r="A2671" s="7">
        <v>25800000</v>
      </c>
      <c r="B2671" s="5">
        <v>98</v>
      </c>
      <c r="C2671" s="17">
        <f t="shared" si="123"/>
        <v>2528400000</v>
      </c>
      <c r="D2671" s="17">
        <f t="shared" si="124"/>
        <v>665640000000000</v>
      </c>
      <c r="E2671" s="17">
        <f t="shared" si="125"/>
        <v>9604</v>
      </c>
    </row>
    <row r="2672" spans="1:5" x14ac:dyDescent="0.25">
      <c r="A2672" s="7">
        <v>56400000</v>
      </c>
      <c r="B2672" s="5">
        <v>271</v>
      </c>
      <c r="C2672" s="17">
        <f t="shared" si="123"/>
        <v>15284400000</v>
      </c>
      <c r="D2672" s="17">
        <f t="shared" si="124"/>
        <v>3180960000000000</v>
      </c>
      <c r="E2672" s="17">
        <f t="shared" si="125"/>
        <v>73441</v>
      </c>
    </row>
    <row r="2673" spans="1:5" x14ac:dyDescent="0.25">
      <c r="A2673" s="7">
        <v>43300000</v>
      </c>
      <c r="B2673" s="5">
        <v>34</v>
      </c>
      <c r="C2673" s="17">
        <f t="shared" si="123"/>
        <v>1472200000</v>
      </c>
      <c r="D2673" s="17">
        <f t="shared" si="124"/>
        <v>1874890000000000</v>
      </c>
      <c r="E2673" s="17">
        <f t="shared" si="125"/>
        <v>1156</v>
      </c>
    </row>
    <row r="2674" spans="1:5" x14ac:dyDescent="0.25">
      <c r="A2674" s="7">
        <v>68200000</v>
      </c>
      <c r="B2674" s="5">
        <v>179</v>
      </c>
      <c r="C2674" s="17">
        <f t="shared" si="123"/>
        <v>12207800000</v>
      </c>
      <c r="D2674" s="17">
        <f t="shared" si="124"/>
        <v>4651240000000000</v>
      </c>
      <c r="E2674" s="17">
        <f t="shared" si="125"/>
        <v>32041</v>
      </c>
    </row>
    <row r="2675" spans="1:5" x14ac:dyDescent="0.25">
      <c r="A2675" s="7">
        <v>2400000</v>
      </c>
      <c r="B2675" s="5">
        <v>45</v>
      </c>
      <c r="C2675" s="17">
        <f t="shared" si="123"/>
        <v>108000000</v>
      </c>
      <c r="D2675" s="17">
        <f t="shared" si="124"/>
        <v>5760000000000</v>
      </c>
      <c r="E2675" s="17">
        <f t="shared" si="125"/>
        <v>2025</v>
      </c>
    </row>
    <row r="2676" spans="1:5" x14ac:dyDescent="0.25">
      <c r="A2676" s="7">
        <v>22300000</v>
      </c>
      <c r="B2676" s="5">
        <v>12</v>
      </c>
      <c r="C2676" s="17">
        <f t="shared" si="123"/>
        <v>267600000</v>
      </c>
      <c r="D2676" s="17">
        <f t="shared" si="124"/>
        <v>497290000000000</v>
      </c>
      <c r="E2676" s="17">
        <f t="shared" si="125"/>
        <v>144</v>
      </c>
    </row>
    <row r="2677" spans="1:5" x14ac:dyDescent="0.25">
      <c r="A2677" s="7">
        <v>13500000</v>
      </c>
      <c r="B2677" s="5">
        <v>51</v>
      </c>
      <c r="C2677" s="17">
        <f t="shared" si="123"/>
        <v>688500000</v>
      </c>
      <c r="D2677" s="17">
        <f t="shared" si="124"/>
        <v>182250000000000</v>
      </c>
      <c r="E2677" s="17">
        <f t="shared" si="125"/>
        <v>2601</v>
      </c>
    </row>
    <row r="2678" spans="1:5" x14ac:dyDescent="0.25">
      <c r="A2678" s="7">
        <v>27700000</v>
      </c>
      <c r="B2678" s="5">
        <v>94</v>
      </c>
      <c r="C2678" s="17">
        <f t="shared" si="123"/>
        <v>2603800000</v>
      </c>
      <c r="D2678" s="17">
        <f t="shared" si="124"/>
        <v>767290000000000</v>
      </c>
      <c r="E2678" s="17">
        <f t="shared" si="125"/>
        <v>8836</v>
      </c>
    </row>
    <row r="2679" spans="1:5" x14ac:dyDescent="0.25">
      <c r="A2679" s="7">
        <v>3400000</v>
      </c>
      <c r="B2679" s="5">
        <v>24</v>
      </c>
      <c r="C2679" s="17">
        <f t="shared" si="123"/>
        <v>81600000</v>
      </c>
      <c r="D2679" s="17">
        <f t="shared" si="124"/>
        <v>11560000000000</v>
      </c>
      <c r="E2679" s="17">
        <f t="shared" si="125"/>
        <v>576</v>
      </c>
    </row>
    <row r="2680" spans="1:5" x14ac:dyDescent="0.25">
      <c r="A2680" s="7">
        <v>95700000</v>
      </c>
      <c r="B2680" s="5">
        <v>512</v>
      </c>
      <c r="C2680" s="17">
        <f t="shared" si="123"/>
        <v>48998400000</v>
      </c>
      <c r="D2680" s="17">
        <f t="shared" si="124"/>
        <v>9158490000000000</v>
      </c>
      <c r="E2680" s="17">
        <f t="shared" si="125"/>
        <v>262144</v>
      </c>
    </row>
    <row r="2681" spans="1:5" x14ac:dyDescent="0.25">
      <c r="A2681" s="7">
        <v>34900000</v>
      </c>
      <c r="B2681" s="5">
        <v>27</v>
      </c>
      <c r="C2681" s="17">
        <f t="shared" si="123"/>
        <v>942300000</v>
      </c>
      <c r="D2681" s="17">
        <f t="shared" si="124"/>
        <v>1218010000000000</v>
      </c>
      <c r="E2681" s="17">
        <f t="shared" si="125"/>
        <v>729</v>
      </c>
    </row>
    <row r="2682" spans="1:5" x14ac:dyDescent="0.25">
      <c r="A2682" s="7">
        <v>23200000</v>
      </c>
      <c r="B2682" s="5">
        <v>23</v>
      </c>
      <c r="C2682" s="17">
        <f t="shared" si="123"/>
        <v>533600000</v>
      </c>
      <c r="D2682" s="17">
        <f t="shared" si="124"/>
        <v>538240000000000</v>
      </c>
      <c r="E2682" s="17">
        <f t="shared" si="125"/>
        <v>529</v>
      </c>
    </row>
    <row r="2683" spans="1:5" x14ac:dyDescent="0.25">
      <c r="A2683" s="7">
        <v>3700000</v>
      </c>
      <c r="B2683" s="5">
        <v>8</v>
      </c>
      <c r="C2683" s="17">
        <f t="shared" si="123"/>
        <v>29600000</v>
      </c>
      <c r="D2683" s="17">
        <f t="shared" si="124"/>
        <v>13690000000000</v>
      </c>
      <c r="E2683" s="17">
        <f t="shared" si="125"/>
        <v>64</v>
      </c>
    </row>
    <row r="2684" spans="1:5" x14ac:dyDescent="0.25">
      <c r="A2684" s="7">
        <v>62000000</v>
      </c>
      <c r="B2684" s="5">
        <v>139</v>
      </c>
      <c r="C2684" s="17">
        <f t="shared" si="123"/>
        <v>8618000000</v>
      </c>
      <c r="D2684" s="17">
        <f t="shared" si="124"/>
        <v>3844000000000000</v>
      </c>
      <c r="E2684" s="17">
        <f t="shared" si="125"/>
        <v>19321</v>
      </c>
    </row>
    <row r="2685" spans="1:5" x14ac:dyDescent="0.25">
      <c r="A2685" s="7">
        <v>13700000</v>
      </c>
      <c r="B2685" s="5">
        <v>73</v>
      </c>
      <c r="C2685" s="17">
        <f t="shared" si="123"/>
        <v>1000100000</v>
      </c>
      <c r="D2685" s="17">
        <f t="shared" si="124"/>
        <v>187690000000000</v>
      </c>
      <c r="E2685" s="17">
        <f t="shared" si="125"/>
        <v>5329</v>
      </c>
    </row>
    <row r="2686" spans="1:5" x14ac:dyDescent="0.25">
      <c r="A2686" s="7">
        <v>3800000</v>
      </c>
      <c r="B2686" s="5">
        <v>75</v>
      </c>
      <c r="C2686" s="17">
        <f t="shared" si="123"/>
        <v>285000000</v>
      </c>
      <c r="D2686" s="17">
        <f t="shared" si="124"/>
        <v>14440000000000</v>
      </c>
      <c r="E2686" s="17">
        <f t="shared" si="125"/>
        <v>5625</v>
      </c>
    </row>
    <row r="2687" spans="1:5" x14ac:dyDescent="0.25">
      <c r="A2687" s="7">
        <v>33000000</v>
      </c>
      <c r="B2687" s="5">
        <v>125</v>
      </c>
      <c r="C2687" s="17">
        <f t="shared" si="123"/>
        <v>4125000000</v>
      </c>
      <c r="D2687" s="17">
        <f t="shared" si="124"/>
        <v>1089000000000000</v>
      </c>
      <c r="E2687" s="17">
        <f t="shared" si="125"/>
        <v>15625</v>
      </c>
    </row>
    <row r="2688" spans="1:5" x14ac:dyDescent="0.25">
      <c r="A2688" s="7">
        <v>9800000</v>
      </c>
      <c r="B2688" s="5">
        <v>40</v>
      </c>
      <c r="C2688" s="17">
        <f t="shared" si="123"/>
        <v>392000000</v>
      </c>
      <c r="D2688" s="17">
        <f t="shared" si="124"/>
        <v>96040000000000</v>
      </c>
      <c r="E2688" s="17">
        <f t="shared" si="125"/>
        <v>1600</v>
      </c>
    </row>
    <row r="2689" spans="1:5" x14ac:dyDescent="0.25">
      <c r="A2689" s="7">
        <v>73900000</v>
      </c>
      <c r="B2689" s="5">
        <v>6851</v>
      </c>
      <c r="C2689" s="17">
        <f t="shared" si="123"/>
        <v>506288900000</v>
      </c>
      <c r="D2689" s="17">
        <f t="shared" si="124"/>
        <v>5461210000000000</v>
      </c>
      <c r="E2689" s="17">
        <f t="shared" si="125"/>
        <v>46936201</v>
      </c>
    </row>
    <row r="2690" spans="1:5" x14ac:dyDescent="0.25">
      <c r="A2690" s="7">
        <v>23300000</v>
      </c>
      <c r="B2690" s="5">
        <v>48</v>
      </c>
      <c r="C2690" s="17">
        <f t="shared" si="123"/>
        <v>1118400000</v>
      </c>
      <c r="D2690" s="17">
        <f t="shared" si="124"/>
        <v>542890000000000</v>
      </c>
      <c r="E2690" s="17">
        <f t="shared" si="125"/>
        <v>2304</v>
      </c>
    </row>
    <row r="2691" spans="1:5" x14ac:dyDescent="0.25">
      <c r="A2691" s="7">
        <v>10900000</v>
      </c>
      <c r="B2691" s="5">
        <v>31</v>
      </c>
      <c r="C2691" s="17">
        <f t="shared" ref="C2691:C2754" si="126">PRODUCT(A2691, B2691)</f>
        <v>337900000</v>
      </c>
      <c r="D2691" s="17">
        <f t="shared" ref="D2691:D2754" si="127">POWER(A2691, 2)</f>
        <v>118810000000000</v>
      </c>
      <c r="E2691" s="17">
        <f t="shared" ref="E2691:E2754" si="128">POWER(B2691, 2)</f>
        <v>961</v>
      </c>
    </row>
    <row r="2692" spans="1:5" x14ac:dyDescent="0.25">
      <c r="A2692" s="7">
        <v>7500000</v>
      </c>
      <c r="B2692" s="5">
        <v>31</v>
      </c>
      <c r="C2692" s="17">
        <f t="shared" si="126"/>
        <v>232500000</v>
      </c>
      <c r="D2692" s="17">
        <f t="shared" si="127"/>
        <v>56250000000000</v>
      </c>
      <c r="E2692" s="17">
        <f t="shared" si="128"/>
        <v>961</v>
      </c>
    </row>
    <row r="2693" spans="1:5" x14ac:dyDescent="0.25">
      <c r="A2693" s="7">
        <v>7800000</v>
      </c>
      <c r="B2693" s="5">
        <v>42</v>
      </c>
      <c r="C2693" s="17">
        <f t="shared" si="126"/>
        <v>327600000</v>
      </c>
      <c r="D2693" s="17">
        <f t="shared" si="127"/>
        <v>60840000000000</v>
      </c>
      <c r="E2693" s="17">
        <f t="shared" si="128"/>
        <v>1764</v>
      </c>
    </row>
    <row r="2694" spans="1:5" x14ac:dyDescent="0.25">
      <c r="A2694" s="7">
        <v>4200000</v>
      </c>
      <c r="B2694" s="5">
        <v>38</v>
      </c>
      <c r="C2694" s="17">
        <f t="shared" si="126"/>
        <v>159600000</v>
      </c>
      <c r="D2694" s="17">
        <f t="shared" si="127"/>
        <v>17640000000000</v>
      </c>
      <c r="E2694" s="17">
        <f t="shared" si="128"/>
        <v>1444</v>
      </c>
    </row>
    <row r="2695" spans="1:5" x14ac:dyDescent="0.25">
      <c r="A2695" s="7">
        <v>13400000</v>
      </c>
      <c r="B2695" s="5">
        <v>237</v>
      </c>
      <c r="C2695" s="17">
        <f t="shared" si="126"/>
        <v>3175800000</v>
      </c>
      <c r="D2695" s="17">
        <f t="shared" si="127"/>
        <v>179560000000000</v>
      </c>
      <c r="E2695" s="17">
        <f t="shared" si="128"/>
        <v>56169</v>
      </c>
    </row>
    <row r="2696" spans="1:5" x14ac:dyDescent="0.25">
      <c r="A2696" s="7">
        <v>9500000</v>
      </c>
      <c r="B2696" s="5">
        <v>35</v>
      </c>
      <c r="C2696" s="17">
        <f t="shared" si="126"/>
        <v>332500000</v>
      </c>
      <c r="D2696" s="17">
        <f t="shared" si="127"/>
        <v>90250000000000</v>
      </c>
      <c r="E2696" s="17">
        <f t="shared" si="128"/>
        <v>1225</v>
      </c>
    </row>
    <row r="2697" spans="1:5" x14ac:dyDescent="0.25">
      <c r="A2697" s="7">
        <v>28300000</v>
      </c>
      <c r="B2697" s="5">
        <v>70</v>
      </c>
      <c r="C2697" s="17">
        <f t="shared" si="126"/>
        <v>1981000000</v>
      </c>
      <c r="D2697" s="17">
        <f t="shared" si="127"/>
        <v>800890000000000</v>
      </c>
      <c r="E2697" s="17">
        <f t="shared" si="128"/>
        <v>4900</v>
      </c>
    </row>
    <row r="2698" spans="1:5" x14ac:dyDescent="0.25">
      <c r="A2698" s="7">
        <v>106200000</v>
      </c>
      <c r="B2698" s="5">
        <v>400</v>
      </c>
      <c r="C2698" s="17">
        <f t="shared" si="126"/>
        <v>42480000000</v>
      </c>
      <c r="D2698" s="17">
        <f t="shared" si="127"/>
        <v>1.127844E+16</v>
      </c>
      <c r="E2698" s="17">
        <f t="shared" si="128"/>
        <v>160000</v>
      </c>
    </row>
    <row r="2699" spans="1:5" x14ac:dyDescent="0.25">
      <c r="A2699" s="7">
        <v>30200000</v>
      </c>
      <c r="B2699" s="5">
        <v>98</v>
      </c>
      <c r="C2699" s="17">
        <f t="shared" si="126"/>
        <v>2959600000</v>
      </c>
      <c r="D2699" s="17">
        <f t="shared" si="127"/>
        <v>912040000000000</v>
      </c>
      <c r="E2699" s="17">
        <f t="shared" si="128"/>
        <v>9604</v>
      </c>
    </row>
    <row r="2700" spans="1:5" x14ac:dyDescent="0.25">
      <c r="A2700" s="7">
        <v>3500000</v>
      </c>
      <c r="B2700" s="5">
        <v>35</v>
      </c>
      <c r="C2700" s="17">
        <f t="shared" si="126"/>
        <v>122500000</v>
      </c>
      <c r="D2700" s="17">
        <f t="shared" si="127"/>
        <v>12250000000000</v>
      </c>
      <c r="E2700" s="17">
        <f t="shared" si="128"/>
        <v>1225</v>
      </c>
    </row>
    <row r="2701" spans="1:5" x14ac:dyDescent="0.25">
      <c r="A2701" s="7">
        <v>10900000</v>
      </c>
      <c r="B2701" s="5">
        <v>148</v>
      </c>
      <c r="C2701" s="17">
        <f t="shared" si="126"/>
        <v>1613200000</v>
      </c>
      <c r="D2701" s="17">
        <f t="shared" si="127"/>
        <v>118810000000000</v>
      </c>
      <c r="E2701" s="17">
        <f t="shared" si="128"/>
        <v>21904</v>
      </c>
    </row>
    <row r="2702" spans="1:5" x14ac:dyDescent="0.25">
      <c r="A2702" s="7">
        <v>15700000</v>
      </c>
      <c r="B2702" s="5">
        <v>50</v>
      </c>
      <c r="C2702" s="17">
        <f t="shared" si="126"/>
        <v>785000000</v>
      </c>
      <c r="D2702" s="17">
        <f t="shared" si="127"/>
        <v>246490000000000</v>
      </c>
      <c r="E2702" s="17">
        <f t="shared" si="128"/>
        <v>2500</v>
      </c>
    </row>
    <row r="2703" spans="1:5" x14ac:dyDescent="0.25">
      <c r="A2703" s="7">
        <v>17800000</v>
      </c>
      <c r="B2703" s="5">
        <v>20</v>
      </c>
      <c r="C2703" s="17">
        <f t="shared" si="126"/>
        <v>356000000</v>
      </c>
      <c r="D2703" s="17">
        <f t="shared" si="127"/>
        <v>316840000000000</v>
      </c>
      <c r="E2703" s="17">
        <f t="shared" si="128"/>
        <v>400</v>
      </c>
    </row>
    <row r="2704" spans="1:5" x14ac:dyDescent="0.25">
      <c r="A2704" s="7">
        <v>3600000</v>
      </c>
      <c r="B2704" s="5">
        <v>9</v>
      </c>
      <c r="C2704" s="17">
        <f t="shared" si="126"/>
        <v>32400000</v>
      </c>
      <c r="D2704" s="17">
        <f t="shared" si="127"/>
        <v>12960000000000</v>
      </c>
      <c r="E2704" s="17">
        <f t="shared" si="128"/>
        <v>81</v>
      </c>
    </row>
    <row r="2705" spans="1:5" x14ac:dyDescent="0.25">
      <c r="A2705" s="7">
        <v>7100000</v>
      </c>
      <c r="B2705" s="5">
        <v>28</v>
      </c>
      <c r="C2705" s="17">
        <f t="shared" si="126"/>
        <v>198800000</v>
      </c>
      <c r="D2705" s="17">
        <f t="shared" si="127"/>
        <v>50410000000000</v>
      </c>
      <c r="E2705" s="17">
        <f t="shared" si="128"/>
        <v>784</v>
      </c>
    </row>
    <row r="2706" spans="1:5" x14ac:dyDescent="0.25">
      <c r="A2706" s="7">
        <v>2400000</v>
      </c>
      <c r="B2706" s="5">
        <v>17</v>
      </c>
      <c r="C2706" s="17">
        <f t="shared" si="126"/>
        <v>40800000</v>
      </c>
      <c r="D2706" s="17">
        <f t="shared" si="127"/>
        <v>5760000000000</v>
      </c>
      <c r="E2706" s="17">
        <f t="shared" si="128"/>
        <v>289</v>
      </c>
    </row>
    <row r="2707" spans="1:5" x14ac:dyDescent="0.25">
      <c r="A2707" s="7">
        <v>10700000</v>
      </c>
      <c r="B2707" s="5">
        <v>22</v>
      </c>
      <c r="C2707" s="17">
        <f t="shared" si="126"/>
        <v>235400000</v>
      </c>
      <c r="D2707" s="17">
        <f t="shared" si="127"/>
        <v>114490000000000</v>
      </c>
      <c r="E2707" s="17">
        <f t="shared" si="128"/>
        <v>484</v>
      </c>
    </row>
    <row r="2708" spans="1:5" x14ac:dyDescent="0.25">
      <c r="A2708" s="7">
        <v>4800000</v>
      </c>
      <c r="B2708" s="5">
        <v>22</v>
      </c>
      <c r="C2708" s="17">
        <f t="shared" si="126"/>
        <v>105600000</v>
      </c>
      <c r="D2708" s="17">
        <f t="shared" si="127"/>
        <v>23040000000000</v>
      </c>
      <c r="E2708" s="17">
        <f t="shared" si="128"/>
        <v>484</v>
      </c>
    </row>
    <row r="2709" spans="1:5" x14ac:dyDescent="0.25">
      <c r="A2709" s="7">
        <v>22900000</v>
      </c>
      <c r="B2709" s="5">
        <v>105</v>
      </c>
      <c r="C2709" s="17">
        <f t="shared" si="126"/>
        <v>2404500000</v>
      </c>
      <c r="D2709" s="17">
        <f t="shared" si="127"/>
        <v>524410000000000</v>
      </c>
      <c r="E2709" s="17">
        <f t="shared" si="128"/>
        <v>11025</v>
      </c>
    </row>
    <row r="2710" spans="1:5" x14ac:dyDescent="0.25">
      <c r="A2710" s="7">
        <v>7500000</v>
      </c>
      <c r="B2710" s="5">
        <v>60</v>
      </c>
      <c r="C2710" s="17">
        <f t="shared" si="126"/>
        <v>450000000</v>
      </c>
      <c r="D2710" s="17">
        <f t="shared" si="127"/>
        <v>56250000000000</v>
      </c>
      <c r="E2710" s="17">
        <f t="shared" si="128"/>
        <v>3600</v>
      </c>
    </row>
    <row r="2711" spans="1:5" x14ac:dyDescent="0.25">
      <c r="A2711" s="7">
        <v>2900000</v>
      </c>
      <c r="B2711" s="5">
        <v>23</v>
      </c>
      <c r="C2711" s="17">
        <f t="shared" si="126"/>
        <v>66700000</v>
      </c>
      <c r="D2711" s="17">
        <f t="shared" si="127"/>
        <v>8410000000000</v>
      </c>
      <c r="E2711" s="17">
        <f t="shared" si="128"/>
        <v>529</v>
      </c>
    </row>
    <row r="2712" spans="1:5" x14ac:dyDescent="0.25">
      <c r="A2712" s="7">
        <v>4099999.9999999995</v>
      </c>
      <c r="B2712" s="5">
        <v>14</v>
      </c>
      <c r="C2712" s="17">
        <f t="shared" si="126"/>
        <v>57399999.999999993</v>
      </c>
      <c r="D2712" s="17">
        <f t="shared" si="127"/>
        <v>16809999999999.996</v>
      </c>
      <c r="E2712" s="17">
        <f t="shared" si="128"/>
        <v>196</v>
      </c>
    </row>
    <row r="2713" spans="1:5" x14ac:dyDescent="0.25">
      <c r="A2713" s="7">
        <v>2700000</v>
      </c>
      <c r="B2713" s="5">
        <v>13</v>
      </c>
      <c r="C2713" s="17">
        <f t="shared" si="126"/>
        <v>35100000</v>
      </c>
      <c r="D2713" s="17">
        <f t="shared" si="127"/>
        <v>7290000000000</v>
      </c>
      <c r="E2713" s="17">
        <f t="shared" si="128"/>
        <v>169</v>
      </c>
    </row>
    <row r="2714" spans="1:5" x14ac:dyDescent="0.25">
      <c r="A2714" s="7">
        <v>15800000</v>
      </c>
      <c r="B2714" s="5">
        <v>170</v>
      </c>
      <c r="C2714" s="17">
        <f t="shared" si="126"/>
        <v>2686000000</v>
      </c>
      <c r="D2714" s="17">
        <f t="shared" si="127"/>
        <v>249640000000000</v>
      </c>
      <c r="E2714" s="17">
        <f t="shared" si="128"/>
        <v>28900</v>
      </c>
    </row>
    <row r="2715" spans="1:5" x14ac:dyDescent="0.25">
      <c r="A2715" s="7">
        <v>9200000</v>
      </c>
      <c r="B2715" s="5">
        <v>23</v>
      </c>
      <c r="C2715" s="17">
        <f t="shared" si="126"/>
        <v>211600000</v>
      </c>
      <c r="D2715" s="17">
        <f t="shared" si="127"/>
        <v>84640000000000</v>
      </c>
      <c r="E2715" s="17">
        <f t="shared" si="128"/>
        <v>529</v>
      </c>
    </row>
    <row r="2716" spans="1:5" x14ac:dyDescent="0.25">
      <c r="A2716" s="7">
        <v>2700000</v>
      </c>
      <c r="B2716" s="5">
        <v>16</v>
      </c>
      <c r="C2716" s="17">
        <f t="shared" si="126"/>
        <v>43200000</v>
      </c>
      <c r="D2716" s="17">
        <f t="shared" si="127"/>
        <v>7290000000000</v>
      </c>
      <c r="E2716" s="17">
        <f t="shared" si="128"/>
        <v>256</v>
      </c>
    </row>
    <row r="2717" spans="1:5" x14ac:dyDescent="0.25">
      <c r="A2717" s="7">
        <v>195800000</v>
      </c>
      <c r="B2717" s="5">
        <v>54</v>
      </c>
      <c r="C2717" s="17">
        <f t="shared" si="126"/>
        <v>10573200000</v>
      </c>
      <c r="D2717" s="17">
        <f t="shared" si="127"/>
        <v>3.833764E+16</v>
      </c>
      <c r="E2717" s="17">
        <f t="shared" si="128"/>
        <v>2916</v>
      </c>
    </row>
    <row r="2718" spans="1:5" x14ac:dyDescent="0.25">
      <c r="A2718" s="7">
        <v>2500000</v>
      </c>
      <c r="B2718" s="5">
        <v>5</v>
      </c>
      <c r="C2718" s="17">
        <f t="shared" si="126"/>
        <v>12500000</v>
      </c>
      <c r="D2718" s="17">
        <f t="shared" si="127"/>
        <v>6250000000000</v>
      </c>
      <c r="E2718" s="17">
        <f t="shared" si="128"/>
        <v>25</v>
      </c>
    </row>
    <row r="2719" spans="1:5" x14ac:dyDescent="0.25">
      <c r="A2719" s="7">
        <v>8800000</v>
      </c>
      <c r="B2719" s="5">
        <v>25</v>
      </c>
      <c r="C2719" s="17">
        <f t="shared" si="126"/>
        <v>220000000</v>
      </c>
      <c r="D2719" s="17">
        <f t="shared" si="127"/>
        <v>77440000000000</v>
      </c>
      <c r="E2719" s="17">
        <f t="shared" si="128"/>
        <v>625</v>
      </c>
    </row>
    <row r="2720" spans="1:5" x14ac:dyDescent="0.25">
      <c r="A2720" s="7">
        <v>3200000</v>
      </c>
      <c r="B2720" s="5">
        <v>25</v>
      </c>
      <c r="C2720" s="17">
        <f t="shared" si="126"/>
        <v>80000000</v>
      </c>
      <c r="D2720" s="17">
        <f t="shared" si="127"/>
        <v>10240000000000</v>
      </c>
      <c r="E2720" s="17">
        <f t="shared" si="128"/>
        <v>625</v>
      </c>
    </row>
    <row r="2721" spans="1:5" x14ac:dyDescent="0.25">
      <c r="A2721" s="7">
        <v>35300000</v>
      </c>
      <c r="B2721" s="5">
        <v>138</v>
      </c>
      <c r="C2721" s="17">
        <f t="shared" si="126"/>
        <v>4871400000</v>
      </c>
      <c r="D2721" s="17">
        <f t="shared" si="127"/>
        <v>1246090000000000</v>
      </c>
      <c r="E2721" s="17">
        <f t="shared" si="128"/>
        <v>19044</v>
      </c>
    </row>
    <row r="2722" spans="1:5" x14ac:dyDescent="0.25">
      <c r="A2722" s="7">
        <v>205700000</v>
      </c>
      <c r="B2722" s="5">
        <v>229</v>
      </c>
      <c r="C2722" s="17">
        <f t="shared" si="126"/>
        <v>47105300000</v>
      </c>
      <c r="D2722" s="17">
        <f t="shared" si="127"/>
        <v>4.231249E+16</v>
      </c>
      <c r="E2722" s="17">
        <f t="shared" si="128"/>
        <v>52441</v>
      </c>
    </row>
    <row r="2723" spans="1:5" x14ac:dyDescent="0.25">
      <c r="A2723" s="7">
        <v>2200000</v>
      </c>
      <c r="B2723" s="5">
        <v>22</v>
      </c>
      <c r="C2723" s="17">
        <f t="shared" si="126"/>
        <v>48400000</v>
      </c>
      <c r="D2723" s="17">
        <f t="shared" si="127"/>
        <v>4840000000000</v>
      </c>
      <c r="E2723" s="17">
        <f t="shared" si="128"/>
        <v>484</v>
      </c>
    </row>
    <row r="2724" spans="1:5" x14ac:dyDescent="0.25">
      <c r="A2724" s="7">
        <v>14400000</v>
      </c>
      <c r="B2724" s="5">
        <v>42</v>
      </c>
      <c r="C2724" s="17">
        <f t="shared" si="126"/>
        <v>604800000</v>
      </c>
      <c r="D2724" s="17">
        <f t="shared" si="127"/>
        <v>207360000000000</v>
      </c>
      <c r="E2724" s="17">
        <f t="shared" si="128"/>
        <v>1764</v>
      </c>
    </row>
    <row r="2725" spans="1:5" x14ac:dyDescent="0.25">
      <c r="A2725" s="7">
        <v>3000000</v>
      </c>
      <c r="B2725" s="5">
        <v>24</v>
      </c>
      <c r="C2725" s="17">
        <f t="shared" si="126"/>
        <v>72000000</v>
      </c>
      <c r="D2725" s="17">
        <f t="shared" si="127"/>
        <v>9000000000000</v>
      </c>
      <c r="E2725" s="17">
        <f t="shared" si="128"/>
        <v>576</v>
      </c>
    </row>
    <row r="2726" spans="1:5" x14ac:dyDescent="0.25">
      <c r="A2726" s="7">
        <v>6000000</v>
      </c>
      <c r="B2726" s="5">
        <v>35</v>
      </c>
      <c r="C2726" s="17">
        <f t="shared" si="126"/>
        <v>210000000</v>
      </c>
      <c r="D2726" s="17">
        <f t="shared" si="127"/>
        <v>36000000000000</v>
      </c>
      <c r="E2726" s="17">
        <f t="shared" si="128"/>
        <v>1225</v>
      </c>
    </row>
    <row r="2727" spans="1:5" x14ac:dyDescent="0.25">
      <c r="A2727" s="7">
        <v>27700000</v>
      </c>
      <c r="B2727" s="5">
        <v>22</v>
      </c>
      <c r="C2727" s="17">
        <f t="shared" si="126"/>
        <v>609400000</v>
      </c>
      <c r="D2727" s="17">
        <f t="shared" si="127"/>
        <v>767290000000000</v>
      </c>
      <c r="E2727" s="17">
        <f t="shared" si="128"/>
        <v>484</v>
      </c>
    </row>
    <row r="2728" spans="1:5" x14ac:dyDescent="0.25">
      <c r="A2728" s="7">
        <v>29400000</v>
      </c>
      <c r="B2728" s="5">
        <v>40</v>
      </c>
      <c r="C2728" s="17">
        <f t="shared" si="126"/>
        <v>1176000000</v>
      </c>
      <c r="D2728" s="17">
        <f t="shared" si="127"/>
        <v>864360000000000</v>
      </c>
      <c r="E2728" s="17">
        <f t="shared" si="128"/>
        <v>1600</v>
      </c>
    </row>
    <row r="2729" spans="1:5" x14ac:dyDescent="0.25">
      <c r="A2729" s="7">
        <v>3000000</v>
      </c>
      <c r="B2729" s="5">
        <v>24</v>
      </c>
      <c r="C2729" s="17">
        <f t="shared" si="126"/>
        <v>72000000</v>
      </c>
      <c r="D2729" s="17">
        <f t="shared" si="127"/>
        <v>9000000000000</v>
      </c>
      <c r="E2729" s="17">
        <f t="shared" si="128"/>
        <v>576</v>
      </c>
    </row>
    <row r="2730" spans="1:5" x14ac:dyDescent="0.25">
      <c r="A2730" s="7">
        <v>6500000</v>
      </c>
      <c r="B2730" s="5">
        <v>14</v>
      </c>
      <c r="C2730" s="17">
        <f t="shared" si="126"/>
        <v>91000000</v>
      </c>
      <c r="D2730" s="17">
        <f t="shared" si="127"/>
        <v>42250000000000</v>
      </c>
      <c r="E2730" s="17">
        <f t="shared" si="128"/>
        <v>196</v>
      </c>
    </row>
    <row r="2731" spans="1:5" x14ac:dyDescent="0.25">
      <c r="A2731" s="7">
        <v>35900000</v>
      </c>
      <c r="B2731" s="5">
        <v>103</v>
      </c>
      <c r="C2731" s="17">
        <f t="shared" si="126"/>
        <v>3697700000</v>
      </c>
      <c r="D2731" s="17">
        <f t="shared" si="127"/>
        <v>1288810000000000</v>
      </c>
      <c r="E2731" s="17">
        <f t="shared" si="128"/>
        <v>10609</v>
      </c>
    </row>
    <row r="2732" spans="1:5" x14ac:dyDescent="0.25">
      <c r="A2732" s="9">
        <v>1100000000</v>
      </c>
      <c r="B2732" s="5">
        <v>2397</v>
      </c>
      <c r="C2732" s="17">
        <f t="shared" si="126"/>
        <v>2636700000000</v>
      </c>
      <c r="D2732" s="17">
        <f t="shared" si="127"/>
        <v>1.21E+18</v>
      </c>
      <c r="E2732" s="17">
        <f t="shared" si="128"/>
        <v>5745609</v>
      </c>
    </row>
    <row r="2733" spans="1:5" x14ac:dyDescent="0.25">
      <c r="A2733" s="7">
        <v>83900000</v>
      </c>
      <c r="B2733" s="5">
        <v>153</v>
      </c>
      <c r="C2733" s="17">
        <f t="shared" si="126"/>
        <v>12836700000</v>
      </c>
      <c r="D2733" s="17">
        <f t="shared" si="127"/>
        <v>7039210000000000</v>
      </c>
      <c r="E2733" s="17">
        <f t="shared" si="128"/>
        <v>23409</v>
      </c>
    </row>
    <row r="2734" spans="1:5" x14ac:dyDescent="0.25">
      <c r="A2734" s="7">
        <v>16800000</v>
      </c>
      <c r="B2734" s="5">
        <v>40</v>
      </c>
      <c r="C2734" s="17">
        <f t="shared" si="126"/>
        <v>672000000</v>
      </c>
      <c r="D2734" s="17">
        <f t="shared" si="127"/>
        <v>282240000000000</v>
      </c>
      <c r="E2734" s="17">
        <f t="shared" si="128"/>
        <v>1600</v>
      </c>
    </row>
    <row r="2735" spans="1:5" x14ac:dyDescent="0.25">
      <c r="A2735" s="7">
        <v>2000000</v>
      </c>
      <c r="B2735" s="5">
        <v>85</v>
      </c>
      <c r="C2735" s="17">
        <f t="shared" si="126"/>
        <v>170000000</v>
      </c>
      <c r="D2735" s="17">
        <f t="shared" si="127"/>
        <v>4000000000000</v>
      </c>
      <c r="E2735" s="17">
        <f t="shared" si="128"/>
        <v>7225</v>
      </c>
    </row>
    <row r="2736" spans="1:5" x14ac:dyDescent="0.25">
      <c r="A2736" s="7">
        <v>8600000</v>
      </c>
      <c r="B2736" s="5">
        <v>18</v>
      </c>
      <c r="C2736" s="17">
        <f t="shared" si="126"/>
        <v>154800000</v>
      </c>
      <c r="D2736" s="17">
        <f t="shared" si="127"/>
        <v>73960000000000</v>
      </c>
      <c r="E2736" s="17">
        <f t="shared" si="128"/>
        <v>324</v>
      </c>
    </row>
    <row r="2737" spans="1:5" x14ac:dyDescent="0.25">
      <c r="A2737" s="7">
        <v>2900000</v>
      </c>
      <c r="B2737" s="5">
        <v>38</v>
      </c>
      <c r="C2737" s="17">
        <f t="shared" si="126"/>
        <v>110200000</v>
      </c>
      <c r="D2737" s="17">
        <f t="shared" si="127"/>
        <v>8410000000000</v>
      </c>
      <c r="E2737" s="17">
        <f t="shared" si="128"/>
        <v>1444</v>
      </c>
    </row>
    <row r="2738" spans="1:5" x14ac:dyDescent="0.25">
      <c r="A2738" s="7">
        <v>6300000</v>
      </c>
      <c r="B2738" s="5">
        <v>33</v>
      </c>
      <c r="C2738" s="17">
        <f t="shared" si="126"/>
        <v>207900000</v>
      </c>
      <c r="D2738" s="17">
        <f t="shared" si="127"/>
        <v>39690000000000</v>
      </c>
      <c r="E2738" s="17">
        <f t="shared" si="128"/>
        <v>1089</v>
      </c>
    </row>
    <row r="2739" spans="1:5" x14ac:dyDescent="0.25">
      <c r="A2739" s="7">
        <v>17900000</v>
      </c>
      <c r="B2739" s="5">
        <v>21</v>
      </c>
      <c r="C2739" s="17">
        <f t="shared" si="126"/>
        <v>375900000</v>
      </c>
      <c r="D2739" s="17">
        <f t="shared" si="127"/>
        <v>320410000000000</v>
      </c>
      <c r="E2739" s="17">
        <f t="shared" si="128"/>
        <v>441</v>
      </c>
    </row>
    <row r="2740" spans="1:5" x14ac:dyDescent="0.25">
      <c r="A2740" s="7">
        <v>40400000</v>
      </c>
      <c r="B2740" s="5">
        <v>150</v>
      </c>
      <c r="C2740" s="17">
        <f t="shared" si="126"/>
        <v>6060000000</v>
      </c>
      <c r="D2740" s="17">
        <f t="shared" si="127"/>
        <v>1632160000000000</v>
      </c>
      <c r="E2740" s="17">
        <f t="shared" si="128"/>
        <v>22500</v>
      </c>
    </row>
    <row r="2741" spans="1:5" x14ac:dyDescent="0.25">
      <c r="A2741" s="7">
        <v>43300000</v>
      </c>
      <c r="B2741" s="5">
        <v>85</v>
      </c>
      <c r="C2741" s="17">
        <f t="shared" si="126"/>
        <v>3680500000</v>
      </c>
      <c r="D2741" s="17">
        <f t="shared" si="127"/>
        <v>1874890000000000</v>
      </c>
      <c r="E2741" s="17">
        <f t="shared" si="128"/>
        <v>7225</v>
      </c>
    </row>
    <row r="2742" spans="1:5" x14ac:dyDescent="0.25">
      <c r="A2742" s="7">
        <v>3400000</v>
      </c>
      <c r="B2742" s="5">
        <v>97</v>
      </c>
      <c r="C2742" s="17">
        <f t="shared" si="126"/>
        <v>329800000</v>
      </c>
      <c r="D2742" s="17">
        <f t="shared" si="127"/>
        <v>11560000000000</v>
      </c>
      <c r="E2742" s="17">
        <f t="shared" si="128"/>
        <v>9409</v>
      </c>
    </row>
    <row r="2743" spans="1:5" x14ac:dyDescent="0.25">
      <c r="A2743" s="7">
        <v>9600000</v>
      </c>
      <c r="B2743" s="5">
        <v>37</v>
      </c>
      <c r="C2743" s="17">
        <f t="shared" si="126"/>
        <v>355200000</v>
      </c>
      <c r="D2743" s="17">
        <f t="shared" si="127"/>
        <v>92160000000000</v>
      </c>
      <c r="E2743" s="17">
        <f t="shared" si="128"/>
        <v>1369</v>
      </c>
    </row>
    <row r="2744" spans="1:5" x14ac:dyDescent="0.25">
      <c r="A2744" s="7">
        <v>132100000</v>
      </c>
      <c r="B2744" s="5">
        <v>1832</v>
      </c>
      <c r="C2744" s="17">
        <f t="shared" si="126"/>
        <v>242007200000</v>
      </c>
      <c r="D2744" s="17">
        <f t="shared" si="127"/>
        <v>1.745041E+16</v>
      </c>
      <c r="E2744" s="17">
        <f t="shared" si="128"/>
        <v>3356224</v>
      </c>
    </row>
    <row r="2745" spans="1:5" x14ac:dyDescent="0.25">
      <c r="A2745" s="7">
        <v>8100000</v>
      </c>
      <c r="B2745" s="5">
        <v>41</v>
      </c>
      <c r="C2745" s="17">
        <f t="shared" si="126"/>
        <v>332100000</v>
      </c>
      <c r="D2745" s="17">
        <f t="shared" si="127"/>
        <v>65610000000000</v>
      </c>
      <c r="E2745" s="17">
        <f t="shared" si="128"/>
        <v>1681</v>
      </c>
    </row>
    <row r="2746" spans="1:5" x14ac:dyDescent="0.25">
      <c r="A2746" s="7">
        <v>12200000</v>
      </c>
      <c r="B2746" s="5">
        <v>27</v>
      </c>
      <c r="C2746" s="17">
        <f t="shared" si="126"/>
        <v>329400000</v>
      </c>
      <c r="D2746" s="17">
        <f t="shared" si="127"/>
        <v>148840000000000</v>
      </c>
      <c r="E2746" s="17">
        <f t="shared" si="128"/>
        <v>729</v>
      </c>
    </row>
    <row r="2747" spans="1:5" x14ac:dyDescent="0.25">
      <c r="A2747" s="7">
        <v>12300000</v>
      </c>
      <c r="B2747" s="5">
        <v>45</v>
      </c>
      <c r="C2747" s="17">
        <f t="shared" si="126"/>
        <v>553500000</v>
      </c>
      <c r="D2747" s="17">
        <f t="shared" si="127"/>
        <v>151290000000000</v>
      </c>
      <c r="E2747" s="17">
        <f t="shared" si="128"/>
        <v>2025</v>
      </c>
    </row>
    <row r="2748" spans="1:5" x14ac:dyDescent="0.25">
      <c r="A2748" s="7">
        <v>11300000</v>
      </c>
      <c r="B2748" s="5">
        <v>48</v>
      </c>
      <c r="C2748" s="17">
        <f t="shared" si="126"/>
        <v>542400000</v>
      </c>
      <c r="D2748" s="17">
        <f t="shared" si="127"/>
        <v>127690000000000</v>
      </c>
      <c r="E2748" s="17">
        <f t="shared" si="128"/>
        <v>2304</v>
      </c>
    </row>
    <row r="2749" spans="1:5" x14ac:dyDescent="0.25">
      <c r="A2749" s="7">
        <v>5500000</v>
      </c>
      <c r="B2749" s="5">
        <v>27</v>
      </c>
      <c r="C2749" s="17">
        <f t="shared" si="126"/>
        <v>148500000</v>
      </c>
      <c r="D2749" s="17">
        <f t="shared" si="127"/>
        <v>30250000000000</v>
      </c>
      <c r="E2749" s="17">
        <f t="shared" si="128"/>
        <v>729</v>
      </c>
    </row>
    <row r="2750" spans="1:5" x14ac:dyDescent="0.25">
      <c r="A2750" s="7">
        <v>16200000</v>
      </c>
      <c r="B2750" s="5">
        <v>50</v>
      </c>
      <c r="C2750" s="17">
        <f t="shared" si="126"/>
        <v>810000000</v>
      </c>
      <c r="D2750" s="17">
        <f t="shared" si="127"/>
        <v>262440000000000</v>
      </c>
      <c r="E2750" s="17">
        <f t="shared" si="128"/>
        <v>2500</v>
      </c>
    </row>
    <row r="2751" spans="1:5" x14ac:dyDescent="0.25">
      <c r="A2751" s="7">
        <v>14300000</v>
      </c>
      <c r="B2751" s="5">
        <v>54</v>
      </c>
      <c r="C2751" s="17">
        <f t="shared" si="126"/>
        <v>772200000</v>
      </c>
      <c r="D2751" s="17">
        <f t="shared" si="127"/>
        <v>204490000000000</v>
      </c>
      <c r="E2751" s="17">
        <f t="shared" si="128"/>
        <v>2916</v>
      </c>
    </row>
    <row r="2752" spans="1:5" x14ac:dyDescent="0.25">
      <c r="A2752" s="7">
        <v>9300000</v>
      </c>
      <c r="B2752" s="5">
        <v>57</v>
      </c>
      <c r="C2752" s="17">
        <f t="shared" si="126"/>
        <v>530100000</v>
      </c>
      <c r="D2752" s="17">
        <f t="shared" si="127"/>
        <v>86490000000000</v>
      </c>
      <c r="E2752" s="17">
        <f t="shared" si="128"/>
        <v>3249</v>
      </c>
    </row>
    <row r="2753" spans="1:5" x14ac:dyDescent="0.25">
      <c r="A2753" s="7">
        <v>14600000</v>
      </c>
      <c r="B2753" s="5">
        <v>109</v>
      </c>
      <c r="C2753" s="17">
        <f t="shared" si="126"/>
        <v>1591400000</v>
      </c>
      <c r="D2753" s="17">
        <f t="shared" si="127"/>
        <v>213160000000000</v>
      </c>
      <c r="E2753" s="17">
        <f t="shared" si="128"/>
        <v>11881</v>
      </c>
    </row>
    <row r="2754" spans="1:5" x14ac:dyDescent="0.25">
      <c r="A2754" s="7">
        <v>7800000</v>
      </c>
      <c r="B2754" s="5">
        <v>18</v>
      </c>
      <c r="C2754" s="17">
        <f t="shared" si="126"/>
        <v>140400000</v>
      </c>
      <c r="D2754" s="17">
        <f t="shared" si="127"/>
        <v>60840000000000</v>
      </c>
      <c r="E2754" s="17">
        <f t="shared" si="128"/>
        <v>324</v>
      </c>
    </row>
    <row r="2755" spans="1:5" x14ac:dyDescent="0.25">
      <c r="A2755" s="7">
        <v>3800000</v>
      </c>
      <c r="B2755" s="5">
        <v>122</v>
      </c>
      <c r="C2755" s="17">
        <f t="shared" ref="C2755:C2818" si="129">PRODUCT(A2755, B2755)</f>
        <v>463600000</v>
      </c>
      <c r="D2755" s="17">
        <f t="shared" ref="D2755:D2818" si="130">POWER(A2755, 2)</f>
        <v>14440000000000</v>
      </c>
      <c r="E2755" s="17">
        <f t="shared" ref="E2755:E2818" si="131">POWER(B2755, 2)</f>
        <v>14884</v>
      </c>
    </row>
    <row r="2756" spans="1:5" x14ac:dyDescent="0.25">
      <c r="A2756" s="7">
        <v>44800000</v>
      </c>
      <c r="B2756" s="5">
        <v>62</v>
      </c>
      <c r="C2756" s="17">
        <f t="shared" si="129"/>
        <v>2777600000</v>
      </c>
      <c r="D2756" s="17">
        <f t="shared" si="130"/>
        <v>2007040000000000</v>
      </c>
      <c r="E2756" s="17">
        <f t="shared" si="131"/>
        <v>3844</v>
      </c>
    </row>
    <row r="2757" spans="1:5" x14ac:dyDescent="0.25">
      <c r="A2757" s="7">
        <v>100500000</v>
      </c>
      <c r="B2757" s="5">
        <v>525</v>
      </c>
      <c r="C2757" s="17">
        <f t="shared" si="129"/>
        <v>52762500000</v>
      </c>
      <c r="D2757" s="17">
        <f t="shared" si="130"/>
        <v>1.010025E+16</v>
      </c>
      <c r="E2757" s="17">
        <f t="shared" si="131"/>
        <v>275625</v>
      </c>
    </row>
    <row r="2758" spans="1:5" x14ac:dyDescent="0.25">
      <c r="A2758" s="7">
        <v>9000000</v>
      </c>
      <c r="B2758" s="5">
        <v>70</v>
      </c>
      <c r="C2758" s="17">
        <f t="shared" si="129"/>
        <v>630000000</v>
      </c>
      <c r="D2758" s="17">
        <f t="shared" si="130"/>
        <v>81000000000000</v>
      </c>
      <c r="E2758" s="17">
        <f t="shared" si="131"/>
        <v>4900</v>
      </c>
    </row>
    <row r="2759" spans="1:5" x14ac:dyDescent="0.25">
      <c r="A2759" s="7">
        <v>12400000</v>
      </c>
      <c r="B2759" s="5">
        <v>23</v>
      </c>
      <c r="C2759" s="17">
        <f t="shared" si="129"/>
        <v>285200000</v>
      </c>
      <c r="D2759" s="17">
        <f t="shared" si="130"/>
        <v>153760000000000</v>
      </c>
      <c r="E2759" s="17">
        <f t="shared" si="131"/>
        <v>529</v>
      </c>
    </row>
    <row r="2760" spans="1:5" x14ac:dyDescent="0.25">
      <c r="A2760" s="7">
        <v>4700000</v>
      </c>
      <c r="B2760" s="5">
        <v>32</v>
      </c>
      <c r="C2760" s="17">
        <f t="shared" si="129"/>
        <v>150400000</v>
      </c>
      <c r="D2760" s="17">
        <f t="shared" si="130"/>
        <v>22090000000000</v>
      </c>
      <c r="E2760" s="17">
        <f t="shared" si="131"/>
        <v>1024</v>
      </c>
    </row>
    <row r="2761" spans="1:5" x14ac:dyDescent="0.25">
      <c r="A2761" s="7">
        <v>44300000</v>
      </c>
      <c r="B2761" s="5">
        <v>87</v>
      </c>
      <c r="C2761" s="17">
        <f t="shared" si="129"/>
        <v>3854100000</v>
      </c>
      <c r="D2761" s="17">
        <f t="shared" si="130"/>
        <v>1962490000000000</v>
      </c>
      <c r="E2761" s="17">
        <f t="shared" si="131"/>
        <v>7569</v>
      </c>
    </row>
    <row r="2762" spans="1:5" x14ac:dyDescent="0.25">
      <c r="A2762" s="7">
        <v>63800000</v>
      </c>
      <c r="B2762" s="5">
        <v>320</v>
      </c>
      <c r="C2762" s="17">
        <f t="shared" si="129"/>
        <v>20416000000</v>
      </c>
      <c r="D2762" s="17">
        <f t="shared" si="130"/>
        <v>4070440000000000</v>
      </c>
      <c r="E2762" s="17">
        <f t="shared" si="131"/>
        <v>102400</v>
      </c>
    </row>
    <row r="2763" spans="1:5" x14ac:dyDescent="0.25">
      <c r="A2763" s="7">
        <v>90100000</v>
      </c>
      <c r="B2763" s="5">
        <v>58</v>
      </c>
      <c r="C2763" s="17">
        <f t="shared" si="129"/>
        <v>5225800000</v>
      </c>
      <c r="D2763" s="17">
        <f t="shared" si="130"/>
        <v>8118010000000000</v>
      </c>
      <c r="E2763" s="17">
        <f t="shared" si="131"/>
        <v>3364</v>
      </c>
    </row>
    <row r="2764" spans="1:5" x14ac:dyDescent="0.25">
      <c r="A2764" s="7">
        <v>3600000</v>
      </c>
      <c r="B2764" s="5">
        <v>14</v>
      </c>
      <c r="C2764" s="17">
        <f t="shared" si="129"/>
        <v>50400000</v>
      </c>
      <c r="D2764" s="17">
        <f t="shared" si="130"/>
        <v>12960000000000</v>
      </c>
      <c r="E2764" s="17">
        <f t="shared" si="131"/>
        <v>196</v>
      </c>
    </row>
    <row r="2765" spans="1:5" x14ac:dyDescent="0.25">
      <c r="A2765" s="7">
        <v>24500000</v>
      </c>
      <c r="B2765" s="5">
        <v>58</v>
      </c>
      <c r="C2765" s="17">
        <f t="shared" si="129"/>
        <v>1421000000</v>
      </c>
      <c r="D2765" s="17">
        <f t="shared" si="130"/>
        <v>600250000000000</v>
      </c>
      <c r="E2765" s="17">
        <f t="shared" si="131"/>
        <v>3364</v>
      </c>
    </row>
    <row r="2766" spans="1:5" x14ac:dyDescent="0.25">
      <c r="A2766" s="7">
        <v>9300000</v>
      </c>
      <c r="B2766" s="5">
        <v>36</v>
      </c>
      <c r="C2766" s="17">
        <f t="shared" si="129"/>
        <v>334800000</v>
      </c>
      <c r="D2766" s="17">
        <f t="shared" si="130"/>
        <v>86490000000000</v>
      </c>
      <c r="E2766" s="17">
        <f t="shared" si="131"/>
        <v>1296</v>
      </c>
    </row>
    <row r="2767" spans="1:5" x14ac:dyDescent="0.25">
      <c r="A2767" s="7">
        <v>97100000</v>
      </c>
      <c r="B2767" s="5">
        <v>511</v>
      </c>
      <c r="C2767" s="17">
        <f t="shared" si="129"/>
        <v>49618100000</v>
      </c>
      <c r="D2767" s="17">
        <f t="shared" si="130"/>
        <v>9428410000000000</v>
      </c>
      <c r="E2767" s="17">
        <f t="shared" si="131"/>
        <v>261121</v>
      </c>
    </row>
    <row r="2768" spans="1:5" x14ac:dyDescent="0.25">
      <c r="A2768" s="7">
        <v>63900000</v>
      </c>
      <c r="B2768" s="5">
        <v>40</v>
      </c>
      <c r="C2768" s="17">
        <f t="shared" si="129"/>
        <v>2556000000</v>
      </c>
      <c r="D2768" s="17">
        <f t="shared" si="130"/>
        <v>4083210000000000</v>
      </c>
      <c r="E2768" s="17">
        <f t="shared" si="131"/>
        <v>1600</v>
      </c>
    </row>
    <row r="2769" spans="1:5" x14ac:dyDescent="0.25">
      <c r="A2769" s="7">
        <v>5300000</v>
      </c>
      <c r="B2769" s="5">
        <v>18</v>
      </c>
      <c r="C2769" s="17">
        <f t="shared" si="129"/>
        <v>95400000</v>
      </c>
      <c r="D2769" s="17">
        <f t="shared" si="130"/>
        <v>28090000000000</v>
      </c>
      <c r="E2769" s="17">
        <f t="shared" si="131"/>
        <v>324</v>
      </c>
    </row>
    <row r="2770" spans="1:5" x14ac:dyDescent="0.25">
      <c r="A2770" s="7">
        <v>24800000</v>
      </c>
      <c r="B2770" s="5">
        <v>130</v>
      </c>
      <c r="C2770" s="17">
        <f t="shared" si="129"/>
        <v>3224000000</v>
      </c>
      <c r="D2770" s="17">
        <f t="shared" si="130"/>
        <v>615040000000000</v>
      </c>
      <c r="E2770" s="17">
        <f t="shared" si="131"/>
        <v>16900</v>
      </c>
    </row>
    <row r="2771" spans="1:5" x14ac:dyDescent="0.25">
      <c r="A2771" s="7">
        <v>7500000</v>
      </c>
      <c r="B2771" s="5">
        <v>120</v>
      </c>
      <c r="C2771" s="17">
        <f t="shared" si="129"/>
        <v>900000000</v>
      </c>
      <c r="D2771" s="17">
        <f t="shared" si="130"/>
        <v>56250000000000</v>
      </c>
      <c r="E2771" s="17">
        <f t="shared" si="131"/>
        <v>14400</v>
      </c>
    </row>
    <row r="2772" spans="1:5" x14ac:dyDescent="0.25">
      <c r="A2772" s="7">
        <v>24700000</v>
      </c>
      <c r="B2772" s="5">
        <v>112</v>
      </c>
      <c r="C2772" s="17">
        <f t="shared" si="129"/>
        <v>2766400000</v>
      </c>
      <c r="D2772" s="17">
        <f t="shared" si="130"/>
        <v>610090000000000</v>
      </c>
      <c r="E2772" s="17">
        <f t="shared" si="131"/>
        <v>12544</v>
      </c>
    </row>
    <row r="2773" spans="1:5" x14ac:dyDescent="0.25">
      <c r="A2773" s="7">
        <v>14000000</v>
      </c>
      <c r="B2773" s="5">
        <v>105</v>
      </c>
      <c r="C2773" s="17">
        <f t="shared" si="129"/>
        <v>1470000000</v>
      </c>
      <c r="D2773" s="17">
        <f t="shared" si="130"/>
        <v>196000000000000</v>
      </c>
      <c r="E2773" s="17">
        <f t="shared" si="131"/>
        <v>11025</v>
      </c>
    </row>
    <row r="2774" spans="1:5" x14ac:dyDescent="0.25">
      <c r="A2774" s="7">
        <v>42300000</v>
      </c>
      <c r="B2774" s="5">
        <v>200</v>
      </c>
      <c r="C2774" s="17">
        <f t="shared" si="129"/>
        <v>8460000000</v>
      </c>
      <c r="D2774" s="17">
        <f t="shared" si="130"/>
        <v>1789290000000000</v>
      </c>
      <c r="E2774" s="17">
        <f t="shared" si="131"/>
        <v>40000</v>
      </c>
    </row>
    <row r="2775" spans="1:5" x14ac:dyDescent="0.25">
      <c r="A2775" s="7">
        <v>4700000</v>
      </c>
      <c r="B2775" s="5">
        <v>45</v>
      </c>
      <c r="C2775" s="17">
        <f t="shared" si="129"/>
        <v>211500000</v>
      </c>
      <c r="D2775" s="17">
        <f t="shared" si="130"/>
        <v>22090000000000</v>
      </c>
      <c r="E2775" s="17">
        <f t="shared" si="131"/>
        <v>2025</v>
      </c>
    </row>
    <row r="2776" spans="1:5" x14ac:dyDescent="0.25">
      <c r="A2776" s="7">
        <v>4200000</v>
      </c>
      <c r="B2776" s="5">
        <v>9</v>
      </c>
      <c r="C2776" s="17">
        <f t="shared" si="129"/>
        <v>37800000</v>
      </c>
      <c r="D2776" s="17">
        <f t="shared" si="130"/>
        <v>17640000000000</v>
      </c>
      <c r="E2776" s="17">
        <f t="shared" si="131"/>
        <v>81</v>
      </c>
    </row>
    <row r="2777" spans="1:5" x14ac:dyDescent="0.25">
      <c r="A2777" s="7">
        <v>2900000</v>
      </c>
      <c r="B2777" s="5">
        <v>17</v>
      </c>
      <c r="C2777" s="17">
        <f t="shared" si="129"/>
        <v>49300000</v>
      </c>
      <c r="D2777" s="17">
        <f t="shared" si="130"/>
        <v>8410000000000</v>
      </c>
      <c r="E2777" s="17">
        <f t="shared" si="131"/>
        <v>289</v>
      </c>
    </row>
    <row r="2778" spans="1:5" x14ac:dyDescent="0.25">
      <c r="A2778" s="7">
        <v>2600000</v>
      </c>
      <c r="B2778" s="5">
        <v>10</v>
      </c>
      <c r="C2778" s="17">
        <f t="shared" si="129"/>
        <v>26000000</v>
      </c>
      <c r="D2778" s="17">
        <f t="shared" si="130"/>
        <v>6760000000000</v>
      </c>
      <c r="E2778" s="17">
        <f t="shared" si="131"/>
        <v>100</v>
      </c>
    </row>
    <row r="2779" spans="1:5" x14ac:dyDescent="0.25">
      <c r="A2779" s="7">
        <v>19400000</v>
      </c>
      <c r="B2779" s="5">
        <v>13</v>
      </c>
      <c r="C2779" s="17">
        <f t="shared" si="129"/>
        <v>252200000</v>
      </c>
      <c r="D2779" s="17">
        <f t="shared" si="130"/>
        <v>376360000000000</v>
      </c>
      <c r="E2779" s="17">
        <f t="shared" si="131"/>
        <v>169</v>
      </c>
    </row>
    <row r="2780" spans="1:5" x14ac:dyDescent="0.25">
      <c r="A2780" s="7">
        <v>5500000</v>
      </c>
      <c r="B2780" s="5">
        <v>10</v>
      </c>
      <c r="C2780" s="17">
        <f t="shared" si="129"/>
        <v>55000000</v>
      </c>
      <c r="D2780" s="17">
        <f t="shared" si="130"/>
        <v>30250000000000</v>
      </c>
      <c r="E2780" s="17">
        <f t="shared" si="131"/>
        <v>100</v>
      </c>
    </row>
    <row r="2781" spans="1:5" x14ac:dyDescent="0.25">
      <c r="A2781" s="7">
        <v>7000000</v>
      </c>
      <c r="B2781" s="5">
        <v>21</v>
      </c>
      <c r="C2781" s="17">
        <f t="shared" si="129"/>
        <v>147000000</v>
      </c>
      <c r="D2781" s="17">
        <f t="shared" si="130"/>
        <v>49000000000000</v>
      </c>
      <c r="E2781" s="17">
        <f t="shared" si="131"/>
        <v>441</v>
      </c>
    </row>
    <row r="2782" spans="1:5" x14ac:dyDescent="0.25">
      <c r="A2782" s="7">
        <v>8000000</v>
      </c>
      <c r="B2782" s="5">
        <v>43</v>
      </c>
      <c r="C2782" s="17">
        <f t="shared" si="129"/>
        <v>344000000</v>
      </c>
      <c r="D2782" s="17">
        <f t="shared" si="130"/>
        <v>64000000000000</v>
      </c>
      <c r="E2782" s="17">
        <f t="shared" si="131"/>
        <v>1849</v>
      </c>
    </row>
    <row r="2783" spans="1:5" x14ac:dyDescent="0.25">
      <c r="A2783" s="7">
        <v>12100000</v>
      </c>
      <c r="B2783" s="5">
        <v>88</v>
      </c>
      <c r="C2783" s="17">
        <f t="shared" si="129"/>
        <v>1064800000</v>
      </c>
      <c r="D2783" s="17">
        <f t="shared" si="130"/>
        <v>146410000000000</v>
      </c>
      <c r="E2783" s="17">
        <f t="shared" si="131"/>
        <v>7744</v>
      </c>
    </row>
    <row r="2784" spans="1:5" x14ac:dyDescent="0.25">
      <c r="A2784" s="7">
        <v>27100000</v>
      </c>
      <c r="B2784" s="5">
        <v>16</v>
      </c>
      <c r="C2784" s="17">
        <f t="shared" si="129"/>
        <v>433600000</v>
      </c>
      <c r="D2784" s="17">
        <f t="shared" si="130"/>
        <v>734410000000000</v>
      </c>
      <c r="E2784" s="17">
        <f t="shared" si="131"/>
        <v>256</v>
      </c>
    </row>
    <row r="2785" spans="1:5" x14ac:dyDescent="0.25">
      <c r="A2785" s="7">
        <v>2600000</v>
      </c>
      <c r="B2785" s="5">
        <v>24</v>
      </c>
      <c r="C2785" s="17">
        <f t="shared" si="129"/>
        <v>62400000</v>
      </c>
      <c r="D2785" s="17">
        <f t="shared" si="130"/>
        <v>6760000000000</v>
      </c>
      <c r="E2785" s="17">
        <f t="shared" si="131"/>
        <v>576</v>
      </c>
    </row>
    <row r="2786" spans="1:5" x14ac:dyDescent="0.25">
      <c r="A2786" s="7">
        <v>14600000</v>
      </c>
      <c r="B2786" s="5">
        <v>25</v>
      </c>
      <c r="C2786" s="17">
        <f t="shared" si="129"/>
        <v>365000000</v>
      </c>
      <c r="D2786" s="17">
        <f t="shared" si="130"/>
        <v>213160000000000</v>
      </c>
      <c r="E2786" s="17">
        <f t="shared" si="131"/>
        <v>625</v>
      </c>
    </row>
    <row r="2787" spans="1:5" x14ac:dyDescent="0.25">
      <c r="A2787" s="7">
        <v>13700000</v>
      </c>
      <c r="B2787" s="5">
        <v>33</v>
      </c>
      <c r="C2787" s="17">
        <f t="shared" si="129"/>
        <v>452100000</v>
      </c>
      <c r="D2787" s="17">
        <f t="shared" si="130"/>
        <v>187690000000000</v>
      </c>
      <c r="E2787" s="17">
        <f t="shared" si="131"/>
        <v>1089</v>
      </c>
    </row>
    <row r="2788" spans="1:5" x14ac:dyDescent="0.25">
      <c r="A2788" s="7">
        <v>188100000</v>
      </c>
      <c r="B2788" s="5">
        <v>36</v>
      </c>
      <c r="C2788" s="17">
        <f t="shared" si="129"/>
        <v>6771600000</v>
      </c>
      <c r="D2788" s="17">
        <f t="shared" si="130"/>
        <v>3.538161E+16</v>
      </c>
      <c r="E2788" s="17">
        <f t="shared" si="131"/>
        <v>1296</v>
      </c>
    </row>
    <row r="2789" spans="1:5" x14ac:dyDescent="0.25">
      <c r="A2789" s="7">
        <v>107900000</v>
      </c>
      <c r="B2789" s="5">
        <v>940</v>
      </c>
      <c r="C2789" s="17">
        <f t="shared" si="129"/>
        <v>101426000000</v>
      </c>
      <c r="D2789" s="17">
        <f t="shared" si="130"/>
        <v>1.164241E+16</v>
      </c>
      <c r="E2789" s="17">
        <f t="shared" si="131"/>
        <v>883600</v>
      </c>
    </row>
    <row r="2790" spans="1:5" x14ac:dyDescent="0.25">
      <c r="A2790" s="7">
        <v>4800000</v>
      </c>
      <c r="B2790" s="5">
        <v>10</v>
      </c>
      <c r="C2790" s="17">
        <f t="shared" si="129"/>
        <v>48000000</v>
      </c>
      <c r="D2790" s="17">
        <f t="shared" si="130"/>
        <v>23040000000000</v>
      </c>
      <c r="E2790" s="17">
        <f t="shared" si="131"/>
        <v>100</v>
      </c>
    </row>
    <row r="2791" spans="1:5" x14ac:dyDescent="0.25">
      <c r="A2791" s="7">
        <v>3500000</v>
      </c>
      <c r="B2791" s="5">
        <v>52</v>
      </c>
      <c r="C2791" s="17">
        <f t="shared" si="129"/>
        <v>182000000</v>
      </c>
      <c r="D2791" s="17">
        <f t="shared" si="130"/>
        <v>12250000000000</v>
      </c>
      <c r="E2791" s="17">
        <f t="shared" si="131"/>
        <v>2704</v>
      </c>
    </row>
    <row r="2792" spans="1:5" x14ac:dyDescent="0.25">
      <c r="A2792" s="7">
        <v>12000000</v>
      </c>
      <c r="B2792" s="5">
        <v>130</v>
      </c>
      <c r="C2792" s="17">
        <f t="shared" si="129"/>
        <v>1560000000</v>
      </c>
      <c r="D2792" s="17">
        <f t="shared" si="130"/>
        <v>144000000000000</v>
      </c>
      <c r="E2792" s="17">
        <f t="shared" si="131"/>
        <v>16900</v>
      </c>
    </row>
    <row r="2793" spans="1:5" x14ac:dyDescent="0.25">
      <c r="A2793" s="7">
        <v>4200000</v>
      </c>
      <c r="B2793" s="5">
        <v>11</v>
      </c>
      <c r="C2793" s="17">
        <f t="shared" si="129"/>
        <v>46200000</v>
      </c>
      <c r="D2793" s="17">
        <f t="shared" si="130"/>
        <v>17640000000000</v>
      </c>
      <c r="E2793" s="17">
        <f t="shared" si="131"/>
        <v>121</v>
      </c>
    </row>
    <row r="2794" spans="1:5" x14ac:dyDescent="0.25">
      <c r="A2794" s="7">
        <v>3100000</v>
      </c>
      <c r="B2794" s="5">
        <v>1</v>
      </c>
      <c r="C2794" s="17">
        <f t="shared" si="129"/>
        <v>3100000</v>
      </c>
      <c r="D2794" s="17">
        <f t="shared" si="130"/>
        <v>9610000000000</v>
      </c>
      <c r="E2794" s="17">
        <f t="shared" si="131"/>
        <v>1</v>
      </c>
    </row>
    <row r="2795" spans="1:5" x14ac:dyDescent="0.25">
      <c r="A2795" s="9">
        <v>1700000000</v>
      </c>
      <c r="B2795" s="5">
        <v>6941</v>
      </c>
      <c r="C2795" s="17">
        <f t="shared" si="129"/>
        <v>11799700000000</v>
      </c>
      <c r="D2795" s="17">
        <f t="shared" si="130"/>
        <v>2.89E+18</v>
      </c>
      <c r="E2795" s="17">
        <f t="shared" si="131"/>
        <v>48177481</v>
      </c>
    </row>
    <row r="2796" spans="1:5" x14ac:dyDescent="0.25">
      <c r="A2796" s="7">
        <v>5100000</v>
      </c>
      <c r="B2796" s="5">
        <v>22</v>
      </c>
      <c r="C2796" s="17">
        <f t="shared" si="129"/>
        <v>112200000</v>
      </c>
      <c r="D2796" s="17">
        <f t="shared" si="130"/>
        <v>26010000000000</v>
      </c>
      <c r="E2796" s="17">
        <f t="shared" si="131"/>
        <v>484</v>
      </c>
    </row>
    <row r="2797" spans="1:5" x14ac:dyDescent="0.25">
      <c r="A2797" s="7">
        <v>2200000</v>
      </c>
      <c r="B2797" s="5">
        <v>13</v>
      </c>
      <c r="C2797" s="17">
        <f t="shared" si="129"/>
        <v>28600000</v>
      </c>
      <c r="D2797" s="17">
        <f t="shared" si="130"/>
        <v>4840000000000</v>
      </c>
      <c r="E2797" s="17">
        <f t="shared" si="131"/>
        <v>169</v>
      </c>
    </row>
    <row r="2798" spans="1:5" x14ac:dyDescent="0.25">
      <c r="A2798" s="7">
        <v>12400000</v>
      </c>
      <c r="B2798" s="5">
        <v>50</v>
      </c>
      <c r="C2798" s="17">
        <f t="shared" si="129"/>
        <v>620000000</v>
      </c>
      <c r="D2798" s="17">
        <f t="shared" si="130"/>
        <v>153760000000000</v>
      </c>
      <c r="E2798" s="17">
        <f t="shared" si="131"/>
        <v>2500</v>
      </c>
    </row>
    <row r="2799" spans="1:5" x14ac:dyDescent="0.25">
      <c r="A2799" s="7">
        <v>58700000</v>
      </c>
      <c r="B2799" s="5">
        <v>51</v>
      </c>
      <c r="C2799" s="17">
        <f t="shared" si="129"/>
        <v>2993700000</v>
      </c>
      <c r="D2799" s="17">
        <f t="shared" si="130"/>
        <v>3445690000000000</v>
      </c>
      <c r="E2799" s="17">
        <f t="shared" si="131"/>
        <v>2601</v>
      </c>
    </row>
    <row r="2800" spans="1:5" x14ac:dyDescent="0.25">
      <c r="A2800" s="7">
        <v>14400000</v>
      </c>
      <c r="B2800" s="5">
        <v>73</v>
      </c>
      <c r="C2800" s="17">
        <f t="shared" si="129"/>
        <v>1051200000</v>
      </c>
      <c r="D2800" s="17">
        <f t="shared" si="130"/>
        <v>207360000000000</v>
      </c>
      <c r="E2800" s="17">
        <f t="shared" si="131"/>
        <v>5329</v>
      </c>
    </row>
    <row r="2801" spans="1:5" x14ac:dyDescent="0.25">
      <c r="A2801" s="7">
        <v>19800000</v>
      </c>
      <c r="B2801" s="5">
        <v>48</v>
      </c>
      <c r="C2801" s="17">
        <f t="shared" si="129"/>
        <v>950400000</v>
      </c>
      <c r="D2801" s="17">
        <f t="shared" si="130"/>
        <v>392040000000000</v>
      </c>
      <c r="E2801" s="17">
        <f t="shared" si="131"/>
        <v>2304</v>
      </c>
    </row>
    <row r="2802" spans="1:5" x14ac:dyDescent="0.25">
      <c r="A2802" s="7">
        <v>45800000</v>
      </c>
      <c r="B2802" s="5">
        <v>342</v>
      </c>
      <c r="C2802" s="17">
        <f t="shared" si="129"/>
        <v>15663600000</v>
      </c>
      <c r="D2802" s="17">
        <f t="shared" si="130"/>
        <v>2097640000000000</v>
      </c>
      <c r="E2802" s="17">
        <f t="shared" si="131"/>
        <v>116964</v>
      </c>
    </row>
    <row r="2803" spans="1:5" x14ac:dyDescent="0.25">
      <c r="A2803" s="7">
        <v>12200000</v>
      </c>
      <c r="B2803" s="5">
        <v>150</v>
      </c>
      <c r="C2803" s="17">
        <f t="shared" si="129"/>
        <v>1830000000</v>
      </c>
      <c r="D2803" s="17">
        <f t="shared" si="130"/>
        <v>148840000000000</v>
      </c>
      <c r="E2803" s="17">
        <f t="shared" si="131"/>
        <v>22500</v>
      </c>
    </row>
    <row r="2804" spans="1:5" x14ac:dyDescent="0.25">
      <c r="A2804" s="7">
        <v>14100000</v>
      </c>
      <c r="B2804" s="5">
        <v>67</v>
      </c>
      <c r="C2804" s="17">
        <f t="shared" si="129"/>
        <v>944700000</v>
      </c>
      <c r="D2804" s="17">
        <f t="shared" si="130"/>
        <v>198810000000000</v>
      </c>
      <c r="E2804" s="17">
        <f t="shared" si="131"/>
        <v>4489</v>
      </c>
    </row>
    <row r="2805" spans="1:5" x14ac:dyDescent="0.25">
      <c r="A2805" s="7">
        <v>5100000</v>
      </c>
      <c r="B2805" s="5">
        <v>40</v>
      </c>
      <c r="C2805" s="17">
        <f t="shared" si="129"/>
        <v>204000000</v>
      </c>
      <c r="D2805" s="17">
        <f t="shared" si="130"/>
        <v>26010000000000</v>
      </c>
      <c r="E2805" s="17">
        <f t="shared" si="131"/>
        <v>1600</v>
      </c>
    </row>
    <row r="2806" spans="1:5" x14ac:dyDescent="0.25">
      <c r="A2806" s="7">
        <v>37000000</v>
      </c>
      <c r="B2806" s="5">
        <v>174</v>
      </c>
      <c r="C2806" s="17">
        <f t="shared" si="129"/>
        <v>6438000000</v>
      </c>
      <c r="D2806" s="17">
        <f t="shared" si="130"/>
        <v>1369000000000000</v>
      </c>
      <c r="E2806" s="17">
        <f t="shared" si="131"/>
        <v>30276</v>
      </c>
    </row>
    <row r="2807" spans="1:5" x14ac:dyDescent="0.25">
      <c r="A2807" s="7">
        <v>4900000</v>
      </c>
      <c r="B2807" s="5">
        <v>35</v>
      </c>
      <c r="C2807" s="17">
        <f t="shared" si="129"/>
        <v>171500000</v>
      </c>
      <c r="D2807" s="17">
        <f t="shared" si="130"/>
        <v>24010000000000</v>
      </c>
      <c r="E2807" s="17">
        <f t="shared" si="131"/>
        <v>1225</v>
      </c>
    </row>
    <row r="2808" spans="1:5" x14ac:dyDescent="0.25">
      <c r="A2808" s="7">
        <v>2300000</v>
      </c>
      <c r="B2808" s="5">
        <v>18</v>
      </c>
      <c r="C2808" s="17">
        <f t="shared" si="129"/>
        <v>41400000</v>
      </c>
      <c r="D2808" s="17">
        <f t="shared" si="130"/>
        <v>5290000000000</v>
      </c>
      <c r="E2808" s="17">
        <f t="shared" si="131"/>
        <v>324</v>
      </c>
    </row>
    <row r="2809" spans="1:5" x14ac:dyDescent="0.25">
      <c r="A2809" s="7">
        <v>3500000</v>
      </c>
      <c r="B2809" s="5">
        <v>15</v>
      </c>
      <c r="C2809" s="17">
        <f t="shared" si="129"/>
        <v>52500000</v>
      </c>
      <c r="D2809" s="17">
        <f t="shared" si="130"/>
        <v>12250000000000</v>
      </c>
      <c r="E2809" s="17">
        <f t="shared" si="131"/>
        <v>225</v>
      </c>
    </row>
    <row r="2810" spans="1:5" x14ac:dyDescent="0.25">
      <c r="A2810" s="7">
        <v>9800000</v>
      </c>
      <c r="B2810" s="5">
        <v>20</v>
      </c>
      <c r="C2810" s="17">
        <f t="shared" si="129"/>
        <v>196000000</v>
      </c>
      <c r="D2810" s="17">
        <f t="shared" si="130"/>
        <v>96040000000000</v>
      </c>
      <c r="E2810" s="17">
        <f t="shared" si="131"/>
        <v>400</v>
      </c>
    </row>
    <row r="2811" spans="1:5" x14ac:dyDescent="0.25">
      <c r="A2811" s="7">
        <v>3000000</v>
      </c>
      <c r="B2811" s="5">
        <v>14</v>
      </c>
      <c r="C2811" s="17">
        <f t="shared" si="129"/>
        <v>42000000</v>
      </c>
      <c r="D2811" s="17">
        <f t="shared" si="130"/>
        <v>9000000000000</v>
      </c>
      <c r="E2811" s="17">
        <f t="shared" si="131"/>
        <v>196</v>
      </c>
    </row>
    <row r="2812" spans="1:5" x14ac:dyDescent="0.25">
      <c r="A2812" s="7">
        <v>3000000</v>
      </c>
      <c r="B2812" s="5">
        <v>3</v>
      </c>
      <c r="C2812" s="17">
        <f t="shared" si="129"/>
        <v>9000000</v>
      </c>
      <c r="D2812" s="17">
        <f t="shared" si="130"/>
        <v>9000000000000</v>
      </c>
      <c r="E2812" s="17">
        <f t="shared" si="131"/>
        <v>9</v>
      </c>
    </row>
    <row r="2813" spans="1:5" x14ac:dyDescent="0.25">
      <c r="A2813" s="7">
        <v>47000000</v>
      </c>
      <c r="B2813" s="5">
        <v>1982</v>
      </c>
      <c r="C2813" s="17">
        <f t="shared" si="129"/>
        <v>93154000000</v>
      </c>
      <c r="D2813" s="17">
        <f t="shared" si="130"/>
        <v>2209000000000000</v>
      </c>
      <c r="E2813" s="17">
        <f t="shared" si="131"/>
        <v>3928324</v>
      </c>
    </row>
    <row r="2814" spans="1:5" x14ac:dyDescent="0.25">
      <c r="A2814" s="7">
        <v>4800000</v>
      </c>
      <c r="B2814" s="5">
        <v>23</v>
      </c>
      <c r="C2814" s="17">
        <f t="shared" si="129"/>
        <v>110400000</v>
      </c>
      <c r="D2814" s="17">
        <f t="shared" si="130"/>
        <v>23040000000000</v>
      </c>
      <c r="E2814" s="17">
        <f t="shared" si="131"/>
        <v>529</v>
      </c>
    </row>
    <row r="2815" spans="1:5" x14ac:dyDescent="0.25">
      <c r="A2815" s="7">
        <v>12200000</v>
      </c>
      <c r="B2815" s="5">
        <v>110</v>
      </c>
      <c r="C2815" s="17">
        <f t="shared" si="129"/>
        <v>1342000000</v>
      </c>
      <c r="D2815" s="17">
        <f t="shared" si="130"/>
        <v>148840000000000</v>
      </c>
      <c r="E2815" s="17">
        <f t="shared" si="131"/>
        <v>12100</v>
      </c>
    </row>
    <row r="2816" spans="1:5" x14ac:dyDescent="0.25">
      <c r="A2816" s="7">
        <v>6500000</v>
      </c>
      <c r="B2816" s="5">
        <v>86</v>
      </c>
      <c r="C2816" s="17">
        <f t="shared" si="129"/>
        <v>559000000</v>
      </c>
      <c r="D2816" s="17">
        <f t="shared" si="130"/>
        <v>42250000000000</v>
      </c>
      <c r="E2816" s="17">
        <f t="shared" si="131"/>
        <v>7396</v>
      </c>
    </row>
    <row r="2817" spans="1:5" x14ac:dyDescent="0.25">
      <c r="A2817" s="7">
        <v>2600000</v>
      </c>
      <c r="B2817" s="5">
        <v>21</v>
      </c>
      <c r="C2817" s="17">
        <f t="shared" si="129"/>
        <v>54600000</v>
      </c>
      <c r="D2817" s="17">
        <f t="shared" si="130"/>
        <v>6760000000000</v>
      </c>
      <c r="E2817" s="17">
        <f t="shared" si="131"/>
        <v>441</v>
      </c>
    </row>
    <row r="2818" spans="1:5" x14ac:dyDescent="0.25">
      <c r="A2818" s="7">
        <v>78300000</v>
      </c>
      <c r="B2818" s="5">
        <v>170</v>
      </c>
      <c r="C2818" s="17">
        <f t="shared" si="129"/>
        <v>13311000000</v>
      </c>
      <c r="D2818" s="17">
        <f t="shared" si="130"/>
        <v>6130890000000000</v>
      </c>
      <c r="E2818" s="17">
        <f t="shared" si="131"/>
        <v>28900</v>
      </c>
    </row>
    <row r="2819" spans="1:5" x14ac:dyDescent="0.25">
      <c r="A2819" s="7">
        <v>9100000</v>
      </c>
      <c r="B2819" s="5">
        <v>21</v>
      </c>
      <c r="C2819" s="17">
        <f t="shared" ref="C2819:C2882" si="132">PRODUCT(A2819, B2819)</f>
        <v>191100000</v>
      </c>
      <c r="D2819" s="17">
        <f t="shared" ref="D2819:D2882" si="133">POWER(A2819, 2)</f>
        <v>82810000000000</v>
      </c>
      <c r="E2819" s="17">
        <f t="shared" ref="E2819:E2882" si="134">POWER(B2819, 2)</f>
        <v>441</v>
      </c>
    </row>
    <row r="2820" spans="1:5" x14ac:dyDescent="0.25">
      <c r="A2820" s="7">
        <v>26600000</v>
      </c>
      <c r="B2820" s="5">
        <v>130</v>
      </c>
      <c r="C2820" s="17">
        <f t="shared" si="132"/>
        <v>3458000000</v>
      </c>
      <c r="D2820" s="17">
        <f t="shared" si="133"/>
        <v>707560000000000</v>
      </c>
      <c r="E2820" s="17">
        <f t="shared" si="134"/>
        <v>16900</v>
      </c>
    </row>
    <row r="2821" spans="1:5" x14ac:dyDescent="0.25">
      <c r="A2821" s="7">
        <v>3000000</v>
      </c>
      <c r="B2821" s="5">
        <v>54</v>
      </c>
      <c r="C2821" s="17">
        <f t="shared" si="132"/>
        <v>162000000</v>
      </c>
      <c r="D2821" s="17">
        <f t="shared" si="133"/>
        <v>9000000000000</v>
      </c>
      <c r="E2821" s="17">
        <f t="shared" si="134"/>
        <v>2916</v>
      </c>
    </row>
    <row r="2822" spans="1:5" x14ac:dyDescent="0.25">
      <c r="A2822" s="7">
        <v>33900000</v>
      </c>
      <c r="B2822" s="5">
        <v>17</v>
      </c>
      <c r="C2822" s="17">
        <f t="shared" si="132"/>
        <v>576300000</v>
      </c>
      <c r="D2822" s="17">
        <f t="shared" si="133"/>
        <v>1149210000000000</v>
      </c>
      <c r="E2822" s="17">
        <f t="shared" si="134"/>
        <v>289</v>
      </c>
    </row>
    <row r="2823" spans="1:5" x14ac:dyDescent="0.25">
      <c r="A2823" s="7">
        <v>85400000</v>
      </c>
      <c r="B2823" s="5">
        <v>371</v>
      </c>
      <c r="C2823" s="17">
        <f t="shared" si="132"/>
        <v>31683400000</v>
      </c>
      <c r="D2823" s="17">
        <f t="shared" si="133"/>
        <v>7293160000000000</v>
      </c>
      <c r="E2823" s="17">
        <f t="shared" si="134"/>
        <v>137641</v>
      </c>
    </row>
    <row r="2824" spans="1:5" x14ac:dyDescent="0.25">
      <c r="A2824" s="7">
        <v>2900000</v>
      </c>
      <c r="B2824" s="5">
        <v>9</v>
      </c>
      <c r="C2824" s="17">
        <f t="shared" si="132"/>
        <v>26100000</v>
      </c>
      <c r="D2824" s="17">
        <f t="shared" si="133"/>
        <v>8410000000000</v>
      </c>
      <c r="E2824" s="17">
        <f t="shared" si="134"/>
        <v>81</v>
      </c>
    </row>
    <row r="2825" spans="1:5" x14ac:dyDescent="0.25">
      <c r="A2825" s="7">
        <v>6300000</v>
      </c>
      <c r="B2825" s="5">
        <v>42</v>
      </c>
      <c r="C2825" s="17">
        <f t="shared" si="132"/>
        <v>264600000</v>
      </c>
      <c r="D2825" s="17">
        <f t="shared" si="133"/>
        <v>39690000000000</v>
      </c>
      <c r="E2825" s="17">
        <f t="shared" si="134"/>
        <v>1764</v>
      </c>
    </row>
    <row r="2826" spans="1:5" x14ac:dyDescent="0.25">
      <c r="A2826" s="7">
        <v>16500000</v>
      </c>
      <c r="B2826" s="5">
        <v>62</v>
      </c>
      <c r="C2826" s="17">
        <f t="shared" si="132"/>
        <v>1023000000</v>
      </c>
      <c r="D2826" s="17">
        <f t="shared" si="133"/>
        <v>272250000000000</v>
      </c>
      <c r="E2826" s="17">
        <f t="shared" si="134"/>
        <v>3844</v>
      </c>
    </row>
    <row r="2827" spans="1:5" x14ac:dyDescent="0.25">
      <c r="A2827" s="7">
        <v>20200000</v>
      </c>
      <c r="B2827" s="5">
        <v>100</v>
      </c>
      <c r="C2827" s="17">
        <f t="shared" si="132"/>
        <v>2020000000</v>
      </c>
      <c r="D2827" s="17">
        <f t="shared" si="133"/>
        <v>408040000000000</v>
      </c>
      <c r="E2827" s="17">
        <f t="shared" si="134"/>
        <v>10000</v>
      </c>
    </row>
    <row r="2828" spans="1:5" x14ac:dyDescent="0.25">
      <c r="A2828" s="7">
        <v>69800000</v>
      </c>
      <c r="B2828" s="5">
        <v>451</v>
      </c>
      <c r="C2828" s="17">
        <f t="shared" si="132"/>
        <v>31479800000</v>
      </c>
      <c r="D2828" s="17">
        <f t="shared" si="133"/>
        <v>4872040000000000</v>
      </c>
      <c r="E2828" s="17">
        <f t="shared" si="134"/>
        <v>203401</v>
      </c>
    </row>
    <row r="2829" spans="1:5" x14ac:dyDescent="0.25">
      <c r="A2829" s="7">
        <v>3400000</v>
      </c>
      <c r="B2829" s="5">
        <v>10</v>
      </c>
      <c r="C2829" s="17">
        <f t="shared" si="132"/>
        <v>34000000</v>
      </c>
      <c r="D2829" s="17">
        <f t="shared" si="133"/>
        <v>11560000000000</v>
      </c>
      <c r="E2829" s="17">
        <f t="shared" si="134"/>
        <v>100</v>
      </c>
    </row>
    <row r="2830" spans="1:5" x14ac:dyDescent="0.25">
      <c r="A2830" s="7">
        <v>29800000</v>
      </c>
      <c r="B2830" s="5">
        <v>290</v>
      </c>
      <c r="C2830" s="17">
        <f t="shared" si="132"/>
        <v>8642000000</v>
      </c>
      <c r="D2830" s="17">
        <f t="shared" si="133"/>
        <v>888040000000000</v>
      </c>
      <c r="E2830" s="17">
        <f t="shared" si="134"/>
        <v>84100</v>
      </c>
    </row>
    <row r="2831" spans="1:5" x14ac:dyDescent="0.25">
      <c r="A2831" s="7">
        <v>6000000</v>
      </c>
      <c r="B2831" s="5">
        <v>175</v>
      </c>
      <c r="C2831" s="17">
        <f t="shared" si="132"/>
        <v>1050000000</v>
      </c>
      <c r="D2831" s="17">
        <f t="shared" si="133"/>
        <v>36000000000000</v>
      </c>
      <c r="E2831" s="17">
        <f t="shared" si="134"/>
        <v>30625</v>
      </c>
    </row>
    <row r="2832" spans="1:5" x14ac:dyDescent="0.25">
      <c r="A2832" s="7">
        <v>12000000</v>
      </c>
      <c r="B2832" s="5">
        <v>92</v>
      </c>
      <c r="C2832" s="17">
        <f t="shared" si="132"/>
        <v>1104000000</v>
      </c>
      <c r="D2832" s="17">
        <f t="shared" si="133"/>
        <v>144000000000000</v>
      </c>
      <c r="E2832" s="17">
        <f t="shared" si="134"/>
        <v>8464</v>
      </c>
    </row>
    <row r="2833" spans="1:5" x14ac:dyDescent="0.25">
      <c r="A2833" s="7">
        <v>37100000</v>
      </c>
      <c r="B2833" s="5">
        <v>107</v>
      </c>
      <c r="C2833" s="17">
        <f t="shared" si="132"/>
        <v>3969700000</v>
      </c>
      <c r="D2833" s="17">
        <f t="shared" si="133"/>
        <v>1376410000000000</v>
      </c>
      <c r="E2833" s="17">
        <f t="shared" si="134"/>
        <v>11449</v>
      </c>
    </row>
    <row r="2834" spans="1:5" x14ac:dyDescent="0.25">
      <c r="A2834" s="7">
        <v>47600000</v>
      </c>
      <c r="B2834" s="5">
        <v>200</v>
      </c>
      <c r="C2834" s="17">
        <f t="shared" si="132"/>
        <v>9520000000</v>
      </c>
      <c r="D2834" s="17">
        <f t="shared" si="133"/>
        <v>2265760000000000</v>
      </c>
      <c r="E2834" s="17">
        <f t="shared" si="134"/>
        <v>40000</v>
      </c>
    </row>
    <row r="2835" spans="1:5" x14ac:dyDescent="0.25">
      <c r="A2835" s="7">
        <v>13000000</v>
      </c>
      <c r="B2835" s="5">
        <v>62</v>
      </c>
      <c r="C2835" s="17">
        <f t="shared" si="132"/>
        <v>806000000</v>
      </c>
      <c r="D2835" s="17">
        <f t="shared" si="133"/>
        <v>169000000000000</v>
      </c>
      <c r="E2835" s="17">
        <f t="shared" si="134"/>
        <v>3844</v>
      </c>
    </row>
    <row r="2836" spans="1:5" x14ac:dyDescent="0.25">
      <c r="A2836" s="7">
        <v>4099999.9999999995</v>
      </c>
      <c r="B2836" s="5">
        <v>39</v>
      </c>
      <c r="C2836" s="17">
        <f t="shared" si="132"/>
        <v>159899999.99999997</v>
      </c>
      <c r="D2836" s="17">
        <f t="shared" si="133"/>
        <v>16809999999999.996</v>
      </c>
      <c r="E2836" s="17">
        <f t="shared" si="134"/>
        <v>1521</v>
      </c>
    </row>
    <row r="2837" spans="1:5" x14ac:dyDescent="0.25">
      <c r="A2837" s="7">
        <v>12800000</v>
      </c>
      <c r="B2837" s="5">
        <v>68</v>
      </c>
      <c r="C2837" s="17">
        <f t="shared" si="132"/>
        <v>870400000</v>
      </c>
      <c r="D2837" s="17">
        <f t="shared" si="133"/>
        <v>163840000000000</v>
      </c>
      <c r="E2837" s="17">
        <f t="shared" si="134"/>
        <v>4624</v>
      </c>
    </row>
    <row r="2838" spans="1:5" x14ac:dyDescent="0.25">
      <c r="A2838" s="7">
        <v>35400000</v>
      </c>
      <c r="B2838" s="5">
        <v>200</v>
      </c>
      <c r="C2838" s="17">
        <f t="shared" si="132"/>
        <v>7080000000</v>
      </c>
      <c r="D2838" s="17">
        <f t="shared" si="133"/>
        <v>1253160000000000</v>
      </c>
      <c r="E2838" s="17">
        <f t="shared" si="134"/>
        <v>40000</v>
      </c>
    </row>
    <row r="2839" spans="1:5" x14ac:dyDescent="0.25">
      <c r="A2839" s="7">
        <v>30500000</v>
      </c>
      <c r="B2839" s="5">
        <v>50</v>
      </c>
      <c r="C2839" s="17">
        <f t="shared" si="132"/>
        <v>1525000000</v>
      </c>
      <c r="D2839" s="17">
        <f t="shared" si="133"/>
        <v>930250000000000</v>
      </c>
      <c r="E2839" s="17">
        <f t="shared" si="134"/>
        <v>2500</v>
      </c>
    </row>
    <row r="2840" spans="1:5" x14ac:dyDescent="0.25">
      <c r="A2840" s="7">
        <v>6600000</v>
      </c>
      <c r="B2840" s="5">
        <v>15</v>
      </c>
      <c r="C2840" s="17">
        <f t="shared" si="132"/>
        <v>99000000</v>
      </c>
      <c r="D2840" s="17">
        <f t="shared" si="133"/>
        <v>43560000000000</v>
      </c>
      <c r="E2840" s="17">
        <f t="shared" si="134"/>
        <v>225</v>
      </c>
    </row>
    <row r="2841" spans="1:5" x14ac:dyDescent="0.25">
      <c r="A2841" s="7">
        <v>23700000</v>
      </c>
      <c r="B2841" s="5">
        <v>200</v>
      </c>
      <c r="C2841" s="17">
        <f t="shared" si="132"/>
        <v>4740000000</v>
      </c>
      <c r="D2841" s="17">
        <f t="shared" si="133"/>
        <v>561690000000000</v>
      </c>
      <c r="E2841" s="17">
        <f t="shared" si="134"/>
        <v>40000</v>
      </c>
    </row>
    <row r="2842" spans="1:5" x14ac:dyDescent="0.25">
      <c r="A2842" s="7">
        <v>6000000</v>
      </c>
      <c r="B2842" s="5">
        <v>65</v>
      </c>
      <c r="C2842" s="17">
        <f t="shared" si="132"/>
        <v>390000000</v>
      </c>
      <c r="D2842" s="17">
        <f t="shared" si="133"/>
        <v>36000000000000</v>
      </c>
      <c r="E2842" s="17">
        <f t="shared" si="134"/>
        <v>4225</v>
      </c>
    </row>
    <row r="2843" spans="1:5" x14ac:dyDescent="0.25">
      <c r="A2843" s="7">
        <v>4099999.9999999995</v>
      </c>
      <c r="B2843" s="5">
        <v>25</v>
      </c>
      <c r="C2843" s="17">
        <f t="shared" si="132"/>
        <v>102499999.99999999</v>
      </c>
      <c r="D2843" s="17">
        <f t="shared" si="133"/>
        <v>16809999999999.996</v>
      </c>
      <c r="E2843" s="17">
        <f t="shared" si="134"/>
        <v>625</v>
      </c>
    </row>
    <row r="2844" spans="1:5" x14ac:dyDescent="0.25">
      <c r="A2844" s="7">
        <v>13700000</v>
      </c>
      <c r="B2844" s="5">
        <v>2</v>
      </c>
      <c r="C2844" s="17">
        <f t="shared" si="132"/>
        <v>27400000</v>
      </c>
      <c r="D2844" s="17">
        <f t="shared" si="133"/>
        <v>187690000000000</v>
      </c>
      <c r="E2844" s="17">
        <f t="shared" si="134"/>
        <v>4</v>
      </c>
    </row>
    <row r="2845" spans="1:5" x14ac:dyDescent="0.25">
      <c r="A2845" s="7">
        <v>25600000</v>
      </c>
      <c r="B2845" s="5">
        <v>75</v>
      </c>
      <c r="C2845" s="17">
        <f t="shared" si="132"/>
        <v>1920000000</v>
      </c>
      <c r="D2845" s="17">
        <f t="shared" si="133"/>
        <v>655360000000000</v>
      </c>
      <c r="E2845" s="17">
        <f t="shared" si="134"/>
        <v>5625</v>
      </c>
    </row>
    <row r="2846" spans="1:5" x14ac:dyDescent="0.25">
      <c r="A2846" s="7">
        <v>2500000</v>
      </c>
      <c r="B2846" s="5">
        <v>11</v>
      </c>
      <c r="C2846" s="17">
        <f t="shared" si="132"/>
        <v>27500000</v>
      </c>
      <c r="D2846" s="17">
        <f t="shared" si="133"/>
        <v>6250000000000</v>
      </c>
      <c r="E2846" s="17">
        <f t="shared" si="134"/>
        <v>121</v>
      </c>
    </row>
    <row r="2847" spans="1:5" x14ac:dyDescent="0.25">
      <c r="A2847" s="7">
        <v>2000000</v>
      </c>
      <c r="B2847" s="5">
        <v>12</v>
      </c>
      <c r="C2847" s="17">
        <f t="shared" si="132"/>
        <v>24000000</v>
      </c>
      <c r="D2847" s="17">
        <f t="shared" si="133"/>
        <v>4000000000000</v>
      </c>
      <c r="E2847" s="17">
        <f t="shared" si="134"/>
        <v>144</v>
      </c>
    </row>
    <row r="2848" spans="1:5" x14ac:dyDescent="0.25">
      <c r="A2848" s="7">
        <v>67800000</v>
      </c>
      <c r="B2848" s="5">
        <v>197</v>
      </c>
      <c r="C2848" s="17">
        <f t="shared" si="132"/>
        <v>13356600000</v>
      </c>
      <c r="D2848" s="17">
        <f t="shared" si="133"/>
        <v>4596840000000000</v>
      </c>
      <c r="E2848" s="17">
        <f t="shared" si="134"/>
        <v>38809</v>
      </c>
    </row>
    <row r="2849" spans="1:5" x14ac:dyDescent="0.25">
      <c r="A2849" s="7">
        <v>68300000</v>
      </c>
      <c r="B2849" s="5">
        <v>160</v>
      </c>
      <c r="C2849" s="17">
        <f t="shared" si="132"/>
        <v>10928000000</v>
      </c>
      <c r="D2849" s="17">
        <f t="shared" si="133"/>
        <v>4664890000000000</v>
      </c>
      <c r="E2849" s="17">
        <f t="shared" si="134"/>
        <v>25600</v>
      </c>
    </row>
    <row r="2850" spans="1:5" x14ac:dyDescent="0.25">
      <c r="A2850" s="7">
        <v>9600000</v>
      </c>
      <c r="B2850" s="5">
        <v>91</v>
      </c>
      <c r="C2850" s="17">
        <f t="shared" si="132"/>
        <v>873600000</v>
      </c>
      <c r="D2850" s="17">
        <f t="shared" si="133"/>
        <v>92160000000000</v>
      </c>
      <c r="E2850" s="17">
        <f t="shared" si="134"/>
        <v>8281</v>
      </c>
    </row>
    <row r="2851" spans="1:5" x14ac:dyDescent="0.25">
      <c r="A2851" s="7">
        <v>10700000</v>
      </c>
      <c r="B2851" s="5">
        <v>37</v>
      </c>
      <c r="C2851" s="17">
        <f t="shared" si="132"/>
        <v>395900000</v>
      </c>
      <c r="D2851" s="17">
        <f t="shared" si="133"/>
        <v>114490000000000</v>
      </c>
      <c r="E2851" s="17">
        <f t="shared" si="134"/>
        <v>1369</v>
      </c>
    </row>
    <row r="2852" spans="1:5" x14ac:dyDescent="0.25">
      <c r="A2852" s="7">
        <v>8800000</v>
      </c>
      <c r="B2852" s="5">
        <v>81</v>
      </c>
      <c r="C2852" s="17">
        <f t="shared" si="132"/>
        <v>712800000</v>
      </c>
      <c r="D2852" s="17">
        <f t="shared" si="133"/>
        <v>77440000000000</v>
      </c>
      <c r="E2852" s="17">
        <f t="shared" si="134"/>
        <v>6561</v>
      </c>
    </row>
    <row r="2853" spans="1:5" x14ac:dyDescent="0.25">
      <c r="A2853" s="7">
        <v>7900000</v>
      </c>
      <c r="B2853" s="5">
        <v>55</v>
      </c>
      <c r="C2853" s="17">
        <f t="shared" si="132"/>
        <v>434500000</v>
      </c>
      <c r="D2853" s="17">
        <f t="shared" si="133"/>
        <v>62410000000000</v>
      </c>
      <c r="E2853" s="17">
        <f t="shared" si="134"/>
        <v>3025</v>
      </c>
    </row>
    <row r="2854" spans="1:5" x14ac:dyDescent="0.25">
      <c r="A2854" s="7">
        <v>25000000</v>
      </c>
      <c r="B2854" s="5">
        <v>289</v>
      </c>
      <c r="C2854" s="17">
        <f t="shared" si="132"/>
        <v>7225000000</v>
      </c>
      <c r="D2854" s="17">
        <f t="shared" si="133"/>
        <v>625000000000000</v>
      </c>
      <c r="E2854" s="17">
        <f t="shared" si="134"/>
        <v>83521</v>
      </c>
    </row>
    <row r="2855" spans="1:5" x14ac:dyDescent="0.25">
      <c r="A2855" s="7">
        <v>14500000</v>
      </c>
      <c r="B2855" s="5">
        <v>48</v>
      </c>
      <c r="C2855" s="17">
        <f t="shared" si="132"/>
        <v>696000000</v>
      </c>
      <c r="D2855" s="17">
        <f t="shared" si="133"/>
        <v>210250000000000</v>
      </c>
      <c r="E2855" s="17">
        <f t="shared" si="134"/>
        <v>2304</v>
      </c>
    </row>
    <row r="2856" spans="1:5" x14ac:dyDescent="0.25">
      <c r="A2856" s="7">
        <v>39600000</v>
      </c>
      <c r="B2856" s="5">
        <v>225</v>
      </c>
      <c r="C2856" s="17">
        <f t="shared" si="132"/>
        <v>8910000000</v>
      </c>
      <c r="D2856" s="17">
        <f t="shared" si="133"/>
        <v>1568160000000000</v>
      </c>
      <c r="E2856" s="17">
        <f t="shared" si="134"/>
        <v>50625</v>
      </c>
    </row>
    <row r="2857" spans="1:5" x14ac:dyDescent="0.25">
      <c r="A2857" s="7">
        <v>8900000</v>
      </c>
      <c r="B2857" s="5">
        <v>73</v>
      </c>
      <c r="C2857" s="17">
        <f t="shared" si="132"/>
        <v>649700000</v>
      </c>
      <c r="D2857" s="17">
        <f t="shared" si="133"/>
        <v>79210000000000</v>
      </c>
      <c r="E2857" s="17">
        <f t="shared" si="134"/>
        <v>5329</v>
      </c>
    </row>
    <row r="2858" spans="1:5" x14ac:dyDescent="0.25">
      <c r="A2858" s="7">
        <v>4000000</v>
      </c>
      <c r="B2858" s="5">
        <v>26</v>
      </c>
      <c r="C2858" s="17">
        <f t="shared" si="132"/>
        <v>104000000</v>
      </c>
      <c r="D2858" s="17">
        <f t="shared" si="133"/>
        <v>16000000000000</v>
      </c>
      <c r="E2858" s="17">
        <f t="shared" si="134"/>
        <v>676</v>
      </c>
    </row>
    <row r="2859" spans="1:5" x14ac:dyDescent="0.25">
      <c r="A2859" s="7">
        <v>92800000</v>
      </c>
      <c r="B2859" s="5">
        <v>650</v>
      </c>
      <c r="C2859" s="17">
        <f t="shared" si="132"/>
        <v>60320000000</v>
      </c>
      <c r="D2859" s="17">
        <f t="shared" si="133"/>
        <v>8611840000000000</v>
      </c>
      <c r="E2859" s="17">
        <f t="shared" si="134"/>
        <v>422500</v>
      </c>
    </row>
    <row r="2860" spans="1:5" x14ac:dyDescent="0.25">
      <c r="A2860" s="7">
        <v>28400000</v>
      </c>
      <c r="B2860" s="5">
        <v>87</v>
      </c>
      <c r="C2860" s="17">
        <f t="shared" si="132"/>
        <v>2470800000</v>
      </c>
      <c r="D2860" s="17">
        <f t="shared" si="133"/>
        <v>806560000000000</v>
      </c>
      <c r="E2860" s="17">
        <f t="shared" si="134"/>
        <v>7569</v>
      </c>
    </row>
    <row r="2861" spans="1:5" x14ac:dyDescent="0.25">
      <c r="A2861" s="7">
        <v>3100000</v>
      </c>
      <c r="B2861" s="5">
        <v>18</v>
      </c>
      <c r="C2861" s="17">
        <f t="shared" si="132"/>
        <v>55800000</v>
      </c>
      <c r="D2861" s="17">
        <f t="shared" si="133"/>
        <v>9610000000000</v>
      </c>
      <c r="E2861" s="17">
        <f t="shared" si="134"/>
        <v>324</v>
      </c>
    </row>
    <row r="2862" spans="1:5" x14ac:dyDescent="0.25">
      <c r="A2862" s="7">
        <v>4900000</v>
      </c>
      <c r="B2862" s="5">
        <v>24</v>
      </c>
      <c r="C2862" s="17">
        <f t="shared" si="132"/>
        <v>117600000</v>
      </c>
      <c r="D2862" s="17">
        <f t="shared" si="133"/>
        <v>24010000000000</v>
      </c>
      <c r="E2862" s="17">
        <f t="shared" si="134"/>
        <v>576</v>
      </c>
    </row>
    <row r="2863" spans="1:5" x14ac:dyDescent="0.25">
      <c r="A2863" s="7">
        <v>8300000.0000000009</v>
      </c>
      <c r="B2863" s="5">
        <v>39</v>
      </c>
      <c r="C2863" s="17">
        <f t="shared" si="132"/>
        <v>323700000.00000006</v>
      </c>
      <c r="D2863" s="17">
        <f t="shared" si="133"/>
        <v>68890000000000.016</v>
      </c>
      <c r="E2863" s="17">
        <f t="shared" si="134"/>
        <v>1521</v>
      </c>
    </row>
    <row r="2864" spans="1:5" x14ac:dyDescent="0.25">
      <c r="A2864" s="7">
        <v>15900000</v>
      </c>
      <c r="B2864" s="5">
        <v>78</v>
      </c>
      <c r="C2864" s="17">
        <f t="shared" si="132"/>
        <v>1240200000</v>
      </c>
      <c r="D2864" s="17">
        <f t="shared" si="133"/>
        <v>252810000000000</v>
      </c>
      <c r="E2864" s="17">
        <f t="shared" si="134"/>
        <v>6084</v>
      </c>
    </row>
    <row r="2865" spans="1:5" x14ac:dyDescent="0.25">
      <c r="A2865" s="7">
        <v>4900000</v>
      </c>
      <c r="B2865" s="5">
        <v>81</v>
      </c>
      <c r="C2865" s="17">
        <f t="shared" si="132"/>
        <v>396900000</v>
      </c>
      <c r="D2865" s="17">
        <f t="shared" si="133"/>
        <v>24010000000000</v>
      </c>
      <c r="E2865" s="17">
        <f t="shared" si="134"/>
        <v>6561</v>
      </c>
    </row>
    <row r="2866" spans="1:5" x14ac:dyDescent="0.25">
      <c r="A2866" s="7">
        <v>12800000</v>
      </c>
      <c r="B2866" s="5">
        <v>14</v>
      </c>
      <c r="C2866" s="17">
        <f t="shared" si="132"/>
        <v>179200000</v>
      </c>
      <c r="D2866" s="17">
        <f t="shared" si="133"/>
        <v>163840000000000</v>
      </c>
      <c r="E2866" s="17">
        <f t="shared" si="134"/>
        <v>196</v>
      </c>
    </row>
    <row r="2867" spans="1:5" x14ac:dyDescent="0.25">
      <c r="A2867" s="7">
        <v>195700000</v>
      </c>
      <c r="B2867" s="5">
        <v>255</v>
      </c>
      <c r="C2867" s="17">
        <f t="shared" si="132"/>
        <v>49903500000</v>
      </c>
      <c r="D2867" s="17">
        <f t="shared" si="133"/>
        <v>3.829849E+16</v>
      </c>
      <c r="E2867" s="17">
        <f t="shared" si="134"/>
        <v>65025</v>
      </c>
    </row>
    <row r="2868" spans="1:5" x14ac:dyDescent="0.25">
      <c r="A2868" s="7">
        <v>8800000</v>
      </c>
      <c r="B2868" s="5">
        <v>69</v>
      </c>
      <c r="C2868" s="17">
        <f t="shared" si="132"/>
        <v>607200000</v>
      </c>
      <c r="D2868" s="17">
        <f t="shared" si="133"/>
        <v>77440000000000</v>
      </c>
      <c r="E2868" s="17">
        <f t="shared" si="134"/>
        <v>4761</v>
      </c>
    </row>
    <row r="2869" spans="1:5" x14ac:dyDescent="0.25">
      <c r="A2869" s="7">
        <v>9700000</v>
      </c>
      <c r="B2869" s="5">
        <v>91</v>
      </c>
      <c r="C2869" s="17">
        <f t="shared" si="132"/>
        <v>882700000</v>
      </c>
      <c r="D2869" s="17">
        <f t="shared" si="133"/>
        <v>94090000000000</v>
      </c>
      <c r="E2869" s="17">
        <f t="shared" si="134"/>
        <v>8281</v>
      </c>
    </row>
    <row r="2870" spans="1:5" x14ac:dyDescent="0.25">
      <c r="A2870" s="7">
        <v>60500000</v>
      </c>
      <c r="B2870" s="5">
        <v>1125</v>
      </c>
      <c r="C2870" s="17">
        <f t="shared" si="132"/>
        <v>68062500000</v>
      </c>
      <c r="D2870" s="17">
        <f t="shared" si="133"/>
        <v>3660250000000000</v>
      </c>
      <c r="E2870" s="17">
        <f t="shared" si="134"/>
        <v>1265625</v>
      </c>
    </row>
    <row r="2871" spans="1:5" x14ac:dyDescent="0.25">
      <c r="A2871" s="7">
        <v>21800000</v>
      </c>
      <c r="B2871" s="5">
        <v>69</v>
      </c>
      <c r="C2871" s="17">
        <f t="shared" si="132"/>
        <v>1504200000</v>
      </c>
      <c r="D2871" s="17">
        <f t="shared" si="133"/>
        <v>475240000000000</v>
      </c>
      <c r="E2871" s="17">
        <f t="shared" si="134"/>
        <v>4761</v>
      </c>
    </row>
    <row r="2872" spans="1:5" x14ac:dyDescent="0.25">
      <c r="A2872" s="7">
        <v>26500000</v>
      </c>
      <c r="B2872" s="5">
        <v>17</v>
      </c>
      <c r="C2872" s="17">
        <f t="shared" si="132"/>
        <v>450500000</v>
      </c>
      <c r="D2872" s="17">
        <f t="shared" si="133"/>
        <v>702250000000000</v>
      </c>
      <c r="E2872" s="17">
        <f t="shared" si="134"/>
        <v>289</v>
      </c>
    </row>
    <row r="2873" spans="1:5" x14ac:dyDescent="0.25">
      <c r="A2873" s="7">
        <v>26700000</v>
      </c>
      <c r="B2873" s="5">
        <v>126</v>
      </c>
      <c r="C2873" s="17">
        <f t="shared" si="132"/>
        <v>3364200000</v>
      </c>
      <c r="D2873" s="17">
        <f t="shared" si="133"/>
        <v>712890000000000</v>
      </c>
      <c r="E2873" s="17">
        <f t="shared" si="134"/>
        <v>15876</v>
      </c>
    </row>
    <row r="2874" spans="1:5" x14ac:dyDescent="0.25">
      <c r="A2874" s="7">
        <v>66800000</v>
      </c>
      <c r="B2874" s="5">
        <v>425</v>
      </c>
      <c r="C2874" s="17">
        <f t="shared" si="132"/>
        <v>28390000000</v>
      </c>
      <c r="D2874" s="17">
        <f t="shared" si="133"/>
        <v>4462240000000000</v>
      </c>
      <c r="E2874" s="17">
        <f t="shared" si="134"/>
        <v>180625</v>
      </c>
    </row>
    <row r="2875" spans="1:5" x14ac:dyDescent="0.25">
      <c r="A2875" s="7">
        <v>46200000</v>
      </c>
      <c r="B2875" s="5">
        <v>154</v>
      </c>
      <c r="C2875" s="17">
        <f t="shared" si="132"/>
        <v>7114800000</v>
      </c>
      <c r="D2875" s="17">
        <f t="shared" si="133"/>
        <v>2134440000000000</v>
      </c>
      <c r="E2875" s="17">
        <f t="shared" si="134"/>
        <v>23716</v>
      </c>
    </row>
    <row r="2876" spans="1:5" x14ac:dyDescent="0.25">
      <c r="A2876" s="7">
        <v>152300000</v>
      </c>
      <c r="B2876" s="5">
        <v>160</v>
      </c>
      <c r="C2876" s="17">
        <f t="shared" si="132"/>
        <v>24368000000</v>
      </c>
      <c r="D2876" s="17">
        <f t="shared" si="133"/>
        <v>2.319529E+16</v>
      </c>
      <c r="E2876" s="17">
        <f t="shared" si="134"/>
        <v>25600</v>
      </c>
    </row>
    <row r="2877" spans="1:5" x14ac:dyDescent="0.25">
      <c r="A2877" s="7">
        <v>3300000</v>
      </c>
      <c r="B2877" s="5">
        <v>17</v>
      </c>
      <c r="C2877" s="17">
        <f t="shared" si="132"/>
        <v>56100000</v>
      </c>
      <c r="D2877" s="17">
        <f t="shared" si="133"/>
        <v>10890000000000</v>
      </c>
      <c r="E2877" s="17">
        <f t="shared" si="134"/>
        <v>289</v>
      </c>
    </row>
    <row r="2878" spans="1:5" x14ac:dyDescent="0.25">
      <c r="A2878" s="7">
        <v>20300000</v>
      </c>
      <c r="B2878" s="5">
        <v>240</v>
      </c>
      <c r="C2878" s="17">
        <f t="shared" si="132"/>
        <v>4872000000</v>
      </c>
      <c r="D2878" s="17">
        <f t="shared" si="133"/>
        <v>412090000000000</v>
      </c>
      <c r="E2878" s="17">
        <f t="shared" si="134"/>
        <v>57600</v>
      </c>
    </row>
    <row r="2879" spans="1:5" x14ac:dyDescent="0.25">
      <c r="A2879" s="7">
        <v>5700000</v>
      </c>
      <c r="B2879" s="5">
        <v>51</v>
      </c>
      <c r="C2879" s="17">
        <f t="shared" si="132"/>
        <v>290700000</v>
      </c>
      <c r="D2879" s="17">
        <f t="shared" si="133"/>
        <v>32490000000000</v>
      </c>
      <c r="E2879" s="17">
        <f t="shared" si="134"/>
        <v>2601</v>
      </c>
    </row>
    <row r="2880" spans="1:5" x14ac:dyDescent="0.25">
      <c r="A2880" s="7">
        <v>4400000</v>
      </c>
      <c r="B2880" s="5">
        <v>19</v>
      </c>
      <c r="C2880" s="17">
        <f t="shared" si="132"/>
        <v>83600000</v>
      </c>
      <c r="D2880" s="17">
        <f t="shared" si="133"/>
        <v>19360000000000</v>
      </c>
      <c r="E2880" s="17">
        <f t="shared" si="134"/>
        <v>361</v>
      </c>
    </row>
    <row r="2881" spans="1:5" x14ac:dyDescent="0.25">
      <c r="A2881" s="7">
        <v>33100000</v>
      </c>
      <c r="B2881" s="5">
        <v>58</v>
      </c>
      <c r="C2881" s="17">
        <f t="shared" si="132"/>
        <v>1919800000</v>
      </c>
      <c r="D2881" s="17">
        <f t="shared" si="133"/>
        <v>1095610000000000</v>
      </c>
      <c r="E2881" s="17">
        <f t="shared" si="134"/>
        <v>3364</v>
      </c>
    </row>
    <row r="2882" spans="1:5" x14ac:dyDescent="0.25">
      <c r="A2882" s="7">
        <v>3400000</v>
      </c>
      <c r="B2882" s="5">
        <v>23</v>
      </c>
      <c r="C2882" s="17">
        <f t="shared" si="132"/>
        <v>78200000</v>
      </c>
      <c r="D2882" s="17">
        <f t="shared" si="133"/>
        <v>11560000000000</v>
      </c>
      <c r="E2882" s="17">
        <f t="shared" si="134"/>
        <v>529</v>
      </c>
    </row>
    <row r="2883" spans="1:5" x14ac:dyDescent="0.25">
      <c r="A2883" s="7">
        <v>35000000</v>
      </c>
      <c r="B2883" s="5">
        <v>46</v>
      </c>
      <c r="C2883" s="17">
        <f t="shared" ref="C2883:C2946" si="135">PRODUCT(A2883, B2883)</f>
        <v>1610000000</v>
      </c>
      <c r="D2883" s="17">
        <f t="shared" ref="D2883:D2946" si="136">POWER(A2883, 2)</f>
        <v>1225000000000000</v>
      </c>
      <c r="E2883" s="17">
        <f t="shared" ref="E2883:E2946" si="137">POWER(B2883, 2)</f>
        <v>2116</v>
      </c>
    </row>
    <row r="2884" spans="1:5" x14ac:dyDescent="0.25">
      <c r="A2884" s="7">
        <v>16500000</v>
      </c>
      <c r="B2884" s="5">
        <v>38</v>
      </c>
      <c r="C2884" s="17">
        <f t="shared" si="135"/>
        <v>627000000</v>
      </c>
      <c r="D2884" s="17">
        <f t="shared" si="136"/>
        <v>272250000000000</v>
      </c>
      <c r="E2884" s="17">
        <f t="shared" si="137"/>
        <v>1444</v>
      </c>
    </row>
    <row r="2885" spans="1:5" x14ac:dyDescent="0.25">
      <c r="A2885" s="7">
        <v>8100000</v>
      </c>
      <c r="B2885" s="5">
        <v>62</v>
      </c>
      <c r="C2885" s="17">
        <f t="shared" si="135"/>
        <v>502200000</v>
      </c>
      <c r="D2885" s="17">
        <f t="shared" si="136"/>
        <v>65610000000000</v>
      </c>
      <c r="E2885" s="17">
        <f t="shared" si="137"/>
        <v>3844</v>
      </c>
    </row>
    <row r="2886" spans="1:5" x14ac:dyDescent="0.25">
      <c r="A2886" s="7">
        <v>3600000</v>
      </c>
      <c r="B2886" s="5">
        <v>8</v>
      </c>
      <c r="C2886" s="17">
        <f t="shared" si="135"/>
        <v>28800000</v>
      </c>
      <c r="D2886" s="17">
        <f t="shared" si="136"/>
        <v>12960000000000</v>
      </c>
      <c r="E2886" s="17">
        <f t="shared" si="137"/>
        <v>64</v>
      </c>
    </row>
    <row r="2887" spans="1:5" x14ac:dyDescent="0.25">
      <c r="A2887" s="7">
        <v>31700000</v>
      </c>
      <c r="B2887" s="5">
        <v>66</v>
      </c>
      <c r="C2887" s="17">
        <f t="shared" si="135"/>
        <v>2092200000</v>
      </c>
      <c r="D2887" s="17">
        <f t="shared" si="136"/>
        <v>1004890000000000</v>
      </c>
      <c r="E2887" s="17">
        <f t="shared" si="137"/>
        <v>4356</v>
      </c>
    </row>
    <row r="2888" spans="1:5" x14ac:dyDescent="0.25">
      <c r="A2888" s="7">
        <v>115000000</v>
      </c>
      <c r="B2888" s="5">
        <v>28</v>
      </c>
      <c r="C2888" s="17">
        <f t="shared" si="135"/>
        <v>3220000000</v>
      </c>
      <c r="D2888" s="17">
        <f t="shared" si="136"/>
        <v>1.3225E+16</v>
      </c>
      <c r="E2888" s="17">
        <f t="shared" si="137"/>
        <v>784</v>
      </c>
    </row>
    <row r="2889" spans="1:5" x14ac:dyDescent="0.25">
      <c r="A2889" s="7">
        <v>4300000</v>
      </c>
      <c r="B2889" s="5">
        <v>25</v>
      </c>
      <c r="C2889" s="17">
        <f t="shared" si="135"/>
        <v>107500000</v>
      </c>
      <c r="D2889" s="17">
        <f t="shared" si="136"/>
        <v>18490000000000</v>
      </c>
      <c r="E2889" s="17">
        <f t="shared" si="137"/>
        <v>625</v>
      </c>
    </row>
    <row r="2890" spans="1:5" x14ac:dyDescent="0.25">
      <c r="A2890" s="7">
        <v>4000000</v>
      </c>
      <c r="B2890" s="5">
        <v>19</v>
      </c>
      <c r="C2890" s="17">
        <f t="shared" si="135"/>
        <v>76000000</v>
      </c>
      <c r="D2890" s="17">
        <f t="shared" si="136"/>
        <v>16000000000000</v>
      </c>
      <c r="E2890" s="17">
        <f t="shared" si="137"/>
        <v>361</v>
      </c>
    </row>
    <row r="2891" spans="1:5" x14ac:dyDescent="0.25">
      <c r="A2891" s="7">
        <v>3700000</v>
      </c>
      <c r="B2891" s="5">
        <v>24</v>
      </c>
      <c r="C2891" s="17">
        <f t="shared" si="135"/>
        <v>88800000</v>
      </c>
      <c r="D2891" s="17">
        <f t="shared" si="136"/>
        <v>13690000000000</v>
      </c>
      <c r="E2891" s="17">
        <f t="shared" si="137"/>
        <v>576</v>
      </c>
    </row>
    <row r="2892" spans="1:5" x14ac:dyDescent="0.25">
      <c r="A2892" s="7">
        <v>3200000</v>
      </c>
      <c r="B2892" s="5">
        <v>35</v>
      </c>
      <c r="C2892" s="17">
        <f t="shared" si="135"/>
        <v>112000000</v>
      </c>
      <c r="D2892" s="17">
        <f t="shared" si="136"/>
        <v>10240000000000</v>
      </c>
      <c r="E2892" s="17">
        <f t="shared" si="137"/>
        <v>1225</v>
      </c>
    </row>
    <row r="2893" spans="1:5" x14ac:dyDescent="0.25">
      <c r="A2893" s="7">
        <v>2900000</v>
      </c>
      <c r="B2893" s="5">
        <v>20</v>
      </c>
      <c r="C2893" s="17">
        <f t="shared" si="135"/>
        <v>58000000</v>
      </c>
      <c r="D2893" s="17">
        <f t="shared" si="136"/>
        <v>8410000000000</v>
      </c>
      <c r="E2893" s="17">
        <f t="shared" si="137"/>
        <v>400</v>
      </c>
    </row>
    <row r="2894" spans="1:5" x14ac:dyDescent="0.25">
      <c r="A2894" s="7">
        <v>3400000</v>
      </c>
      <c r="B2894" s="5">
        <v>24</v>
      </c>
      <c r="C2894" s="17">
        <f t="shared" si="135"/>
        <v>81600000</v>
      </c>
      <c r="D2894" s="17">
        <f t="shared" si="136"/>
        <v>11560000000000</v>
      </c>
      <c r="E2894" s="17">
        <f t="shared" si="137"/>
        <v>576</v>
      </c>
    </row>
    <row r="2895" spans="1:5" x14ac:dyDescent="0.25">
      <c r="A2895" s="7">
        <v>12000000</v>
      </c>
      <c r="B2895" s="5">
        <v>645</v>
      </c>
      <c r="C2895" s="17">
        <f t="shared" si="135"/>
        <v>7740000000</v>
      </c>
      <c r="D2895" s="17">
        <f t="shared" si="136"/>
        <v>144000000000000</v>
      </c>
      <c r="E2895" s="17">
        <f t="shared" si="137"/>
        <v>416025</v>
      </c>
    </row>
    <row r="2896" spans="1:5" x14ac:dyDescent="0.25">
      <c r="A2896" s="7">
        <v>9700000</v>
      </c>
      <c r="B2896" s="5">
        <v>70</v>
      </c>
      <c r="C2896" s="17">
        <f t="shared" si="135"/>
        <v>679000000</v>
      </c>
      <c r="D2896" s="17">
        <f t="shared" si="136"/>
        <v>94090000000000</v>
      </c>
      <c r="E2896" s="17">
        <f t="shared" si="137"/>
        <v>4900</v>
      </c>
    </row>
    <row r="2897" spans="1:5" x14ac:dyDescent="0.25">
      <c r="A2897" s="7">
        <v>10200000</v>
      </c>
      <c r="B2897" s="5">
        <v>39</v>
      </c>
      <c r="C2897" s="17">
        <f t="shared" si="135"/>
        <v>397800000</v>
      </c>
      <c r="D2897" s="17">
        <f t="shared" si="136"/>
        <v>104040000000000</v>
      </c>
      <c r="E2897" s="17">
        <f t="shared" si="137"/>
        <v>1521</v>
      </c>
    </row>
    <row r="2898" spans="1:5" x14ac:dyDescent="0.25">
      <c r="A2898" s="7">
        <v>7200000</v>
      </c>
      <c r="B2898" s="5">
        <v>21</v>
      </c>
      <c r="C2898" s="17">
        <f t="shared" si="135"/>
        <v>151200000</v>
      </c>
      <c r="D2898" s="17">
        <f t="shared" si="136"/>
        <v>51840000000000</v>
      </c>
      <c r="E2898" s="17">
        <f t="shared" si="137"/>
        <v>441</v>
      </c>
    </row>
    <row r="2899" spans="1:5" x14ac:dyDescent="0.25">
      <c r="A2899" s="7">
        <v>53000000</v>
      </c>
      <c r="B2899" s="5">
        <v>75</v>
      </c>
      <c r="C2899" s="17">
        <f t="shared" si="135"/>
        <v>3975000000</v>
      </c>
      <c r="D2899" s="17">
        <f t="shared" si="136"/>
        <v>2809000000000000</v>
      </c>
      <c r="E2899" s="17">
        <f t="shared" si="137"/>
        <v>5625</v>
      </c>
    </row>
    <row r="2900" spans="1:5" x14ac:dyDescent="0.25">
      <c r="A2900" s="7">
        <v>7800000</v>
      </c>
      <c r="B2900" s="5">
        <v>30</v>
      </c>
      <c r="C2900" s="17">
        <f t="shared" si="135"/>
        <v>234000000</v>
      </c>
      <c r="D2900" s="17">
        <f t="shared" si="136"/>
        <v>60840000000000</v>
      </c>
      <c r="E2900" s="17">
        <f t="shared" si="137"/>
        <v>900</v>
      </c>
    </row>
    <row r="2901" spans="1:5" x14ac:dyDescent="0.25">
      <c r="A2901" s="7">
        <v>12600000</v>
      </c>
      <c r="B2901" s="5">
        <v>30</v>
      </c>
      <c r="C2901" s="17">
        <f t="shared" si="135"/>
        <v>378000000</v>
      </c>
      <c r="D2901" s="17">
        <f t="shared" si="136"/>
        <v>158760000000000</v>
      </c>
      <c r="E2901" s="17">
        <f t="shared" si="137"/>
        <v>900</v>
      </c>
    </row>
    <row r="2902" spans="1:5" x14ac:dyDescent="0.25">
      <c r="A2902" s="7">
        <v>24100000</v>
      </c>
      <c r="B2902" s="5">
        <v>166</v>
      </c>
      <c r="C2902" s="17">
        <f t="shared" si="135"/>
        <v>4000600000</v>
      </c>
      <c r="D2902" s="17">
        <f t="shared" si="136"/>
        <v>580810000000000</v>
      </c>
      <c r="E2902" s="17">
        <f t="shared" si="137"/>
        <v>27556</v>
      </c>
    </row>
    <row r="2903" spans="1:5" x14ac:dyDescent="0.25">
      <c r="A2903" s="7">
        <v>7000000</v>
      </c>
      <c r="B2903" s="5">
        <v>190</v>
      </c>
      <c r="C2903" s="17">
        <f t="shared" si="135"/>
        <v>1330000000</v>
      </c>
      <c r="D2903" s="17">
        <f t="shared" si="136"/>
        <v>49000000000000</v>
      </c>
      <c r="E2903" s="17">
        <f t="shared" si="137"/>
        <v>36100</v>
      </c>
    </row>
    <row r="2904" spans="1:5" x14ac:dyDescent="0.25">
      <c r="A2904" s="7">
        <v>71300000</v>
      </c>
      <c r="B2904" s="5">
        <v>300</v>
      </c>
      <c r="C2904" s="17">
        <f t="shared" si="135"/>
        <v>21390000000</v>
      </c>
      <c r="D2904" s="17">
        <f t="shared" si="136"/>
        <v>5083690000000000</v>
      </c>
      <c r="E2904" s="17">
        <f t="shared" si="137"/>
        <v>90000</v>
      </c>
    </row>
    <row r="2905" spans="1:5" x14ac:dyDescent="0.25">
      <c r="A2905" s="7">
        <v>11000000</v>
      </c>
      <c r="B2905" s="5">
        <v>32</v>
      </c>
      <c r="C2905" s="17">
        <f t="shared" si="135"/>
        <v>352000000</v>
      </c>
      <c r="D2905" s="17">
        <f t="shared" si="136"/>
        <v>121000000000000</v>
      </c>
      <c r="E2905" s="17">
        <f t="shared" si="137"/>
        <v>1024</v>
      </c>
    </row>
    <row r="2906" spans="1:5" x14ac:dyDescent="0.25">
      <c r="A2906" s="7">
        <v>18100000</v>
      </c>
      <c r="B2906" s="5">
        <v>18</v>
      </c>
      <c r="C2906" s="17">
        <f t="shared" si="135"/>
        <v>325800000</v>
      </c>
      <c r="D2906" s="17">
        <f t="shared" si="136"/>
        <v>327610000000000</v>
      </c>
      <c r="E2906" s="17">
        <f t="shared" si="137"/>
        <v>324</v>
      </c>
    </row>
    <row r="2907" spans="1:5" x14ac:dyDescent="0.25">
      <c r="A2907" s="7">
        <v>65099999.999999993</v>
      </c>
      <c r="B2907" s="5">
        <v>145</v>
      </c>
      <c r="C2907" s="17">
        <f t="shared" si="135"/>
        <v>9439499999.9999981</v>
      </c>
      <c r="D2907" s="17">
        <f t="shared" si="136"/>
        <v>4238009999999999</v>
      </c>
      <c r="E2907" s="17">
        <f t="shared" si="137"/>
        <v>21025</v>
      </c>
    </row>
    <row r="2908" spans="1:5" x14ac:dyDescent="0.25">
      <c r="A2908" s="7">
        <v>2400000</v>
      </c>
      <c r="B2908" s="5">
        <v>22</v>
      </c>
      <c r="C2908" s="17">
        <f t="shared" si="135"/>
        <v>52800000</v>
      </c>
      <c r="D2908" s="17">
        <f t="shared" si="136"/>
        <v>5760000000000</v>
      </c>
      <c r="E2908" s="17">
        <f t="shared" si="137"/>
        <v>484</v>
      </c>
    </row>
    <row r="2909" spans="1:5" x14ac:dyDescent="0.25">
      <c r="A2909" s="7">
        <v>29500000</v>
      </c>
      <c r="B2909" s="5">
        <v>60</v>
      </c>
      <c r="C2909" s="17">
        <f t="shared" si="135"/>
        <v>1770000000</v>
      </c>
      <c r="D2909" s="17">
        <f t="shared" si="136"/>
        <v>870250000000000</v>
      </c>
      <c r="E2909" s="17">
        <f t="shared" si="137"/>
        <v>3600</v>
      </c>
    </row>
    <row r="2910" spans="1:5" x14ac:dyDescent="0.25">
      <c r="A2910" s="7">
        <v>26300000</v>
      </c>
      <c r="B2910" s="5">
        <v>145</v>
      </c>
      <c r="C2910" s="17">
        <f t="shared" si="135"/>
        <v>3813500000</v>
      </c>
      <c r="D2910" s="17">
        <f t="shared" si="136"/>
        <v>691690000000000</v>
      </c>
      <c r="E2910" s="17">
        <f t="shared" si="137"/>
        <v>21025</v>
      </c>
    </row>
    <row r="2911" spans="1:5" x14ac:dyDescent="0.25">
      <c r="A2911" s="7">
        <v>15300000</v>
      </c>
      <c r="B2911" s="5">
        <v>305</v>
      </c>
      <c r="C2911" s="17">
        <f t="shared" si="135"/>
        <v>4666500000</v>
      </c>
      <c r="D2911" s="17">
        <f t="shared" si="136"/>
        <v>234090000000000</v>
      </c>
      <c r="E2911" s="17">
        <f t="shared" si="137"/>
        <v>93025</v>
      </c>
    </row>
    <row r="2912" spans="1:5" x14ac:dyDescent="0.25">
      <c r="A2912" s="7">
        <v>8000000</v>
      </c>
      <c r="B2912" s="5">
        <v>18</v>
      </c>
      <c r="C2912" s="17">
        <f t="shared" si="135"/>
        <v>144000000</v>
      </c>
      <c r="D2912" s="17">
        <f t="shared" si="136"/>
        <v>64000000000000</v>
      </c>
      <c r="E2912" s="17">
        <f t="shared" si="137"/>
        <v>324</v>
      </c>
    </row>
    <row r="2913" spans="1:5" x14ac:dyDescent="0.25">
      <c r="A2913" s="7">
        <v>6300000</v>
      </c>
      <c r="B2913" s="5">
        <v>44</v>
      </c>
      <c r="C2913" s="17">
        <f t="shared" si="135"/>
        <v>277200000</v>
      </c>
      <c r="D2913" s="17">
        <f t="shared" si="136"/>
        <v>39690000000000</v>
      </c>
      <c r="E2913" s="17">
        <f t="shared" si="137"/>
        <v>1936</v>
      </c>
    </row>
    <row r="2914" spans="1:5" x14ac:dyDescent="0.25">
      <c r="A2914" s="7">
        <v>29900000</v>
      </c>
      <c r="B2914" s="5">
        <v>90</v>
      </c>
      <c r="C2914" s="17">
        <f t="shared" si="135"/>
        <v>2691000000</v>
      </c>
      <c r="D2914" s="17">
        <f t="shared" si="136"/>
        <v>894010000000000</v>
      </c>
      <c r="E2914" s="17">
        <f t="shared" si="137"/>
        <v>8100</v>
      </c>
    </row>
    <row r="2915" spans="1:5" x14ac:dyDescent="0.25">
      <c r="A2915" s="7">
        <v>6300000</v>
      </c>
      <c r="B2915" s="5">
        <v>18</v>
      </c>
      <c r="C2915" s="17">
        <f t="shared" si="135"/>
        <v>113400000</v>
      </c>
      <c r="D2915" s="17">
        <f t="shared" si="136"/>
        <v>39690000000000</v>
      </c>
      <c r="E2915" s="17">
        <f t="shared" si="137"/>
        <v>324</v>
      </c>
    </row>
    <row r="2916" spans="1:5" x14ac:dyDescent="0.25">
      <c r="A2916" s="7">
        <v>3500000</v>
      </c>
      <c r="B2916" s="5">
        <v>17</v>
      </c>
      <c r="C2916" s="17">
        <f t="shared" si="135"/>
        <v>59500000</v>
      </c>
      <c r="D2916" s="17">
        <f t="shared" si="136"/>
        <v>12250000000000</v>
      </c>
      <c r="E2916" s="17">
        <f t="shared" si="137"/>
        <v>289</v>
      </c>
    </row>
    <row r="2917" spans="1:5" x14ac:dyDescent="0.25">
      <c r="A2917" s="7">
        <v>32700000.000000004</v>
      </c>
      <c r="B2917" s="5">
        <v>151</v>
      </c>
      <c r="C2917" s="17">
        <f t="shared" si="135"/>
        <v>4937700000.000001</v>
      </c>
      <c r="D2917" s="17">
        <f t="shared" si="136"/>
        <v>1069290000000000.3</v>
      </c>
      <c r="E2917" s="17">
        <f t="shared" si="137"/>
        <v>22801</v>
      </c>
    </row>
    <row r="2918" spans="1:5" x14ac:dyDescent="0.25">
      <c r="A2918" s="7">
        <v>71200000</v>
      </c>
      <c r="B2918" s="5">
        <v>260</v>
      </c>
      <c r="C2918" s="17">
        <f t="shared" si="135"/>
        <v>18512000000</v>
      </c>
      <c r="D2918" s="17">
        <f t="shared" si="136"/>
        <v>5069440000000000</v>
      </c>
      <c r="E2918" s="17">
        <f t="shared" si="137"/>
        <v>67600</v>
      </c>
    </row>
    <row r="2919" spans="1:5" x14ac:dyDescent="0.25">
      <c r="A2919" s="7">
        <v>8100000</v>
      </c>
      <c r="B2919" s="5">
        <v>20</v>
      </c>
      <c r="C2919" s="17">
        <f t="shared" si="135"/>
        <v>162000000</v>
      </c>
      <c r="D2919" s="17">
        <f t="shared" si="136"/>
        <v>65610000000000</v>
      </c>
      <c r="E2919" s="17">
        <f t="shared" si="137"/>
        <v>400</v>
      </c>
    </row>
    <row r="2920" spans="1:5" x14ac:dyDescent="0.25">
      <c r="A2920" s="7">
        <v>8700000</v>
      </c>
      <c r="B2920" s="5">
        <v>82</v>
      </c>
      <c r="C2920" s="17">
        <f t="shared" si="135"/>
        <v>713400000</v>
      </c>
      <c r="D2920" s="17">
        <f t="shared" si="136"/>
        <v>75690000000000</v>
      </c>
      <c r="E2920" s="17">
        <f t="shared" si="137"/>
        <v>6724</v>
      </c>
    </row>
    <row r="2921" spans="1:5" x14ac:dyDescent="0.25">
      <c r="A2921" s="7">
        <v>43800000</v>
      </c>
      <c r="B2921" s="5">
        <v>350</v>
      </c>
      <c r="C2921" s="17">
        <f t="shared" si="135"/>
        <v>15330000000</v>
      </c>
      <c r="D2921" s="17">
        <f t="shared" si="136"/>
        <v>1918440000000000</v>
      </c>
      <c r="E2921" s="17">
        <f t="shared" si="137"/>
        <v>122500</v>
      </c>
    </row>
    <row r="2922" spans="1:5" x14ac:dyDescent="0.25">
      <c r="A2922" s="7">
        <v>9900000</v>
      </c>
      <c r="B2922" s="5">
        <v>547</v>
      </c>
      <c r="C2922" s="17">
        <f t="shared" si="135"/>
        <v>5415300000</v>
      </c>
      <c r="D2922" s="17">
        <f t="shared" si="136"/>
        <v>98010000000000</v>
      </c>
      <c r="E2922" s="17">
        <f t="shared" si="137"/>
        <v>299209</v>
      </c>
    </row>
    <row r="2923" spans="1:5" x14ac:dyDescent="0.25">
      <c r="A2923" s="7">
        <v>2600000</v>
      </c>
      <c r="B2923" s="5">
        <v>13</v>
      </c>
      <c r="C2923" s="17">
        <f t="shared" si="135"/>
        <v>33800000</v>
      </c>
      <c r="D2923" s="17">
        <f t="shared" si="136"/>
        <v>6760000000000</v>
      </c>
      <c r="E2923" s="17">
        <f t="shared" si="137"/>
        <v>169</v>
      </c>
    </row>
    <row r="2924" spans="1:5" x14ac:dyDescent="0.25">
      <c r="A2924" s="7">
        <v>3600000</v>
      </c>
      <c r="B2924" s="5">
        <v>18</v>
      </c>
      <c r="C2924" s="17">
        <f t="shared" si="135"/>
        <v>64800000</v>
      </c>
      <c r="D2924" s="17">
        <f t="shared" si="136"/>
        <v>12960000000000</v>
      </c>
      <c r="E2924" s="17">
        <f t="shared" si="137"/>
        <v>324</v>
      </c>
    </row>
    <row r="2925" spans="1:5" x14ac:dyDescent="0.25">
      <c r="A2925" s="7">
        <v>20900000</v>
      </c>
      <c r="B2925" s="5">
        <v>386</v>
      </c>
      <c r="C2925" s="17">
        <f t="shared" si="135"/>
        <v>8067400000</v>
      </c>
      <c r="D2925" s="17">
        <f t="shared" si="136"/>
        <v>436810000000000</v>
      </c>
      <c r="E2925" s="17">
        <f t="shared" si="137"/>
        <v>148996</v>
      </c>
    </row>
    <row r="2926" spans="1:5" x14ac:dyDescent="0.25">
      <c r="A2926" s="7">
        <v>5100000</v>
      </c>
      <c r="B2926" s="5">
        <v>57</v>
      </c>
      <c r="C2926" s="17">
        <f t="shared" si="135"/>
        <v>290700000</v>
      </c>
      <c r="D2926" s="17">
        <f t="shared" si="136"/>
        <v>26010000000000</v>
      </c>
      <c r="E2926" s="17">
        <f t="shared" si="137"/>
        <v>3249</v>
      </c>
    </row>
    <row r="2927" spans="1:5" x14ac:dyDescent="0.25">
      <c r="A2927" s="7">
        <v>7400000</v>
      </c>
      <c r="B2927" s="5">
        <v>65</v>
      </c>
      <c r="C2927" s="17">
        <f t="shared" si="135"/>
        <v>481000000</v>
      </c>
      <c r="D2927" s="17">
        <f t="shared" si="136"/>
        <v>54760000000000</v>
      </c>
      <c r="E2927" s="17">
        <f t="shared" si="137"/>
        <v>4225</v>
      </c>
    </row>
    <row r="2928" spans="1:5" x14ac:dyDescent="0.25">
      <c r="A2928" s="7">
        <v>7400000</v>
      </c>
      <c r="B2928" s="5">
        <v>54</v>
      </c>
      <c r="C2928" s="17">
        <f t="shared" si="135"/>
        <v>399600000</v>
      </c>
      <c r="D2928" s="17">
        <f t="shared" si="136"/>
        <v>54760000000000</v>
      </c>
      <c r="E2928" s="17">
        <f t="shared" si="137"/>
        <v>2916</v>
      </c>
    </row>
    <row r="2929" spans="1:5" x14ac:dyDescent="0.25">
      <c r="A2929" s="7">
        <v>181400000</v>
      </c>
      <c r="B2929" s="5">
        <v>4500</v>
      </c>
      <c r="C2929" s="17">
        <f t="shared" si="135"/>
        <v>816300000000</v>
      </c>
      <c r="D2929" s="17">
        <f t="shared" si="136"/>
        <v>3.290596E+16</v>
      </c>
      <c r="E2929" s="17">
        <f t="shared" si="137"/>
        <v>20250000</v>
      </c>
    </row>
    <row r="2930" spans="1:5" x14ac:dyDescent="0.25">
      <c r="A2930" s="7">
        <v>20000000</v>
      </c>
      <c r="B2930" s="5">
        <v>18</v>
      </c>
      <c r="C2930" s="17">
        <f t="shared" si="135"/>
        <v>360000000</v>
      </c>
      <c r="D2930" s="17">
        <f t="shared" si="136"/>
        <v>400000000000000</v>
      </c>
      <c r="E2930" s="17">
        <f t="shared" si="137"/>
        <v>324</v>
      </c>
    </row>
    <row r="2931" spans="1:5" x14ac:dyDescent="0.25">
      <c r="A2931" s="7">
        <v>14300000</v>
      </c>
      <c r="B2931" s="5">
        <v>35</v>
      </c>
      <c r="C2931" s="17">
        <f t="shared" si="135"/>
        <v>500500000</v>
      </c>
      <c r="D2931" s="17">
        <f t="shared" si="136"/>
        <v>204490000000000</v>
      </c>
      <c r="E2931" s="17">
        <f t="shared" si="137"/>
        <v>1225</v>
      </c>
    </row>
    <row r="2932" spans="1:5" x14ac:dyDescent="0.25">
      <c r="A2932" s="7">
        <v>19800000</v>
      </c>
      <c r="B2932" s="5">
        <v>150</v>
      </c>
      <c r="C2932" s="17">
        <f t="shared" si="135"/>
        <v>2970000000</v>
      </c>
      <c r="D2932" s="17">
        <f t="shared" si="136"/>
        <v>392040000000000</v>
      </c>
      <c r="E2932" s="17">
        <f t="shared" si="137"/>
        <v>22500</v>
      </c>
    </row>
    <row r="2933" spans="1:5" x14ac:dyDescent="0.25">
      <c r="A2933" s="7">
        <v>47900000</v>
      </c>
      <c r="B2933" s="5">
        <v>215</v>
      </c>
      <c r="C2933" s="17">
        <f t="shared" si="135"/>
        <v>10298500000</v>
      </c>
      <c r="D2933" s="17">
        <f t="shared" si="136"/>
        <v>2294410000000000</v>
      </c>
      <c r="E2933" s="17">
        <f t="shared" si="137"/>
        <v>46225</v>
      </c>
    </row>
    <row r="2934" spans="1:5" x14ac:dyDescent="0.25">
      <c r="A2934" s="7">
        <v>2700000</v>
      </c>
      <c r="B2934" s="5">
        <v>17</v>
      </c>
      <c r="C2934" s="17">
        <f t="shared" si="135"/>
        <v>45900000</v>
      </c>
      <c r="D2934" s="17">
        <f t="shared" si="136"/>
        <v>7290000000000</v>
      </c>
      <c r="E2934" s="17">
        <f t="shared" si="137"/>
        <v>289</v>
      </c>
    </row>
    <row r="2935" spans="1:5" x14ac:dyDescent="0.25">
      <c r="A2935" s="7">
        <v>9600000</v>
      </c>
      <c r="B2935" s="5">
        <v>54</v>
      </c>
      <c r="C2935" s="17">
        <f t="shared" si="135"/>
        <v>518400000</v>
      </c>
      <c r="D2935" s="17">
        <f t="shared" si="136"/>
        <v>92160000000000</v>
      </c>
      <c r="E2935" s="17">
        <f t="shared" si="137"/>
        <v>2916</v>
      </c>
    </row>
    <row r="2936" spans="1:5" x14ac:dyDescent="0.25">
      <c r="A2936" s="7">
        <v>68600000</v>
      </c>
      <c r="B2936" s="5">
        <v>295</v>
      </c>
      <c r="C2936" s="17">
        <f t="shared" si="135"/>
        <v>20237000000</v>
      </c>
      <c r="D2936" s="17">
        <f t="shared" si="136"/>
        <v>4705960000000000</v>
      </c>
      <c r="E2936" s="17">
        <f t="shared" si="137"/>
        <v>87025</v>
      </c>
    </row>
    <row r="2937" spans="1:5" x14ac:dyDescent="0.25">
      <c r="A2937" s="7">
        <v>48500000</v>
      </c>
      <c r="B2937" s="5">
        <v>285</v>
      </c>
      <c r="C2937" s="17">
        <f t="shared" si="135"/>
        <v>13822500000</v>
      </c>
      <c r="D2937" s="17">
        <f t="shared" si="136"/>
        <v>2352250000000000</v>
      </c>
      <c r="E2937" s="17">
        <f t="shared" si="137"/>
        <v>81225</v>
      </c>
    </row>
    <row r="2938" spans="1:5" x14ac:dyDescent="0.25">
      <c r="A2938" s="7">
        <v>9700000</v>
      </c>
      <c r="B2938" s="5">
        <v>79</v>
      </c>
      <c r="C2938" s="17">
        <f t="shared" si="135"/>
        <v>766300000</v>
      </c>
      <c r="D2938" s="17">
        <f t="shared" si="136"/>
        <v>94090000000000</v>
      </c>
      <c r="E2938" s="17">
        <f t="shared" si="137"/>
        <v>6241</v>
      </c>
    </row>
    <row r="2939" spans="1:5" x14ac:dyDescent="0.25">
      <c r="A2939" s="7">
        <v>2900000</v>
      </c>
      <c r="B2939" s="5">
        <v>34</v>
      </c>
      <c r="C2939" s="17">
        <f t="shared" si="135"/>
        <v>98600000</v>
      </c>
      <c r="D2939" s="17">
        <f t="shared" si="136"/>
        <v>8410000000000</v>
      </c>
      <c r="E2939" s="17">
        <f t="shared" si="137"/>
        <v>1156</v>
      </c>
    </row>
    <row r="2940" spans="1:5" x14ac:dyDescent="0.25">
      <c r="A2940" s="7">
        <v>2200000</v>
      </c>
      <c r="B2940" s="5">
        <v>90</v>
      </c>
      <c r="C2940" s="17">
        <f t="shared" si="135"/>
        <v>198000000</v>
      </c>
      <c r="D2940" s="17">
        <f t="shared" si="136"/>
        <v>4840000000000</v>
      </c>
      <c r="E2940" s="17">
        <f t="shared" si="137"/>
        <v>8100</v>
      </c>
    </row>
    <row r="2941" spans="1:5" x14ac:dyDescent="0.25">
      <c r="A2941" s="7">
        <v>25400000</v>
      </c>
      <c r="B2941" s="5">
        <v>161</v>
      </c>
      <c r="C2941" s="17">
        <f t="shared" si="135"/>
        <v>4089400000</v>
      </c>
      <c r="D2941" s="17">
        <f t="shared" si="136"/>
        <v>645160000000000</v>
      </c>
      <c r="E2941" s="17">
        <f t="shared" si="137"/>
        <v>25921</v>
      </c>
    </row>
    <row r="2942" spans="1:5" x14ac:dyDescent="0.25">
      <c r="A2942" s="7">
        <v>5600000</v>
      </c>
      <c r="B2942" s="5">
        <v>47</v>
      </c>
      <c r="C2942" s="17">
        <f t="shared" si="135"/>
        <v>263200000</v>
      </c>
      <c r="D2942" s="17">
        <f t="shared" si="136"/>
        <v>31360000000000</v>
      </c>
      <c r="E2942" s="17">
        <f t="shared" si="137"/>
        <v>2209</v>
      </c>
    </row>
    <row r="2943" spans="1:5" x14ac:dyDescent="0.25">
      <c r="A2943" s="7">
        <v>16100000.000000002</v>
      </c>
      <c r="B2943" s="5">
        <v>60</v>
      </c>
      <c r="C2943" s="17">
        <f t="shared" si="135"/>
        <v>966000000.00000012</v>
      </c>
      <c r="D2943" s="17">
        <f t="shared" si="136"/>
        <v>259210000000000.06</v>
      </c>
      <c r="E2943" s="17">
        <f t="shared" si="137"/>
        <v>3600</v>
      </c>
    </row>
    <row r="2944" spans="1:5" x14ac:dyDescent="0.25">
      <c r="A2944" s="7">
        <v>2000000</v>
      </c>
      <c r="B2944" s="5">
        <v>14</v>
      </c>
      <c r="C2944" s="17">
        <f t="shared" si="135"/>
        <v>28000000</v>
      </c>
      <c r="D2944" s="17">
        <f t="shared" si="136"/>
        <v>4000000000000</v>
      </c>
      <c r="E2944" s="17">
        <f t="shared" si="137"/>
        <v>196</v>
      </c>
    </row>
    <row r="2945" spans="1:5" x14ac:dyDescent="0.25">
      <c r="A2945" s="7">
        <v>8700000</v>
      </c>
      <c r="B2945" s="5">
        <v>17</v>
      </c>
      <c r="C2945" s="17">
        <f t="shared" si="135"/>
        <v>147900000</v>
      </c>
      <c r="D2945" s="17">
        <f t="shared" si="136"/>
        <v>75690000000000</v>
      </c>
      <c r="E2945" s="17">
        <f t="shared" si="137"/>
        <v>289</v>
      </c>
    </row>
    <row r="2946" spans="1:5" x14ac:dyDescent="0.25">
      <c r="A2946" s="7">
        <v>205300000</v>
      </c>
      <c r="B2946" s="5">
        <v>300</v>
      </c>
      <c r="C2946" s="17">
        <f t="shared" si="135"/>
        <v>61590000000</v>
      </c>
      <c r="D2946" s="17">
        <f t="shared" si="136"/>
        <v>4.214809E+16</v>
      </c>
      <c r="E2946" s="17">
        <f t="shared" si="137"/>
        <v>90000</v>
      </c>
    </row>
    <row r="2947" spans="1:5" x14ac:dyDescent="0.25">
      <c r="A2947" s="7">
        <v>5800000</v>
      </c>
      <c r="B2947" s="5">
        <v>65</v>
      </c>
      <c r="C2947" s="17">
        <f t="shared" ref="C2947:C3010" si="138">PRODUCT(A2947, B2947)</f>
        <v>377000000</v>
      </c>
      <c r="D2947" s="17">
        <f t="shared" ref="D2947:D3010" si="139">POWER(A2947, 2)</f>
        <v>33640000000000</v>
      </c>
      <c r="E2947" s="17">
        <f t="shared" ref="E2947:E3010" si="140">POWER(B2947, 2)</f>
        <v>4225</v>
      </c>
    </row>
    <row r="2948" spans="1:5" x14ac:dyDescent="0.25">
      <c r="A2948" s="7">
        <v>31200000</v>
      </c>
      <c r="B2948" s="5">
        <v>64</v>
      </c>
      <c r="C2948" s="17">
        <f t="shared" si="138"/>
        <v>1996800000</v>
      </c>
      <c r="D2948" s="17">
        <f t="shared" si="139"/>
        <v>973440000000000</v>
      </c>
      <c r="E2948" s="17">
        <f t="shared" si="140"/>
        <v>4096</v>
      </c>
    </row>
    <row r="2949" spans="1:5" x14ac:dyDescent="0.25">
      <c r="A2949" s="7">
        <v>2300000</v>
      </c>
      <c r="B2949" s="5">
        <v>16</v>
      </c>
      <c r="C2949" s="17">
        <f t="shared" si="138"/>
        <v>36800000</v>
      </c>
      <c r="D2949" s="17">
        <f t="shared" si="139"/>
        <v>5290000000000</v>
      </c>
      <c r="E2949" s="17">
        <f t="shared" si="140"/>
        <v>256</v>
      </c>
    </row>
    <row r="2950" spans="1:5" x14ac:dyDescent="0.25">
      <c r="A2950" s="7">
        <v>28300000</v>
      </c>
      <c r="B2950" s="5">
        <v>122</v>
      </c>
      <c r="C2950" s="17">
        <f t="shared" si="138"/>
        <v>3452600000</v>
      </c>
      <c r="D2950" s="17">
        <f t="shared" si="139"/>
        <v>800890000000000</v>
      </c>
      <c r="E2950" s="17">
        <f t="shared" si="140"/>
        <v>14884</v>
      </c>
    </row>
    <row r="2951" spans="1:5" x14ac:dyDescent="0.25">
      <c r="A2951" s="7">
        <v>10600000</v>
      </c>
      <c r="B2951" s="5">
        <v>50</v>
      </c>
      <c r="C2951" s="17">
        <f t="shared" si="138"/>
        <v>530000000</v>
      </c>
      <c r="D2951" s="17">
        <f t="shared" si="139"/>
        <v>112360000000000</v>
      </c>
      <c r="E2951" s="17">
        <f t="shared" si="140"/>
        <v>2500</v>
      </c>
    </row>
    <row r="2952" spans="1:5" x14ac:dyDescent="0.25">
      <c r="A2952" s="7">
        <v>23400000</v>
      </c>
      <c r="B2952" s="5">
        <v>191</v>
      </c>
      <c r="C2952" s="17">
        <f t="shared" si="138"/>
        <v>4469400000</v>
      </c>
      <c r="D2952" s="17">
        <f t="shared" si="139"/>
        <v>547560000000000</v>
      </c>
      <c r="E2952" s="17">
        <f t="shared" si="140"/>
        <v>36481</v>
      </c>
    </row>
    <row r="2953" spans="1:5" x14ac:dyDescent="0.25">
      <c r="A2953" s="7">
        <v>29600000</v>
      </c>
      <c r="B2953" s="5">
        <v>380</v>
      </c>
      <c r="C2953" s="17">
        <f t="shared" si="138"/>
        <v>11248000000</v>
      </c>
      <c r="D2953" s="17">
        <f t="shared" si="139"/>
        <v>876160000000000</v>
      </c>
      <c r="E2953" s="17">
        <f t="shared" si="140"/>
        <v>144400</v>
      </c>
    </row>
    <row r="2954" spans="1:5" x14ac:dyDescent="0.25">
      <c r="A2954" s="7">
        <v>54800000</v>
      </c>
      <c r="B2954" s="5">
        <v>240</v>
      </c>
      <c r="C2954" s="17">
        <f t="shared" si="138"/>
        <v>13152000000</v>
      </c>
      <c r="D2954" s="17">
        <f t="shared" si="139"/>
        <v>3003040000000000</v>
      </c>
      <c r="E2954" s="17">
        <f t="shared" si="140"/>
        <v>57600</v>
      </c>
    </row>
    <row r="2955" spans="1:5" x14ac:dyDescent="0.25">
      <c r="A2955" s="7">
        <v>5800000</v>
      </c>
      <c r="B2955" s="5">
        <v>6</v>
      </c>
      <c r="C2955" s="17">
        <f t="shared" si="138"/>
        <v>34800000</v>
      </c>
      <c r="D2955" s="17">
        <f t="shared" si="139"/>
        <v>33640000000000</v>
      </c>
      <c r="E2955" s="17">
        <f t="shared" si="140"/>
        <v>36</v>
      </c>
    </row>
    <row r="2956" spans="1:5" x14ac:dyDescent="0.25">
      <c r="A2956" s="7">
        <v>6200000</v>
      </c>
      <c r="B2956" s="5">
        <v>45</v>
      </c>
      <c r="C2956" s="17">
        <f t="shared" si="138"/>
        <v>279000000</v>
      </c>
      <c r="D2956" s="17">
        <f t="shared" si="139"/>
        <v>38440000000000</v>
      </c>
      <c r="E2956" s="17">
        <f t="shared" si="140"/>
        <v>2025</v>
      </c>
    </row>
    <row r="2957" spans="1:5" x14ac:dyDescent="0.25">
      <c r="A2957" s="7">
        <v>18700000</v>
      </c>
      <c r="B2957" s="5">
        <v>26</v>
      </c>
      <c r="C2957" s="17">
        <f t="shared" si="138"/>
        <v>486200000</v>
      </c>
      <c r="D2957" s="17">
        <f t="shared" si="139"/>
        <v>349690000000000</v>
      </c>
      <c r="E2957" s="17">
        <f t="shared" si="140"/>
        <v>676</v>
      </c>
    </row>
    <row r="2958" spans="1:5" x14ac:dyDescent="0.25">
      <c r="A2958" s="7">
        <v>113400000</v>
      </c>
      <c r="B2958" s="5">
        <v>627</v>
      </c>
      <c r="C2958" s="17">
        <f t="shared" si="138"/>
        <v>71101800000</v>
      </c>
      <c r="D2958" s="17">
        <f t="shared" si="139"/>
        <v>1.285956E+16</v>
      </c>
      <c r="E2958" s="17">
        <f t="shared" si="140"/>
        <v>393129</v>
      </c>
    </row>
    <row r="2959" spans="1:5" x14ac:dyDescent="0.25">
      <c r="A2959" s="7">
        <v>10600000</v>
      </c>
      <c r="B2959" s="5">
        <v>47</v>
      </c>
      <c r="C2959" s="17">
        <f t="shared" si="138"/>
        <v>498200000</v>
      </c>
      <c r="D2959" s="17">
        <f t="shared" si="139"/>
        <v>112360000000000</v>
      </c>
      <c r="E2959" s="17">
        <f t="shared" si="140"/>
        <v>2209</v>
      </c>
    </row>
    <row r="2960" spans="1:5" x14ac:dyDescent="0.25">
      <c r="A2960" s="7">
        <v>7400000</v>
      </c>
      <c r="B2960" s="5">
        <v>55</v>
      </c>
      <c r="C2960" s="17">
        <f t="shared" si="138"/>
        <v>407000000</v>
      </c>
      <c r="D2960" s="17">
        <f t="shared" si="139"/>
        <v>54760000000000</v>
      </c>
      <c r="E2960" s="17">
        <f t="shared" si="140"/>
        <v>3025</v>
      </c>
    </row>
    <row r="2961" spans="1:5" x14ac:dyDescent="0.25">
      <c r="A2961" s="7">
        <v>3700000</v>
      </c>
      <c r="B2961" s="5">
        <v>44</v>
      </c>
      <c r="C2961" s="17">
        <f t="shared" si="138"/>
        <v>162800000</v>
      </c>
      <c r="D2961" s="17">
        <f t="shared" si="139"/>
        <v>13690000000000</v>
      </c>
      <c r="E2961" s="17">
        <f t="shared" si="140"/>
        <v>1936</v>
      </c>
    </row>
    <row r="2962" spans="1:5" x14ac:dyDescent="0.25">
      <c r="A2962" s="7">
        <v>12400000</v>
      </c>
      <c r="B2962" s="5">
        <v>77</v>
      </c>
      <c r="C2962" s="17">
        <f t="shared" si="138"/>
        <v>954800000</v>
      </c>
      <c r="D2962" s="17">
        <f t="shared" si="139"/>
        <v>153760000000000</v>
      </c>
      <c r="E2962" s="17">
        <f t="shared" si="140"/>
        <v>5929</v>
      </c>
    </row>
    <row r="2963" spans="1:5" x14ac:dyDescent="0.25">
      <c r="A2963" s="7">
        <v>393300000</v>
      </c>
      <c r="B2963" s="5">
        <v>1330</v>
      </c>
      <c r="C2963" s="17">
        <f t="shared" si="138"/>
        <v>523089000000</v>
      </c>
      <c r="D2963" s="17">
        <f t="shared" si="139"/>
        <v>1.5468489E+17</v>
      </c>
      <c r="E2963" s="17">
        <f t="shared" si="140"/>
        <v>1768900</v>
      </c>
    </row>
    <row r="2964" spans="1:5" x14ac:dyDescent="0.25">
      <c r="A2964" s="7">
        <v>5400000</v>
      </c>
      <c r="B2964" s="5">
        <v>46</v>
      </c>
      <c r="C2964" s="17">
        <f t="shared" si="138"/>
        <v>248400000</v>
      </c>
      <c r="D2964" s="17">
        <f t="shared" si="139"/>
        <v>29160000000000</v>
      </c>
      <c r="E2964" s="17">
        <f t="shared" si="140"/>
        <v>2116</v>
      </c>
    </row>
    <row r="2965" spans="1:5" x14ac:dyDescent="0.25">
      <c r="A2965" s="7">
        <v>58600000</v>
      </c>
      <c r="B2965" s="5">
        <v>11</v>
      </c>
      <c r="C2965" s="17">
        <f t="shared" si="138"/>
        <v>644600000</v>
      </c>
      <c r="D2965" s="17">
        <f t="shared" si="139"/>
        <v>3433960000000000</v>
      </c>
      <c r="E2965" s="17">
        <f t="shared" si="140"/>
        <v>121</v>
      </c>
    </row>
    <row r="2966" spans="1:5" x14ac:dyDescent="0.25">
      <c r="A2966" s="7">
        <v>2100000</v>
      </c>
      <c r="B2966" s="5">
        <v>23</v>
      </c>
      <c r="C2966" s="17">
        <f t="shared" si="138"/>
        <v>48300000</v>
      </c>
      <c r="D2966" s="17">
        <f t="shared" si="139"/>
        <v>4410000000000</v>
      </c>
      <c r="E2966" s="17">
        <f t="shared" si="140"/>
        <v>529</v>
      </c>
    </row>
    <row r="2967" spans="1:5" x14ac:dyDescent="0.25">
      <c r="A2967" s="7">
        <v>35600000</v>
      </c>
      <c r="B2967" s="5">
        <v>326</v>
      </c>
      <c r="C2967" s="17">
        <f t="shared" si="138"/>
        <v>11605600000</v>
      </c>
      <c r="D2967" s="17">
        <f t="shared" si="139"/>
        <v>1267360000000000</v>
      </c>
      <c r="E2967" s="17">
        <f t="shared" si="140"/>
        <v>106276</v>
      </c>
    </row>
    <row r="2968" spans="1:5" x14ac:dyDescent="0.25">
      <c r="A2968" s="7">
        <v>2600000</v>
      </c>
      <c r="B2968" s="5">
        <v>4</v>
      </c>
      <c r="C2968" s="17">
        <f t="shared" si="138"/>
        <v>10400000</v>
      </c>
      <c r="D2968" s="17">
        <f t="shared" si="139"/>
        <v>6760000000000</v>
      </c>
      <c r="E2968" s="17">
        <f t="shared" si="140"/>
        <v>16</v>
      </c>
    </row>
    <row r="2969" spans="1:5" x14ac:dyDescent="0.25">
      <c r="A2969" s="7">
        <v>16100000.000000002</v>
      </c>
      <c r="B2969" s="5">
        <v>325</v>
      </c>
      <c r="C2969" s="17">
        <f t="shared" si="138"/>
        <v>5232500000.000001</v>
      </c>
      <c r="D2969" s="17">
        <f t="shared" si="139"/>
        <v>259210000000000.06</v>
      </c>
      <c r="E2969" s="17">
        <f t="shared" si="140"/>
        <v>105625</v>
      </c>
    </row>
    <row r="2970" spans="1:5" x14ac:dyDescent="0.25">
      <c r="A2970" s="7">
        <v>90700000</v>
      </c>
      <c r="B2970" s="5">
        <v>66</v>
      </c>
      <c r="C2970" s="17">
        <f t="shared" si="138"/>
        <v>5986200000</v>
      </c>
      <c r="D2970" s="17">
        <f t="shared" si="139"/>
        <v>8226490000000000</v>
      </c>
      <c r="E2970" s="17">
        <f t="shared" si="140"/>
        <v>4356</v>
      </c>
    </row>
    <row r="2971" spans="1:5" x14ac:dyDescent="0.25">
      <c r="A2971" s="7">
        <v>2900000</v>
      </c>
      <c r="B2971" s="5">
        <v>18</v>
      </c>
      <c r="C2971" s="17">
        <f t="shared" si="138"/>
        <v>52200000</v>
      </c>
      <c r="D2971" s="17">
        <f t="shared" si="139"/>
        <v>8410000000000</v>
      </c>
      <c r="E2971" s="17">
        <f t="shared" si="140"/>
        <v>324</v>
      </c>
    </row>
    <row r="2972" spans="1:5" x14ac:dyDescent="0.25">
      <c r="A2972" s="7">
        <v>13800000</v>
      </c>
      <c r="B2972" s="5">
        <v>145</v>
      </c>
      <c r="C2972" s="17">
        <f t="shared" si="138"/>
        <v>2001000000</v>
      </c>
      <c r="D2972" s="17">
        <f t="shared" si="139"/>
        <v>190440000000000</v>
      </c>
      <c r="E2972" s="17">
        <f t="shared" si="140"/>
        <v>21025</v>
      </c>
    </row>
    <row r="2973" spans="1:5" x14ac:dyDescent="0.25">
      <c r="A2973" s="7">
        <v>484000000</v>
      </c>
      <c r="B2973" s="5">
        <v>1098</v>
      </c>
      <c r="C2973" s="17">
        <f t="shared" si="138"/>
        <v>531432000000</v>
      </c>
      <c r="D2973" s="17">
        <f t="shared" si="139"/>
        <v>2.34256E+17</v>
      </c>
      <c r="E2973" s="17">
        <f t="shared" si="140"/>
        <v>1205604</v>
      </c>
    </row>
    <row r="2974" spans="1:5" x14ac:dyDescent="0.25">
      <c r="A2974" s="7">
        <v>3400000</v>
      </c>
      <c r="B2974" s="5">
        <v>20</v>
      </c>
      <c r="C2974" s="17">
        <f t="shared" si="138"/>
        <v>68000000</v>
      </c>
      <c r="D2974" s="17">
        <f t="shared" si="139"/>
        <v>11560000000000</v>
      </c>
      <c r="E2974" s="17">
        <f t="shared" si="140"/>
        <v>400</v>
      </c>
    </row>
    <row r="2975" spans="1:5" x14ac:dyDescent="0.25">
      <c r="A2975" s="7">
        <v>15500000</v>
      </c>
      <c r="B2975" s="5">
        <v>50</v>
      </c>
      <c r="C2975" s="17">
        <f t="shared" si="138"/>
        <v>775000000</v>
      </c>
      <c r="D2975" s="17">
        <f t="shared" si="139"/>
        <v>240250000000000</v>
      </c>
      <c r="E2975" s="17">
        <f t="shared" si="140"/>
        <v>2500</v>
      </c>
    </row>
    <row r="2976" spans="1:5" x14ac:dyDescent="0.25">
      <c r="A2976" s="7">
        <v>2900000</v>
      </c>
      <c r="B2976" s="5">
        <v>9</v>
      </c>
      <c r="C2976" s="17">
        <f t="shared" si="138"/>
        <v>26100000</v>
      </c>
      <c r="D2976" s="17">
        <f t="shared" si="139"/>
        <v>8410000000000</v>
      </c>
      <c r="E2976" s="17">
        <f t="shared" si="140"/>
        <v>81</v>
      </c>
    </row>
    <row r="2977" spans="1:5" x14ac:dyDescent="0.25">
      <c r="A2977" s="7">
        <v>12600000</v>
      </c>
      <c r="B2977" s="5">
        <v>75</v>
      </c>
      <c r="C2977" s="17">
        <f t="shared" si="138"/>
        <v>945000000</v>
      </c>
      <c r="D2977" s="17">
        <f t="shared" si="139"/>
        <v>158760000000000</v>
      </c>
      <c r="E2977" s="17">
        <f t="shared" si="140"/>
        <v>5625</v>
      </c>
    </row>
    <row r="2978" spans="1:5" x14ac:dyDescent="0.25">
      <c r="A2978" s="7">
        <v>21900000</v>
      </c>
      <c r="B2978" s="5">
        <v>124</v>
      </c>
      <c r="C2978" s="17">
        <f t="shared" si="138"/>
        <v>2715600000</v>
      </c>
      <c r="D2978" s="17">
        <f t="shared" si="139"/>
        <v>479610000000000</v>
      </c>
      <c r="E2978" s="17">
        <f t="shared" si="140"/>
        <v>15376</v>
      </c>
    </row>
    <row r="2979" spans="1:5" x14ac:dyDescent="0.25">
      <c r="A2979" s="7">
        <v>7100000</v>
      </c>
      <c r="B2979" s="5">
        <v>25</v>
      </c>
      <c r="C2979" s="17">
        <f t="shared" si="138"/>
        <v>177500000</v>
      </c>
      <c r="D2979" s="17">
        <f t="shared" si="139"/>
        <v>50410000000000</v>
      </c>
      <c r="E2979" s="17">
        <f t="shared" si="140"/>
        <v>625</v>
      </c>
    </row>
    <row r="2980" spans="1:5" x14ac:dyDescent="0.25">
      <c r="A2980" s="7">
        <v>148600000</v>
      </c>
      <c r="B2980" s="5">
        <v>92</v>
      </c>
      <c r="C2980" s="17">
        <f t="shared" si="138"/>
        <v>13671200000</v>
      </c>
      <c r="D2980" s="17">
        <f t="shared" si="139"/>
        <v>2.208196E+16</v>
      </c>
      <c r="E2980" s="17">
        <f t="shared" si="140"/>
        <v>8464</v>
      </c>
    </row>
    <row r="2981" spans="1:5" x14ac:dyDescent="0.25">
      <c r="A2981" s="7">
        <v>2100000</v>
      </c>
      <c r="B2981" s="5">
        <v>22</v>
      </c>
      <c r="C2981" s="17">
        <f t="shared" si="138"/>
        <v>46200000</v>
      </c>
      <c r="D2981" s="17">
        <f t="shared" si="139"/>
        <v>4410000000000</v>
      </c>
      <c r="E2981" s="17">
        <f t="shared" si="140"/>
        <v>484</v>
      </c>
    </row>
    <row r="2982" spans="1:5" x14ac:dyDescent="0.25">
      <c r="A2982" s="7">
        <v>2000000</v>
      </c>
      <c r="B2982" s="5">
        <v>21</v>
      </c>
      <c r="C2982" s="17">
        <f t="shared" si="138"/>
        <v>42000000</v>
      </c>
      <c r="D2982" s="17">
        <f t="shared" si="139"/>
        <v>4000000000000</v>
      </c>
      <c r="E2982" s="17">
        <f t="shared" si="140"/>
        <v>441</v>
      </c>
    </row>
    <row r="2983" spans="1:5" x14ac:dyDescent="0.25">
      <c r="A2983" s="7">
        <v>45800000</v>
      </c>
      <c r="B2983" s="5">
        <v>59</v>
      </c>
      <c r="C2983" s="17">
        <f t="shared" si="138"/>
        <v>2702200000</v>
      </c>
      <c r="D2983" s="17">
        <f t="shared" si="139"/>
        <v>2097640000000000</v>
      </c>
      <c r="E2983" s="17">
        <f t="shared" si="140"/>
        <v>3481</v>
      </c>
    </row>
    <row r="2984" spans="1:5" x14ac:dyDescent="0.25">
      <c r="A2984" s="7">
        <v>50500000</v>
      </c>
      <c r="B2984" s="5">
        <v>299</v>
      </c>
      <c r="C2984" s="17">
        <f t="shared" si="138"/>
        <v>15099500000</v>
      </c>
      <c r="D2984" s="17">
        <f t="shared" si="139"/>
        <v>2550250000000000</v>
      </c>
      <c r="E2984" s="17">
        <f t="shared" si="140"/>
        <v>89401</v>
      </c>
    </row>
    <row r="2985" spans="1:5" x14ac:dyDescent="0.25">
      <c r="A2985" s="7">
        <v>28900000</v>
      </c>
      <c r="B2985" s="5">
        <v>16</v>
      </c>
      <c r="C2985" s="17">
        <f t="shared" si="138"/>
        <v>462400000</v>
      </c>
      <c r="D2985" s="17">
        <f t="shared" si="139"/>
        <v>835210000000000</v>
      </c>
      <c r="E2985" s="17">
        <f t="shared" si="140"/>
        <v>256</v>
      </c>
    </row>
    <row r="2986" spans="1:5" x14ac:dyDescent="0.25">
      <c r="A2986" s="7">
        <v>111500000</v>
      </c>
      <c r="B2986" s="5">
        <v>141</v>
      </c>
      <c r="C2986" s="17">
        <f t="shared" si="138"/>
        <v>15721500000</v>
      </c>
      <c r="D2986" s="17">
        <f t="shared" si="139"/>
        <v>1.243225E+16</v>
      </c>
      <c r="E2986" s="17">
        <f t="shared" si="140"/>
        <v>19881</v>
      </c>
    </row>
    <row r="2987" spans="1:5" x14ac:dyDescent="0.25">
      <c r="A2987" s="7">
        <v>45300000</v>
      </c>
      <c r="B2987" s="5">
        <v>267</v>
      </c>
      <c r="C2987" s="17">
        <f t="shared" si="138"/>
        <v>12095100000</v>
      </c>
      <c r="D2987" s="17">
        <f t="shared" si="139"/>
        <v>2052090000000000</v>
      </c>
      <c r="E2987" s="17">
        <f t="shared" si="140"/>
        <v>71289</v>
      </c>
    </row>
    <row r="2988" spans="1:5" x14ac:dyDescent="0.25">
      <c r="A2988" s="7">
        <v>4200000</v>
      </c>
      <c r="B2988" s="5">
        <v>7</v>
      </c>
      <c r="C2988" s="17">
        <f t="shared" si="138"/>
        <v>29400000</v>
      </c>
      <c r="D2988" s="17">
        <f t="shared" si="139"/>
        <v>17640000000000</v>
      </c>
      <c r="E2988" s="17">
        <f t="shared" si="140"/>
        <v>49</v>
      </c>
    </row>
    <row r="2989" spans="1:5" x14ac:dyDescent="0.25">
      <c r="A2989" s="7">
        <v>16500000</v>
      </c>
      <c r="B2989" s="5">
        <v>132</v>
      </c>
      <c r="C2989" s="17">
        <f t="shared" si="138"/>
        <v>2178000000</v>
      </c>
      <c r="D2989" s="17">
        <f t="shared" si="139"/>
        <v>272250000000000</v>
      </c>
      <c r="E2989" s="17">
        <f t="shared" si="140"/>
        <v>17424</v>
      </c>
    </row>
    <row r="2990" spans="1:5" x14ac:dyDescent="0.25">
      <c r="A2990" s="7">
        <v>2600000</v>
      </c>
      <c r="B2990" s="5">
        <v>5</v>
      </c>
      <c r="C2990" s="17">
        <f t="shared" si="138"/>
        <v>13000000</v>
      </c>
      <c r="D2990" s="17">
        <f t="shared" si="139"/>
        <v>6760000000000</v>
      </c>
      <c r="E2990" s="17">
        <f t="shared" si="140"/>
        <v>25</v>
      </c>
    </row>
    <row r="2991" spans="1:5" x14ac:dyDescent="0.25">
      <c r="A2991" s="7">
        <v>6600000</v>
      </c>
      <c r="B2991" s="5">
        <v>15</v>
      </c>
      <c r="C2991" s="17">
        <f t="shared" si="138"/>
        <v>99000000</v>
      </c>
      <c r="D2991" s="17">
        <f t="shared" si="139"/>
        <v>43560000000000</v>
      </c>
      <c r="E2991" s="17">
        <f t="shared" si="140"/>
        <v>225</v>
      </c>
    </row>
    <row r="2992" spans="1:5" x14ac:dyDescent="0.25">
      <c r="A2992" s="7">
        <v>8900000</v>
      </c>
      <c r="B2992" s="5">
        <v>4</v>
      </c>
      <c r="C2992" s="17">
        <f t="shared" si="138"/>
        <v>35600000</v>
      </c>
      <c r="D2992" s="17">
        <f t="shared" si="139"/>
        <v>79210000000000</v>
      </c>
      <c r="E2992" s="17">
        <f t="shared" si="140"/>
        <v>16</v>
      </c>
    </row>
    <row r="2993" spans="1:5" x14ac:dyDescent="0.25">
      <c r="A2993" s="7">
        <v>30600000</v>
      </c>
      <c r="B2993" s="5">
        <v>145</v>
      </c>
      <c r="C2993" s="17">
        <f t="shared" si="138"/>
        <v>4437000000</v>
      </c>
      <c r="D2993" s="17">
        <f t="shared" si="139"/>
        <v>936360000000000</v>
      </c>
      <c r="E2993" s="17">
        <f t="shared" si="140"/>
        <v>21025</v>
      </c>
    </row>
    <row r="2994" spans="1:5" x14ac:dyDescent="0.25">
      <c r="A2994" s="7">
        <v>3900000</v>
      </c>
      <c r="B2994" s="5">
        <v>124</v>
      </c>
      <c r="C2994" s="17">
        <f t="shared" si="138"/>
        <v>483600000</v>
      </c>
      <c r="D2994" s="17">
        <f t="shared" si="139"/>
        <v>15210000000000</v>
      </c>
      <c r="E2994" s="17">
        <f t="shared" si="140"/>
        <v>15376</v>
      </c>
    </row>
    <row r="2995" spans="1:5" x14ac:dyDescent="0.25">
      <c r="A2995" s="7">
        <v>11000000</v>
      </c>
      <c r="B2995" s="5">
        <v>52</v>
      </c>
      <c r="C2995" s="17">
        <f t="shared" si="138"/>
        <v>572000000</v>
      </c>
      <c r="D2995" s="17">
        <f t="shared" si="139"/>
        <v>121000000000000</v>
      </c>
      <c r="E2995" s="17">
        <f t="shared" si="140"/>
        <v>2704</v>
      </c>
    </row>
    <row r="2996" spans="1:5" x14ac:dyDescent="0.25">
      <c r="A2996" s="7">
        <v>14200000</v>
      </c>
      <c r="B2996" s="5">
        <v>15</v>
      </c>
      <c r="C2996" s="17">
        <f t="shared" si="138"/>
        <v>213000000</v>
      </c>
      <c r="D2996" s="17">
        <f t="shared" si="139"/>
        <v>201640000000000</v>
      </c>
      <c r="E2996" s="17">
        <f t="shared" si="140"/>
        <v>225</v>
      </c>
    </row>
    <row r="2997" spans="1:5" x14ac:dyDescent="0.25">
      <c r="A2997" s="7">
        <v>155600000</v>
      </c>
      <c r="B2997" s="5">
        <v>1173</v>
      </c>
      <c r="C2997" s="17">
        <f t="shared" si="138"/>
        <v>182518800000</v>
      </c>
      <c r="D2997" s="17">
        <f t="shared" si="139"/>
        <v>2.421136E+16</v>
      </c>
      <c r="E2997" s="17">
        <f t="shared" si="140"/>
        <v>1375929</v>
      </c>
    </row>
    <row r="2998" spans="1:5" x14ac:dyDescent="0.25">
      <c r="A2998" s="7">
        <v>22100000</v>
      </c>
      <c r="B2998" s="5">
        <v>151</v>
      </c>
      <c r="C2998" s="17">
        <f t="shared" si="138"/>
        <v>3337100000</v>
      </c>
      <c r="D2998" s="17">
        <f t="shared" si="139"/>
        <v>488410000000000</v>
      </c>
      <c r="E2998" s="17">
        <f t="shared" si="140"/>
        <v>22801</v>
      </c>
    </row>
    <row r="2999" spans="1:5" x14ac:dyDescent="0.25">
      <c r="A2999" s="7">
        <v>2300000</v>
      </c>
      <c r="B2999" s="5">
        <v>60</v>
      </c>
      <c r="C2999" s="17">
        <f t="shared" si="138"/>
        <v>138000000</v>
      </c>
      <c r="D2999" s="17">
        <f t="shared" si="139"/>
        <v>5290000000000</v>
      </c>
      <c r="E2999" s="17">
        <f t="shared" si="140"/>
        <v>3600</v>
      </c>
    </row>
    <row r="3000" spans="1:5" x14ac:dyDescent="0.25">
      <c r="A3000" s="7">
        <v>12200000</v>
      </c>
      <c r="B3000" s="5">
        <v>117</v>
      </c>
      <c r="C3000" s="17">
        <f t="shared" si="138"/>
        <v>1427400000</v>
      </c>
      <c r="D3000" s="17">
        <f t="shared" si="139"/>
        <v>148840000000000</v>
      </c>
      <c r="E3000" s="17">
        <f t="shared" si="140"/>
        <v>13689</v>
      </c>
    </row>
    <row r="3001" spans="1:5" x14ac:dyDescent="0.25">
      <c r="A3001" s="7">
        <v>6300000</v>
      </c>
      <c r="B3001" s="5">
        <v>41</v>
      </c>
      <c r="C3001" s="17">
        <f t="shared" si="138"/>
        <v>258300000</v>
      </c>
      <c r="D3001" s="17">
        <f t="shared" si="139"/>
        <v>39690000000000</v>
      </c>
      <c r="E3001" s="17">
        <f t="shared" si="140"/>
        <v>1681</v>
      </c>
    </row>
    <row r="3002" spans="1:5" x14ac:dyDescent="0.25">
      <c r="A3002" s="7">
        <v>8900000</v>
      </c>
      <c r="B3002" s="5">
        <v>103</v>
      </c>
      <c r="C3002" s="17">
        <f t="shared" si="138"/>
        <v>916700000</v>
      </c>
      <c r="D3002" s="17">
        <f t="shared" si="139"/>
        <v>79210000000000</v>
      </c>
      <c r="E3002" s="17">
        <f t="shared" si="140"/>
        <v>10609</v>
      </c>
    </row>
    <row r="3003" spans="1:5" x14ac:dyDescent="0.25">
      <c r="A3003" s="7">
        <v>10600000</v>
      </c>
      <c r="B3003" s="5">
        <v>7</v>
      </c>
      <c r="C3003" s="17">
        <f t="shared" si="138"/>
        <v>74200000</v>
      </c>
      <c r="D3003" s="17">
        <f t="shared" si="139"/>
        <v>112360000000000</v>
      </c>
      <c r="E3003" s="17">
        <f t="shared" si="140"/>
        <v>49</v>
      </c>
    </row>
    <row r="3004" spans="1:5" x14ac:dyDescent="0.25">
      <c r="A3004" s="7">
        <v>5300000</v>
      </c>
      <c r="B3004" s="5">
        <v>32</v>
      </c>
      <c r="C3004" s="17">
        <f t="shared" si="138"/>
        <v>169600000</v>
      </c>
      <c r="D3004" s="17">
        <f t="shared" si="139"/>
        <v>28090000000000</v>
      </c>
      <c r="E3004" s="17">
        <f t="shared" si="140"/>
        <v>1024</v>
      </c>
    </row>
    <row r="3005" spans="1:5" x14ac:dyDescent="0.25">
      <c r="A3005" s="7">
        <v>20100000</v>
      </c>
      <c r="B3005" s="5">
        <v>9</v>
      </c>
      <c r="C3005" s="17">
        <f t="shared" si="138"/>
        <v>180900000</v>
      </c>
      <c r="D3005" s="17">
        <f t="shared" si="139"/>
        <v>404010000000000</v>
      </c>
      <c r="E3005" s="17">
        <f t="shared" si="140"/>
        <v>81</v>
      </c>
    </row>
    <row r="3006" spans="1:5" x14ac:dyDescent="0.25">
      <c r="A3006" s="7">
        <v>92000000</v>
      </c>
      <c r="B3006" s="5">
        <v>312</v>
      </c>
      <c r="C3006" s="17">
        <f t="shared" si="138"/>
        <v>28704000000</v>
      </c>
      <c r="D3006" s="17">
        <f t="shared" si="139"/>
        <v>8464000000000000</v>
      </c>
      <c r="E3006" s="17">
        <f t="shared" si="140"/>
        <v>97344</v>
      </c>
    </row>
    <row r="3007" spans="1:5" x14ac:dyDescent="0.25">
      <c r="A3007" s="7">
        <v>8700000</v>
      </c>
      <c r="B3007" s="5">
        <v>13</v>
      </c>
      <c r="C3007" s="17">
        <f t="shared" si="138"/>
        <v>113100000</v>
      </c>
      <c r="D3007" s="17">
        <f t="shared" si="139"/>
        <v>75690000000000</v>
      </c>
      <c r="E3007" s="17">
        <f t="shared" si="140"/>
        <v>169</v>
      </c>
    </row>
    <row r="3008" spans="1:5" x14ac:dyDescent="0.25">
      <c r="A3008" s="7">
        <v>2000000</v>
      </c>
      <c r="B3008" s="5">
        <v>11</v>
      </c>
      <c r="C3008" s="17">
        <f t="shared" si="138"/>
        <v>22000000</v>
      </c>
      <c r="D3008" s="17">
        <f t="shared" si="139"/>
        <v>4000000000000</v>
      </c>
      <c r="E3008" s="17">
        <f t="shared" si="140"/>
        <v>121</v>
      </c>
    </row>
    <row r="3009" spans="1:5" x14ac:dyDescent="0.25">
      <c r="A3009" s="7">
        <v>26400000</v>
      </c>
      <c r="B3009" s="5">
        <v>88</v>
      </c>
      <c r="C3009" s="17">
        <f t="shared" si="138"/>
        <v>2323200000</v>
      </c>
      <c r="D3009" s="17">
        <f t="shared" si="139"/>
        <v>696960000000000</v>
      </c>
      <c r="E3009" s="17">
        <f t="shared" si="140"/>
        <v>7744</v>
      </c>
    </row>
    <row r="3010" spans="1:5" x14ac:dyDescent="0.25">
      <c r="A3010" s="7">
        <v>4500000</v>
      </c>
      <c r="B3010" s="5">
        <v>30</v>
      </c>
      <c r="C3010" s="17">
        <f t="shared" si="138"/>
        <v>135000000</v>
      </c>
      <c r="D3010" s="17">
        <f t="shared" si="139"/>
        <v>20250000000000</v>
      </c>
      <c r="E3010" s="17">
        <f t="shared" si="140"/>
        <v>900</v>
      </c>
    </row>
    <row r="3011" spans="1:5" x14ac:dyDescent="0.25">
      <c r="A3011" s="7">
        <v>6300000</v>
      </c>
      <c r="B3011" s="5">
        <v>43</v>
      </c>
      <c r="C3011" s="17">
        <f t="shared" ref="C3011:C3074" si="141">PRODUCT(A3011, B3011)</f>
        <v>270900000</v>
      </c>
      <c r="D3011" s="17">
        <f t="shared" ref="D3011:D3074" si="142">POWER(A3011, 2)</f>
        <v>39690000000000</v>
      </c>
      <c r="E3011" s="17">
        <f t="shared" ref="E3011:E3074" si="143">POWER(B3011, 2)</f>
        <v>1849</v>
      </c>
    </row>
    <row r="3012" spans="1:5" x14ac:dyDescent="0.25">
      <c r="A3012" s="7">
        <v>16000000</v>
      </c>
      <c r="B3012" s="5">
        <v>68</v>
      </c>
      <c r="C3012" s="17">
        <f t="shared" si="141"/>
        <v>1088000000</v>
      </c>
      <c r="D3012" s="17">
        <f t="shared" si="142"/>
        <v>256000000000000</v>
      </c>
      <c r="E3012" s="17">
        <f t="shared" si="143"/>
        <v>4624</v>
      </c>
    </row>
    <row r="3013" spans="1:5" x14ac:dyDescent="0.25">
      <c r="A3013" s="7">
        <v>2100000</v>
      </c>
      <c r="B3013" s="5">
        <v>7</v>
      </c>
      <c r="C3013" s="17">
        <f t="shared" si="141"/>
        <v>14700000</v>
      </c>
      <c r="D3013" s="17">
        <f t="shared" si="142"/>
        <v>4410000000000</v>
      </c>
      <c r="E3013" s="17">
        <f t="shared" si="143"/>
        <v>49</v>
      </c>
    </row>
    <row r="3014" spans="1:5" x14ac:dyDescent="0.25">
      <c r="A3014" s="7">
        <v>52000000</v>
      </c>
      <c r="B3014" s="5">
        <v>184</v>
      </c>
      <c r="C3014" s="17">
        <f t="shared" si="141"/>
        <v>9568000000</v>
      </c>
      <c r="D3014" s="17">
        <f t="shared" si="142"/>
        <v>2704000000000000</v>
      </c>
      <c r="E3014" s="17">
        <f t="shared" si="143"/>
        <v>33856</v>
      </c>
    </row>
    <row r="3015" spans="1:5" x14ac:dyDescent="0.25">
      <c r="A3015" s="7">
        <v>69900000</v>
      </c>
      <c r="B3015" s="5">
        <v>419</v>
      </c>
      <c r="C3015" s="17">
        <f t="shared" si="141"/>
        <v>29288100000</v>
      </c>
      <c r="D3015" s="17">
        <f t="shared" si="142"/>
        <v>4886010000000000</v>
      </c>
      <c r="E3015" s="17">
        <f t="shared" si="143"/>
        <v>175561</v>
      </c>
    </row>
    <row r="3016" spans="1:5" x14ac:dyDescent="0.25">
      <c r="A3016" s="7">
        <v>7800000</v>
      </c>
      <c r="B3016" s="5">
        <v>33</v>
      </c>
      <c r="C3016" s="17">
        <f t="shared" si="141"/>
        <v>257400000</v>
      </c>
      <c r="D3016" s="17">
        <f t="shared" si="142"/>
        <v>60840000000000</v>
      </c>
      <c r="E3016" s="17">
        <f t="shared" si="143"/>
        <v>1089</v>
      </c>
    </row>
    <row r="3017" spans="1:5" x14ac:dyDescent="0.25">
      <c r="A3017" s="7">
        <v>12000000</v>
      </c>
      <c r="B3017" s="5">
        <v>36</v>
      </c>
      <c r="C3017" s="17">
        <f t="shared" si="141"/>
        <v>432000000</v>
      </c>
      <c r="D3017" s="17">
        <f t="shared" si="142"/>
        <v>144000000000000</v>
      </c>
      <c r="E3017" s="17">
        <f t="shared" si="143"/>
        <v>1296</v>
      </c>
    </row>
    <row r="3018" spans="1:5" x14ac:dyDescent="0.25">
      <c r="A3018" s="7">
        <v>15000000</v>
      </c>
      <c r="B3018" s="5">
        <v>75</v>
      </c>
      <c r="C3018" s="17">
        <f t="shared" si="141"/>
        <v>1125000000</v>
      </c>
      <c r="D3018" s="17">
        <f t="shared" si="142"/>
        <v>225000000000000</v>
      </c>
      <c r="E3018" s="17">
        <f t="shared" si="143"/>
        <v>5625</v>
      </c>
    </row>
    <row r="3019" spans="1:5" x14ac:dyDescent="0.25">
      <c r="A3019" s="7">
        <v>11200000</v>
      </c>
      <c r="B3019" s="5">
        <v>93</v>
      </c>
      <c r="C3019" s="17">
        <f t="shared" si="141"/>
        <v>1041600000</v>
      </c>
      <c r="D3019" s="17">
        <f t="shared" si="142"/>
        <v>125440000000000</v>
      </c>
      <c r="E3019" s="17">
        <f t="shared" si="143"/>
        <v>8649</v>
      </c>
    </row>
    <row r="3020" spans="1:5" x14ac:dyDescent="0.25">
      <c r="A3020" s="7">
        <v>8900000</v>
      </c>
      <c r="B3020" s="5">
        <v>250</v>
      </c>
      <c r="C3020" s="17">
        <f t="shared" si="141"/>
        <v>2225000000</v>
      </c>
      <c r="D3020" s="17">
        <f t="shared" si="142"/>
        <v>79210000000000</v>
      </c>
      <c r="E3020" s="17">
        <f t="shared" si="143"/>
        <v>62500</v>
      </c>
    </row>
    <row r="3021" spans="1:5" x14ac:dyDescent="0.25">
      <c r="A3021" s="7">
        <v>5000000</v>
      </c>
      <c r="B3021" s="5">
        <v>28</v>
      </c>
      <c r="C3021" s="17">
        <f t="shared" si="141"/>
        <v>140000000</v>
      </c>
      <c r="D3021" s="17">
        <f t="shared" si="142"/>
        <v>25000000000000</v>
      </c>
      <c r="E3021" s="17">
        <f t="shared" si="143"/>
        <v>784</v>
      </c>
    </row>
    <row r="3022" spans="1:5" x14ac:dyDescent="0.25">
      <c r="A3022" s="7">
        <v>4600000</v>
      </c>
      <c r="B3022" s="5">
        <v>26</v>
      </c>
      <c r="C3022" s="17">
        <f t="shared" si="141"/>
        <v>119600000</v>
      </c>
      <c r="D3022" s="17">
        <f t="shared" si="142"/>
        <v>21160000000000</v>
      </c>
      <c r="E3022" s="17">
        <f t="shared" si="143"/>
        <v>676</v>
      </c>
    </row>
    <row r="3023" spans="1:5" x14ac:dyDescent="0.25">
      <c r="A3023" s="7">
        <v>3000000</v>
      </c>
      <c r="B3023" s="5">
        <v>18</v>
      </c>
      <c r="C3023" s="17">
        <f t="shared" si="141"/>
        <v>54000000</v>
      </c>
      <c r="D3023" s="17">
        <f t="shared" si="142"/>
        <v>9000000000000</v>
      </c>
      <c r="E3023" s="17">
        <f t="shared" si="143"/>
        <v>324</v>
      </c>
    </row>
    <row r="3024" spans="1:5" x14ac:dyDescent="0.25">
      <c r="A3024" s="7">
        <v>48700000</v>
      </c>
      <c r="B3024" s="5">
        <v>203</v>
      </c>
      <c r="C3024" s="17">
        <f t="shared" si="141"/>
        <v>9886100000</v>
      </c>
      <c r="D3024" s="17">
        <f t="shared" si="142"/>
        <v>2371690000000000</v>
      </c>
      <c r="E3024" s="17">
        <f t="shared" si="143"/>
        <v>41209</v>
      </c>
    </row>
    <row r="3025" spans="1:5" x14ac:dyDescent="0.25">
      <c r="A3025" s="7">
        <v>48400000</v>
      </c>
      <c r="B3025" s="5">
        <v>960</v>
      </c>
      <c r="C3025" s="17">
        <f t="shared" si="141"/>
        <v>46464000000</v>
      </c>
      <c r="D3025" s="17">
        <f t="shared" si="142"/>
        <v>2342560000000000</v>
      </c>
      <c r="E3025" s="17">
        <f t="shared" si="143"/>
        <v>921600</v>
      </c>
    </row>
    <row r="3026" spans="1:5" x14ac:dyDescent="0.25">
      <c r="A3026" s="7">
        <v>47300000</v>
      </c>
      <c r="B3026" s="5">
        <v>199</v>
      </c>
      <c r="C3026" s="17">
        <f t="shared" si="141"/>
        <v>9412700000</v>
      </c>
      <c r="D3026" s="17">
        <f t="shared" si="142"/>
        <v>2237290000000000</v>
      </c>
      <c r="E3026" s="17">
        <f t="shared" si="143"/>
        <v>39601</v>
      </c>
    </row>
    <row r="3027" spans="1:5" x14ac:dyDescent="0.25">
      <c r="A3027" s="7">
        <v>46400000</v>
      </c>
      <c r="B3027" s="5">
        <v>89</v>
      </c>
      <c r="C3027" s="17">
        <f t="shared" si="141"/>
        <v>4129600000</v>
      </c>
      <c r="D3027" s="17">
        <f t="shared" si="142"/>
        <v>2152960000000000</v>
      </c>
      <c r="E3027" s="17">
        <f t="shared" si="143"/>
        <v>7921</v>
      </c>
    </row>
    <row r="3028" spans="1:5" x14ac:dyDescent="0.25">
      <c r="A3028" s="7">
        <v>7100000</v>
      </c>
      <c r="B3028" s="5">
        <v>142</v>
      </c>
      <c r="C3028" s="17">
        <f t="shared" si="141"/>
        <v>1008200000</v>
      </c>
      <c r="D3028" s="17">
        <f t="shared" si="142"/>
        <v>50410000000000</v>
      </c>
      <c r="E3028" s="17">
        <f t="shared" si="143"/>
        <v>20164</v>
      </c>
    </row>
    <row r="3029" spans="1:5" x14ac:dyDescent="0.25">
      <c r="A3029" s="7">
        <v>7800000</v>
      </c>
      <c r="B3029" s="5">
        <v>42</v>
      </c>
      <c r="C3029" s="17">
        <f t="shared" si="141"/>
        <v>327600000</v>
      </c>
      <c r="D3029" s="17">
        <f t="shared" si="142"/>
        <v>60840000000000</v>
      </c>
      <c r="E3029" s="17">
        <f t="shared" si="143"/>
        <v>1764</v>
      </c>
    </row>
    <row r="3030" spans="1:5" x14ac:dyDescent="0.25">
      <c r="A3030" s="7">
        <v>4700000</v>
      </c>
      <c r="B3030" s="5">
        <v>22</v>
      </c>
      <c r="C3030" s="17">
        <f t="shared" si="141"/>
        <v>103400000</v>
      </c>
      <c r="D3030" s="17">
        <f t="shared" si="142"/>
        <v>22090000000000</v>
      </c>
      <c r="E3030" s="17">
        <f t="shared" si="143"/>
        <v>484</v>
      </c>
    </row>
    <row r="3031" spans="1:5" x14ac:dyDescent="0.25">
      <c r="A3031" s="7">
        <v>16800000</v>
      </c>
      <c r="B3031" s="5">
        <v>58</v>
      </c>
      <c r="C3031" s="17">
        <f t="shared" si="141"/>
        <v>974400000</v>
      </c>
      <c r="D3031" s="17">
        <f t="shared" si="142"/>
        <v>282240000000000</v>
      </c>
      <c r="E3031" s="17">
        <f t="shared" si="143"/>
        <v>3364</v>
      </c>
    </row>
    <row r="3032" spans="1:5" x14ac:dyDescent="0.25">
      <c r="A3032" s="7">
        <v>31000000</v>
      </c>
      <c r="B3032" s="5">
        <v>46</v>
      </c>
      <c r="C3032" s="17">
        <f t="shared" si="141"/>
        <v>1426000000</v>
      </c>
      <c r="D3032" s="17">
        <f t="shared" si="142"/>
        <v>961000000000000</v>
      </c>
      <c r="E3032" s="17">
        <f t="shared" si="143"/>
        <v>2116</v>
      </c>
    </row>
    <row r="3033" spans="1:5" x14ac:dyDescent="0.25">
      <c r="A3033" s="7">
        <v>44700000</v>
      </c>
      <c r="B3033" s="5">
        <v>200</v>
      </c>
      <c r="C3033" s="17">
        <f t="shared" si="141"/>
        <v>8940000000</v>
      </c>
      <c r="D3033" s="17">
        <f t="shared" si="142"/>
        <v>1998090000000000</v>
      </c>
      <c r="E3033" s="17">
        <f t="shared" si="143"/>
        <v>40000</v>
      </c>
    </row>
    <row r="3034" spans="1:5" x14ac:dyDescent="0.25">
      <c r="A3034" s="7">
        <v>2700000</v>
      </c>
      <c r="B3034" s="5">
        <v>10</v>
      </c>
      <c r="C3034" s="17">
        <f t="shared" si="141"/>
        <v>27000000</v>
      </c>
      <c r="D3034" s="17">
        <f t="shared" si="142"/>
        <v>7290000000000</v>
      </c>
      <c r="E3034" s="17">
        <f t="shared" si="143"/>
        <v>100</v>
      </c>
    </row>
    <row r="3035" spans="1:5" x14ac:dyDescent="0.25">
      <c r="A3035" s="7">
        <v>22900000</v>
      </c>
      <c r="B3035" s="5">
        <v>200</v>
      </c>
      <c r="C3035" s="17">
        <f t="shared" si="141"/>
        <v>4580000000</v>
      </c>
      <c r="D3035" s="17">
        <f t="shared" si="142"/>
        <v>524410000000000</v>
      </c>
      <c r="E3035" s="17">
        <f t="shared" si="143"/>
        <v>40000</v>
      </c>
    </row>
    <row r="3036" spans="1:5" x14ac:dyDescent="0.25">
      <c r="A3036" s="7">
        <v>6500000</v>
      </c>
      <c r="B3036" s="5">
        <v>18</v>
      </c>
      <c r="C3036" s="17">
        <f t="shared" si="141"/>
        <v>117000000</v>
      </c>
      <c r="D3036" s="17">
        <f t="shared" si="142"/>
        <v>42250000000000</v>
      </c>
      <c r="E3036" s="17">
        <f t="shared" si="143"/>
        <v>324</v>
      </c>
    </row>
    <row r="3037" spans="1:5" x14ac:dyDescent="0.25">
      <c r="A3037" s="7">
        <v>2500000</v>
      </c>
      <c r="B3037" s="5">
        <v>10</v>
      </c>
      <c r="C3037" s="17">
        <f t="shared" si="141"/>
        <v>25000000</v>
      </c>
      <c r="D3037" s="17">
        <f t="shared" si="142"/>
        <v>6250000000000</v>
      </c>
      <c r="E3037" s="17">
        <f t="shared" si="143"/>
        <v>100</v>
      </c>
    </row>
    <row r="3038" spans="1:5" x14ac:dyDescent="0.25">
      <c r="A3038" s="7">
        <v>47200000</v>
      </c>
      <c r="B3038" s="5">
        <v>583</v>
      </c>
      <c r="C3038" s="17">
        <f t="shared" si="141"/>
        <v>27517600000</v>
      </c>
      <c r="D3038" s="17">
        <f t="shared" si="142"/>
        <v>2227840000000000</v>
      </c>
      <c r="E3038" s="17">
        <f t="shared" si="143"/>
        <v>339889</v>
      </c>
    </row>
    <row r="3039" spans="1:5" x14ac:dyDescent="0.25">
      <c r="A3039" s="7">
        <v>14500000</v>
      </c>
      <c r="B3039" s="5">
        <v>16</v>
      </c>
      <c r="C3039" s="17">
        <f t="shared" si="141"/>
        <v>232000000</v>
      </c>
      <c r="D3039" s="17">
        <f t="shared" si="142"/>
        <v>210250000000000</v>
      </c>
      <c r="E3039" s="17">
        <f t="shared" si="143"/>
        <v>256</v>
      </c>
    </row>
    <row r="3040" spans="1:5" x14ac:dyDescent="0.25">
      <c r="A3040" s="7">
        <v>12200000</v>
      </c>
      <c r="B3040" s="5">
        <v>61</v>
      </c>
      <c r="C3040" s="17">
        <f t="shared" si="141"/>
        <v>744200000</v>
      </c>
      <c r="D3040" s="17">
        <f t="shared" si="142"/>
        <v>148840000000000</v>
      </c>
      <c r="E3040" s="17">
        <f t="shared" si="143"/>
        <v>3721</v>
      </c>
    </row>
    <row r="3041" spans="1:5" x14ac:dyDescent="0.25">
      <c r="A3041" s="7">
        <v>19000000</v>
      </c>
      <c r="B3041" s="5">
        <v>102</v>
      </c>
      <c r="C3041" s="17">
        <f t="shared" si="141"/>
        <v>1938000000</v>
      </c>
      <c r="D3041" s="17">
        <f t="shared" si="142"/>
        <v>361000000000000</v>
      </c>
      <c r="E3041" s="17">
        <f t="shared" si="143"/>
        <v>10404</v>
      </c>
    </row>
    <row r="3042" spans="1:5" x14ac:dyDescent="0.25">
      <c r="A3042" s="7">
        <v>75100000</v>
      </c>
      <c r="B3042" s="5">
        <v>62</v>
      </c>
      <c r="C3042" s="17">
        <f t="shared" si="141"/>
        <v>4656200000</v>
      </c>
      <c r="D3042" s="17">
        <f t="shared" si="142"/>
        <v>5640010000000000</v>
      </c>
      <c r="E3042" s="17">
        <f t="shared" si="143"/>
        <v>3844</v>
      </c>
    </row>
    <row r="3043" spans="1:5" x14ac:dyDescent="0.25">
      <c r="A3043" s="7">
        <v>49400000</v>
      </c>
      <c r="B3043" s="5">
        <v>30</v>
      </c>
      <c r="C3043" s="17">
        <f t="shared" si="141"/>
        <v>1482000000</v>
      </c>
      <c r="D3043" s="17">
        <f t="shared" si="142"/>
        <v>2440360000000000</v>
      </c>
      <c r="E3043" s="17">
        <f t="shared" si="143"/>
        <v>900</v>
      </c>
    </row>
    <row r="3044" spans="1:5" x14ac:dyDescent="0.25">
      <c r="A3044" s="7">
        <v>68700000</v>
      </c>
      <c r="B3044" s="5">
        <v>68</v>
      </c>
      <c r="C3044" s="17">
        <f t="shared" si="141"/>
        <v>4671600000</v>
      </c>
      <c r="D3044" s="17">
        <f t="shared" si="142"/>
        <v>4719690000000000</v>
      </c>
      <c r="E3044" s="17">
        <f t="shared" si="143"/>
        <v>4624</v>
      </c>
    </row>
    <row r="3045" spans="1:5" x14ac:dyDescent="0.25">
      <c r="A3045" s="7">
        <v>36300000</v>
      </c>
      <c r="B3045" s="5">
        <v>67</v>
      </c>
      <c r="C3045" s="17">
        <f t="shared" si="141"/>
        <v>2432100000</v>
      </c>
      <c r="D3045" s="17">
        <f t="shared" si="142"/>
        <v>1317690000000000</v>
      </c>
      <c r="E3045" s="17">
        <f t="shared" si="143"/>
        <v>4489</v>
      </c>
    </row>
    <row r="3046" spans="1:5" x14ac:dyDescent="0.25">
      <c r="A3046" s="7">
        <v>85100000</v>
      </c>
      <c r="B3046" s="5">
        <v>115</v>
      </c>
      <c r="C3046" s="17">
        <f t="shared" si="141"/>
        <v>9786500000</v>
      </c>
      <c r="D3046" s="17">
        <f t="shared" si="142"/>
        <v>7242010000000000</v>
      </c>
      <c r="E3046" s="17">
        <f t="shared" si="143"/>
        <v>13225</v>
      </c>
    </row>
    <row r="3047" spans="1:5" x14ac:dyDescent="0.25">
      <c r="A3047" s="7">
        <v>17800000</v>
      </c>
      <c r="B3047" s="5">
        <v>90</v>
      </c>
      <c r="C3047" s="17">
        <f t="shared" si="141"/>
        <v>1602000000</v>
      </c>
      <c r="D3047" s="17">
        <f t="shared" si="142"/>
        <v>316840000000000</v>
      </c>
      <c r="E3047" s="17">
        <f t="shared" si="143"/>
        <v>8100</v>
      </c>
    </row>
    <row r="3048" spans="1:5" x14ac:dyDescent="0.25">
      <c r="A3048" s="7">
        <v>325900000</v>
      </c>
      <c r="B3048" s="5">
        <v>644</v>
      </c>
      <c r="C3048" s="17">
        <f t="shared" si="141"/>
        <v>209879600000</v>
      </c>
      <c r="D3048" s="17">
        <f t="shared" si="142"/>
        <v>1.0621081E+17</v>
      </c>
      <c r="E3048" s="17">
        <f t="shared" si="143"/>
        <v>414736</v>
      </c>
    </row>
    <row r="3049" spans="1:5" x14ac:dyDescent="0.25">
      <c r="A3049" s="7">
        <v>3600000</v>
      </c>
      <c r="B3049" s="5">
        <v>28</v>
      </c>
      <c r="C3049" s="17">
        <f t="shared" si="141"/>
        <v>100800000</v>
      </c>
      <c r="D3049" s="17">
        <f t="shared" si="142"/>
        <v>12960000000000</v>
      </c>
      <c r="E3049" s="17">
        <f t="shared" si="143"/>
        <v>784</v>
      </c>
    </row>
    <row r="3050" spans="1:5" x14ac:dyDescent="0.25">
      <c r="A3050" s="7">
        <v>2500000</v>
      </c>
      <c r="B3050" s="5">
        <v>50</v>
      </c>
      <c r="C3050" s="17">
        <f t="shared" si="141"/>
        <v>125000000</v>
      </c>
      <c r="D3050" s="17">
        <f t="shared" si="142"/>
        <v>6250000000000</v>
      </c>
      <c r="E3050" s="17">
        <f t="shared" si="143"/>
        <v>2500</v>
      </c>
    </row>
    <row r="3051" spans="1:5" x14ac:dyDescent="0.25">
      <c r="A3051" s="7">
        <v>2400000</v>
      </c>
      <c r="B3051" s="5">
        <v>19</v>
      </c>
      <c r="C3051" s="17">
        <f t="shared" si="141"/>
        <v>45600000</v>
      </c>
      <c r="D3051" s="17">
        <f t="shared" si="142"/>
        <v>5760000000000</v>
      </c>
      <c r="E3051" s="17">
        <f t="shared" si="143"/>
        <v>361</v>
      </c>
    </row>
    <row r="3052" spans="1:5" x14ac:dyDescent="0.25">
      <c r="A3052" s="7">
        <v>23400000</v>
      </c>
      <c r="B3052" s="5">
        <v>18</v>
      </c>
      <c r="C3052" s="17">
        <f t="shared" si="141"/>
        <v>421200000</v>
      </c>
      <c r="D3052" s="17">
        <f t="shared" si="142"/>
        <v>547560000000000</v>
      </c>
      <c r="E3052" s="17">
        <f t="shared" si="143"/>
        <v>324</v>
      </c>
    </row>
    <row r="3053" spans="1:5" x14ac:dyDescent="0.25">
      <c r="A3053" s="7">
        <v>3500000</v>
      </c>
      <c r="B3053" s="5">
        <v>10</v>
      </c>
      <c r="C3053" s="17">
        <f t="shared" si="141"/>
        <v>35000000</v>
      </c>
      <c r="D3053" s="17">
        <f t="shared" si="142"/>
        <v>12250000000000</v>
      </c>
      <c r="E3053" s="17">
        <f t="shared" si="143"/>
        <v>100</v>
      </c>
    </row>
    <row r="3054" spans="1:5" x14ac:dyDescent="0.25">
      <c r="A3054" s="7">
        <v>19800000</v>
      </c>
      <c r="B3054" s="5">
        <v>14</v>
      </c>
      <c r="C3054" s="17">
        <f t="shared" si="141"/>
        <v>277200000</v>
      </c>
      <c r="D3054" s="17">
        <f t="shared" si="142"/>
        <v>392040000000000</v>
      </c>
      <c r="E3054" s="17">
        <f t="shared" si="143"/>
        <v>196</v>
      </c>
    </row>
    <row r="3055" spans="1:5" x14ac:dyDescent="0.25">
      <c r="A3055" s="7">
        <v>3300000</v>
      </c>
      <c r="B3055" s="5">
        <v>15</v>
      </c>
      <c r="C3055" s="17">
        <f t="shared" si="141"/>
        <v>49500000</v>
      </c>
      <c r="D3055" s="17">
        <f t="shared" si="142"/>
        <v>10890000000000</v>
      </c>
      <c r="E3055" s="17">
        <f t="shared" si="143"/>
        <v>225</v>
      </c>
    </row>
    <row r="3056" spans="1:5" x14ac:dyDescent="0.25">
      <c r="A3056" s="7">
        <v>21400000</v>
      </c>
      <c r="B3056" s="5">
        <v>184</v>
      </c>
      <c r="C3056" s="17">
        <f t="shared" si="141"/>
        <v>3937600000</v>
      </c>
      <c r="D3056" s="17">
        <f t="shared" si="142"/>
        <v>457960000000000</v>
      </c>
      <c r="E3056" s="17">
        <f t="shared" si="143"/>
        <v>33856</v>
      </c>
    </row>
    <row r="3057" spans="1:5" x14ac:dyDescent="0.25">
      <c r="A3057" s="7">
        <v>4700000</v>
      </c>
      <c r="B3057" s="5">
        <v>25</v>
      </c>
      <c r="C3057" s="17">
        <f t="shared" si="141"/>
        <v>117500000</v>
      </c>
      <c r="D3057" s="17">
        <f t="shared" si="142"/>
        <v>22090000000000</v>
      </c>
      <c r="E3057" s="17">
        <f t="shared" si="143"/>
        <v>625</v>
      </c>
    </row>
    <row r="3058" spans="1:5" x14ac:dyDescent="0.25">
      <c r="A3058" s="7">
        <v>4600000</v>
      </c>
      <c r="B3058" s="5">
        <v>30</v>
      </c>
      <c r="C3058" s="17">
        <f t="shared" si="141"/>
        <v>138000000</v>
      </c>
      <c r="D3058" s="17">
        <f t="shared" si="142"/>
        <v>21160000000000</v>
      </c>
      <c r="E3058" s="17">
        <f t="shared" si="143"/>
        <v>900</v>
      </c>
    </row>
    <row r="3059" spans="1:5" x14ac:dyDescent="0.25">
      <c r="A3059" s="7">
        <v>60700000</v>
      </c>
      <c r="B3059" s="5">
        <v>200</v>
      </c>
      <c r="C3059" s="17">
        <f t="shared" si="141"/>
        <v>12140000000</v>
      </c>
      <c r="D3059" s="17">
        <f t="shared" si="142"/>
        <v>3684490000000000</v>
      </c>
      <c r="E3059" s="17">
        <f t="shared" si="143"/>
        <v>40000</v>
      </c>
    </row>
    <row r="3060" spans="1:5" x14ac:dyDescent="0.25">
      <c r="A3060" s="7">
        <v>480600000</v>
      </c>
      <c r="B3060" s="5">
        <v>514</v>
      </c>
      <c r="C3060" s="17">
        <f t="shared" si="141"/>
        <v>247028400000</v>
      </c>
      <c r="D3060" s="17">
        <f t="shared" si="142"/>
        <v>2.3097636E+17</v>
      </c>
      <c r="E3060" s="17">
        <f t="shared" si="143"/>
        <v>264196</v>
      </c>
    </row>
    <row r="3061" spans="1:5" x14ac:dyDescent="0.25">
      <c r="A3061" s="7">
        <v>49400000</v>
      </c>
      <c r="B3061" s="5">
        <v>22</v>
      </c>
      <c r="C3061" s="17">
        <f t="shared" si="141"/>
        <v>1086800000</v>
      </c>
      <c r="D3061" s="17">
        <f t="shared" si="142"/>
        <v>2440360000000000</v>
      </c>
      <c r="E3061" s="17">
        <f t="shared" si="143"/>
        <v>484</v>
      </c>
    </row>
    <row r="3062" spans="1:5" x14ac:dyDescent="0.25">
      <c r="A3062" s="7">
        <v>35700000</v>
      </c>
      <c r="B3062" s="5">
        <v>376</v>
      </c>
      <c r="C3062" s="17">
        <f t="shared" si="141"/>
        <v>13423200000</v>
      </c>
      <c r="D3062" s="17">
        <f t="shared" si="142"/>
        <v>1274490000000000</v>
      </c>
      <c r="E3062" s="17">
        <f t="shared" si="143"/>
        <v>141376</v>
      </c>
    </row>
    <row r="3063" spans="1:5" x14ac:dyDescent="0.25">
      <c r="A3063" s="7">
        <v>2900000</v>
      </c>
      <c r="B3063" s="5">
        <v>22</v>
      </c>
      <c r="C3063" s="17">
        <f t="shared" si="141"/>
        <v>63800000</v>
      </c>
      <c r="D3063" s="17">
        <f t="shared" si="142"/>
        <v>8410000000000</v>
      </c>
      <c r="E3063" s="17">
        <f t="shared" si="143"/>
        <v>484</v>
      </c>
    </row>
    <row r="3064" spans="1:5" x14ac:dyDescent="0.25">
      <c r="A3064" s="7">
        <v>3100000</v>
      </c>
      <c r="B3064" s="5">
        <v>21</v>
      </c>
      <c r="C3064" s="17">
        <f t="shared" si="141"/>
        <v>65100000</v>
      </c>
      <c r="D3064" s="17">
        <f t="shared" si="142"/>
        <v>9610000000000</v>
      </c>
      <c r="E3064" s="17">
        <f t="shared" si="143"/>
        <v>441</v>
      </c>
    </row>
    <row r="3065" spans="1:5" x14ac:dyDescent="0.25">
      <c r="A3065" s="7">
        <v>4099999.9999999995</v>
      </c>
      <c r="B3065" s="5">
        <v>13</v>
      </c>
      <c r="C3065" s="17">
        <f t="shared" si="141"/>
        <v>53299999.999999993</v>
      </c>
      <c r="D3065" s="17">
        <f t="shared" si="142"/>
        <v>16809999999999.996</v>
      </c>
      <c r="E3065" s="17">
        <f t="shared" si="143"/>
        <v>169</v>
      </c>
    </row>
    <row r="3066" spans="1:5" x14ac:dyDescent="0.25">
      <c r="A3066" s="7">
        <v>9200000</v>
      </c>
      <c r="B3066" s="5">
        <v>55</v>
      </c>
      <c r="C3066" s="17">
        <f t="shared" si="141"/>
        <v>506000000</v>
      </c>
      <c r="D3066" s="17">
        <f t="shared" si="142"/>
        <v>84640000000000</v>
      </c>
      <c r="E3066" s="17">
        <f t="shared" si="143"/>
        <v>3025</v>
      </c>
    </row>
    <row r="3067" spans="1:5" x14ac:dyDescent="0.25">
      <c r="A3067" s="7">
        <v>8100000</v>
      </c>
      <c r="B3067" s="5">
        <v>61</v>
      </c>
      <c r="C3067" s="17">
        <f t="shared" si="141"/>
        <v>494100000</v>
      </c>
      <c r="D3067" s="17">
        <f t="shared" si="142"/>
        <v>65610000000000</v>
      </c>
      <c r="E3067" s="17">
        <f t="shared" si="143"/>
        <v>3721</v>
      </c>
    </row>
    <row r="3068" spans="1:5" x14ac:dyDescent="0.25">
      <c r="A3068" s="7">
        <v>48300000</v>
      </c>
      <c r="B3068" s="5">
        <v>474</v>
      </c>
      <c r="C3068" s="17">
        <f t="shared" si="141"/>
        <v>22894200000</v>
      </c>
      <c r="D3068" s="17">
        <f t="shared" si="142"/>
        <v>2332890000000000</v>
      </c>
      <c r="E3068" s="17">
        <f t="shared" si="143"/>
        <v>224676</v>
      </c>
    </row>
    <row r="3069" spans="1:5" x14ac:dyDescent="0.25">
      <c r="A3069" s="7">
        <v>6500000</v>
      </c>
      <c r="B3069" s="5">
        <v>150</v>
      </c>
      <c r="C3069" s="17">
        <f t="shared" si="141"/>
        <v>975000000</v>
      </c>
      <c r="D3069" s="17">
        <f t="shared" si="142"/>
        <v>42250000000000</v>
      </c>
      <c r="E3069" s="17">
        <f t="shared" si="143"/>
        <v>22500</v>
      </c>
    </row>
    <row r="3070" spans="1:5" x14ac:dyDescent="0.25">
      <c r="A3070" s="7">
        <v>185400000</v>
      </c>
      <c r="B3070" s="5">
        <v>175</v>
      </c>
      <c r="C3070" s="17">
        <f t="shared" si="141"/>
        <v>32445000000</v>
      </c>
      <c r="D3070" s="17">
        <f t="shared" si="142"/>
        <v>3.437316E+16</v>
      </c>
      <c r="E3070" s="17">
        <f t="shared" si="143"/>
        <v>30625</v>
      </c>
    </row>
    <row r="3071" spans="1:5" x14ac:dyDescent="0.25">
      <c r="A3071" s="7">
        <v>2900000</v>
      </c>
      <c r="B3071" s="5">
        <v>45</v>
      </c>
      <c r="C3071" s="17">
        <f t="shared" si="141"/>
        <v>130500000</v>
      </c>
      <c r="D3071" s="17">
        <f t="shared" si="142"/>
        <v>8410000000000</v>
      </c>
      <c r="E3071" s="17">
        <f t="shared" si="143"/>
        <v>2025</v>
      </c>
    </row>
    <row r="3072" spans="1:5" x14ac:dyDescent="0.25">
      <c r="A3072" s="7">
        <v>17000000</v>
      </c>
      <c r="B3072" s="5">
        <v>256</v>
      </c>
      <c r="C3072" s="17">
        <f t="shared" si="141"/>
        <v>4352000000</v>
      </c>
      <c r="D3072" s="17">
        <f t="shared" si="142"/>
        <v>289000000000000</v>
      </c>
      <c r="E3072" s="17">
        <f t="shared" si="143"/>
        <v>65536</v>
      </c>
    </row>
    <row r="3073" spans="1:5" x14ac:dyDescent="0.25">
      <c r="A3073" s="7">
        <v>2500000</v>
      </c>
      <c r="B3073" s="5">
        <v>42</v>
      </c>
      <c r="C3073" s="17">
        <f t="shared" si="141"/>
        <v>105000000</v>
      </c>
      <c r="D3073" s="17">
        <f t="shared" si="142"/>
        <v>6250000000000</v>
      </c>
      <c r="E3073" s="17">
        <f t="shared" si="143"/>
        <v>1764</v>
      </c>
    </row>
    <row r="3074" spans="1:5" x14ac:dyDescent="0.25">
      <c r="A3074" s="7">
        <v>4300000</v>
      </c>
      <c r="B3074" s="5">
        <v>37</v>
      </c>
      <c r="C3074" s="17">
        <f t="shared" si="141"/>
        <v>159100000</v>
      </c>
      <c r="D3074" s="17">
        <f t="shared" si="142"/>
        <v>18490000000000</v>
      </c>
      <c r="E3074" s="17">
        <f t="shared" si="143"/>
        <v>1369</v>
      </c>
    </row>
    <row r="3075" spans="1:5" x14ac:dyDescent="0.25">
      <c r="A3075" s="7">
        <v>128900000</v>
      </c>
      <c r="B3075" s="5">
        <v>50</v>
      </c>
      <c r="C3075" s="17">
        <f t="shared" ref="C3075:C3138" si="144">PRODUCT(A3075, B3075)</f>
        <v>6445000000</v>
      </c>
      <c r="D3075" s="17">
        <f t="shared" ref="D3075:D3138" si="145">POWER(A3075, 2)</f>
        <v>1.661521E+16</v>
      </c>
      <c r="E3075" s="17">
        <f t="shared" ref="E3075:E3138" si="146">POWER(B3075, 2)</f>
        <v>2500</v>
      </c>
    </row>
    <row r="3076" spans="1:5" x14ac:dyDescent="0.25">
      <c r="A3076" s="7">
        <v>10900000</v>
      </c>
      <c r="B3076" s="5">
        <v>76</v>
      </c>
      <c r="C3076" s="17">
        <f t="shared" si="144"/>
        <v>828400000</v>
      </c>
      <c r="D3076" s="17">
        <f t="shared" si="145"/>
        <v>118810000000000</v>
      </c>
      <c r="E3076" s="17">
        <f t="shared" si="146"/>
        <v>5776</v>
      </c>
    </row>
    <row r="3077" spans="1:5" x14ac:dyDescent="0.25">
      <c r="A3077" s="7">
        <v>3900000</v>
      </c>
      <c r="B3077" s="5">
        <v>50</v>
      </c>
      <c r="C3077" s="17">
        <f t="shared" si="144"/>
        <v>195000000</v>
      </c>
      <c r="D3077" s="17">
        <f t="shared" si="145"/>
        <v>15210000000000</v>
      </c>
      <c r="E3077" s="17">
        <f t="shared" si="146"/>
        <v>2500</v>
      </c>
    </row>
    <row r="3078" spans="1:5" x14ac:dyDescent="0.25">
      <c r="A3078" s="7">
        <v>66900000.000000007</v>
      </c>
      <c r="B3078" s="5">
        <v>175</v>
      </c>
      <c r="C3078" s="17">
        <f t="shared" si="144"/>
        <v>11707500000.000002</v>
      </c>
      <c r="D3078" s="17">
        <f t="shared" si="145"/>
        <v>4475610000000001</v>
      </c>
      <c r="E3078" s="17">
        <f t="shared" si="146"/>
        <v>30625</v>
      </c>
    </row>
    <row r="3079" spans="1:5" x14ac:dyDescent="0.25">
      <c r="A3079" s="7">
        <v>4500000</v>
      </c>
      <c r="B3079" s="5">
        <v>10</v>
      </c>
      <c r="C3079" s="17">
        <f t="shared" si="144"/>
        <v>45000000</v>
      </c>
      <c r="D3079" s="17">
        <f t="shared" si="145"/>
        <v>20250000000000</v>
      </c>
      <c r="E3079" s="17">
        <f t="shared" si="146"/>
        <v>100</v>
      </c>
    </row>
    <row r="3080" spans="1:5" x14ac:dyDescent="0.25">
      <c r="A3080" s="7">
        <v>2800000</v>
      </c>
      <c r="B3080" s="5">
        <v>18</v>
      </c>
      <c r="C3080" s="17">
        <f t="shared" si="144"/>
        <v>50400000</v>
      </c>
      <c r="D3080" s="17">
        <f t="shared" si="145"/>
        <v>7840000000000</v>
      </c>
      <c r="E3080" s="17">
        <f t="shared" si="146"/>
        <v>324</v>
      </c>
    </row>
    <row r="3081" spans="1:5" x14ac:dyDescent="0.25">
      <c r="A3081" s="7">
        <v>21000000</v>
      </c>
      <c r="B3081" s="5">
        <v>105</v>
      </c>
      <c r="C3081" s="17">
        <f t="shared" si="144"/>
        <v>2205000000</v>
      </c>
      <c r="D3081" s="17">
        <f t="shared" si="145"/>
        <v>441000000000000</v>
      </c>
      <c r="E3081" s="17">
        <f t="shared" si="146"/>
        <v>11025</v>
      </c>
    </row>
    <row r="3082" spans="1:5" x14ac:dyDescent="0.25">
      <c r="A3082" s="7">
        <v>4800000</v>
      </c>
      <c r="B3082" s="5">
        <v>5</v>
      </c>
      <c r="C3082" s="17">
        <f t="shared" si="144"/>
        <v>24000000</v>
      </c>
      <c r="D3082" s="17">
        <f t="shared" si="145"/>
        <v>23040000000000</v>
      </c>
      <c r="E3082" s="17">
        <f t="shared" si="146"/>
        <v>25</v>
      </c>
    </row>
    <row r="3083" spans="1:5" x14ac:dyDescent="0.25">
      <c r="A3083" s="7">
        <v>20000000</v>
      </c>
      <c r="B3083" s="5">
        <v>216</v>
      </c>
      <c r="C3083" s="17">
        <f t="shared" si="144"/>
        <v>4320000000</v>
      </c>
      <c r="D3083" s="17">
        <f t="shared" si="145"/>
        <v>400000000000000</v>
      </c>
      <c r="E3083" s="17">
        <f t="shared" si="146"/>
        <v>46656</v>
      </c>
    </row>
    <row r="3084" spans="1:5" x14ac:dyDescent="0.25">
      <c r="A3084" s="7">
        <v>6500000</v>
      </c>
      <c r="B3084" s="5">
        <v>20</v>
      </c>
      <c r="C3084" s="17">
        <f t="shared" si="144"/>
        <v>130000000</v>
      </c>
      <c r="D3084" s="17">
        <f t="shared" si="145"/>
        <v>42250000000000</v>
      </c>
      <c r="E3084" s="17">
        <f t="shared" si="146"/>
        <v>400</v>
      </c>
    </row>
    <row r="3085" spans="1:5" x14ac:dyDescent="0.25">
      <c r="A3085" s="7">
        <v>2600000</v>
      </c>
      <c r="B3085" s="5">
        <v>14</v>
      </c>
      <c r="C3085" s="17">
        <f t="shared" si="144"/>
        <v>36400000</v>
      </c>
      <c r="D3085" s="17">
        <f t="shared" si="145"/>
        <v>6760000000000</v>
      </c>
      <c r="E3085" s="17">
        <f t="shared" si="146"/>
        <v>196</v>
      </c>
    </row>
    <row r="3086" spans="1:5" x14ac:dyDescent="0.25">
      <c r="A3086" s="7">
        <v>67099999.999999993</v>
      </c>
      <c r="B3086" s="5">
        <v>80</v>
      </c>
      <c r="C3086" s="17">
        <f t="shared" si="144"/>
        <v>5367999999.999999</v>
      </c>
      <c r="D3086" s="17">
        <f t="shared" si="145"/>
        <v>4502409999999999</v>
      </c>
      <c r="E3086" s="17">
        <f t="shared" si="146"/>
        <v>6400</v>
      </c>
    </row>
    <row r="3087" spans="1:5" x14ac:dyDescent="0.25">
      <c r="A3087" s="7">
        <v>2600000</v>
      </c>
      <c r="B3087" s="5">
        <v>27</v>
      </c>
      <c r="C3087" s="17">
        <f t="shared" si="144"/>
        <v>70200000</v>
      </c>
      <c r="D3087" s="17">
        <f t="shared" si="145"/>
        <v>6760000000000</v>
      </c>
      <c r="E3087" s="17">
        <f t="shared" si="146"/>
        <v>729</v>
      </c>
    </row>
    <row r="3088" spans="1:5" x14ac:dyDescent="0.25">
      <c r="A3088" s="7">
        <v>24700000</v>
      </c>
      <c r="B3088" s="5">
        <v>108</v>
      </c>
      <c r="C3088" s="17">
        <f t="shared" si="144"/>
        <v>2667600000</v>
      </c>
      <c r="D3088" s="17">
        <f t="shared" si="145"/>
        <v>610090000000000</v>
      </c>
      <c r="E3088" s="17">
        <f t="shared" si="146"/>
        <v>11664</v>
      </c>
    </row>
    <row r="3089" spans="1:5" x14ac:dyDescent="0.25">
      <c r="A3089" s="7">
        <v>9500000</v>
      </c>
      <c r="B3089" s="5">
        <v>333</v>
      </c>
      <c r="C3089" s="17">
        <f t="shared" si="144"/>
        <v>3163500000</v>
      </c>
      <c r="D3089" s="17">
        <f t="shared" si="145"/>
        <v>90250000000000</v>
      </c>
      <c r="E3089" s="17">
        <f t="shared" si="146"/>
        <v>110889</v>
      </c>
    </row>
    <row r="3090" spans="1:5" x14ac:dyDescent="0.25">
      <c r="A3090" s="7">
        <v>3000000</v>
      </c>
      <c r="B3090" s="5">
        <v>21</v>
      </c>
      <c r="C3090" s="17">
        <f t="shared" si="144"/>
        <v>63000000</v>
      </c>
      <c r="D3090" s="17">
        <f t="shared" si="145"/>
        <v>9000000000000</v>
      </c>
      <c r="E3090" s="17">
        <f t="shared" si="146"/>
        <v>441</v>
      </c>
    </row>
    <row r="3091" spans="1:5" x14ac:dyDescent="0.25">
      <c r="A3091" s="7">
        <v>21100000</v>
      </c>
      <c r="B3091" s="5">
        <v>26</v>
      </c>
      <c r="C3091" s="17">
        <f t="shared" si="144"/>
        <v>548600000</v>
      </c>
      <c r="D3091" s="17">
        <f t="shared" si="145"/>
        <v>445210000000000</v>
      </c>
      <c r="E3091" s="17">
        <f t="shared" si="146"/>
        <v>676</v>
      </c>
    </row>
    <row r="3092" spans="1:5" x14ac:dyDescent="0.25">
      <c r="A3092" s="7">
        <v>17200000</v>
      </c>
      <c r="B3092" s="5">
        <v>110</v>
      </c>
      <c r="C3092" s="17">
        <f t="shared" si="144"/>
        <v>1892000000</v>
      </c>
      <c r="D3092" s="17">
        <f t="shared" si="145"/>
        <v>295840000000000</v>
      </c>
      <c r="E3092" s="17">
        <f t="shared" si="146"/>
        <v>12100</v>
      </c>
    </row>
    <row r="3093" spans="1:5" x14ac:dyDescent="0.25">
      <c r="A3093" s="7">
        <v>7700000</v>
      </c>
      <c r="B3093" s="5">
        <v>21</v>
      </c>
      <c r="C3093" s="17">
        <f t="shared" si="144"/>
        <v>161700000</v>
      </c>
      <c r="D3093" s="17">
        <f t="shared" si="145"/>
        <v>59290000000000</v>
      </c>
      <c r="E3093" s="17">
        <f t="shared" si="146"/>
        <v>441</v>
      </c>
    </row>
    <row r="3094" spans="1:5" x14ac:dyDescent="0.25">
      <c r="A3094" s="7">
        <v>14800000</v>
      </c>
      <c r="B3094" s="5">
        <v>105</v>
      </c>
      <c r="C3094" s="17">
        <f t="shared" si="144"/>
        <v>1554000000</v>
      </c>
      <c r="D3094" s="17">
        <f t="shared" si="145"/>
        <v>219040000000000</v>
      </c>
      <c r="E3094" s="17">
        <f t="shared" si="146"/>
        <v>11025</v>
      </c>
    </row>
    <row r="3095" spans="1:5" x14ac:dyDescent="0.25">
      <c r="A3095" s="7">
        <v>3400000</v>
      </c>
      <c r="B3095" s="5">
        <v>35</v>
      </c>
      <c r="C3095" s="17">
        <f t="shared" si="144"/>
        <v>119000000</v>
      </c>
      <c r="D3095" s="17">
        <f t="shared" si="145"/>
        <v>11560000000000</v>
      </c>
      <c r="E3095" s="17">
        <f t="shared" si="146"/>
        <v>1225</v>
      </c>
    </row>
    <row r="3096" spans="1:5" x14ac:dyDescent="0.25">
      <c r="A3096" s="7">
        <v>24900000</v>
      </c>
      <c r="B3096" s="5">
        <v>90</v>
      </c>
      <c r="C3096" s="17">
        <f t="shared" si="144"/>
        <v>2241000000</v>
      </c>
      <c r="D3096" s="17">
        <f t="shared" si="145"/>
        <v>620010000000000</v>
      </c>
      <c r="E3096" s="17">
        <f t="shared" si="146"/>
        <v>8100</v>
      </c>
    </row>
    <row r="3097" spans="1:5" x14ac:dyDescent="0.25">
      <c r="A3097" s="7">
        <v>5000000</v>
      </c>
      <c r="B3097" s="5">
        <v>49</v>
      </c>
      <c r="C3097" s="17">
        <f t="shared" si="144"/>
        <v>245000000</v>
      </c>
      <c r="D3097" s="17">
        <f t="shared" si="145"/>
        <v>25000000000000</v>
      </c>
      <c r="E3097" s="17">
        <f t="shared" si="146"/>
        <v>2401</v>
      </c>
    </row>
    <row r="3098" spans="1:5" x14ac:dyDescent="0.25">
      <c r="A3098" s="7">
        <v>8500000</v>
      </c>
      <c r="B3098" s="5">
        <v>45</v>
      </c>
      <c r="C3098" s="17">
        <f t="shared" si="144"/>
        <v>382500000</v>
      </c>
      <c r="D3098" s="17">
        <f t="shared" si="145"/>
        <v>72250000000000</v>
      </c>
      <c r="E3098" s="17">
        <f t="shared" si="146"/>
        <v>2025</v>
      </c>
    </row>
    <row r="3099" spans="1:5" x14ac:dyDescent="0.25">
      <c r="A3099" s="7">
        <v>205500000</v>
      </c>
      <c r="B3099" s="5">
        <v>400</v>
      </c>
      <c r="C3099" s="17">
        <f t="shared" si="144"/>
        <v>82200000000</v>
      </c>
      <c r="D3099" s="17">
        <f t="shared" si="145"/>
        <v>4.223025E+16</v>
      </c>
      <c r="E3099" s="17">
        <f t="shared" si="146"/>
        <v>160000</v>
      </c>
    </row>
    <row r="3100" spans="1:5" x14ac:dyDescent="0.25">
      <c r="A3100" s="7">
        <v>14100000</v>
      </c>
      <c r="B3100" s="5">
        <v>25</v>
      </c>
      <c r="C3100" s="17">
        <f t="shared" si="144"/>
        <v>352500000</v>
      </c>
      <c r="D3100" s="17">
        <f t="shared" si="145"/>
        <v>198810000000000</v>
      </c>
      <c r="E3100" s="17">
        <f t="shared" si="146"/>
        <v>625</v>
      </c>
    </row>
    <row r="3101" spans="1:5" x14ac:dyDescent="0.25">
      <c r="A3101" s="7">
        <v>29200000</v>
      </c>
      <c r="B3101" s="5">
        <v>133</v>
      </c>
      <c r="C3101" s="17">
        <f t="shared" si="144"/>
        <v>3883600000</v>
      </c>
      <c r="D3101" s="17">
        <f t="shared" si="145"/>
        <v>852640000000000</v>
      </c>
      <c r="E3101" s="17">
        <f t="shared" si="146"/>
        <v>17689</v>
      </c>
    </row>
    <row r="3102" spans="1:5" x14ac:dyDescent="0.25">
      <c r="A3102" s="7">
        <v>9200000</v>
      </c>
      <c r="B3102" s="5">
        <v>22</v>
      </c>
      <c r="C3102" s="17">
        <f t="shared" si="144"/>
        <v>202400000</v>
      </c>
      <c r="D3102" s="17">
        <f t="shared" si="145"/>
        <v>84640000000000</v>
      </c>
      <c r="E3102" s="17">
        <f t="shared" si="146"/>
        <v>484</v>
      </c>
    </row>
    <row r="3103" spans="1:5" x14ac:dyDescent="0.25">
      <c r="A3103" s="7">
        <v>14400000</v>
      </c>
      <c r="B3103" s="5">
        <v>305</v>
      </c>
      <c r="C3103" s="17">
        <f t="shared" si="144"/>
        <v>4392000000</v>
      </c>
      <c r="D3103" s="17">
        <f t="shared" si="145"/>
        <v>207360000000000</v>
      </c>
      <c r="E3103" s="17">
        <f t="shared" si="146"/>
        <v>93025</v>
      </c>
    </row>
    <row r="3104" spans="1:5" x14ac:dyDescent="0.25">
      <c r="A3104" s="7">
        <v>2100000</v>
      </c>
      <c r="B3104" s="5">
        <v>8</v>
      </c>
      <c r="C3104" s="17">
        <f t="shared" si="144"/>
        <v>16800000</v>
      </c>
      <c r="D3104" s="17">
        <f t="shared" si="145"/>
        <v>4410000000000</v>
      </c>
      <c r="E3104" s="17">
        <f t="shared" si="146"/>
        <v>64</v>
      </c>
    </row>
    <row r="3105" spans="1:5" x14ac:dyDescent="0.25">
      <c r="A3105" s="7">
        <v>17800000</v>
      </c>
      <c r="B3105" s="5">
        <v>180</v>
      </c>
      <c r="C3105" s="17">
        <f t="shared" si="144"/>
        <v>3204000000</v>
      </c>
      <c r="D3105" s="17">
        <f t="shared" si="145"/>
        <v>316840000000000</v>
      </c>
      <c r="E3105" s="17">
        <f t="shared" si="146"/>
        <v>32400</v>
      </c>
    </row>
    <row r="3106" spans="1:5" x14ac:dyDescent="0.25">
      <c r="A3106" s="7">
        <v>21800000</v>
      </c>
      <c r="B3106" s="5">
        <v>120</v>
      </c>
      <c r="C3106" s="17">
        <f t="shared" si="144"/>
        <v>2616000000</v>
      </c>
      <c r="D3106" s="17">
        <f t="shared" si="145"/>
        <v>475240000000000</v>
      </c>
      <c r="E3106" s="17">
        <f t="shared" si="146"/>
        <v>14400</v>
      </c>
    </row>
    <row r="3107" spans="1:5" x14ac:dyDescent="0.25">
      <c r="A3107" s="7">
        <v>7400000</v>
      </c>
      <c r="B3107" s="5">
        <v>50</v>
      </c>
      <c r="C3107" s="17">
        <f t="shared" si="144"/>
        <v>370000000</v>
      </c>
      <c r="D3107" s="17">
        <f t="shared" si="145"/>
        <v>54760000000000</v>
      </c>
      <c r="E3107" s="17">
        <f t="shared" si="146"/>
        <v>2500</v>
      </c>
    </row>
    <row r="3108" spans="1:5" x14ac:dyDescent="0.25">
      <c r="A3108" s="7">
        <v>3000000</v>
      </c>
      <c r="B3108" s="5">
        <v>12</v>
      </c>
      <c r="C3108" s="17">
        <f t="shared" si="144"/>
        <v>36000000</v>
      </c>
      <c r="D3108" s="17">
        <f t="shared" si="145"/>
        <v>9000000000000</v>
      </c>
      <c r="E3108" s="17">
        <f t="shared" si="146"/>
        <v>144</v>
      </c>
    </row>
    <row r="3109" spans="1:5" x14ac:dyDescent="0.25">
      <c r="A3109" s="7">
        <v>10800000</v>
      </c>
      <c r="B3109" s="5">
        <v>66</v>
      </c>
      <c r="C3109" s="17">
        <f t="shared" si="144"/>
        <v>712800000</v>
      </c>
      <c r="D3109" s="17">
        <f t="shared" si="145"/>
        <v>116640000000000</v>
      </c>
      <c r="E3109" s="17">
        <f t="shared" si="146"/>
        <v>4356</v>
      </c>
    </row>
    <row r="3110" spans="1:5" x14ac:dyDescent="0.25">
      <c r="A3110" s="7">
        <v>3600000</v>
      </c>
      <c r="B3110" s="5">
        <v>35</v>
      </c>
      <c r="C3110" s="17">
        <f t="shared" si="144"/>
        <v>126000000</v>
      </c>
      <c r="D3110" s="17">
        <f t="shared" si="145"/>
        <v>12960000000000</v>
      </c>
      <c r="E3110" s="17">
        <f t="shared" si="146"/>
        <v>1225</v>
      </c>
    </row>
    <row r="3111" spans="1:5" x14ac:dyDescent="0.25">
      <c r="A3111" s="7">
        <v>11100000</v>
      </c>
      <c r="B3111" s="5">
        <v>27</v>
      </c>
      <c r="C3111" s="17">
        <f t="shared" si="144"/>
        <v>299700000</v>
      </c>
      <c r="D3111" s="17">
        <f t="shared" si="145"/>
        <v>123210000000000</v>
      </c>
      <c r="E3111" s="17">
        <f t="shared" si="146"/>
        <v>729</v>
      </c>
    </row>
    <row r="3112" spans="1:5" x14ac:dyDescent="0.25">
      <c r="A3112" s="7">
        <v>14900000</v>
      </c>
      <c r="B3112" s="5">
        <v>130</v>
      </c>
      <c r="C3112" s="17">
        <f t="shared" si="144"/>
        <v>1937000000</v>
      </c>
      <c r="D3112" s="17">
        <f t="shared" si="145"/>
        <v>222010000000000</v>
      </c>
      <c r="E3112" s="17">
        <f t="shared" si="146"/>
        <v>16900</v>
      </c>
    </row>
    <row r="3113" spans="1:5" x14ac:dyDescent="0.25">
      <c r="A3113" s="7">
        <v>20600000</v>
      </c>
      <c r="B3113" s="5">
        <v>41</v>
      </c>
      <c r="C3113" s="17">
        <f t="shared" si="144"/>
        <v>844600000</v>
      </c>
      <c r="D3113" s="17">
        <f t="shared" si="145"/>
        <v>424360000000000</v>
      </c>
      <c r="E3113" s="17">
        <f t="shared" si="146"/>
        <v>1681</v>
      </c>
    </row>
    <row r="3114" spans="1:5" x14ac:dyDescent="0.25">
      <c r="A3114" s="7">
        <v>5900000</v>
      </c>
      <c r="B3114" s="5">
        <v>18</v>
      </c>
      <c r="C3114" s="17">
        <f t="shared" si="144"/>
        <v>106200000</v>
      </c>
      <c r="D3114" s="17">
        <f t="shared" si="145"/>
        <v>34810000000000</v>
      </c>
      <c r="E3114" s="17">
        <f t="shared" si="146"/>
        <v>324</v>
      </c>
    </row>
    <row r="3115" spans="1:5" x14ac:dyDescent="0.25">
      <c r="A3115" s="7">
        <v>86200000</v>
      </c>
      <c r="B3115" s="5">
        <v>380</v>
      </c>
      <c r="C3115" s="17">
        <f t="shared" si="144"/>
        <v>32756000000</v>
      </c>
      <c r="D3115" s="17">
        <f t="shared" si="145"/>
        <v>7430440000000000</v>
      </c>
      <c r="E3115" s="17">
        <f t="shared" si="146"/>
        <v>144400</v>
      </c>
    </row>
    <row r="3116" spans="1:5" x14ac:dyDescent="0.25">
      <c r="A3116" s="7">
        <v>88300000</v>
      </c>
      <c r="B3116" s="5">
        <v>591</v>
      </c>
      <c r="C3116" s="17">
        <f t="shared" si="144"/>
        <v>52185300000</v>
      </c>
      <c r="D3116" s="17">
        <f t="shared" si="145"/>
        <v>7796890000000000</v>
      </c>
      <c r="E3116" s="17">
        <f t="shared" si="146"/>
        <v>349281</v>
      </c>
    </row>
    <row r="3117" spans="1:5" x14ac:dyDescent="0.25">
      <c r="A3117" s="7">
        <v>68200000</v>
      </c>
      <c r="B3117" s="5">
        <v>267</v>
      </c>
      <c r="C3117" s="17">
        <f t="shared" si="144"/>
        <v>18209400000</v>
      </c>
      <c r="D3117" s="17">
        <f t="shared" si="145"/>
        <v>4651240000000000</v>
      </c>
      <c r="E3117" s="17">
        <f t="shared" si="146"/>
        <v>71289</v>
      </c>
    </row>
    <row r="3118" spans="1:5" x14ac:dyDescent="0.25">
      <c r="A3118" s="7">
        <v>10300000</v>
      </c>
      <c r="B3118" s="5">
        <v>65</v>
      </c>
      <c r="C3118" s="17">
        <f t="shared" si="144"/>
        <v>669500000</v>
      </c>
      <c r="D3118" s="17">
        <f t="shared" si="145"/>
        <v>106090000000000</v>
      </c>
      <c r="E3118" s="17">
        <f t="shared" si="146"/>
        <v>4225</v>
      </c>
    </row>
    <row r="3119" spans="1:5" x14ac:dyDescent="0.25">
      <c r="A3119" s="7">
        <v>76100000</v>
      </c>
      <c r="B3119" s="5">
        <v>286</v>
      </c>
      <c r="C3119" s="17">
        <f t="shared" si="144"/>
        <v>21764600000</v>
      </c>
      <c r="D3119" s="17">
        <f t="shared" si="145"/>
        <v>5791210000000000</v>
      </c>
      <c r="E3119" s="17">
        <f t="shared" si="146"/>
        <v>81796</v>
      </c>
    </row>
    <row r="3120" spans="1:5" x14ac:dyDescent="0.25">
      <c r="A3120" s="7">
        <v>5800000</v>
      </c>
      <c r="B3120" s="5">
        <v>54</v>
      </c>
      <c r="C3120" s="17">
        <f t="shared" si="144"/>
        <v>313200000</v>
      </c>
      <c r="D3120" s="17">
        <f t="shared" si="145"/>
        <v>33640000000000</v>
      </c>
      <c r="E3120" s="17">
        <f t="shared" si="146"/>
        <v>2916</v>
      </c>
    </row>
    <row r="3121" spans="1:5" x14ac:dyDescent="0.25">
      <c r="A3121" s="7">
        <v>5400000</v>
      </c>
      <c r="B3121" s="5">
        <v>7</v>
      </c>
      <c r="C3121" s="17">
        <f t="shared" si="144"/>
        <v>37800000</v>
      </c>
      <c r="D3121" s="17">
        <f t="shared" si="145"/>
        <v>29160000000000</v>
      </c>
      <c r="E3121" s="17">
        <f t="shared" si="146"/>
        <v>49</v>
      </c>
    </row>
    <row r="3122" spans="1:5" x14ac:dyDescent="0.25">
      <c r="A3122" s="7">
        <v>10100000</v>
      </c>
      <c r="B3122" s="5">
        <v>62</v>
      </c>
      <c r="C3122" s="17">
        <f t="shared" si="144"/>
        <v>626200000</v>
      </c>
      <c r="D3122" s="17">
        <f t="shared" si="145"/>
        <v>102010000000000</v>
      </c>
      <c r="E3122" s="17">
        <f t="shared" si="146"/>
        <v>3844</v>
      </c>
    </row>
    <row r="3123" spans="1:5" x14ac:dyDescent="0.25">
      <c r="A3123" s="7">
        <v>34200000</v>
      </c>
      <c r="B3123" s="5">
        <v>140</v>
      </c>
      <c r="C3123" s="17">
        <f t="shared" si="144"/>
        <v>4788000000</v>
      </c>
      <c r="D3123" s="17">
        <f t="shared" si="145"/>
        <v>1169640000000000</v>
      </c>
      <c r="E3123" s="17">
        <f t="shared" si="146"/>
        <v>19600</v>
      </c>
    </row>
    <row r="3124" spans="1:5" x14ac:dyDescent="0.25">
      <c r="A3124" s="7">
        <v>194800000</v>
      </c>
      <c r="B3124" s="5">
        <v>915</v>
      </c>
      <c r="C3124" s="17">
        <f t="shared" si="144"/>
        <v>178242000000</v>
      </c>
      <c r="D3124" s="17">
        <f t="shared" si="145"/>
        <v>3.794704E+16</v>
      </c>
      <c r="E3124" s="17">
        <f t="shared" si="146"/>
        <v>837225</v>
      </c>
    </row>
    <row r="3125" spans="1:5" x14ac:dyDescent="0.25">
      <c r="A3125" s="7">
        <v>2900000</v>
      </c>
      <c r="B3125" s="5">
        <v>10</v>
      </c>
      <c r="C3125" s="17">
        <f t="shared" si="144"/>
        <v>29000000</v>
      </c>
      <c r="D3125" s="17">
        <f t="shared" si="145"/>
        <v>8410000000000</v>
      </c>
      <c r="E3125" s="17">
        <f t="shared" si="146"/>
        <v>100</v>
      </c>
    </row>
    <row r="3126" spans="1:5" x14ac:dyDescent="0.25">
      <c r="A3126" s="7">
        <v>42000000</v>
      </c>
      <c r="B3126" s="5">
        <v>172</v>
      </c>
      <c r="C3126" s="17">
        <f t="shared" si="144"/>
        <v>7224000000</v>
      </c>
      <c r="D3126" s="17">
        <f t="shared" si="145"/>
        <v>1764000000000000</v>
      </c>
      <c r="E3126" s="17">
        <f t="shared" si="146"/>
        <v>29584</v>
      </c>
    </row>
    <row r="3127" spans="1:5" x14ac:dyDescent="0.25">
      <c r="A3127" s="7">
        <v>3300000</v>
      </c>
      <c r="B3127" s="5">
        <v>61</v>
      </c>
      <c r="C3127" s="17">
        <f t="shared" si="144"/>
        <v>201300000</v>
      </c>
      <c r="D3127" s="17">
        <f t="shared" si="145"/>
        <v>10890000000000</v>
      </c>
      <c r="E3127" s="17">
        <f t="shared" si="146"/>
        <v>3721</v>
      </c>
    </row>
    <row r="3128" spans="1:5" x14ac:dyDescent="0.25">
      <c r="A3128" s="7">
        <v>29300000</v>
      </c>
      <c r="B3128" s="5">
        <v>48</v>
      </c>
      <c r="C3128" s="17">
        <f t="shared" si="144"/>
        <v>1406400000</v>
      </c>
      <c r="D3128" s="17">
        <f t="shared" si="145"/>
        <v>858490000000000</v>
      </c>
      <c r="E3128" s="17">
        <f t="shared" si="146"/>
        <v>2304</v>
      </c>
    </row>
    <row r="3129" spans="1:5" x14ac:dyDescent="0.25">
      <c r="A3129" s="7">
        <v>5400000</v>
      </c>
      <c r="B3129" s="5">
        <v>55</v>
      </c>
      <c r="C3129" s="17">
        <f t="shared" si="144"/>
        <v>297000000</v>
      </c>
      <c r="D3129" s="17">
        <f t="shared" si="145"/>
        <v>29160000000000</v>
      </c>
      <c r="E3129" s="17">
        <f t="shared" si="146"/>
        <v>3025</v>
      </c>
    </row>
    <row r="3130" spans="1:5" x14ac:dyDescent="0.25">
      <c r="A3130" s="7">
        <v>6300000</v>
      </c>
      <c r="B3130" s="5">
        <v>32</v>
      </c>
      <c r="C3130" s="17">
        <f t="shared" si="144"/>
        <v>201600000</v>
      </c>
      <c r="D3130" s="17">
        <f t="shared" si="145"/>
        <v>39690000000000</v>
      </c>
      <c r="E3130" s="17">
        <f t="shared" si="146"/>
        <v>1024</v>
      </c>
    </row>
    <row r="3131" spans="1:5" x14ac:dyDescent="0.25">
      <c r="A3131" s="7">
        <v>3300000</v>
      </c>
      <c r="B3131" s="5">
        <v>21</v>
      </c>
      <c r="C3131" s="17">
        <f t="shared" si="144"/>
        <v>69300000</v>
      </c>
      <c r="D3131" s="17">
        <f t="shared" si="145"/>
        <v>10890000000000</v>
      </c>
      <c r="E3131" s="17">
        <f t="shared" si="146"/>
        <v>441</v>
      </c>
    </row>
    <row r="3132" spans="1:5" x14ac:dyDescent="0.25">
      <c r="A3132" s="7">
        <v>5300000</v>
      </c>
      <c r="B3132" s="5">
        <v>30</v>
      </c>
      <c r="C3132" s="17">
        <f t="shared" si="144"/>
        <v>159000000</v>
      </c>
      <c r="D3132" s="17">
        <f t="shared" si="145"/>
        <v>28090000000000</v>
      </c>
      <c r="E3132" s="17">
        <f t="shared" si="146"/>
        <v>900</v>
      </c>
    </row>
    <row r="3133" spans="1:5" x14ac:dyDescent="0.25">
      <c r="A3133" s="7">
        <v>16200000</v>
      </c>
      <c r="B3133" s="5">
        <v>72</v>
      </c>
      <c r="C3133" s="17">
        <f t="shared" si="144"/>
        <v>1166400000</v>
      </c>
      <c r="D3133" s="17">
        <f t="shared" si="145"/>
        <v>262440000000000</v>
      </c>
      <c r="E3133" s="17">
        <f t="shared" si="146"/>
        <v>5184</v>
      </c>
    </row>
    <row r="3134" spans="1:5" x14ac:dyDescent="0.25">
      <c r="A3134" s="7">
        <v>7100000</v>
      </c>
      <c r="B3134" s="5">
        <v>189</v>
      </c>
      <c r="C3134" s="17">
        <f t="shared" si="144"/>
        <v>1341900000</v>
      </c>
      <c r="D3134" s="17">
        <f t="shared" si="145"/>
        <v>50410000000000</v>
      </c>
      <c r="E3134" s="17">
        <f t="shared" si="146"/>
        <v>35721</v>
      </c>
    </row>
    <row r="3135" spans="1:5" x14ac:dyDescent="0.25">
      <c r="A3135" s="7">
        <v>8900000</v>
      </c>
      <c r="B3135" s="5">
        <v>48</v>
      </c>
      <c r="C3135" s="17">
        <f t="shared" si="144"/>
        <v>427200000</v>
      </c>
      <c r="D3135" s="17">
        <f t="shared" si="145"/>
        <v>79210000000000</v>
      </c>
      <c r="E3135" s="17">
        <f t="shared" si="146"/>
        <v>2304</v>
      </c>
    </row>
    <row r="3136" spans="1:5" x14ac:dyDescent="0.25">
      <c r="A3136" s="7">
        <v>4600000</v>
      </c>
      <c r="B3136" s="5">
        <v>150</v>
      </c>
      <c r="C3136" s="17">
        <f t="shared" si="144"/>
        <v>690000000</v>
      </c>
      <c r="D3136" s="17">
        <f t="shared" si="145"/>
        <v>21160000000000</v>
      </c>
      <c r="E3136" s="17">
        <f t="shared" si="146"/>
        <v>22500</v>
      </c>
    </row>
    <row r="3137" spans="1:5" x14ac:dyDescent="0.25">
      <c r="A3137" s="7">
        <v>4000000</v>
      </c>
      <c r="B3137" s="5">
        <v>25</v>
      </c>
      <c r="C3137" s="17">
        <f t="shared" si="144"/>
        <v>100000000</v>
      </c>
      <c r="D3137" s="17">
        <f t="shared" si="145"/>
        <v>16000000000000</v>
      </c>
      <c r="E3137" s="17">
        <f t="shared" si="146"/>
        <v>625</v>
      </c>
    </row>
    <row r="3138" spans="1:5" x14ac:dyDescent="0.25">
      <c r="A3138" s="7">
        <v>23700000</v>
      </c>
      <c r="B3138" s="5">
        <v>216</v>
      </c>
      <c r="C3138" s="17">
        <f t="shared" si="144"/>
        <v>5119200000</v>
      </c>
      <c r="D3138" s="17">
        <f t="shared" si="145"/>
        <v>561690000000000</v>
      </c>
      <c r="E3138" s="17">
        <f t="shared" si="146"/>
        <v>46656</v>
      </c>
    </row>
    <row r="3139" spans="1:5" x14ac:dyDescent="0.25">
      <c r="A3139" s="7">
        <v>62800000</v>
      </c>
      <c r="B3139" s="5">
        <v>32</v>
      </c>
      <c r="C3139" s="17">
        <f t="shared" ref="C3139:C3202" si="147">PRODUCT(A3139, B3139)</f>
        <v>2009600000</v>
      </c>
      <c r="D3139" s="17">
        <f t="shared" ref="D3139:D3202" si="148">POWER(A3139, 2)</f>
        <v>3943840000000000</v>
      </c>
      <c r="E3139" s="17">
        <f t="shared" ref="E3139:E3202" si="149">POWER(B3139, 2)</f>
        <v>1024</v>
      </c>
    </row>
    <row r="3140" spans="1:5" x14ac:dyDescent="0.25">
      <c r="A3140" s="7">
        <v>43500000</v>
      </c>
      <c r="B3140" s="5">
        <v>131</v>
      </c>
      <c r="C3140" s="17">
        <f t="shared" si="147"/>
        <v>5698500000</v>
      </c>
      <c r="D3140" s="17">
        <f t="shared" si="148"/>
        <v>1892250000000000</v>
      </c>
      <c r="E3140" s="17">
        <f t="shared" si="149"/>
        <v>17161</v>
      </c>
    </row>
    <row r="3141" spans="1:5" x14ac:dyDescent="0.25">
      <c r="A3141" s="7">
        <v>3700000</v>
      </c>
      <c r="B3141" s="5">
        <v>15</v>
      </c>
      <c r="C3141" s="17">
        <f t="shared" si="147"/>
        <v>55500000</v>
      </c>
      <c r="D3141" s="17">
        <f t="shared" si="148"/>
        <v>13690000000000</v>
      </c>
      <c r="E3141" s="17">
        <f t="shared" si="149"/>
        <v>225</v>
      </c>
    </row>
    <row r="3142" spans="1:5" x14ac:dyDescent="0.25">
      <c r="A3142" s="7">
        <v>8100000</v>
      </c>
      <c r="B3142" s="5">
        <v>74</v>
      </c>
      <c r="C3142" s="17">
        <f t="shared" si="147"/>
        <v>599400000</v>
      </c>
      <c r="D3142" s="17">
        <f t="shared" si="148"/>
        <v>65610000000000</v>
      </c>
      <c r="E3142" s="17">
        <f t="shared" si="149"/>
        <v>5476</v>
      </c>
    </row>
    <row r="3143" spans="1:5" x14ac:dyDescent="0.25">
      <c r="A3143" s="7">
        <v>8300000.0000000009</v>
      </c>
      <c r="B3143" s="5">
        <v>80</v>
      </c>
      <c r="C3143" s="17">
        <f t="shared" si="147"/>
        <v>664000000.00000012</v>
      </c>
      <c r="D3143" s="17">
        <f t="shared" si="148"/>
        <v>68890000000000.016</v>
      </c>
      <c r="E3143" s="17">
        <f t="shared" si="149"/>
        <v>6400</v>
      </c>
    </row>
    <row r="3144" spans="1:5" x14ac:dyDescent="0.25">
      <c r="A3144" s="7">
        <v>31200000</v>
      </c>
      <c r="B3144" s="5">
        <v>130</v>
      </c>
      <c r="C3144" s="17">
        <f t="shared" si="147"/>
        <v>4056000000</v>
      </c>
      <c r="D3144" s="17">
        <f t="shared" si="148"/>
        <v>973440000000000</v>
      </c>
      <c r="E3144" s="17">
        <f t="shared" si="149"/>
        <v>16900</v>
      </c>
    </row>
    <row r="3145" spans="1:5" x14ac:dyDescent="0.25">
      <c r="A3145" s="7">
        <v>70700000</v>
      </c>
      <c r="B3145" s="5">
        <v>975</v>
      </c>
      <c r="C3145" s="17">
        <f t="shared" si="147"/>
        <v>68932500000</v>
      </c>
      <c r="D3145" s="17">
        <f t="shared" si="148"/>
        <v>4998490000000000</v>
      </c>
      <c r="E3145" s="17">
        <f t="shared" si="149"/>
        <v>950625</v>
      </c>
    </row>
    <row r="3146" spans="1:5" x14ac:dyDescent="0.25">
      <c r="A3146" s="7">
        <v>33100000</v>
      </c>
      <c r="B3146" s="5">
        <v>44</v>
      </c>
      <c r="C3146" s="17">
        <f t="shared" si="147"/>
        <v>1456400000</v>
      </c>
      <c r="D3146" s="17">
        <f t="shared" si="148"/>
        <v>1095610000000000</v>
      </c>
      <c r="E3146" s="17">
        <f t="shared" si="149"/>
        <v>1936</v>
      </c>
    </row>
    <row r="3147" spans="1:5" x14ac:dyDescent="0.25">
      <c r="A3147" s="7">
        <v>8300000.0000000009</v>
      </c>
      <c r="B3147" s="5">
        <v>51</v>
      </c>
      <c r="C3147" s="17">
        <f t="shared" si="147"/>
        <v>423300000.00000006</v>
      </c>
      <c r="D3147" s="17">
        <f t="shared" si="148"/>
        <v>68890000000000.016</v>
      </c>
      <c r="E3147" s="17">
        <f t="shared" si="149"/>
        <v>2601</v>
      </c>
    </row>
    <row r="3148" spans="1:5" x14ac:dyDescent="0.25">
      <c r="A3148" s="7">
        <v>4300000</v>
      </c>
      <c r="B3148" s="5">
        <v>17</v>
      </c>
      <c r="C3148" s="17">
        <f t="shared" si="147"/>
        <v>73100000</v>
      </c>
      <c r="D3148" s="17">
        <f t="shared" si="148"/>
        <v>18490000000000</v>
      </c>
      <c r="E3148" s="17">
        <f t="shared" si="149"/>
        <v>289</v>
      </c>
    </row>
    <row r="3149" spans="1:5" x14ac:dyDescent="0.25">
      <c r="A3149" s="7">
        <v>26800000</v>
      </c>
      <c r="B3149" s="5">
        <v>147</v>
      </c>
      <c r="C3149" s="17">
        <f t="shared" si="147"/>
        <v>3939600000</v>
      </c>
      <c r="D3149" s="17">
        <f t="shared" si="148"/>
        <v>718240000000000</v>
      </c>
      <c r="E3149" s="17">
        <f t="shared" si="149"/>
        <v>21609</v>
      </c>
    </row>
    <row r="3150" spans="1:5" x14ac:dyDescent="0.25">
      <c r="A3150" s="7">
        <v>6400000</v>
      </c>
      <c r="B3150" s="5">
        <v>25</v>
      </c>
      <c r="C3150" s="17">
        <f t="shared" si="147"/>
        <v>160000000</v>
      </c>
      <c r="D3150" s="17">
        <f t="shared" si="148"/>
        <v>40960000000000</v>
      </c>
      <c r="E3150" s="17">
        <f t="shared" si="149"/>
        <v>625</v>
      </c>
    </row>
    <row r="3151" spans="1:5" x14ac:dyDescent="0.25">
      <c r="A3151" s="7">
        <v>2300000</v>
      </c>
      <c r="B3151" s="5">
        <v>15</v>
      </c>
      <c r="C3151" s="17">
        <f t="shared" si="147"/>
        <v>34500000</v>
      </c>
      <c r="D3151" s="17">
        <f t="shared" si="148"/>
        <v>5290000000000</v>
      </c>
      <c r="E3151" s="17">
        <f t="shared" si="149"/>
        <v>225</v>
      </c>
    </row>
    <row r="3152" spans="1:5" x14ac:dyDescent="0.25">
      <c r="A3152" s="7">
        <v>74100000</v>
      </c>
      <c r="B3152" s="5">
        <v>1605</v>
      </c>
      <c r="C3152" s="17">
        <f t="shared" si="147"/>
        <v>118930500000</v>
      </c>
      <c r="D3152" s="17">
        <f t="shared" si="148"/>
        <v>5490810000000000</v>
      </c>
      <c r="E3152" s="17">
        <f t="shared" si="149"/>
        <v>2576025</v>
      </c>
    </row>
    <row r="3153" spans="1:5" x14ac:dyDescent="0.25">
      <c r="A3153" s="7">
        <v>6100000</v>
      </c>
      <c r="B3153" s="5">
        <v>55</v>
      </c>
      <c r="C3153" s="17">
        <f t="shared" si="147"/>
        <v>335500000</v>
      </c>
      <c r="D3153" s="17">
        <f t="shared" si="148"/>
        <v>37210000000000</v>
      </c>
      <c r="E3153" s="17">
        <f t="shared" si="149"/>
        <v>3025</v>
      </c>
    </row>
    <row r="3154" spans="1:5" x14ac:dyDescent="0.25">
      <c r="A3154" s="7">
        <v>8500000</v>
      </c>
      <c r="B3154" s="5">
        <v>16</v>
      </c>
      <c r="C3154" s="17">
        <f t="shared" si="147"/>
        <v>136000000</v>
      </c>
      <c r="D3154" s="17">
        <f t="shared" si="148"/>
        <v>72250000000000</v>
      </c>
      <c r="E3154" s="17">
        <f t="shared" si="149"/>
        <v>256</v>
      </c>
    </row>
    <row r="3155" spans="1:5" x14ac:dyDescent="0.25">
      <c r="A3155" s="7">
        <v>26100000</v>
      </c>
      <c r="B3155" s="5">
        <v>1002</v>
      </c>
      <c r="C3155" s="17">
        <f t="shared" si="147"/>
        <v>26152200000</v>
      </c>
      <c r="D3155" s="17">
        <f t="shared" si="148"/>
        <v>681210000000000</v>
      </c>
      <c r="E3155" s="17">
        <f t="shared" si="149"/>
        <v>1004004</v>
      </c>
    </row>
    <row r="3156" spans="1:5" x14ac:dyDescent="0.25">
      <c r="A3156" s="7">
        <v>3900000</v>
      </c>
      <c r="B3156" s="5">
        <v>25</v>
      </c>
      <c r="C3156" s="17">
        <f t="shared" si="147"/>
        <v>97500000</v>
      </c>
      <c r="D3156" s="17">
        <f t="shared" si="148"/>
        <v>15210000000000</v>
      </c>
      <c r="E3156" s="17">
        <f t="shared" si="149"/>
        <v>625</v>
      </c>
    </row>
    <row r="3157" spans="1:5" x14ac:dyDescent="0.25">
      <c r="A3157" s="7">
        <v>5500000</v>
      </c>
      <c r="B3157" s="5">
        <v>52</v>
      </c>
      <c r="C3157" s="17">
        <f t="shared" si="147"/>
        <v>286000000</v>
      </c>
      <c r="D3157" s="17">
        <f t="shared" si="148"/>
        <v>30250000000000</v>
      </c>
      <c r="E3157" s="17">
        <f t="shared" si="149"/>
        <v>2704</v>
      </c>
    </row>
    <row r="3158" spans="1:5" x14ac:dyDescent="0.25">
      <c r="A3158" s="7">
        <v>3200000</v>
      </c>
      <c r="B3158" s="5">
        <v>15</v>
      </c>
      <c r="C3158" s="17">
        <f t="shared" si="147"/>
        <v>48000000</v>
      </c>
      <c r="D3158" s="17">
        <f t="shared" si="148"/>
        <v>10240000000000</v>
      </c>
      <c r="E3158" s="17">
        <f t="shared" si="149"/>
        <v>225</v>
      </c>
    </row>
    <row r="3159" spans="1:5" x14ac:dyDescent="0.25">
      <c r="A3159" s="7">
        <v>28900000</v>
      </c>
      <c r="B3159" s="5">
        <v>25</v>
      </c>
      <c r="C3159" s="17">
        <f t="shared" si="147"/>
        <v>722500000</v>
      </c>
      <c r="D3159" s="17">
        <f t="shared" si="148"/>
        <v>835210000000000</v>
      </c>
      <c r="E3159" s="17">
        <f t="shared" si="149"/>
        <v>625</v>
      </c>
    </row>
    <row r="3160" spans="1:5" x14ac:dyDescent="0.25">
      <c r="A3160" s="7">
        <v>5600000</v>
      </c>
      <c r="B3160" s="5">
        <v>13</v>
      </c>
      <c r="C3160" s="17">
        <f t="shared" si="147"/>
        <v>72800000</v>
      </c>
      <c r="D3160" s="17">
        <f t="shared" si="148"/>
        <v>31360000000000</v>
      </c>
      <c r="E3160" s="17">
        <f t="shared" si="149"/>
        <v>169</v>
      </c>
    </row>
    <row r="3161" spans="1:5" x14ac:dyDescent="0.25">
      <c r="A3161" s="7">
        <v>2300000</v>
      </c>
      <c r="B3161" s="5">
        <v>22</v>
      </c>
      <c r="C3161" s="17">
        <f t="shared" si="147"/>
        <v>50600000</v>
      </c>
      <c r="D3161" s="17">
        <f t="shared" si="148"/>
        <v>5290000000000</v>
      </c>
      <c r="E3161" s="17">
        <f t="shared" si="149"/>
        <v>484</v>
      </c>
    </row>
    <row r="3162" spans="1:5" x14ac:dyDescent="0.25">
      <c r="A3162" s="7">
        <v>45100000</v>
      </c>
      <c r="B3162" s="5">
        <v>83</v>
      </c>
      <c r="C3162" s="17">
        <f t="shared" si="147"/>
        <v>3743300000</v>
      </c>
      <c r="D3162" s="17">
        <f t="shared" si="148"/>
        <v>2034010000000000</v>
      </c>
      <c r="E3162" s="17">
        <f t="shared" si="149"/>
        <v>6889</v>
      </c>
    </row>
    <row r="3163" spans="1:5" x14ac:dyDescent="0.25">
      <c r="A3163" s="7">
        <v>4500000</v>
      </c>
      <c r="B3163" s="5">
        <v>21</v>
      </c>
      <c r="C3163" s="17">
        <f t="shared" si="147"/>
        <v>94500000</v>
      </c>
      <c r="D3163" s="17">
        <f t="shared" si="148"/>
        <v>20250000000000</v>
      </c>
      <c r="E3163" s="17">
        <f t="shared" si="149"/>
        <v>441</v>
      </c>
    </row>
    <row r="3164" spans="1:5" x14ac:dyDescent="0.25">
      <c r="A3164" s="7">
        <v>11800000</v>
      </c>
      <c r="B3164" s="5">
        <v>49</v>
      </c>
      <c r="C3164" s="17">
        <f t="shared" si="147"/>
        <v>578200000</v>
      </c>
      <c r="D3164" s="17">
        <f t="shared" si="148"/>
        <v>139240000000000</v>
      </c>
      <c r="E3164" s="17">
        <f t="shared" si="149"/>
        <v>2401</v>
      </c>
    </row>
    <row r="3165" spans="1:5" x14ac:dyDescent="0.25">
      <c r="A3165" s="7">
        <v>575100000</v>
      </c>
      <c r="B3165" s="5">
        <v>1840</v>
      </c>
      <c r="C3165" s="17">
        <f t="shared" si="147"/>
        <v>1058184000000</v>
      </c>
      <c r="D3165" s="17">
        <f t="shared" si="148"/>
        <v>3.3074001E+17</v>
      </c>
      <c r="E3165" s="17">
        <f t="shared" si="149"/>
        <v>3385600</v>
      </c>
    </row>
    <row r="3166" spans="1:5" x14ac:dyDescent="0.25">
      <c r="A3166" s="7">
        <v>5100000</v>
      </c>
      <c r="B3166" s="5">
        <v>7</v>
      </c>
      <c r="C3166" s="17">
        <f t="shared" si="147"/>
        <v>35700000</v>
      </c>
      <c r="D3166" s="17">
        <f t="shared" si="148"/>
        <v>26010000000000</v>
      </c>
      <c r="E3166" s="17">
        <f t="shared" si="149"/>
        <v>49</v>
      </c>
    </row>
    <row r="3167" spans="1:5" x14ac:dyDescent="0.25">
      <c r="A3167" s="7">
        <v>3500000</v>
      </c>
      <c r="B3167" s="5">
        <v>10</v>
      </c>
      <c r="C3167" s="17">
        <f t="shared" si="147"/>
        <v>35000000</v>
      </c>
      <c r="D3167" s="17">
        <f t="shared" si="148"/>
        <v>12250000000000</v>
      </c>
      <c r="E3167" s="17">
        <f t="shared" si="149"/>
        <v>100</v>
      </c>
    </row>
    <row r="3168" spans="1:5" x14ac:dyDescent="0.25">
      <c r="A3168" s="7">
        <v>6800000</v>
      </c>
      <c r="B3168" s="5">
        <v>11</v>
      </c>
      <c r="C3168" s="17">
        <f t="shared" si="147"/>
        <v>74800000</v>
      </c>
      <c r="D3168" s="17">
        <f t="shared" si="148"/>
        <v>46240000000000</v>
      </c>
      <c r="E3168" s="17">
        <f t="shared" si="149"/>
        <v>121</v>
      </c>
    </row>
    <row r="3169" spans="1:5" x14ac:dyDescent="0.25">
      <c r="A3169" s="7">
        <v>23500000</v>
      </c>
      <c r="B3169" s="5">
        <v>44</v>
      </c>
      <c r="C3169" s="17">
        <f t="shared" si="147"/>
        <v>1034000000</v>
      </c>
      <c r="D3169" s="17">
        <f t="shared" si="148"/>
        <v>552250000000000</v>
      </c>
      <c r="E3169" s="17">
        <f t="shared" si="149"/>
        <v>1936</v>
      </c>
    </row>
    <row r="3170" spans="1:5" x14ac:dyDescent="0.25">
      <c r="A3170" s="7">
        <v>7200000</v>
      </c>
      <c r="B3170" s="5">
        <v>13</v>
      </c>
      <c r="C3170" s="17">
        <f t="shared" si="147"/>
        <v>93600000</v>
      </c>
      <c r="D3170" s="17">
        <f t="shared" si="148"/>
        <v>51840000000000</v>
      </c>
      <c r="E3170" s="17">
        <f t="shared" si="149"/>
        <v>169</v>
      </c>
    </row>
    <row r="3171" spans="1:5" x14ac:dyDescent="0.25">
      <c r="A3171" s="7">
        <v>74300000</v>
      </c>
      <c r="B3171" s="5">
        <v>12</v>
      </c>
      <c r="C3171" s="17">
        <f t="shared" si="147"/>
        <v>891600000</v>
      </c>
      <c r="D3171" s="17">
        <f t="shared" si="148"/>
        <v>5520490000000000</v>
      </c>
      <c r="E3171" s="17">
        <f t="shared" si="149"/>
        <v>144</v>
      </c>
    </row>
    <row r="3172" spans="1:5" x14ac:dyDescent="0.25">
      <c r="A3172" s="7">
        <v>10200000</v>
      </c>
      <c r="B3172" s="5">
        <v>65</v>
      </c>
      <c r="C3172" s="17">
        <f t="shared" si="147"/>
        <v>663000000</v>
      </c>
      <c r="D3172" s="17">
        <f t="shared" si="148"/>
        <v>104040000000000</v>
      </c>
      <c r="E3172" s="17">
        <f t="shared" si="149"/>
        <v>4225</v>
      </c>
    </row>
    <row r="3173" spans="1:5" x14ac:dyDescent="0.25">
      <c r="A3173" s="7">
        <v>40700000</v>
      </c>
      <c r="B3173" s="5">
        <v>114</v>
      </c>
      <c r="C3173" s="17">
        <f t="shared" si="147"/>
        <v>4639800000</v>
      </c>
      <c r="D3173" s="17">
        <f t="shared" si="148"/>
        <v>1656490000000000</v>
      </c>
      <c r="E3173" s="17">
        <f t="shared" si="149"/>
        <v>12996</v>
      </c>
    </row>
    <row r="3174" spans="1:5" x14ac:dyDescent="0.25">
      <c r="A3174" s="7">
        <v>305100000</v>
      </c>
      <c r="B3174" s="5">
        <v>20599</v>
      </c>
      <c r="C3174" s="17">
        <f t="shared" si="147"/>
        <v>6284754900000</v>
      </c>
      <c r="D3174" s="17">
        <f t="shared" si="148"/>
        <v>9.308601E+16</v>
      </c>
      <c r="E3174" s="17">
        <f t="shared" si="149"/>
        <v>424318801</v>
      </c>
    </row>
    <row r="3175" spans="1:5" x14ac:dyDescent="0.25">
      <c r="A3175" s="7">
        <v>9100000</v>
      </c>
      <c r="B3175" s="5">
        <v>47</v>
      </c>
      <c r="C3175" s="17">
        <f t="shared" si="147"/>
        <v>427700000</v>
      </c>
      <c r="D3175" s="17">
        <f t="shared" si="148"/>
        <v>82810000000000</v>
      </c>
      <c r="E3175" s="17">
        <f t="shared" si="149"/>
        <v>2209</v>
      </c>
    </row>
    <row r="3176" spans="1:5" x14ac:dyDescent="0.25">
      <c r="A3176" s="7">
        <v>2300000</v>
      </c>
      <c r="B3176" s="5">
        <v>12</v>
      </c>
      <c r="C3176" s="17">
        <f t="shared" si="147"/>
        <v>27600000</v>
      </c>
      <c r="D3176" s="17">
        <f t="shared" si="148"/>
        <v>5290000000000</v>
      </c>
      <c r="E3176" s="17">
        <f t="shared" si="149"/>
        <v>144</v>
      </c>
    </row>
    <row r="3177" spans="1:5" x14ac:dyDescent="0.25">
      <c r="A3177" s="7">
        <v>8100000</v>
      </c>
      <c r="B3177" s="5">
        <v>6</v>
      </c>
      <c r="C3177" s="17">
        <f t="shared" si="147"/>
        <v>48600000</v>
      </c>
      <c r="D3177" s="17">
        <f t="shared" si="148"/>
        <v>65610000000000</v>
      </c>
      <c r="E3177" s="17">
        <f t="shared" si="149"/>
        <v>36</v>
      </c>
    </row>
    <row r="3178" spans="1:5" x14ac:dyDescent="0.25">
      <c r="A3178" s="7">
        <v>15800000</v>
      </c>
      <c r="B3178" s="5">
        <v>55</v>
      </c>
      <c r="C3178" s="17">
        <f t="shared" si="147"/>
        <v>869000000</v>
      </c>
      <c r="D3178" s="17">
        <f t="shared" si="148"/>
        <v>249640000000000</v>
      </c>
      <c r="E3178" s="17">
        <f t="shared" si="149"/>
        <v>3025</v>
      </c>
    </row>
    <row r="3179" spans="1:5" x14ac:dyDescent="0.25">
      <c r="A3179" s="7">
        <v>5800000</v>
      </c>
      <c r="B3179" s="5">
        <v>31</v>
      </c>
      <c r="C3179" s="17">
        <f t="shared" si="147"/>
        <v>179800000</v>
      </c>
      <c r="D3179" s="17">
        <f t="shared" si="148"/>
        <v>33640000000000</v>
      </c>
      <c r="E3179" s="17">
        <f t="shared" si="149"/>
        <v>961</v>
      </c>
    </row>
    <row r="3180" spans="1:5" x14ac:dyDescent="0.25">
      <c r="A3180" s="7">
        <v>12600000</v>
      </c>
      <c r="B3180" s="5">
        <v>66</v>
      </c>
      <c r="C3180" s="17">
        <f t="shared" si="147"/>
        <v>831600000</v>
      </c>
      <c r="D3180" s="17">
        <f t="shared" si="148"/>
        <v>158760000000000</v>
      </c>
      <c r="E3180" s="17">
        <f t="shared" si="149"/>
        <v>4356</v>
      </c>
    </row>
    <row r="3181" spans="1:5" x14ac:dyDescent="0.25">
      <c r="A3181" s="7">
        <v>7700000</v>
      </c>
      <c r="B3181" s="5">
        <v>23</v>
      </c>
      <c r="C3181" s="17">
        <f t="shared" si="147"/>
        <v>177100000</v>
      </c>
      <c r="D3181" s="17">
        <f t="shared" si="148"/>
        <v>59290000000000</v>
      </c>
      <c r="E3181" s="17">
        <f t="shared" si="149"/>
        <v>529</v>
      </c>
    </row>
    <row r="3182" spans="1:5" x14ac:dyDescent="0.25">
      <c r="A3182" s="7">
        <v>28700000</v>
      </c>
      <c r="B3182" s="5">
        <v>72</v>
      </c>
      <c r="C3182" s="17">
        <f t="shared" si="147"/>
        <v>2066400000</v>
      </c>
      <c r="D3182" s="17">
        <f t="shared" si="148"/>
        <v>823690000000000</v>
      </c>
      <c r="E3182" s="17">
        <f t="shared" si="149"/>
        <v>5184</v>
      </c>
    </row>
    <row r="3183" spans="1:5" x14ac:dyDescent="0.25">
      <c r="A3183" s="7">
        <v>32799999.999999996</v>
      </c>
      <c r="B3183" s="5">
        <v>375</v>
      </c>
      <c r="C3183" s="17">
        <f t="shared" si="147"/>
        <v>12299999999.999998</v>
      </c>
      <c r="D3183" s="17">
        <f t="shared" si="148"/>
        <v>1075839999999999.8</v>
      </c>
      <c r="E3183" s="17">
        <f t="shared" si="149"/>
        <v>140625</v>
      </c>
    </row>
    <row r="3184" spans="1:5" x14ac:dyDescent="0.25">
      <c r="A3184" s="7">
        <v>107000000</v>
      </c>
      <c r="B3184" s="5">
        <v>697</v>
      </c>
      <c r="C3184" s="17">
        <f t="shared" si="147"/>
        <v>74579000000</v>
      </c>
      <c r="D3184" s="17">
        <f t="shared" si="148"/>
        <v>1.1449E+16</v>
      </c>
      <c r="E3184" s="17">
        <f t="shared" si="149"/>
        <v>485809</v>
      </c>
    </row>
    <row r="3185" spans="1:5" x14ac:dyDescent="0.25">
      <c r="A3185" s="7">
        <v>11800000</v>
      </c>
      <c r="B3185" s="5">
        <v>130</v>
      </c>
      <c r="C3185" s="17">
        <f t="shared" si="147"/>
        <v>1534000000</v>
      </c>
      <c r="D3185" s="17">
        <f t="shared" si="148"/>
        <v>139240000000000</v>
      </c>
      <c r="E3185" s="17">
        <f t="shared" si="149"/>
        <v>16900</v>
      </c>
    </row>
    <row r="3186" spans="1:5" x14ac:dyDescent="0.25">
      <c r="A3186" s="7">
        <v>2900000</v>
      </c>
      <c r="B3186" s="5">
        <v>12</v>
      </c>
      <c r="C3186" s="17">
        <f t="shared" si="147"/>
        <v>34800000</v>
      </c>
      <c r="D3186" s="17">
        <f t="shared" si="148"/>
        <v>8410000000000</v>
      </c>
      <c r="E3186" s="17">
        <f t="shared" si="149"/>
        <v>144</v>
      </c>
    </row>
    <row r="3187" spans="1:5" x14ac:dyDescent="0.25">
      <c r="A3187" s="7">
        <v>10900000</v>
      </c>
      <c r="B3187" s="5">
        <v>14</v>
      </c>
      <c r="C3187" s="17">
        <f t="shared" si="147"/>
        <v>152600000</v>
      </c>
      <c r="D3187" s="17">
        <f t="shared" si="148"/>
        <v>118810000000000</v>
      </c>
      <c r="E3187" s="17">
        <f t="shared" si="149"/>
        <v>196</v>
      </c>
    </row>
    <row r="3188" spans="1:5" x14ac:dyDescent="0.25">
      <c r="A3188" s="7">
        <v>2200000</v>
      </c>
      <c r="B3188" s="5">
        <v>19</v>
      </c>
      <c r="C3188" s="17">
        <f t="shared" si="147"/>
        <v>41800000</v>
      </c>
      <c r="D3188" s="17">
        <f t="shared" si="148"/>
        <v>4840000000000</v>
      </c>
      <c r="E3188" s="17">
        <f t="shared" si="149"/>
        <v>361</v>
      </c>
    </row>
    <row r="3189" spans="1:5" x14ac:dyDescent="0.25">
      <c r="A3189" s="7">
        <v>4700000</v>
      </c>
      <c r="B3189" s="5">
        <v>32</v>
      </c>
      <c r="C3189" s="17">
        <f t="shared" si="147"/>
        <v>150400000</v>
      </c>
      <c r="D3189" s="17">
        <f t="shared" si="148"/>
        <v>22090000000000</v>
      </c>
      <c r="E3189" s="17">
        <f t="shared" si="149"/>
        <v>1024</v>
      </c>
    </row>
    <row r="3190" spans="1:5" x14ac:dyDescent="0.25">
      <c r="A3190" s="7">
        <v>2000000</v>
      </c>
      <c r="B3190" s="5">
        <v>11</v>
      </c>
      <c r="C3190" s="17">
        <f t="shared" si="147"/>
        <v>22000000</v>
      </c>
      <c r="D3190" s="17">
        <f t="shared" si="148"/>
        <v>4000000000000</v>
      </c>
      <c r="E3190" s="17">
        <f t="shared" si="149"/>
        <v>121</v>
      </c>
    </row>
    <row r="3191" spans="1:5" x14ac:dyDescent="0.25">
      <c r="A3191" s="7">
        <v>22700000</v>
      </c>
      <c r="B3191" s="5">
        <v>108</v>
      </c>
      <c r="C3191" s="17">
        <f t="shared" si="147"/>
        <v>2451600000</v>
      </c>
      <c r="D3191" s="17">
        <f t="shared" si="148"/>
        <v>515290000000000</v>
      </c>
      <c r="E3191" s="17">
        <f t="shared" si="149"/>
        <v>11664</v>
      </c>
    </row>
    <row r="3192" spans="1:5" x14ac:dyDescent="0.25">
      <c r="A3192" s="7">
        <v>2600000</v>
      </c>
      <c r="B3192" s="5">
        <v>30</v>
      </c>
      <c r="C3192" s="17">
        <f t="shared" si="147"/>
        <v>78000000</v>
      </c>
      <c r="D3192" s="17">
        <f t="shared" si="148"/>
        <v>6760000000000</v>
      </c>
      <c r="E3192" s="17">
        <f t="shared" si="149"/>
        <v>900</v>
      </c>
    </row>
    <row r="3193" spans="1:5" x14ac:dyDescent="0.25">
      <c r="A3193" s="7">
        <v>46100000</v>
      </c>
      <c r="B3193" s="5">
        <v>164</v>
      </c>
      <c r="C3193" s="17">
        <f t="shared" si="147"/>
        <v>7560400000</v>
      </c>
      <c r="D3193" s="17">
        <f t="shared" si="148"/>
        <v>2125210000000000</v>
      </c>
      <c r="E3193" s="17">
        <f t="shared" si="149"/>
        <v>26896</v>
      </c>
    </row>
    <row r="3194" spans="1:5" x14ac:dyDescent="0.25">
      <c r="A3194" s="7">
        <v>3200000</v>
      </c>
      <c r="B3194" s="5">
        <v>15</v>
      </c>
      <c r="C3194" s="17">
        <f t="shared" si="147"/>
        <v>48000000</v>
      </c>
      <c r="D3194" s="17">
        <f t="shared" si="148"/>
        <v>10240000000000</v>
      </c>
      <c r="E3194" s="17">
        <f t="shared" si="149"/>
        <v>225</v>
      </c>
    </row>
    <row r="3195" spans="1:5" x14ac:dyDescent="0.25">
      <c r="A3195" s="7">
        <v>19600000</v>
      </c>
      <c r="B3195" s="5">
        <v>88</v>
      </c>
      <c r="C3195" s="17">
        <f t="shared" si="147"/>
        <v>1724800000</v>
      </c>
      <c r="D3195" s="17">
        <f t="shared" si="148"/>
        <v>384160000000000</v>
      </c>
      <c r="E3195" s="17">
        <f t="shared" si="149"/>
        <v>7744</v>
      </c>
    </row>
    <row r="3196" spans="1:5" x14ac:dyDescent="0.25">
      <c r="A3196" s="7">
        <v>18400000</v>
      </c>
      <c r="B3196" s="5">
        <v>19</v>
      </c>
      <c r="C3196" s="17">
        <f t="shared" si="147"/>
        <v>349600000</v>
      </c>
      <c r="D3196" s="17">
        <f t="shared" si="148"/>
        <v>338560000000000</v>
      </c>
      <c r="E3196" s="17">
        <f t="shared" si="149"/>
        <v>361</v>
      </c>
    </row>
    <row r="3197" spans="1:5" x14ac:dyDescent="0.25">
      <c r="A3197" s="7">
        <v>32100000</v>
      </c>
      <c r="B3197" s="5">
        <v>32</v>
      </c>
      <c r="C3197" s="17">
        <f t="shared" si="147"/>
        <v>1027200000</v>
      </c>
      <c r="D3197" s="17">
        <f t="shared" si="148"/>
        <v>1030410000000000</v>
      </c>
      <c r="E3197" s="17">
        <f t="shared" si="149"/>
        <v>1024</v>
      </c>
    </row>
    <row r="3198" spans="1:5" x14ac:dyDescent="0.25">
      <c r="A3198" s="7">
        <v>18200000</v>
      </c>
      <c r="B3198" s="5">
        <v>58</v>
      </c>
      <c r="C3198" s="17">
        <f t="shared" si="147"/>
        <v>1055600000</v>
      </c>
      <c r="D3198" s="17">
        <f t="shared" si="148"/>
        <v>331240000000000</v>
      </c>
      <c r="E3198" s="17">
        <f t="shared" si="149"/>
        <v>3364</v>
      </c>
    </row>
    <row r="3199" spans="1:5" x14ac:dyDescent="0.25">
      <c r="A3199" s="7">
        <v>8500000</v>
      </c>
      <c r="B3199" s="5">
        <v>48</v>
      </c>
      <c r="C3199" s="17">
        <f t="shared" si="147"/>
        <v>408000000</v>
      </c>
      <c r="D3199" s="17">
        <f t="shared" si="148"/>
        <v>72250000000000</v>
      </c>
      <c r="E3199" s="17">
        <f t="shared" si="149"/>
        <v>2304</v>
      </c>
    </row>
    <row r="3200" spans="1:5" x14ac:dyDescent="0.25">
      <c r="A3200" s="7">
        <v>45100000</v>
      </c>
      <c r="B3200" s="5">
        <v>15</v>
      </c>
      <c r="C3200" s="17">
        <f t="shared" si="147"/>
        <v>676500000</v>
      </c>
      <c r="D3200" s="17">
        <f t="shared" si="148"/>
        <v>2034010000000000</v>
      </c>
      <c r="E3200" s="17">
        <f t="shared" si="149"/>
        <v>225</v>
      </c>
    </row>
    <row r="3201" spans="1:5" x14ac:dyDescent="0.25">
      <c r="A3201" s="7">
        <v>2900000</v>
      </c>
      <c r="B3201" s="5">
        <v>13</v>
      </c>
      <c r="C3201" s="17">
        <f t="shared" si="147"/>
        <v>37700000</v>
      </c>
      <c r="D3201" s="17">
        <f t="shared" si="148"/>
        <v>8410000000000</v>
      </c>
      <c r="E3201" s="17">
        <f t="shared" si="149"/>
        <v>169</v>
      </c>
    </row>
    <row r="3202" spans="1:5" x14ac:dyDescent="0.25">
      <c r="A3202" s="7">
        <v>66900000.000000007</v>
      </c>
      <c r="B3202" s="5">
        <v>82</v>
      </c>
      <c r="C3202" s="17">
        <f t="shared" si="147"/>
        <v>5485800000.000001</v>
      </c>
      <c r="D3202" s="17">
        <f t="shared" si="148"/>
        <v>4475610000000001</v>
      </c>
      <c r="E3202" s="17">
        <f t="shared" si="149"/>
        <v>6724</v>
      </c>
    </row>
    <row r="3203" spans="1:5" x14ac:dyDescent="0.25">
      <c r="A3203" s="7">
        <v>6700000</v>
      </c>
      <c r="B3203" s="5">
        <v>70</v>
      </c>
      <c r="C3203" s="17">
        <f t="shared" ref="C3203:C3266" si="150">PRODUCT(A3203, B3203)</f>
        <v>469000000</v>
      </c>
      <c r="D3203" s="17">
        <f t="shared" ref="D3203:D3266" si="151">POWER(A3203, 2)</f>
        <v>44890000000000</v>
      </c>
      <c r="E3203" s="17">
        <f t="shared" ref="E3203:E3266" si="152">POWER(B3203, 2)</f>
        <v>4900</v>
      </c>
    </row>
    <row r="3204" spans="1:5" x14ac:dyDescent="0.25">
      <c r="A3204" s="7">
        <v>514000000</v>
      </c>
      <c r="B3204" s="5">
        <v>1038</v>
      </c>
      <c r="C3204" s="17">
        <f t="shared" si="150"/>
        <v>533532000000</v>
      </c>
      <c r="D3204" s="17">
        <f t="shared" si="151"/>
        <v>2.64196E+17</v>
      </c>
      <c r="E3204" s="17">
        <f t="shared" si="152"/>
        <v>1077444</v>
      </c>
    </row>
    <row r="3205" spans="1:5" x14ac:dyDescent="0.25">
      <c r="A3205" s="7">
        <v>12100000</v>
      </c>
      <c r="B3205" s="5">
        <v>850</v>
      </c>
      <c r="C3205" s="17">
        <f t="shared" si="150"/>
        <v>10285000000</v>
      </c>
      <c r="D3205" s="17">
        <f t="shared" si="151"/>
        <v>146410000000000</v>
      </c>
      <c r="E3205" s="17">
        <f t="shared" si="152"/>
        <v>722500</v>
      </c>
    </row>
    <row r="3206" spans="1:5" x14ac:dyDescent="0.25">
      <c r="A3206" s="7">
        <v>98000000</v>
      </c>
      <c r="B3206" s="5">
        <v>152</v>
      </c>
      <c r="C3206" s="17">
        <f t="shared" si="150"/>
        <v>14896000000</v>
      </c>
      <c r="D3206" s="17">
        <f t="shared" si="151"/>
        <v>9604000000000000</v>
      </c>
      <c r="E3206" s="17">
        <f t="shared" si="152"/>
        <v>23104</v>
      </c>
    </row>
    <row r="3207" spans="1:5" x14ac:dyDescent="0.25">
      <c r="A3207" s="7">
        <v>600000000</v>
      </c>
      <c r="B3207" s="5">
        <v>916</v>
      </c>
      <c r="C3207" s="17">
        <f t="shared" si="150"/>
        <v>549600000000</v>
      </c>
      <c r="D3207" s="17">
        <f t="shared" si="151"/>
        <v>3.6E+17</v>
      </c>
      <c r="E3207" s="17">
        <f t="shared" si="152"/>
        <v>839056</v>
      </c>
    </row>
    <row r="3208" spans="1:5" x14ac:dyDescent="0.25">
      <c r="A3208" s="7">
        <v>2200000</v>
      </c>
      <c r="B3208" s="5">
        <v>11</v>
      </c>
      <c r="C3208" s="17">
        <f t="shared" si="150"/>
        <v>24200000</v>
      </c>
      <c r="D3208" s="17">
        <f t="shared" si="151"/>
        <v>4840000000000</v>
      </c>
      <c r="E3208" s="17">
        <f t="shared" si="152"/>
        <v>121</v>
      </c>
    </row>
    <row r="3209" spans="1:5" x14ac:dyDescent="0.25">
      <c r="A3209" s="7">
        <v>372200000</v>
      </c>
      <c r="B3209" s="5">
        <v>150</v>
      </c>
      <c r="C3209" s="17">
        <f t="shared" si="150"/>
        <v>55830000000</v>
      </c>
      <c r="D3209" s="17">
        <f t="shared" si="151"/>
        <v>1.3853284E+17</v>
      </c>
      <c r="E3209" s="17">
        <f t="shared" si="152"/>
        <v>22500</v>
      </c>
    </row>
    <row r="3210" spans="1:5" x14ac:dyDescent="0.25">
      <c r="A3210" s="7">
        <v>80600000</v>
      </c>
      <c r="B3210" s="5">
        <v>545</v>
      </c>
      <c r="C3210" s="17">
        <f t="shared" si="150"/>
        <v>43927000000</v>
      </c>
      <c r="D3210" s="17">
        <f t="shared" si="151"/>
        <v>6496360000000000</v>
      </c>
      <c r="E3210" s="17">
        <f t="shared" si="152"/>
        <v>297025</v>
      </c>
    </row>
    <row r="3211" spans="1:5" x14ac:dyDescent="0.25">
      <c r="A3211" s="7">
        <v>188200000</v>
      </c>
      <c r="B3211" s="5">
        <v>1685</v>
      </c>
      <c r="C3211" s="17">
        <f t="shared" si="150"/>
        <v>317117000000</v>
      </c>
      <c r="D3211" s="17">
        <f t="shared" si="151"/>
        <v>3.541924E+16</v>
      </c>
      <c r="E3211" s="17">
        <f t="shared" si="152"/>
        <v>2839225</v>
      </c>
    </row>
    <row r="3212" spans="1:5" x14ac:dyDescent="0.25">
      <c r="A3212" s="7">
        <v>33700000</v>
      </c>
      <c r="B3212" s="5">
        <v>340</v>
      </c>
      <c r="C3212" s="17">
        <f t="shared" si="150"/>
        <v>11458000000</v>
      </c>
      <c r="D3212" s="17">
        <f t="shared" si="151"/>
        <v>1135690000000000</v>
      </c>
      <c r="E3212" s="17">
        <f t="shared" si="152"/>
        <v>115600</v>
      </c>
    </row>
    <row r="3213" spans="1:5" x14ac:dyDescent="0.25">
      <c r="A3213" s="7">
        <v>2100000</v>
      </c>
      <c r="B3213" s="5">
        <v>12</v>
      </c>
      <c r="C3213" s="17">
        <f t="shared" si="150"/>
        <v>25200000</v>
      </c>
      <c r="D3213" s="17">
        <f t="shared" si="151"/>
        <v>4410000000000</v>
      </c>
      <c r="E3213" s="17">
        <f t="shared" si="152"/>
        <v>144</v>
      </c>
    </row>
    <row r="3214" spans="1:5" x14ac:dyDescent="0.25">
      <c r="A3214" s="7">
        <v>92400000</v>
      </c>
      <c r="B3214" s="5">
        <v>574</v>
      </c>
      <c r="C3214" s="17">
        <f t="shared" si="150"/>
        <v>53037600000</v>
      </c>
      <c r="D3214" s="17">
        <f t="shared" si="151"/>
        <v>8537760000000000</v>
      </c>
      <c r="E3214" s="17">
        <f t="shared" si="152"/>
        <v>329476</v>
      </c>
    </row>
    <row r="3215" spans="1:5" x14ac:dyDescent="0.25">
      <c r="A3215" s="7">
        <v>11400000</v>
      </c>
      <c r="B3215" s="5">
        <v>205</v>
      </c>
      <c r="C3215" s="17">
        <f t="shared" si="150"/>
        <v>2337000000</v>
      </c>
      <c r="D3215" s="17">
        <f t="shared" si="151"/>
        <v>129960000000000</v>
      </c>
      <c r="E3215" s="17">
        <f t="shared" si="152"/>
        <v>42025</v>
      </c>
    </row>
    <row r="3216" spans="1:5" x14ac:dyDescent="0.25">
      <c r="A3216" s="7">
        <v>3800000</v>
      </c>
      <c r="B3216" s="5">
        <v>30</v>
      </c>
      <c r="C3216" s="17">
        <f t="shared" si="150"/>
        <v>114000000</v>
      </c>
      <c r="D3216" s="17">
        <f t="shared" si="151"/>
        <v>14440000000000</v>
      </c>
      <c r="E3216" s="17">
        <f t="shared" si="152"/>
        <v>900</v>
      </c>
    </row>
    <row r="3217" spans="1:5" x14ac:dyDescent="0.25">
      <c r="A3217" s="7">
        <v>24400000</v>
      </c>
      <c r="B3217" s="5">
        <v>193</v>
      </c>
      <c r="C3217" s="17">
        <f t="shared" si="150"/>
        <v>4709200000</v>
      </c>
      <c r="D3217" s="17">
        <f t="shared" si="151"/>
        <v>595360000000000</v>
      </c>
      <c r="E3217" s="17">
        <f t="shared" si="152"/>
        <v>37249</v>
      </c>
    </row>
    <row r="3218" spans="1:5" x14ac:dyDescent="0.25">
      <c r="A3218" s="7">
        <v>5700000</v>
      </c>
      <c r="B3218" s="5">
        <v>40</v>
      </c>
      <c r="C3218" s="17">
        <f t="shared" si="150"/>
        <v>228000000</v>
      </c>
      <c r="D3218" s="17">
        <f t="shared" si="151"/>
        <v>32490000000000</v>
      </c>
      <c r="E3218" s="17">
        <f t="shared" si="152"/>
        <v>1600</v>
      </c>
    </row>
    <row r="3219" spans="1:5" x14ac:dyDescent="0.25">
      <c r="A3219" s="7">
        <v>102600000</v>
      </c>
      <c r="B3219" s="5">
        <v>595</v>
      </c>
      <c r="C3219" s="17">
        <f t="shared" si="150"/>
        <v>61047000000</v>
      </c>
      <c r="D3219" s="17">
        <f t="shared" si="151"/>
        <v>1.052676E+16</v>
      </c>
      <c r="E3219" s="17">
        <f t="shared" si="152"/>
        <v>354025</v>
      </c>
    </row>
    <row r="3220" spans="1:5" x14ac:dyDescent="0.25">
      <c r="A3220" s="7">
        <v>5300000</v>
      </c>
      <c r="B3220" s="5">
        <v>55</v>
      </c>
      <c r="C3220" s="17">
        <f t="shared" si="150"/>
        <v>291500000</v>
      </c>
      <c r="D3220" s="17">
        <f t="shared" si="151"/>
        <v>28090000000000</v>
      </c>
      <c r="E3220" s="17">
        <f t="shared" si="152"/>
        <v>3025</v>
      </c>
    </row>
    <row r="3221" spans="1:5" x14ac:dyDescent="0.25">
      <c r="A3221" s="7">
        <v>33200000.000000004</v>
      </c>
      <c r="B3221" s="5">
        <v>20</v>
      </c>
      <c r="C3221" s="17">
        <f t="shared" si="150"/>
        <v>664000000.00000012</v>
      </c>
      <c r="D3221" s="17">
        <f t="shared" si="151"/>
        <v>1102240000000000.3</v>
      </c>
      <c r="E3221" s="17">
        <f t="shared" si="152"/>
        <v>400</v>
      </c>
    </row>
    <row r="3222" spans="1:5" x14ac:dyDescent="0.25">
      <c r="A3222" s="7">
        <v>4300000</v>
      </c>
      <c r="B3222" s="5">
        <v>29</v>
      </c>
      <c r="C3222" s="17">
        <f t="shared" si="150"/>
        <v>124700000</v>
      </c>
      <c r="D3222" s="17">
        <f t="shared" si="151"/>
        <v>18490000000000</v>
      </c>
      <c r="E3222" s="17">
        <f t="shared" si="152"/>
        <v>841</v>
      </c>
    </row>
    <row r="3223" spans="1:5" x14ac:dyDescent="0.25">
      <c r="A3223" s="7">
        <v>7200000</v>
      </c>
      <c r="B3223" s="5">
        <v>50</v>
      </c>
      <c r="C3223" s="17">
        <f t="shared" si="150"/>
        <v>360000000</v>
      </c>
      <c r="D3223" s="17">
        <f t="shared" si="151"/>
        <v>51840000000000</v>
      </c>
      <c r="E3223" s="17">
        <f t="shared" si="152"/>
        <v>2500</v>
      </c>
    </row>
    <row r="3224" spans="1:5" x14ac:dyDescent="0.25">
      <c r="A3224" s="7">
        <v>383000000</v>
      </c>
      <c r="B3224" s="5">
        <v>3003</v>
      </c>
      <c r="C3224" s="17">
        <f t="shared" si="150"/>
        <v>1150149000000</v>
      </c>
      <c r="D3224" s="17">
        <f t="shared" si="151"/>
        <v>1.46689E+17</v>
      </c>
      <c r="E3224" s="17">
        <f t="shared" si="152"/>
        <v>9018009</v>
      </c>
    </row>
    <row r="3225" spans="1:5" x14ac:dyDescent="0.25">
      <c r="A3225" s="7">
        <v>9100000</v>
      </c>
      <c r="B3225" s="5">
        <v>80</v>
      </c>
      <c r="C3225" s="17">
        <f t="shared" si="150"/>
        <v>728000000</v>
      </c>
      <c r="D3225" s="17">
        <f t="shared" si="151"/>
        <v>82810000000000</v>
      </c>
      <c r="E3225" s="17">
        <f t="shared" si="152"/>
        <v>6400</v>
      </c>
    </row>
    <row r="3226" spans="1:5" x14ac:dyDescent="0.25">
      <c r="A3226" s="7">
        <v>6500000</v>
      </c>
      <c r="B3226" s="5">
        <v>21</v>
      </c>
      <c r="C3226" s="17">
        <f t="shared" si="150"/>
        <v>136500000</v>
      </c>
      <c r="D3226" s="17">
        <f t="shared" si="151"/>
        <v>42250000000000</v>
      </c>
      <c r="E3226" s="17">
        <f t="shared" si="152"/>
        <v>441</v>
      </c>
    </row>
    <row r="3227" spans="1:5" x14ac:dyDescent="0.25">
      <c r="A3227" s="7">
        <v>9300000</v>
      </c>
      <c r="B3227" s="5">
        <v>53</v>
      </c>
      <c r="C3227" s="17">
        <f t="shared" si="150"/>
        <v>492900000</v>
      </c>
      <c r="D3227" s="17">
        <f t="shared" si="151"/>
        <v>86490000000000</v>
      </c>
      <c r="E3227" s="17">
        <f t="shared" si="152"/>
        <v>2809</v>
      </c>
    </row>
    <row r="3228" spans="1:5" x14ac:dyDescent="0.25">
      <c r="A3228" s="7">
        <v>15000000</v>
      </c>
      <c r="B3228" s="5">
        <v>110</v>
      </c>
      <c r="C3228" s="17">
        <f t="shared" si="150"/>
        <v>1650000000</v>
      </c>
      <c r="D3228" s="17">
        <f t="shared" si="151"/>
        <v>225000000000000</v>
      </c>
      <c r="E3228" s="17">
        <f t="shared" si="152"/>
        <v>12100</v>
      </c>
    </row>
    <row r="3229" spans="1:5" x14ac:dyDescent="0.25">
      <c r="A3229" s="7">
        <v>18800000</v>
      </c>
      <c r="B3229" s="5">
        <v>139</v>
      </c>
      <c r="C3229" s="17">
        <f t="shared" si="150"/>
        <v>2613200000</v>
      </c>
      <c r="D3229" s="17">
        <f t="shared" si="151"/>
        <v>353440000000000</v>
      </c>
      <c r="E3229" s="17">
        <f t="shared" si="152"/>
        <v>19321</v>
      </c>
    </row>
    <row r="3230" spans="1:5" x14ac:dyDescent="0.25">
      <c r="A3230" s="7">
        <v>2300000</v>
      </c>
      <c r="B3230" s="5">
        <v>20</v>
      </c>
      <c r="C3230" s="17">
        <f t="shared" si="150"/>
        <v>46000000</v>
      </c>
      <c r="D3230" s="17">
        <f t="shared" si="151"/>
        <v>5290000000000</v>
      </c>
      <c r="E3230" s="17">
        <f t="shared" si="152"/>
        <v>400</v>
      </c>
    </row>
    <row r="3231" spans="1:5" x14ac:dyDescent="0.25">
      <c r="A3231" s="7">
        <v>3600000</v>
      </c>
      <c r="B3231" s="5">
        <v>17</v>
      </c>
      <c r="C3231" s="17">
        <f t="shared" si="150"/>
        <v>61200000</v>
      </c>
      <c r="D3231" s="17">
        <f t="shared" si="151"/>
        <v>12960000000000</v>
      </c>
      <c r="E3231" s="17">
        <f t="shared" si="152"/>
        <v>289</v>
      </c>
    </row>
    <row r="3232" spans="1:5" x14ac:dyDescent="0.25">
      <c r="A3232" s="7">
        <v>48600000</v>
      </c>
      <c r="B3232" s="5">
        <v>350</v>
      </c>
      <c r="C3232" s="17">
        <f t="shared" si="150"/>
        <v>17010000000</v>
      </c>
      <c r="D3232" s="17">
        <f t="shared" si="151"/>
        <v>2361960000000000</v>
      </c>
      <c r="E3232" s="17">
        <f t="shared" si="152"/>
        <v>122500</v>
      </c>
    </row>
    <row r="3233" spans="1:5" x14ac:dyDescent="0.25">
      <c r="A3233" s="7">
        <v>24000000</v>
      </c>
      <c r="B3233" s="5">
        <v>322</v>
      </c>
      <c r="C3233" s="17">
        <f t="shared" si="150"/>
        <v>7728000000</v>
      </c>
      <c r="D3233" s="17">
        <f t="shared" si="151"/>
        <v>576000000000000</v>
      </c>
      <c r="E3233" s="17">
        <f t="shared" si="152"/>
        <v>103684</v>
      </c>
    </row>
    <row r="3234" spans="1:5" x14ac:dyDescent="0.25">
      <c r="A3234" s="7">
        <v>2500000</v>
      </c>
      <c r="B3234" s="5">
        <v>35</v>
      </c>
      <c r="C3234" s="17">
        <f t="shared" si="150"/>
        <v>87500000</v>
      </c>
      <c r="D3234" s="17">
        <f t="shared" si="151"/>
        <v>6250000000000</v>
      </c>
      <c r="E3234" s="17">
        <f t="shared" si="152"/>
        <v>1225</v>
      </c>
    </row>
    <row r="3235" spans="1:5" x14ac:dyDescent="0.25">
      <c r="A3235" s="7">
        <v>29500000</v>
      </c>
      <c r="B3235" s="5">
        <v>51</v>
      </c>
      <c r="C3235" s="17">
        <f t="shared" si="150"/>
        <v>1504500000</v>
      </c>
      <c r="D3235" s="17">
        <f t="shared" si="151"/>
        <v>870250000000000</v>
      </c>
      <c r="E3235" s="17">
        <f t="shared" si="152"/>
        <v>2601</v>
      </c>
    </row>
    <row r="3236" spans="1:5" x14ac:dyDescent="0.25">
      <c r="A3236" s="7">
        <v>29000000</v>
      </c>
      <c r="B3236" s="5">
        <v>183</v>
      </c>
      <c r="C3236" s="17">
        <f t="shared" si="150"/>
        <v>5307000000</v>
      </c>
      <c r="D3236" s="17">
        <f t="shared" si="151"/>
        <v>841000000000000</v>
      </c>
      <c r="E3236" s="17">
        <f t="shared" si="152"/>
        <v>33489</v>
      </c>
    </row>
    <row r="3237" spans="1:5" x14ac:dyDescent="0.25">
      <c r="A3237" s="7">
        <v>41400000</v>
      </c>
      <c r="B3237" s="5">
        <v>223</v>
      </c>
      <c r="C3237" s="17">
        <f t="shared" si="150"/>
        <v>9232200000</v>
      </c>
      <c r="D3237" s="17">
        <f t="shared" si="151"/>
        <v>1713960000000000</v>
      </c>
      <c r="E3237" s="17">
        <f t="shared" si="152"/>
        <v>49729</v>
      </c>
    </row>
    <row r="3238" spans="1:5" x14ac:dyDescent="0.25">
      <c r="A3238" s="7">
        <v>26700000</v>
      </c>
      <c r="B3238" s="5">
        <v>149</v>
      </c>
      <c r="C3238" s="17">
        <f t="shared" si="150"/>
        <v>3978300000</v>
      </c>
      <c r="D3238" s="17">
        <f t="shared" si="151"/>
        <v>712890000000000</v>
      </c>
      <c r="E3238" s="17">
        <f t="shared" si="152"/>
        <v>22201</v>
      </c>
    </row>
    <row r="3239" spans="1:5" x14ac:dyDescent="0.25">
      <c r="A3239" s="7">
        <v>209600000</v>
      </c>
      <c r="B3239" s="5">
        <v>90</v>
      </c>
      <c r="C3239" s="17">
        <f t="shared" si="150"/>
        <v>18864000000</v>
      </c>
      <c r="D3239" s="17">
        <f t="shared" si="151"/>
        <v>4.393216E+16</v>
      </c>
      <c r="E3239" s="17">
        <f t="shared" si="152"/>
        <v>8100</v>
      </c>
    </row>
    <row r="3240" spans="1:5" x14ac:dyDescent="0.25">
      <c r="A3240" s="7">
        <v>23900000</v>
      </c>
      <c r="B3240" s="5">
        <v>20</v>
      </c>
      <c r="C3240" s="17">
        <f t="shared" si="150"/>
        <v>478000000</v>
      </c>
      <c r="D3240" s="17">
        <f t="shared" si="151"/>
        <v>571210000000000</v>
      </c>
      <c r="E3240" s="17">
        <f t="shared" si="152"/>
        <v>400</v>
      </c>
    </row>
    <row r="3241" spans="1:5" x14ac:dyDescent="0.25">
      <c r="A3241" s="7">
        <v>9600000</v>
      </c>
      <c r="B3241" s="5">
        <v>39</v>
      </c>
      <c r="C3241" s="17">
        <f t="shared" si="150"/>
        <v>374400000</v>
      </c>
      <c r="D3241" s="17">
        <f t="shared" si="151"/>
        <v>92160000000000</v>
      </c>
      <c r="E3241" s="17">
        <f t="shared" si="152"/>
        <v>1521</v>
      </c>
    </row>
    <row r="3242" spans="1:5" x14ac:dyDescent="0.25">
      <c r="A3242" s="7">
        <v>276700000</v>
      </c>
      <c r="B3242" s="5">
        <v>1200</v>
      </c>
      <c r="C3242" s="17">
        <f t="shared" si="150"/>
        <v>332040000000</v>
      </c>
      <c r="D3242" s="17">
        <f t="shared" si="151"/>
        <v>7.656289E+16</v>
      </c>
      <c r="E3242" s="17">
        <f t="shared" si="152"/>
        <v>1440000</v>
      </c>
    </row>
    <row r="3243" spans="1:5" x14ac:dyDescent="0.25">
      <c r="A3243" s="7">
        <v>17800000</v>
      </c>
      <c r="B3243" s="5">
        <v>227</v>
      </c>
      <c r="C3243" s="17">
        <f t="shared" si="150"/>
        <v>4040600000</v>
      </c>
      <c r="D3243" s="17">
        <f t="shared" si="151"/>
        <v>316840000000000</v>
      </c>
      <c r="E3243" s="17">
        <f t="shared" si="152"/>
        <v>51529</v>
      </c>
    </row>
    <row r="3244" spans="1:5" x14ac:dyDescent="0.25">
      <c r="A3244" s="7">
        <v>9200000</v>
      </c>
      <c r="B3244" s="5">
        <v>75</v>
      </c>
      <c r="C3244" s="17">
        <f t="shared" si="150"/>
        <v>690000000</v>
      </c>
      <c r="D3244" s="17">
        <f t="shared" si="151"/>
        <v>84640000000000</v>
      </c>
      <c r="E3244" s="17">
        <f t="shared" si="152"/>
        <v>5625</v>
      </c>
    </row>
    <row r="3245" spans="1:5" x14ac:dyDescent="0.25">
      <c r="A3245" s="7">
        <v>29900000</v>
      </c>
      <c r="B3245" s="5">
        <v>89</v>
      </c>
      <c r="C3245" s="17">
        <f t="shared" si="150"/>
        <v>2661100000</v>
      </c>
      <c r="D3245" s="17">
        <f t="shared" si="151"/>
        <v>894010000000000</v>
      </c>
      <c r="E3245" s="17">
        <f t="shared" si="152"/>
        <v>7921</v>
      </c>
    </row>
    <row r="3246" spans="1:5" x14ac:dyDescent="0.25">
      <c r="A3246" s="7">
        <v>6800000</v>
      </c>
      <c r="B3246" s="5">
        <v>74</v>
      </c>
      <c r="C3246" s="17">
        <f t="shared" si="150"/>
        <v>503200000</v>
      </c>
      <c r="D3246" s="17">
        <f t="shared" si="151"/>
        <v>46240000000000</v>
      </c>
      <c r="E3246" s="17">
        <f t="shared" si="152"/>
        <v>5476</v>
      </c>
    </row>
    <row r="3247" spans="1:5" x14ac:dyDescent="0.25">
      <c r="A3247" s="7">
        <v>27600000</v>
      </c>
      <c r="B3247" s="5">
        <v>100</v>
      </c>
      <c r="C3247" s="17">
        <f t="shared" si="150"/>
        <v>2760000000</v>
      </c>
      <c r="D3247" s="17">
        <f t="shared" si="151"/>
        <v>761760000000000</v>
      </c>
      <c r="E3247" s="17">
        <f t="shared" si="152"/>
        <v>10000</v>
      </c>
    </row>
    <row r="3248" spans="1:5" x14ac:dyDescent="0.25">
      <c r="A3248" s="7">
        <v>9000000</v>
      </c>
      <c r="B3248" s="5">
        <v>38</v>
      </c>
      <c r="C3248" s="17">
        <f t="shared" si="150"/>
        <v>342000000</v>
      </c>
      <c r="D3248" s="17">
        <f t="shared" si="151"/>
        <v>81000000000000</v>
      </c>
      <c r="E3248" s="17">
        <f t="shared" si="152"/>
        <v>1444</v>
      </c>
    </row>
    <row r="3249" spans="1:5" x14ac:dyDescent="0.25">
      <c r="A3249" s="7">
        <v>65900000.000000007</v>
      </c>
      <c r="B3249" s="5">
        <v>150</v>
      </c>
      <c r="C3249" s="17">
        <f t="shared" si="150"/>
        <v>9885000000.0000019</v>
      </c>
      <c r="D3249" s="17">
        <f t="shared" si="151"/>
        <v>4342810000000001</v>
      </c>
      <c r="E3249" s="17">
        <f t="shared" si="152"/>
        <v>22500</v>
      </c>
    </row>
    <row r="3250" spans="1:5" x14ac:dyDescent="0.25">
      <c r="A3250" s="7">
        <v>25600000</v>
      </c>
      <c r="B3250" s="5">
        <v>21</v>
      </c>
      <c r="C3250" s="17">
        <f t="shared" si="150"/>
        <v>537600000</v>
      </c>
      <c r="D3250" s="17">
        <f t="shared" si="151"/>
        <v>655360000000000</v>
      </c>
      <c r="E3250" s="17">
        <f t="shared" si="152"/>
        <v>441</v>
      </c>
    </row>
    <row r="3251" spans="1:5" x14ac:dyDescent="0.25">
      <c r="A3251" s="7">
        <v>9200000</v>
      </c>
      <c r="B3251" s="5">
        <v>209</v>
      </c>
      <c r="C3251" s="17">
        <f t="shared" si="150"/>
        <v>1922800000</v>
      </c>
      <c r="D3251" s="17">
        <f t="shared" si="151"/>
        <v>84640000000000</v>
      </c>
      <c r="E3251" s="17">
        <f t="shared" si="152"/>
        <v>43681</v>
      </c>
    </row>
    <row r="3252" spans="1:5" x14ac:dyDescent="0.25">
      <c r="A3252" s="7">
        <v>31600000</v>
      </c>
      <c r="B3252" s="5">
        <v>162</v>
      </c>
      <c r="C3252" s="17">
        <f t="shared" si="150"/>
        <v>5119200000</v>
      </c>
      <c r="D3252" s="17">
        <f t="shared" si="151"/>
        <v>998560000000000</v>
      </c>
      <c r="E3252" s="17">
        <f t="shared" si="152"/>
        <v>26244</v>
      </c>
    </row>
    <row r="3253" spans="1:5" x14ac:dyDescent="0.25">
      <c r="A3253" s="7">
        <v>9400000</v>
      </c>
      <c r="B3253" s="5">
        <v>86</v>
      </c>
      <c r="C3253" s="17">
        <f t="shared" si="150"/>
        <v>808400000</v>
      </c>
      <c r="D3253" s="17">
        <f t="shared" si="151"/>
        <v>88360000000000</v>
      </c>
      <c r="E3253" s="17">
        <f t="shared" si="152"/>
        <v>7396</v>
      </c>
    </row>
    <row r="3254" spans="1:5" x14ac:dyDescent="0.25">
      <c r="A3254" s="7">
        <v>6600000</v>
      </c>
      <c r="B3254" s="5">
        <v>55</v>
      </c>
      <c r="C3254" s="17">
        <f t="shared" si="150"/>
        <v>363000000</v>
      </c>
      <c r="D3254" s="17">
        <f t="shared" si="151"/>
        <v>43560000000000</v>
      </c>
      <c r="E3254" s="17">
        <f t="shared" si="152"/>
        <v>3025</v>
      </c>
    </row>
    <row r="3255" spans="1:5" x14ac:dyDescent="0.25">
      <c r="A3255" s="7">
        <v>2700000</v>
      </c>
      <c r="B3255" s="5">
        <v>16</v>
      </c>
      <c r="C3255" s="17">
        <f t="shared" si="150"/>
        <v>43200000</v>
      </c>
      <c r="D3255" s="17">
        <f t="shared" si="151"/>
        <v>7290000000000</v>
      </c>
      <c r="E3255" s="17">
        <f t="shared" si="152"/>
        <v>256</v>
      </c>
    </row>
    <row r="3256" spans="1:5" x14ac:dyDescent="0.25">
      <c r="A3256" s="7">
        <v>14400000</v>
      </c>
      <c r="B3256" s="5">
        <v>120</v>
      </c>
      <c r="C3256" s="17">
        <f t="shared" si="150"/>
        <v>1728000000</v>
      </c>
      <c r="D3256" s="17">
        <f t="shared" si="151"/>
        <v>207360000000000</v>
      </c>
      <c r="E3256" s="17">
        <f t="shared" si="152"/>
        <v>14400</v>
      </c>
    </row>
    <row r="3257" spans="1:5" x14ac:dyDescent="0.25">
      <c r="A3257" s="7">
        <v>87000000</v>
      </c>
      <c r="B3257" s="5">
        <v>750</v>
      </c>
      <c r="C3257" s="17">
        <f t="shared" si="150"/>
        <v>65250000000</v>
      </c>
      <c r="D3257" s="17">
        <f t="shared" si="151"/>
        <v>7569000000000000</v>
      </c>
      <c r="E3257" s="17">
        <f t="shared" si="152"/>
        <v>562500</v>
      </c>
    </row>
    <row r="3258" spans="1:5" x14ac:dyDescent="0.25">
      <c r="A3258" s="7">
        <v>10600000</v>
      </c>
      <c r="B3258" s="5">
        <v>75</v>
      </c>
      <c r="C3258" s="17">
        <f t="shared" si="150"/>
        <v>795000000</v>
      </c>
      <c r="D3258" s="17">
        <f t="shared" si="151"/>
        <v>112360000000000</v>
      </c>
      <c r="E3258" s="17">
        <f t="shared" si="152"/>
        <v>5625</v>
      </c>
    </row>
    <row r="3259" spans="1:5" x14ac:dyDescent="0.25">
      <c r="A3259" s="7">
        <v>3800000</v>
      </c>
      <c r="B3259" s="5">
        <v>40</v>
      </c>
      <c r="C3259" s="17">
        <f t="shared" si="150"/>
        <v>152000000</v>
      </c>
      <c r="D3259" s="17">
        <f t="shared" si="151"/>
        <v>14440000000000</v>
      </c>
      <c r="E3259" s="17">
        <f t="shared" si="152"/>
        <v>1600</v>
      </c>
    </row>
    <row r="3260" spans="1:5" x14ac:dyDescent="0.25">
      <c r="A3260" s="7">
        <v>12600000</v>
      </c>
      <c r="B3260" s="5">
        <v>93</v>
      </c>
      <c r="C3260" s="17">
        <f t="shared" si="150"/>
        <v>1171800000</v>
      </c>
      <c r="D3260" s="17">
        <f t="shared" si="151"/>
        <v>158760000000000</v>
      </c>
      <c r="E3260" s="17">
        <f t="shared" si="152"/>
        <v>8649</v>
      </c>
    </row>
    <row r="3261" spans="1:5" x14ac:dyDescent="0.25">
      <c r="A3261" s="7">
        <v>3100000</v>
      </c>
      <c r="B3261" s="5">
        <v>11</v>
      </c>
      <c r="C3261" s="17">
        <f t="shared" si="150"/>
        <v>34100000</v>
      </c>
      <c r="D3261" s="17">
        <f t="shared" si="151"/>
        <v>9610000000000</v>
      </c>
      <c r="E3261" s="17">
        <f t="shared" si="152"/>
        <v>121</v>
      </c>
    </row>
    <row r="3262" spans="1:5" x14ac:dyDescent="0.25">
      <c r="A3262" s="7">
        <v>65500000</v>
      </c>
      <c r="B3262" s="5">
        <v>87</v>
      </c>
      <c r="C3262" s="17">
        <f t="shared" si="150"/>
        <v>5698500000</v>
      </c>
      <c r="D3262" s="17">
        <f t="shared" si="151"/>
        <v>4290250000000000</v>
      </c>
      <c r="E3262" s="17">
        <f t="shared" si="152"/>
        <v>7569</v>
      </c>
    </row>
    <row r="3263" spans="1:5" x14ac:dyDescent="0.25">
      <c r="A3263" s="7">
        <v>11400000</v>
      </c>
      <c r="B3263" s="5">
        <v>50</v>
      </c>
      <c r="C3263" s="17">
        <f t="shared" si="150"/>
        <v>570000000</v>
      </c>
      <c r="D3263" s="17">
        <f t="shared" si="151"/>
        <v>129960000000000</v>
      </c>
      <c r="E3263" s="17">
        <f t="shared" si="152"/>
        <v>2500</v>
      </c>
    </row>
    <row r="3264" spans="1:5" x14ac:dyDescent="0.25">
      <c r="A3264" s="7">
        <v>240800000</v>
      </c>
      <c r="B3264" s="5">
        <v>400</v>
      </c>
      <c r="C3264" s="17">
        <f t="shared" si="150"/>
        <v>96320000000</v>
      </c>
      <c r="D3264" s="17">
        <f t="shared" si="151"/>
        <v>5.798464E+16</v>
      </c>
      <c r="E3264" s="17">
        <f t="shared" si="152"/>
        <v>160000</v>
      </c>
    </row>
    <row r="3265" spans="1:5" x14ac:dyDescent="0.25">
      <c r="A3265" s="7">
        <v>66099999.999999993</v>
      </c>
      <c r="B3265" s="5">
        <v>9</v>
      </c>
      <c r="C3265" s="17">
        <f t="shared" si="150"/>
        <v>594899999.99999988</v>
      </c>
      <c r="D3265" s="17">
        <f t="shared" si="151"/>
        <v>4369209999999999</v>
      </c>
      <c r="E3265" s="17">
        <f t="shared" si="152"/>
        <v>81</v>
      </c>
    </row>
    <row r="3266" spans="1:5" x14ac:dyDescent="0.25">
      <c r="A3266" s="7">
        <v>3800000</v>
      </c>
      <c r="B3266" s="5">
        <v>45</v>
      </c>
      <c r="C3266" s="17">
        <f t="shared" si="150"/>
        <v>171000000</v>
      </c>
      <c r="D3266" s="17">
        <f t="shared" si="151"/>
        <v>14440000000000</v>
      </c>
      <c r="E3266" s="17">
        <f t="shared" si="152"/>
        <v>2025</v>
      </c>
    </row>
    <row r="3267" spans="1:5" x14ac:dyDescent="0.25">
      <c r="A3267" s="7">
        <v>20100000</v>
      </c>
      <c r="B3267" s="5">
        <v>66</v>
      </c>
      <c r="C3267" s="17">
        <f t="shared" ref="C3267:C3330" si="153">PRODUCT(A3267, B3267)</f>
        <v>1326600000</v>
      </c>
      <c r="D3267" s="17">
        <f t="shared" ref="D3267:D3330" si="154">POWER(A3267, 2)</f>
        <v>404010000000000</v>
      </c>
      <c r="E3267" s="17">
        <f t="shared" ref="E3267:E3330" si="155">POWER(B3267, 2)</f>
        <v>4356</v>
      </c>
    </row>
    <row r="3268" spans="1:5" x14ac:dyDescent="0.25">
      <c r="A3268" s="7">
        <v>7000000</v>
      </c>
      <c r="B3268" s="5">
        <v>71</v>
      </c>
      <c r="C3268" s="17">
        <f t="shared" si="153"/>
        <v>497000000</v>
      </c>
      <c r="D3268" s="17">
        <f t="shared" si="154"/>
        <v>49000000000000</v>
      </c>
      <c r="E3268" s="17">
        <f t="shared" si="155"/>
        <v>5041</v>
      </c>
    </row>
    <row r="3269" spans="1:5" x14ac:dyDescent="0.25">
      <c r="A3269" s="7">
        <v>6400000</v>
      </c>
      <c r="B3269" s="5">
        <v>58</v>
      </c>
      <c r="C3269" s="17">
        <f t="shared" si="153"/>
        <v>371200000</v>
      </c>
      <c r="D3269" s="17">
        <f t="shared" si="154"/>
        <v>40960000000000</v>
      </c>
      <c r="E3269" s="17">
        <f t="shared" si="155"/>
        <v>3364</v>
      </c>
    </row>
    <row r="3270" spans="1:5" x14ac:dyDescent="0.25">
      <c r="A3270" s="7">
        <v>990600000</v>
      </c>
      <c r="B3270" s="5">
        <v>4112</v>
      </c>
      <c r="C3270" s="17">
        <f t="shared" si="153"/>
        <v>4073347200000</v>
      </c>
      <c r="D3270" s="17">
        <f t="shared" si="154"/>
        <v>9.8128836E+17</v>
      </c>
      <c r="E3270" s="17">
        <f t="shared" si="155"/>
        <v>16908544</v>
      </c>
    </row>
    <row r="3271" spans="1:5" x14ac:dyDescent="0.25">
      <c r="A3271" s="7">
        <v>3400000</v>
      </c>
      <c r="B3271" s="5">
        <v>34</v>
      </c>
      <c r="C3271" s="17">
        <f t="shared" si="153"/>
        <v>115600000</v>
      </c>
      <c r="D3271" s="17">
        <f t="shared" si="154"/>
        <v>11560000000000</v>
      </c>
      <c r="E3271" s="17">
        <f t="shared" si="155"/>
        <v>1156</v>
      </c>
    </row>
    <row r="3272" spans="1:5" x14ac:dyDescent="0.25">
      <c r="A3272" s="7">
        <v>30600000</v>
      </c>
      <c r="B3272" s="5">
        <v>100</v>
      </c>
      <c r="C3272" s="17">
        <f t="shared" si="153"/>
        <v>3060000000</v>
      </c>
      <c r="D3272" s="17">
        <f t="shared" si="154"/>
        <v>936360000000000</v>
      </c>
      <c r="E3272" s="17">
        <f t="shared" si="155"/>
        <v>10000</v>
      </c>
    </row>
    <row r="3273" spans="1:5" x14ac:dyDescent="0.25">
      <c r="A3273" s="7">
        <v>5200000</v>
      </c>
      <c r="B3273" s="5">
        <v>16</v>
      </c>
      <c r="C3273" s="17">
        <f t="shared" si="153"/>
        <v>83200000</v>
      </c>
      <c r="D3273" s="17">
        <f t="shared" si="154"/>
        <v>27040000000000</v>
      </c>
      <c r="E3273" s="17">
        <f t="shared" si="155"/>
        <v>256</v>
      </c>
    </row>
    <row r="3274" spans="1:5" x14ac:dyDescent="0.25">
      <c r="A3274" s="7">
        <v>14400000</v>
      </c>
      <c r="B3274" s="5">
        <v>31</v>
      </c>
      <c r="C3274" s="17">
        <f t="shared" si="153"/>
        <v>446400000</v>
      </c>
      <c r="D3274" s="17">
        <f t="shared" si="154"/>
        <v>207360000000000</v>
      </c>
      <c r="E3274" s="17">
        <f t="shared" si="155"/>
        <v>961</v>
      </c>
    </row>
    <row r="3275" spans="1:5" x14ac:dyDescent="0.25">
      <c r="A3275" s="7">
        <v>219600000</v>
      </c>
      <c r="B3275" s="5">
        <v>258</v>
      </c>
      <c r="C3275" s="17">
        <f t="shared" si="153"/>
        <v>56656800000</v>
      </c>
      <c r="D3275" s="17">
        <f t="shared" si="154"/>
        <v>4.822416E+16</v>
      </c>
      <c r="E3275" s="17">
        <f t="shared" si="155"/>
        <v>66564</v>
      </c>
    </row>
    <row r="3276" spans="1:5" x14ac:dyDescent="0.25">
      <c r="A3276" s="7">
        <v>178700000</v>
      </c>
      <c r="B3276" s="5">
        <v>800</v>
      </c>
      <c r="C3276" s="17">
        <f t="shared" si="153"/>
        <v>142960000000</v>
      </c>
      <c r="D3276" s="17">
        <f t="shared" si="154"/>
        <v>3.193369E+16</v>
      </c>
      <c r="E3276" s="17">
        <f t="shared" si="155"/>
        <v>640000</v>
      </c>
    </row>
    <row r="3277" spans="1:5" x14ac:dyDescent="0.25">
      <c r="A3277" s="7">
        <v>2300000</v>
      </c>
      <c r="B3277" s="5">
        <v>14</v>
      </c>
      <c r="C3277" s="17">
        <f t="shared" si="153"/>
        <v>32200000</v>
      </c>
      <c r="D3277" s="17">
        <f t="shared" si="154"/>
        <v>5290000000000</v>
      </c>
      <c r="E3277" s="17">
        <f t="shared" si="155"/>
        <v>196</v>
      </c>
    </row>
    <row r="3278" spans="1:5" x14ac:dyDescent="0.25">
      <c r="A3278" s="7">
        <v>6800000</v>
      </c>
      <c r="B3278" s="5">
        <v>39</v>
      </c>
      <c r="C3278" s="17">
        <f t="shared" si="153"/>
        <v>265200000</v>
      </c>
      <c r="D3278" s="17">
        <f t="shared" si="154"/>
        <v>46240000000000</v>
      </c>
      <c r="E3278" s="17">
        <f t="shared" si="155"/>
        <v>1521</v>
      </c>
    </row>
    <row r="3279" spans="1:5" x14ac:dyDescent="0.25">
      <c r="A3279" s="7">
        <v>6400000</v>
      </c>
      <c r="B3279" s="5">
        <v>113</v>
      </c>
      <c r="C3279" s="17">
        <f t="shared" si="153"/>
        <v>723200000</v>
      </c>
      <c r="D3279" s="17">
        <f t="shared" si="154"/>
        <v>40960000000000</v>
      </c>
      <c r="E3279" s="17">
        <f t="shared" si="155"/>
        <v>12769</v>
      </c>
    </row>
    <row r="3280" spans="1:5" x14ac:dyDescent="0.25">
      <c r="A3280" s="9">
        <v>1500000000</v>
      </c>
      <c r="B3280" s="5">
        <v>5000</v>
      </c>
      <c r="C3280" s="17">
        <f t="shared" si="153"/>
        <v>7500000000000</v>
      </c>
      <c r="D3280" s="17">
        <f t="shared" si="154"/>
        <v>2.25E+18</v>
      </c>
      <c r="E3280" s="17">
        <f t="shared" si="155"/>
        <v>25000000</v>
      </c>
    </row>
    <row r="3281" spans="1:5" x14ac:dyDescent="0.25">
      <c r="A3281" s="7">
        <v>233200000</v>
      </c>
      <c r="B3281" s="5">
        <v>917</v>
      </c>
      <c r="C3281" s="17">
        <f t="shared" si="153"/>
        <v>213844400000</v>
      </c>
      <c r="D3281" s="17">
        <f t="shared" si="154"/>
        <v>5.438224E+16</v>
      </c>
      <c r="E3281" s="17">
        <f t="shared" si="155"/>
        <v>840889</v>
      </c>
    </row>
    <row r="3282" spans="1:5" x14ac:dyDescent="0.25">
      <c r="A3282" s="7">
        <v>44800000</v>
      </c>
      <c r="B3282" s="5">
        <v>220</v>
      </c>
      <c r="C3282" s="17">
        <f t="shared" si="153"/>
        <v>9856000000</v>
      </c>
      <c r="D3282" s="17">
        <f t="shared" si="154"/>
        <v>2007040000000000</v>
      </c>
      <c r="E3282" s="17">
        <f t="shared" si="155"/>
        <v>48400</v>
      </c>
    </row>
    <row r="3283" spans="1:5" x14ac:dyDescent="0.25">
      <c r="A3283" s="7">
        <v>50300000</v>
      </c>
      <c r="B3283" s="5">
        <v>161</v>
      </c>
      <c r="C3283" s="17">
        <f t="shared" si="153"/>
        <v>8098300000</v>
      </c>
      <c r="D3283" s="17">
        <f t="shared" si="154"/>
        <v>2530090000000000</v>
      </c>
      <c r="E3283" s="17">
        <f t="shared" si="155"/>
        <v>25921</v>
      </c>
    </row>
    <row r="3284" spans="1:5" x14ac:dyDescent="0.25">
      <c r="A3284" s="7">
        <v>15600000</v>
      </c>
      <c r="B3284" s="5">
        <v>114</v>
      </c>
      <c r="C3284" s="17">
        <f t="shared" si="153"/>
        <v>1778400000</v>
      </c>
      <c r="D3284" s="17">
        <f t="shared" si="154"/>
        <v>243360000000000</v>
      </c>
      <c r="E3284" s="17">
        <f t="shared" si="155"/>
        <v>12996</v>
      </c>
    </row>
    <row r="3285" spans="1:5" x14ac:dyDescent="0.25">
      <c r="A3285" s="7">
        <v>11700000</v>
      </c>
      <c r="B3285" s="5">
        <v>47</v>
      </c>
      <c r="C3285" s="17">
        <f t="shared" si="153"/>
        <v>549900000</v>
      </c>
      <c r="D3285" s="17">
        <f t="shared" si="154"/>
        <v>136890000000000</v>
      </c>
      <c r="E3285" s="17">
        <f t="shared" si="155"/>
        <v>2209</v>
      </c>
    </row>
    <row r="3286" spans="1:5" x14ac:dyDescent="0.25">
      <c r="A3286" s="7">
        <v>12300000</v>
      </c>
      <c r="B3286" s="5">
        <v>67</v>
      </c>
      <c r="C3286" s="17">
        <f t="shared" si="153"/>
        <v>824100000</v>
      </c>
      <c r="D3286" s="17">
        <f t="shared" si="154"/>
        <v>151290000000000</v>
      </c>
      <c r="E3286" s="17">
        <f t="shared" si="155"/>
        <v>4489</v>
      </c>
    </row>
    <row r="3287" spans="1:5" x14ac:dyDescent="0.25">
      <c r="A3287" s="7">
        <v>6400000</v>
      </c>
      <c r="B3287" s="5">
        <v>131</v>
      </c>
      <c r="C3287" s="17">
        <f t="shared" si="153"/>
        <v>838400000</v>
      </c>
      <c r="D3287" s="17">
        <f t="shared" si="154"/>
        <v>40960000000000</v>
      </c>
      <c r="E3287" s="17">
        <f t="shared" si="155"/>
        <v>17161</v>
      </c>
    </row>
    <row r="3288" spans="1:5" x14ac:dyDescent="0.25">
      <c r="A3288" s="7">
        <v>15600000</v>
      </c>
      <c r="B3288" s="5">
        <v>158</v>
      </c>
      <c r="C3288" s="17">
        <f t="shared" si="153"/>
        <v>2464800000</v>
      </c>
      <c r="D3288" s="17">
        <f t="shared" si="154"/>
        <v>243360000000000</v>
      </c>
      <c r="E3288" s="17">
        <f t="shared" si="155"/>
        <v>24964</v>
      </c>
    </row>
    <row r="3289" spans="1:5" x14ac:dyDescent="0.25">
      <c r="A3289" s="7">
        <v>17700000</v>
      </c>
      <c r="B3289" s="5">
        <v>99</v>
      </c>
      <c r="C3289" s="17">
        <f t="shared" si="153"/>
        <v>1752300000</v>
      </c>
      <c r="D3289" s="17">
        <f t="shared" si="154"/>
        <v>313290000000000</v>
      </c>
      <c r="E3289" s="17">
        <f t="shared" si="155"/>
        <v>9801</v>
      </c>
    </row>
    <row r="3290" spans="1:5" x14ac:dyDescent="0.25">
      <c r="A3290" s="7">
        <v>8800000</v>
      </c>
      <c r="B3290" s="5">
        <v>22</v>
      </c>
      <c r="C3290" s="17">
        <f t="shared" si="153"/>
        <v>193600000</v>
      </c>
      <c r="D3290" s="17">
        <f t="shared" si="154"/>
        <v>77440000000000</v>
      </c>
      <c r="E3290" s="17">
        <f t="shared" si="155"/>
        <v>484</v>
      </c>
    </row>
    <row r="3291" spans="1:5" x14ac:dyDescent="0.25">
      <c r="A3291" s="7">
        <v>16700000</v>
      </c>
      <c r="B3291" s="5">
        <v>11</v>
      </c>
      <c r="C3291" s="17">
        <f t="shared" si="153"/>
        <v>183700000</v>
      </c>
      <c r="D3291" s="17">
        <f t="shared" si="154"/>
        <v>278890000000000</v>
      </c>
      <c r="E3291" s="17">
        <f t="shared" si="155"/>
        <v>121</v>
      </c>
    </row>
    <row r="3292" spans="1:5" x14ac:dyDescent="0.25">
      <c r="A3292" s="7">
        <v>43100000</v>
      </c>
      <c r="B3292" s="5">
        <v>240</v>
      </c>
      <c r="C3292" s="17">
        <f t="shared" si="153"/>
        <v>10344000000</v>
      </c>
      <c r="D3292" s="17">
        <f t="shared" si="154"/>
        <v>1857610000000000</v>
      </c>
      <c r="E3292" s="17">
        <f t="shared" si="155"/>
        <v>57600</v>
      </c>
    </row>
    <row r="3293" spans="1:5" x14ac:dyDescent="0.25">
      <c r="A3293" s="7">
        <v>7800000</v>
      </c>
      <c r="B3293" s="5">
        <v>12</v>
      </c>
      <c r="C3293" s="17">
        <f t="shared" si="153"/>
        <v>93600000</v>
      </c>
      <c r="D3293" s="17">
        <f t="shared" si="154"/>
        <v>60840000000000</v>
      </c>
      <c r="E3293" s="17">
        <f t="shared" si="155"/>
        <v>144</v>
      </c>
    </row>
    <row r="3294" spans="1:5" x14ac:dyDescent="0.25">
      <c r="A3294" s="7">
        <v>69500000</v>
      </c>
      <c r="B3294" s="5">
        <v>400</v>
      </c>
      <c r="C3294" s="17">
        <f t="shared" si="153"/>
        <v>27800000000</v>
      </c>
      <c r="D3294" s="17">
        <f t="shared" si="154"/>
        <v>4830250000000000</v>
      </c>
      <c r="E3294" s="17">
        <f t="shared" si="155"/>
        <v>160000</v>
      </c>
    </row>
    <row r="3295" spans="1:5" x14ac:dyDescent="0.25">
      <c r="A3295" s="7">
        <v>3000000</v>
      </c>
      <c r="B3295" s="5">
        <v>4</v>
      </c>
      <c r="C3295" s="17">
        <f t="shared" si="153"/>
        <v>12000000</v>
      </c>
      <c r="D3295" s="17">
        <f t="shared" si="154"/>
        <v>9000000000000</v>
      </c>
      <c r="E3295" s="17">
        <f t="shared" si="155"/>
        <v>16</v>
      </c>
    </row>
    <row r="3296" spans="1:5" x14ac:dyDescent="0.25">
      <c r="A3296" s="7">
        <v>6900000</v>
      </c>
      <c r="B3296" s="5">
        <v>42</v>
      </c>
      <c r="C3296" s="17">
        <f t="shared" si="153"/>
        <v>289800000</v>
      </c>
      <c r="D3296" s="17">
        <f t="shared" si="154"/>
        <v>47610000000000</v>
      </c>
      <c r="E3296" s="17">
        <f t="shared" si="155"/>
        <v>1764</v>
      </c>
    </row>
    <row r="3297" spans="1:5" x14ac:dyDescent="0.25">
      <c r="A3297" s="7">
        <v>21100000</v>
      </c>
      <c r="B3297" s="5">
        <v>112</v>
      </c>
      <c r="C3297" s="17">
        <f t="shared" si="153"/>
        <v>2363200000</v>
      </c>
      <c r="D3297" s="17">
        <f t="shared" si="154"/>
        <v>445210000000000</v>
      </c>
      <c r="E3297" s="17">
        <f t="shared" si="155"/>
        <v>12544</v>
      </c>
    </row>
    <row r="3298" spans="1:5" x14ac:dyDescent="0.25">
      <c r="A3298" s="7">
        <v>43200000</v>
      </c>
      <c r="B3298" s="5">
        <v>43</v>
      </c>
      <c r="C3298" s="17">
        <f t="shared" si="153"/>
        <v>1857600000</v>
      </c>
      <c r="D3298" s="17">
        <f t="shared" si="154"/>
        <v>1866240000000000</v>
      </c>
      <c r="E3298" s="17">
        <f t="shared" si="155"/>
        <v>1849</v>
      </c>
    </row>
    <row r="3299" spans="1:5" x14ac:dyDescent="0.25">
      <c r="A3299" s="7">
        <v>2000000</v>
      </c>
      <c r="B3299" s="5">
        <v>3</v>
      </c>
      <c r="C3299" s="17">
        <f t="shared" si="153"/>
        <v>6000000</v>
      </c>
      <c r="D3299" s="17">
        <f t="shared" si="154"/>
        <v>4000000000000</v>
      </c>
      <c r="E3299" s="17">
        <f t="shared" si="155"/>
        <v>9</v>
      </c>
    </row>
    <row r="3300" spans="1:5" x14ac:dyDescent="0.25">
      <c r="A3300" s="7">
        <v>18300000</v>
      </c>
      <c r="B3300" s="5">
        <v>82</v>
      </c>
      <c r="C3300" s="17">
        <f t="shared" si="153"/>
        <v>1500600000</v>
      </c>
      <c r="D3300" s="17">
        <f t="shared" si="154"/>
        <v>334890000000000</v>
      </c>
      <c r="E3300" s="17">
        <f t="shared" si="155"/>
        <v>6724</v>
      </c>
    </row>
    <row r="3301" spans="1:5" x14ac:dyDescent="0.25">
      <c r="A3301" s="7">
        <v>7800000</v>
      </c>
      <c r="B3301" s="5">
        <v>72</v>
      </c>
      <c r="C3301" s="17">
        <f t="shared" si="153"/>
        <v>561600000</v>
      </c>
      <c r="D3301" s="17">
        <f t="shared" si="154"/>
        <v>60840000000000</v>
      </c>
      <c r="E3301" s="17">
        <f t="shared" si="155"/>
        <v>5184</v>
      </c>
    </row>
    <row r="3302" spans="1:5" x14ac:dyDescent="0.25">
      <c r="A3302" s="7">
        <v>32100000</v>
      </c>
      <c r="B3302" s="5">
        <v>37</v>
      </c>
      <c r="C3302" s="17">
        <f t="shared" si="153"/>
        <v>1187700000</v>
      </c>
      <c r="D3302" s="17">
        <f t="shared" si="154"/>
        <v>1030410000000000</v>
      </c>
      <c r="E3302" s="17">
        <f t="shared" si="155"/>
        <v>1369</v>
      </c>
    </row>
    <row r="3303" spans="1:5" x14ac:dyDescent="0.25">
      <c r="A3303" s="7">
        <v>4300000</v>
      </c>
      <c r="B3303" s="5">
        <v>19</v>
      </c>
      <c r="C3303" s="17">
        <f t="shared" si="153"/>
        <v>81700000</v>
      </c>
      <c r="D3303" s="17">
        <f t="shared" si="154"/>
        <v>18490000000000</v>
      </c>
      <c r="E3303" s="17">
        <f t="shared" si="155"/>
        <v>361</v>
      </c>
    </row>
    <row r="3304" spans="1:5" x14ac:dyDescent="0.25">
      <c r="A3304" s="7">
        <v>2000000</v>
      </c>
      <c r="B3304" s="5">
        <v>12</v>
      </c>
      <c r="C3304" s="17">
        <f t="shared" si="153"/>
        <v>24000000</v>
      </c>
      <c r="D3304" s="17">
        <f t="shared" si="154"/>
        <v>4000000000000</v>
      </c>
      <c r="E3304" s="17">
        <f t="shared" si="155"/>
        <v>144</v>
      </c>
    </row>
    <row r="3305" spans="1:5" x14ac:dyDescent="0.25">
      <c r="A3305" s="7">
        <v>29800000</v>
      </c>
      <c r="B3305" s="5">
        <v>100</v>
      </c>
      <c r="C3305" s="17">
        <f t="shared" si="153"/>
        <v>2980000000</v>
      </c>
      <c r="D3305" s="17">
        <f t="shared" si="154"/>
        <v>888040000000000</v>
      </c>
      <c r="E3305" s="17">
        <f t="shared" si="155"/>
        <v>10000</v>
      </c>
    </row>
    <row r="3306" spans="1:5" x14ac:dyDescent="0.25">
      <c r="A3306" s="7">
        <v>3100000</v>
      </c>
      <c r="B3306" s="5">
        <v>91</v>
      </c>
      <c r="C3306" s="17">
        <f t="shared" si="153"/>
        <v>282100000</v>
      </c>
      <c r="D3306" s="17">
        <f t="shared" si="154"/>
        <v>9610000000000</v>
      </c>
      <c r="E3306" s="17">
        <f t="shared" si="155"/>
        <v>8281</v>
      </c>
    </row>
    <row r="3307" spans="1:5" x14ac:dyDescent="0.25">
      <c r="A3307" s="7">
        <v>29300000</v>
      </c>
      <c r="B3307" s="5">
        <v>180</v>
      </c>
      <c r="C3307" s="17">
        <f t="shared" si="153"/>
        <v>5274000000</v>
      </c>
      <c r="D3307" s="17">
        <f t="shared" si="154"/>
        <v>858490000000000</v>
      </c>
      <c r="E3307" s="17">
        <f t="shared" si="155"/>
        <v>32400</v>
      </c>
    </row>
    <row r="3308" spans="1:5" x14ac:dyDescent="0.25">
      <c r="A3308" s="7">
        <v>31100000</v>
      </c>
      <c r="B3308" s="5">
        <v>150</v>
      </c>
      <c r="C3308" s="17">
        <f t="shared" si="153"/>
        <v>4665000000</v>
      </c>
      <c r="D3308" s="17">
        <f t="shared" si="154"/>
        <v>967210000000000</v>
      </c>
      <c r="E3308" s="17">
        <f t="shared" si="155"/>
        <v>22500</v>
      </c>
    </row>
    <row r="3309" spans="1:5" x14ac:dyDescent="0.25">
      <c r="A3309" s="7">
        <v>7400000</v>
      </c>
      <c r="B3309" s="5">
        <v>42</v>
      </c>
      <c r="C3309" s="17">
        <f t="shared" si="153"/>
        <v>310800000</v>
      </c>
      <c r="D3309" s="17">
        <f t="shared" si="154"/>
        <v>54760000000000</v>
      </c>
      <c r="E3309" s="17">
        <f t="shared" si="155"/>
        <v>1764</v>
      </c>
    </row>
    <row r="3310" spans="1:5" x14ac:dyDescent="0.25">
      <c r="A3310" s="7">
        <v>80500000</v>
      </c>
      <c r="B3310" s="5">
        <v>901</v>
      </c>
      <c r="C3310" s="17">
        <f t="shared" si="153"/>
        <v>72530500000</v>
      </c>
      <c r="D3310" s="17">
        <f t="shared" si="154"/>
        <v>6480250000000000</v>
      </c>
      <c r="E3310" s="17">
        <f t="shared" si="155"/>
        <v>811801</v>
      </c>
    </row>
    <row r="3311" spans="1:5" x14ac:dyDescent="0.25">
      <c r="A3311" s="7">
        <v>5400000</v>
      </c>
      <c r="B3311" s="5">
        <v>50</v>
      </c>
      <c r="C3311" s="17">
        <f t="shared" si="153"/>
        <v>270000000</v>
      </c>
      <c r="D3311" s="17">
        <f t="shared" si="154"/>
        <v>29160000000000</v>
      </c>
      <c r="E3311" s="17">
        <f t="shared" si="155"/>
        <v>2500</v>
      </c>
    </row>
    <row r="3312" spans="1:5" x14ac:dyDescent="0.25">
      <c r="A3312" s="7">
        <v>2200000</v>
      </c>
      <c r="B3312" s="5">
        <v>27</v>
      </c>
      <c r="C3312" s="17">
        <f t="shared" si="153"/>
        <v>59400000</v>
      </c>
      <c r="D3312" s="17">
        <f t="shared" si="154"/>
        <v>4840000000000</v>
      </c>
      <c r="E3312" s="17">
        <f t="shared" si="155"/>
        <v>729</v>
      </c>
    </row>
    <row r="3313" spans="1:5" x14ac:dyDescent="0.25">
      <c r="A3313" s="7">
        <v>12200000</v>
      </c>
      <c r="B3313" s="5">
        <v>41</v>
      </c>
      <c r="C3313" s="17">
        <f t="shared" si="153"/>
        <v>500200000</v>
      </c>
      <c r="D3313" s="17">
        <f t="shared" si="154"/>
        <v>148840000000000</v>
      </c>
      <c r="E3313" s="17">
        <f t="shared" si="155"/>
        <v>1681</v>
      </c>
    </row>
    <row r="3314" spans="1:5" x14ac:dyDescent="0.25">
      <c r="A3314" s="7">
        <v>14600000</v>
      </c>
      <c r="B3314" s="5">
        <v>12</v>
      </c>
      <c r="C3314" s="17">
        <f t="shared" si="153"/>
        <v>175200000</v>
      </c>
      <c r="D3314" s="17">
        <f t="shared" si="154"/>
        <v>213160000000000</v>
      </c>
      <c r="E3314" s="17">
        <f t="shared" si="155"/>
        <v>144</v>
      </c>
    </row>
    <row r="3315" spans="1:5" x14ac:dyDescent="0.25">
      <c r="A3315" s="7">
        <v>7100000</v>
      </c>
      <c r="B3315" s="5">
        <v>34</v>
      </c>
      <c r="C3315" s="17">
        <f t="shared" si="153"/>
        <v>241400000</v>
      </c>
      <c r="D3315" s="17">
        <f t="shared" si="154"/>
        <v>50410000000000</v>
      </c>
      <c r="E3315" s="17">
        <f t="shared" si="155"/>
        <v>1156</v>
      </c>
    </row>
    <row r="3316" spans="1:5" x14ac:dyDescent="0.25">
      <c r="A3316" s="7">
        <v>7500000</v>
      </c>
      <c r="B3316" s="5">
        <v>30</v>
      </c>
      <c r="C3316" s="17">
        <f t="shared" si="153"/>
        <v>225000000</v>
      </c>
      <c r="D3316" s="17">
        <f t="shared" si="154"/>
        <v>56250000000000</v>
      </c>
      <c r="E3316" s="17">
        <f t="shared" si="155"/>
        <v>900</v>
      </c>
    </row>
    <row r="3317" spans="1:5" x14ac:dyDescent="0.25">
      <c r="A3317" s="7">
        <v>37900000</v>
      </c>
      <c r="B3317" s="5">
        <v>82</v>
      </c>
      <c r="C3317" s="17">
        <f t="shared" si="153"/>
        <v>3107800000</v>
      </c>
      <c r="D3317" s="17">
        <f t="shared" si="154"/>
        <v>1436410000000000</v>
      </c>
      <c r="E3317" s="17">
        <f t="shared" si="155"/>
        <v>6724</v>
      </c>
    </row>
    <row r="3318" spans="1:5" x14ac:dyDescent="0.25">
      <c r="A3318" s="7">
        <v>70300000</v>
      </c>
      <c r="B3318" s="5">
        <v>35</v>
      </c>
      <c r="C3318" s="17">
        <f t="shared" si="153"/>
        <v>2460500000</v>
      </c>
      <c r="D3318" s="17">
        <f t="shared" si="154"/>
        <v>4942090000000000</v>
      </c>
      <c r="E3318" s="17">
        <f t="shared" si="155"/>
        <v>1225</v>
      </c>
    </row>
    <row r="3319" spans="1:5" x14ac:dyDescent="0.25">
      <c r="A3319" s="7">
        <v>6300000</v>
      </c>
      <c r="B3319" s="5">
        <v>20</v>
      </c>
      <c r="C3319" s="17">
        <f t="shared" si="153"/>
        <v>126000000</v>
      </c>
      <c r="D3319" s="17">
        <f t="shared" si="154"/>
        <v>39690000000000</v>
      </c>
      <c r="E3319" s="17">
        <f t="shared" si="155"/>
        <v>400</v>
      </c>
    </row>
    <row r="3320" spans="1:5" x14ac:dyDescent="0.25">
      <c r="A3320" s="7">
        <v>7300000</v>
      </c>
      <c r="B3320" s="5">
        <v>62</v>
      </c>
      <c r="C3320" s="17">
        <f t="shared" si="153"/>
        <v>452600000</v>
      </c>
      <c r="D3320" s="17">
        <f t="shared" si="154"/>
        <v>53290000000000</v>
      </c>
      <c r="E3320" s="17">
        <f t="shared" si="155"/>
        <v>3844</v>
      </c>
    </row>
    <row r="3321" spans="1:5" x14ac:dyDescent="0.25">
      <c r="A3321" s="7">
        <v>16300000</v>
      </c>
      <c r="B3321" s="5">
        <v>23</v>
      </c>
      <c r="C3321" s="17">
        <f t="shared" si="153"/>
        <v>374900000</v>
      </c>
      <c r="D3321" s="17">
        <f t="shared" si="154"/>
        <v>265690000000000</v>
      </c>
      <c r="E3321" s="17">
        <f t="shared" si="155"/>
        <v>529</v>
      </c>
    </row>
    <row r="3322" spans="1:5" x14ac:dyDescent="0.25">
      <c r="A3322" s="7">
        <v>12500000</v>
      </c>
      <c r="B3322" s="5">
        <v>34</v>
      </c>
      <c r="C3322" s="17">
        <f t="shared" si="153"/>
        <v>425000000</v>
      </c>
      <c r="D3322" s="17">
        <f t="shared" si="154"/>
        <v>156250000000000</v>
      </c>
      <c r="E3322" s="17">
        <f t="shared" si="155"/>
        <v>1156</v>
      </c>
    </row>
    <row r="3323" spans="1:5" x14ac:dyDescent="0.25">
      <c r="A3323" s="7">
        <v>23000000</v>
      </c>
      <c r="B3323" s="5">
        <v>115</v>
      </c>
      <c r="C3323" s="17">
        <f t="shared" si="153"/>
        <v>2645000000</v>
      </c>
      <c r="D3323" s="17">
        <f t="shared" si="154"/>
        <v>529000000000000</v>
      </c>
      <c r="E3323" s="17">
        <f t="shared" si="155"/>
        <v>13225</v>
      </c>
    </row>
    <row r="3324" spans="1:5" x14ac:dyDescent="0.25">
      <c r="A3324" s="7">
        <v>11700000</v>
      </c>
      <c r="B3324" s="5">
        <v>50</v>
      </c>
      <c r="C3324" s="17">
        <f t="shared" si="153"/>
        <v>585000000</v>
      </c>
      <c r="D3324" s="17">
        <f t="shared" si="154"/>
        <v>136890000000000</v>
      </c>
      <c r="E3324" s="17">
        <f t="shared" si="155"/>
        <v>2500</v>
      </c>
    </row>
    <row r="3325" spans="1:5" x14ac:dyDescent="0.25">
      <c r="A3325" s="7">
        <v>53600000</v>
      </c>
      <c r="B3325" s="5">
        <v>97</v>
      </c>
      <c r="C3325" s="17">
        <f t="shared" si="153"/>
        <v>5199200000</v>
      </c>
      <c r="D3325" s="17">
        <f t="shared" si="154"/>
        <v>2872960000000000</v>
      </c>
      <c r="E3325" s="17">
        <f t="shared" si="155"/>
        <v>9409</v>
      </c>
    </row>
    <row r="3326" spans="1:5" x14ac:dyDescent="0.25">
      <c r="A3326" s="7">
        <v>15000000</v>
      </c>
      <c r="B3326" s="5">
        <v>64</v>
      </c>
      <c r="C3326" s="17">
        <f t="shared" si="153"/>
        <v>960000000</v>
      </c>
      <c r="D3326" s="17">
        <f t="shared" si="154"/>
        <v>225000000000000</v>
      </c>
      <c r="E3326" s="17">
        <f t="shared" si="155"/>
        <v>4096</v>
      </c>
    </row>
    <row r="3327" spans="1:5" x14ac:dyDescent="0.25">
      <c r="A3327" s="7">
        <v>20300000</v>
      </c>
      <c r="B3327" s="5">
        <v>66</v>
      </c>
      <c r="C3327" s="17">
        <f t="shared" si="153"/>
        <v>1339800000</v>
      </c>
      <c r="D3327" s="17">
        <f t="shared" si="154"/>
        <v>412090000000000</v>
      </c>
      <c r="E3327" s="17">
        <f t="shared" si="155"/>
        <v>4356</v>
      </c>
    </row>
    <row r="3328" spans="1:5" x14ac:dyDescent="0.25">
      <c r="A3328" s="7">
        <v>81200000</v>
      </c>
      <c r="B3328" s="5">
        <v>1080</v>
      </c>
      <c r="C3328" s="17">
        <f t="shared" si="153"/>
        <v>87696000000</v>
      </c>
      <c r="D3328" s="17">
        <f t="shared" si="154"/>
        <v>6593440000000000</v>
      </c>
      <c r="E3328" s="17">
        <f t="shared" si="155"/>
        <v>1166400</v>
      </c>
    </row>
    <row r="3329" spans="1:5" x14ac:dyDescent="0.25">
      <c r="A3329" s="7">
        <v>54600000</v>
      </c>
      <c r="B3329" s="5">
        <v>401</v>
      </c>
      <c r="C3329" s="17">
        <f t="shared" si="153"/>
        <v>21894600000</v>
      </c>
      <c r="D3329" s="17">
        <f t="shared" si="154"/>
        <v>2981160000000000</v>
      </c>
      <c r="E3329" s="17">
        <f t="shared" si="155"/>
        <v>160801</v>
      </c>
    </row>
    <row r="3330" spans="1:5" x14ac:dyDescent="0.25">
      <c r="A3330" s="7">
        <v>9600000</v>
      </c>
      <c r="B3330" s="5">
        <v>25</v>
      </c>
      <c r="C3330" s="17">
        <f t="shared" si="153"/>
        <v>240000000</v>
      </c>
      <c r="D3330" s="17">
        <f t="shared" si="154"/>
        <v>92160000000000</v>
      </c>
      <c r="E3330" s="17">
        <f t="shared" si="155"/>
        <v>625</v>
      </c>
    </row>
    <row r="3331" spans="1:5" x14ac:dyDescent="0.25">
      <c r="A3331" s="7">
        <v>13500000</v>
      </c>
      <c r="B3331" s="5">
        <v>18</v>
      </c>
      <c r="C3331" s="17">
        <f t="shared" ref="C3331:C3394" si="156">PRODUCT(A3331, B3331)</f>
        <v>243000000</v>
      </c>
      <c r="D3331" s="17">
        <f t="shared" ref="D3331:D3394" si="157">POWER(A3331, 2)</f>
        <v>182250000000000</v>
      </c>
      <c r="E3331" s="17">
        <f t="shared" ref="E3331:E3394" si="158">POWER(B3331, 2)</f>
        <v>324</v>
      </c>
    </row>
    <row r="3332" spans="1:5" x14ac:dyDescent="0.25">
      <c r="A3332" s="7">
        <v>8600000</v>
      </c>
      <c r="B3332" s="5">
        <v>100</v>
      </c>
      <c r="C3332" s="17">
        <f t="shared" si="156"/>
        <v>860000000</v>
      </c>
      <c r="D3332" s="17">
        <f t="shared" si="157"/>
        <v>73960000000000</v>
      </c>
      <c r="E3332" s="17">
        <f t="shared" si="158"/>
        <v>10000</v>
      </c>
    </row>
    <row r="3333" spans="1:5" x14ac:dyDescent="0.25">
      <c r="A3333" s="7">
        <v>12000000</v>
      </c>
      <c r="B3333" s="5">
        <v>81</v>
      </c>
      <c r="C3333" s="17">
        <f t="shared" si="156"/>
        <v>972000000</v>
      </c>
      <c r="D3333" s="17">
        <f t="shared" si="157"/>
        <v>144000000000000</v>
      </c>
      <c r="E3333" s="17">
        <f t="shared" si="158"/>
        <v>6561</v>
      </c>
    </row>
    <row r="3334" spans="1:5" x14ac:dyDescent="0.25">
      <c r="A3334" s="7">
        <v>2100000</v>
      </c>
      <c r="B3334" s="5">
        <v>24</v>
      </c>
      <c r="C3334" s="17">
        <f t="shared" si="156"/>
        <v>50400000</v>
      </c>
      <c r="D3334" s="17">
        <f t="shared" si="157"/>
        <v>4410000000000</v>
      </c>
      <c r="E3334" s="17">
        <f t="shared" si="158"/>
        <v>576</v>
      </c>
    </row>
    <row r="3335" spans="1:5" x14ac:dyDescent="0.25">
      <c r="A3335" s="7">
        <v>2700000</v>
      </c>
      <c r="B3335" s="5">
        <v>12</v>
      </c>
      <c r="C3335" s="17">
        <f t="shared" si="156"/>
        <v>32400000</v>
      </c>
      <c r="D3335" s="17">
        <f t="shared" si="157"/>
        <v>7290000000000</v>
      </c>
      <c r="E3335" s="17">
        <f t="shared" si="158"/>
        <v>144</v>
      </c>
    </row>
    <row r="3336" spans="1:5" x14ac:dyDescent="0.25">
      <c r="A3336" s="7">
        <v>58400000</v>
      </c>
      <c r="B3336" s="5">
        <v>281</v>
      </c>
      <c r="C3336" s="17">
        <f t="shared" si="156"/>
        <v>16410400000</v>
      </c>
      <c r="D3336" s="17">
        <f t="shared" si="157"/>
        <v>3410560000000000</v>
      </c>
      <c r="E3336" s="17">
        <f t="shared" si="158"/>
        <v>78961</v>
      </c>
    </row>
    <row r="3337" spans="1:5" x14ac:dyDescent="0.25">
      <c r="A3337" s="7">
        <v>49300000</v>
      </c>
      <c r="B3337" s="5">
        <v>69</v>
      </c>
      <c r="C3337" s="17">
        <f t="shared" si="156"/>
        <v>3401700000</v>
      </c>
      <c r="D3337" s="17">
        <f t="shared" si="157"/>
        <v>2430490000000000</v>
      </c>
      <c r="E3337" s="17">
        <f t="shared" si="158"/>
        <v>4761</v>
      </c>
    </row>
    <row r="3338" spans="1:5" x14ac:dyDescent="0.25">
      <c r="A3338" s="7">
        <v>7200000</v>
      </c>
      <c r="B3338" s="5">
        <v>545</v>
      </c>
      <c r="C3338" s="17">
        <f t="shared" si="156"/>
        <v>3924000000</v>
      </c>
      <c r="D3338" s="17">
        <f t="shared" si="157"/>
        <v>51840000000000</v>
      </c>
      <c r="E3338" s="17">
        <f t="shared" si="158"/>
        <v>297025</v>
      </c>
    </row>
    <row r="3339" spans="1:5" x14ac:dyDescent="0.25">
      <c r="A3339" s="7">
        <v>22400000</v>
      </c>
      <c r="B3339" s="5">
        <v>170</v>
      </c>
      <c r="C3339" s="17">
        <f t="shared" si="156"/>
        <v>3808000000</v>
      </c>
      <c r="D3339" s="17">
        <f t="shared" si="157"/>
        <v>501760000000000</v>
      </c>
      <c r="E3339" s="17">
        <f t="shared" si="158"/>
        <v>28900</v>
      </c>
    </row>
    <row r="3340" spans="1:5" x14ac:dyDescent="0.25">
      <c r="A3340" s="7">
        <v>26900000</v>
      </c>
      <c r="B3340" s="5">
        <v>100</v>
      </c>
      <c r="C3340" s="17">
        <f t="shared" si="156"/>
        <v>2690000000</v>
      </c>
      <c r="D3340" s="17">
        <f t="shared" si="157"/>
        <v>723610000000000</v>
      </c>
      <c r="E3340" s="17">
        <f t="shared" si="158"/>
        <v>10000</v>
      </c>
    </row>
    <row r="3341" spans="1:5" x14ac:dyDescent="0.25">
      <c r="A3341" s="7">
        <v>132100000</v>
      </c>
      <c r="B3341" s="5">
        <v>403</v>
      </c>
      <c r="C3341" s="17">
        <f t="shared" si="156"/>
        <v>53236300000</v>
      </c>
      <c r="D3341" s="17">
        <f t="shared" si="157"/>
        <v>1.745041E+16</v>
      </c>
      <c r="E3341" s="17">
        <f t="shared" si="158"/>
        <v>162409</v>
      </c>
    </row>
    <row r="3342" spans="1:5" x14ac:dyDescent="0.25">
      <c r="A3342" s="7">
        <v>98900000</v>
      </c>
      <c r="B3342" s="5">
        <v>400</v>
      </c>
      <c r="C3342" s="17">
        <f t="shared" si="156"/>
        <v>39560000000</v>
      </c>
      <c r="D3342" s="17">
        <f t="shared" si="157"/>
        <v>9781210000000000</v>
      </c>
      <c r="E3342" s="17">
        <f t="shared" si="158"/>
        <v>160000</v>
      </c>
    </row>
    <row r="3343" spans="1:5" x14ac:dyDescent="0.25">
      <c r="A3343" s="7">
        <v>3000000</v>
      </c>
      <c r="B3343" s="5">
        <v>30</v>
      </c>
      <c r="C3343" s="17">
        <f t="shared" si="156"/>
        <v>90000000</v>
      </c>
      <c r="D3343" s="17">
        <f t="shared" si="157"/>
        <v>9000000000000</v>
      </c>
      <c r="E3343" s="17">
        <f t="shared" si="158"/>
        <v>900</v>
      </c>
    </row>
    <row r="3344" spans="1:5" x14ac:dyDescent="0.25">
      <c r="A3344" s="7">
        <v>17100000</v>
      </c>
      <c r="B3344" s="5">
        <v>63</v>
      </c>
      <c r="C3344" s="17">
        <f t="shared" si="156"/>
        <v>1077300000</v>
      </c>
      <c r="D3344" s="17">
        <f t="shared" si="157"/>
        <v>292410000000000</v>
      </c>
      <c r="E3344" s="17">
        <f t="shared" si="158"/>
        <v>3969</v>
      </c>
    </row>
    <row r="3345" spans="1:5" x14ac:dyDescent="0.25">
      <c r="A3345" s="7">
        <v>5900000</v>
      </c>
      <c r="B3345" s="5">
        <v>10</v>
      </c>
      <c r="C3345" s="17">
        <f t="shared" si="156"/>
        <v>59000000</v>
      </c>
      <c r="D3345" s="17">
        <f t="shared" si="157"/>
        <v>34810000000000</v>
      </c>
      <c r="E3345" s="17">
        <f t="shared" si="158"/>
        <v>100</v>
      </c>
    </row>
    <row r="3346" spans="1:5" x14ac:dyDescent="0.25">
      <c r="A3346" s="7">
        <v>29300000</v>
      </c>
      <c r="B3346" s="5">
        <v>150</v>
      </c>
      <c r="C3346" s="17">
        <f t="shared" si="156"/>
        <v>4395000000</v>
      </c>
      <c r="D3346" s="17">
        <f t="shared" si="157"/>
        <v>858490000000000</v>
      </c>
      <c r="E3346" s="17">
        <f t="shared" si="158"/>
        <v>22500</v>
      </c>
    </row>
    <row r="3347" spans="1:5" x14ac:dyDescent="0.25">
      <c r="A3347" s="7">
        <v>18800000</v>
      </c>
      <c r="B3347" s="5">
        <v>33</v>
      </c>
      <c r="C3347" s="17">
        <f t="shared" si="156"/>
        <v>620400000</v>
      </c>
      <c r="D3347" s="17">
        <f t="shared" si="157"/>
        <v>353440000000000</v>
      </c>
      <c r="E3347" s="17">
        <f t="shared" si="158"/>
        <v>1089</v>
      </c>
    </row>
    <row r="3348" spans="1:5" x14ac:dyDescent="0.25">
      <c r="A3348" s="7">
        <v>72800000</v>
      </c>
      <c r="B3348" s="5">
        <v>836</v>
      </c>
      <c r="C3348" s="17">
        <f t="shared" si="156"/>
        <v>60860800000</v>
      </c>
      <c r="D3348" s="17">
        <f t="shared" si="157"/>
        <v>5299840000000000</v>
      </c>
      <c r="E3348" s="17">
        <f t="shared" si="158"/>
        <v>698896</v>
      </c>
    </row>
    <row r="3349" spans="1:5" x14ac:dyDescent="0.25">
      <c r="A3349" s="7">
        <v>5000000</v>
      </c>
      <c r="B3349" s="5">
        <v>55</v>
      </c>
      <c r="C3349" s="17">
        <f t="shared" si="156"/>
        <v>275000000</v>
      </c>
      <c r="D3349" s="17">
        <f t="shared" si="157"/>
        <v>25000000000000</v>
      </c>
      <c r="E3349" s="17">
        <f t="shared" si="158"/>
        <v>3025</v>
      </c>
    </row>
    <row r="3350" spans="1:5" x14ac:dyDescent="0.25">
      <c r="A3350" s="7">
        <v>44800000</v>
      </c>
      <c r="B3350" s="5">
        <v>305</v>
      </c>
      <c r="C3350" s="17">
        <f t="shared" si="156"/>
        <v>13664000000</v>
      </c>
      <c r="D3350" s="17">
        <f t="shared" si="157"/>
        <v>2007040000000000</v>
      </c>
      <c r="E3350" s="17">
        <f t="shared" si="158"/>
        <v>93025</v>
      </c>
    </row>
    <row r="3351" spans="1:5" x14ac:dyDescent="0.25">
      <c r="A3351" s="7">
        <v>12900000</v>
      </c>
      <c r="B3351" s="5">
        <v>152</v>
      </c>
      <c r="C3351" s="17">
        <f t="shared" si="156"/>
        <v>1960800000</v>
      </c>
      <c r="D3351" s="17">
        <f t="shared" si="157"/>
        <v>166410000000000</v>
      </c>
      <c r="E3351" s="17">
        <f t="shared" si="158"/>
        <v>23104</v>
      </c>
    </row>
    <row r="3352" spans="1:5" x14ac:dyDescent="0.25">
      <c r="A3352" s="7">
        <v>54300000</v>
      </c>
      <c r="B3352" s="5">
        <v>35</v>
      </c>
      <c r="C3352" s="17">
        <f t="shared" si="156"/>
        <v>1900500000</v>
      </c>
      <c r="D3352" s="17">
        <f t="shared" si="157"/>
        <v>2948490000000000</v>
      </c>
      <c r="E3352" s="17">
        <f t="shared" si="158"/>
        <v>1225</v>
      </c>
    </row>
    <row r="3353" spans="1:5" x14ac:dyDescent="0.25">
      <c r="A3353" s="7">
        <v>30200000</v>
      </c>
      <c r="B3353" s="5">
        <v>140</v>
      </c>
      <c r="C3353" s="17">
        <f t="shared" si="156"/>
        <v>4228000000</v>
      </c>
      <c r="D3353" s="17">
        <f t="shared" si="157"/>
        <v>912040000000000</v>
      </c>
      <c r="E3353" s="17">
        <f t="shared" si="158"/>
        <v>19600</v>
      </c>
    </row>
    <row r="3354" spans="1:5" x14ac:dyDescent="0.25">
      <c r="A3354" s="7">
        <v>6600000</v>
      </c>
      <c r="B3354" s="5">
        <v>17</v>
      </c>
      <c r="C3354" s="17">
        <f t="shared" si="156"/>
        <v>112200000</v>
      </c>
      <c r="D3354" s="17">
        <f t="shared" si="157"/>
        <v>43560000000000</v>
      </c>
      <c r="E3354" s="17">
        <f t="shared" si="158"/>
        <v>289</v>
      </c>
    </row>
    <row r="3355" spans="1:5" x14ac:dyDescent="0.25">
      <c r="A3355" s="7">
        <v>92500000</v>
      </c>
      <c r="B3355" s="5">
        <v>386</v>
      </c>
      <c r="C3355" s="17">
        <f t="shared" si="156"/>
        <v>35705000000</v>
      </c>
      <c r="D3355" s="17">
        <f t="shared" si="157"/>
        <v>8556250000000000</v>
      </c>
      <c r="E3355" s="17">
        <f t="shared" si="158"/>
        <v>148996</v>
      </c>
    </row>
    <row r="3356" spans="1:5" x14ac:dyDescent="0.25">
      <c r="A3356" s="7">
        <v>2800000</v>
      </c>
      <c r="B3356" s="5">
        <v>50</v>
      </c>
      <c r="C3356" s="17">
        <f t="shared" si="156"/>
        <v>140000000</v>
      </c>
      <c r="D3356" s="17">
        <f t="shared" si="157"/>
        <v>7840000000000</v>
      </c>
      <c r="E3356" s="17">
        <f t="shared" si="158"/>
        <v>2500</v>
      </c>
    </row>
    <row r="3357" spans="1:5" x14ac:dyDescent="0.25">
      <c r="A3357" s="7">
        <v>6500000</v>
      </c>
      <c r="B3357" s="5">
        <v>42</v>
      </c>
      <c r="C3357" s="17">
        <f t="shared" si="156"/>
        <v>273000000</v>
      </c>
      <c r="D3357" s="17">
        <f t="shared" si="157"/>
        <v>42250000000000</v>
      </c>
      <c r="E3357" s="17">
        <f t="shared" si="158"/>
        <v>1764</v>
      </c>
    </row>
    <row r="3358" spans="1:5" x14ac:dyDescent="0.25">
      <c r="A3358" s="7">
        <v>57500000</v>
      </c>
      <c r="B3358" s="5">
        <v>73</v>
      </c>
      <c r="C3358" s="17">
        <f t="shared" si="156"/>
        <v>4197500000</v>
      </c>
      <c r="D3358" s="17">
        <f t="shared" si="157"/>
        <v>3306250000000000</v>
      </c>
      <c r="E3358" s="17">
        <f t="shared" si="158"/>
        <v>5329</v>
      </c>
    </row>
    <row r="3359" spans="1:5" x14ac:dyDescent="0.25">
      <c r="A3359" s="7">
        <v>5200000</v>
      </c>
      <c r="B3359" s="5">
        <v>18</v>
      </c>
      <c r="C3359" s="17">
        <f t="shared" si="156"/>
        <v>93600000</v>
      </c>
      <c r="D3359" s="17">
        <f t="shared" si="157"/>
        <v>27040000000000</v>
      </c>
      <c r="E3359" s="17">
        <f t="shared" si="158"/>
        <v>324</v>
      </c>
    </row>
    <row r="3360" spans="1:5" x14ac:dyDescent="0.25">
      <c r="A3360" s="7">
        <v>14200000</v>
      </c>
      <c r="B3360" s="5">
        <v>75</v>
      </c>
      <c r="C3360" s="17">
        <f t="shared" si="156"/>
        <v>1065000000</v>
      </c>
      <c r="D3360" s="17">
        <f t="shared" si="157"/>
        <v>201640000000000</v>
      </c>
      <c r="E3360" s="17">
        <f t="shared" si="158"/>
        <v>5625</v>
      </c>
    </row>
    <row r="3361" spans="1:5" x14ac:dyDescent="0.25">
      <c r="A3361" s="7">
        <v>51100000</v>
      </c>
      <c r="B3361" s="5">
        <v>62</v>
      </c>
      <c r="C3361" s="17">
        <f t="shared" si="156"/>
        <v>3168200000</v>
      </c>
      <c r="D3361" s="17">
        <f t="shared" si="157"/>
        <v>2611210000000000</v>
      </c>
      <c r="E3361" s="17">
        <f t="shared" si="158"/>
        <v>3844</v>
      </c>
    </row>
    <row r="3362" spans="1:5" x14ac:dyDescent="0.25">
      <c r="A3362" s="7">
        <v>6100000</v>
      </c>
      <c r="B3362" s="5">
        <v>35</v>
      </c>
      <c r="C3362" s="17">
        <f t="shared" si="156"/>
        <v>213500000</v>
      </c>
      <c r="D3362" s="17">
        <f t="shared" si="157"/>
        <v>37210000000000</v>
      </c>
      <c r="E3362" s="17">
        <f t="shared" si="158"/>
        <v>1225</v>
      </c>
    </row>
    <row r="3363" spans="1:5" x14ac:dyDescent="0.25">
      <c r="A3363" s="7">
        <v>189600000</v>
      </c>
      <c r="B3363" s="5">
        <v>975</v>
      </c>
      <c r="C3363" s="17">
        <f t="shared" si="156"/>
        <v>184860000000</v>
      </c>
      <c r="D3363" s="17">
        <f t="shared" si="157"/>
        <v>3.594816E+16</v>
      </c>
      <c r="E3363" s="17">
        <f t="shared" si="158"/>
        <v>950625</v>
      </c>
    </row>
    <row r="3364" spans="1:5" x14ac:dyDescent="0.25">
      <c r="A3364" s="7">
        <v>28300000</v>
      </c>
      <c r="B3364" s="5">
        <v>103</v>
      </c>
      <c r="C3364" s="17">
        <f t="shared" si="156"/>
        <v>2914900000</v>
      </c>
      <c r="D3364" s="17">
        <f t="shared" si="157"/>
        <v>800890000000000</v>
      </c>
      <c r="E3364" s="17">
        <f t="shared" si="158"/>
        <v>10609</v>
      </c>
    </row>
    <row r="3365" spans="1:5" x14ac:dyDescent="0.25">
      <c r="A3365" s="7">
        <v>6900000</v>
      </c>
      <c r="B3365" s="5">
        <v>75</v>
      </c>
      <c r="C3365" s="17">
        <f t="shared" si="156"/>
        <v>517500000</v>
      </c>
      <c r="D3365" s="17">
        <f t="shared" si="157"/>
        <v>47610000000000</v>
      </c>
      <c r="E3365" s="17">
        <f t="shared" si="158"/>
        <v>5625</v>
      </c>
    </row>
    <row r="3366" spans="1:5" x14ac:dyDescent="0.25">
      <c r="A3366" s="7">
        <v>11900000</v>
      </c>
      <c r="B3366" s="5">
        <v>75</v>
      </c>
      <c r="C3366" s="17">
        <f t="shared" si="156"/>
        <v>892500000</v>
      </c>
      <c r="D3366" s="17">
        <f t="shared" si="157"/>
        <v>141610000000000</v>
      </c>
      <c r="E3366" s="17">
        <f t="shared" si="158"/>
        <v>5625</v>
      </c>
    </row>
    <row r="3367" spans="1:5" x14ac:dyDescent="0.25">
      <c r="A3367" s="7">
        <v>15200000</v>
      </c>
      <c r="B3367" s="5">
        <v>45</v>
      </c>
      <c r="C3367" s="17">
        <f t="shared" si="156"/>
        <v>684000000</v>
      </c>
      <c r="D3367" s="17">
        <f t="shared" si="157"/>
        <v>231040000000000</v>
      </c>
      <c r="E3367" s="17">
        <f t="shared" si="158"/>
        <v>2025</v>
      </c>
    </row>
    <row r="3368" spans="1:5" x14ac:dyDescent="0.25">
      <c r="A3368" s="7">
        <v>2800000</v>
      </c>
      <c r="B3368" s="5">
        <v>70</v>
      </c>
      <c r="C3368" s="17">
        <f t="shared" si="156"/>
        <v>196000000</v>
      </c>
      <c r="D3368" s="17">
        <f t="shared" si="157"/>
        <v>7840000000000</v>
      </c>
      <c r="E3368" s="17">
        <f t="shared" si="158"/>
        <v>4900</v>
      </c>
    </row>
    <row r="3369" spans="1:5" x14ac:dyDescent="0.25">
      <c r="A3369" s="7">
        <v>6500000</v>
      </c>
      <c r="B3369" s="5">
        <v>66</v>
      </c>
      <c r="C3369" s="17">
        <f t="shared" si="156"/>
        <v>429000000</v>
      </c>
      <c r="D3369" s="17">
        <f t="shared" si="157"/>
        <v>42250000000000</v>
      </c>
      <c r="E3369" s="17">
        <f t="shared" si="158"/>
        <v>4356</v>
      </c>
    </row>
    <row r="3370" spans="1:5" x14ac:dyDescent="0.25">
      <c r="A3370" s="7">
        <v>3700000</v>
      </c>
      <c r="B3370" s="5">
        <v>8</v>
      </c>
      <c r="C3370" s="17">
        <f t="shared" si="156"/>
        <v>29600000</v>
      </c>
      <c r="D3370" s="17">
        <f t="shared" si="157"/>
        <v>13690000000000</v>
      </c>
      <c r="E3370" s="17">
        <f t="shared" si="158"/>
        <v>64</v>
      </c>
    </row>
    <row r="3371" spans="1:5" x14ac:dyDescent="0.25">
      <c r="A3371" s="7">
        <v>14900000</v>
      </c>
      <c r="B3371" s="5">
        <v>10</v>
      </c>
      <c r="C3371" s="17">
        <f t="shared" si="156"/>
        <v>149000000</v>
      </c>
      <c r="D3371" s="17">
        <f t="shared" si="157"/>
        <v>222010000000000</v>
      </c>
      <c r="E3371" s="17">
        <f t="shared" si="158"/>
        <v>100</v>
      </c>
    </row>
    <row r="3372" spans="1:5" x14ac:dyDescent="0.25">
      <c r="A3372" s="7">
        <v>12900000</v>
      </c>
      <c r="B3372" s="5">
        <v>73</v>
      </c>
      <c r="C3372" s="17">
        <f t="shared" si="156"/>
        <v>941700000</v>
      </c>
      <c r="D3372" s="17">
        <f t="shared" si="157"/>
        <v>166410000000000</v>
      </c>
      <c r="E3372" s="17">
        <f t="shared" si="158"/>
        <v>5329</v>
      </c>
    </row>
    <row r="3373" spans="1:5" x14ac:dyDescent="0.25">
      <c r="A3373" s="7">
        <v>9900000</v>
      </c>
      <c r="B3373" s="5">
        <v>22</v>
      </c>
      <c r="C3373" s="17">
        <f t="shared" si="156"/>
        <v>217800000</v>
      </c>
      <c r="D3373" s="17">
        <f t="shared" si="157"/>
        <v>98010000000000</v>
      </c>
      <c r="E3373" s="17">
        <f t="shared" si="158"/>
        <v>484</v>
      </c>
    </row>
    <row r="3374" spans="1:5" x14ac:dyDescent="0.25">
      <c r="A3374" s="7">
        <v>18200000</v>
      </c>
      <c r="B3374" s="5">
        <v>145</v>
      </c>
      <c r="C3374" s="17">
        <f t="shared" si="156"/>
        <v>2639000000</v>
      </c>
      <c r="D3374" s="17">
        <f t="shared" si="157"/>
        <v>331240000000000</v>
      </c>
      <c r="E3374" s="17">
        <f t="shared" si="158"/>
        <v>21025</v>
      </c>
    </row>
    <row r="3375" spans="1:5" x14ac:dyDescent="0.25">
      <c r="A3375" s="7">
        <v>7200000</v>
      </c>
      <c r="B3375" s="5">
        <v>21</v>
      </c>
      <c r="C3375" s="17">
        <f t="shared" si="156"/>
        <v>151200000</v>
      </c>
      <c r="D3375" s="17">
        <f t="shared" si="157"/>
        <v>51840000000000</v>
      </c>
      <c r="E3375" s="17">
        <f t="shared" si="158"/>
        <v>441</v>
      </c>
    </row>
    <row r="3376" spans="1:5" x14ac:dyDescent="0.25">
      <c r="A3376" s="7">
        <v>10100000</v>
      </c>
      <c r="B3376" s="5">
        <v>130</v>
      </c>
      <c r="C3376" s="17">
        <f t="shared" si="156"/>
        <v>1313000000</v>
      </c>
      <c r="D3376" s="17">
        <f t="shared" si="157"/>
        <v>102010000000000</v>
      </c>
      <c r="E3376" s="17">
        <f t="shared" si="158"/>
        <v>16900</v>
      </c>
    </row>
    <row r="3377" spans="1:5" x14ac:dyDescent="0.25">
      <c r="A3377" s="7">
        <v>2400000</v>
      </c>
      <c r="B3377" s="5">
        <v>10</v>
      </c>
      <c r="C3377" s="17">
        <f t="shared" si="156"/>
        <v>24000000</v>
      </c>
      <c r="D3377" s="17">
        <f t="shared" si="157"/>
        <v>5760000000000</v>
      </c>
      <c r="E3377" s="17">
        <f t="shared" si="158"/>
        <v>100</v>
      </c>
    </row>
    <row r="3378" spans="1:5" x14ac:dyDescent="0.25">
      <c r="A3378" s="7">
        <v>5200000</v>
      </c>
      <c r="B3378" s="5">
        <v>13</v>
      </c>
      <c r="C3378" s="17">
        <f t="shared" si="156"/>
        <v>67600000</v>
      </c>
      <c r="D3378" s="17">
        <f t="shared" si="157"/>
        <v>27040000000000</v>
      </c>
      <c r="E3378" s="17">
        <f t="shared" si="158"/>
        <v>169</v>
      </c>
    </row>
    <row r="3379" spans="1:5" x14ac:dyDescent="0.25">
      <c r="A3379" s="7">
        <v>17800000</v>
      </c>
      <c r="B3379" s="5">
        <v>62</v>
      </c>
      <c r="C3379" s="17">
        <f t="shared" si="156"/>
        <v>1103600000</v>
      </c>
      <c r="D3379" s="17">
        <f t="shared" si="157"/>
        <v>316840000000000</v>
      </c>
      <c r="E3379" s="17">
        <f t="shared" si="158"/>
        <v>3844</v>
      </c>
    </row>
    <row r="3380" spans="1:5" x14ac:dyDescent="0.25">
      <c r="A3380" s="7">
        <v>2900000</v>
      </c>
      <c r="B3380" s="5">
        <v>11</v>
      </c>
      <c r="C3380" s="17">
        <f t="shared" si="156"/>
        <v>31900000</v>
      </c>
      <c r="D3380" s="17">
        <f t="shared" si="157"/>
        <v>8410000000000</v>
      </c>
      <c r="E3380" s="17">
        <f t="shared" si="158"/>
        <v>121</v>
      </c>
    </row>
    <row r="3381" spans="1:5" x14ac:dyDescent="0.25">
      <c r="A3381" s="7">
        <v>6900000</v>
      </c>
      <c r="B3381" s="5">
        <v>40</v>
      </c>
      <c r="C3381" s="17">
        <f t="shared" si="156"/>
        <v>276000000</v>
      </c>
      <c r="D3381" s="17">
        <f t="shared" si="157"/>
        <v>47610000000000</v>
      </c>
      <c r="E3381" s="17">
        <f t="shared" si="158"/>
        <v>1600</v>
      </c>
    </row>
    <row r="3382" spans="1:5" x14ac:dyDescent="0.25">
      <c r="A3382" s="7">
        <v>19500000</v>
      </c>
      <c r="B3382" s="5">
        <v>30</v>
      </c>
      <c r="C3382" s="17">
        <f t="shared" si="156"/>
        <v>585000000</v>
      </c>
      <c r="D3382" s="17">
        <f t="shared" si="157"/>
        <v>380250000000000</v>
      </c>
      <c r="E3382" s="17">
        <f t="shared" si="158"/>
        <v>900</v>
      </c>
    </row>
    <row r="3383" spans="1:5" x14ac:dyDescent="0.25">
      <c r="A3383" s="7">
        <v>40100000</v>
      </c>
      <c r="B3383" s="5">
        <v>225</v>
      </c>
      <c r="C3383" s="17">
        <f t="shared" si="156"/>
        <v>9022500000</v>
      </c>
      <c r="D3383" s="17">
        <f t="shared" si="157"/>
        <v>1608010000000000</v>
      </c>
      <c r="E3383" s="17">
        <f t="shared" si="158"/>
        <v>50625</v>
      </c>
    </row>
    <row r="3384" spans="1:5" x14ac:dyDescent="0.25">
      <c r="A3384" s="7">
        <v>10800000</v>
      </c>
      <c r="B3384" s="5">
        <v>83</v>
      </c>
      <c r="C3384" s="17">
        <f t="shared" si="156"/>
        <v>896400000</v>
      </c>
      <c r="D3384" s="17">
        <f t="shared" si="157"/>
        <v>116640000000000</v>
      </c>
      <c r="E3384" s="17">
        <f t="shared" si="158"/>
        <v>6889</v>
      </c>
    </row>
    <row r="3385" spans="1:5" x14ac:dyDescent="0.25">
      <c r="A3385" s="7">
        <v>106000000</v>
      </c>
      <c r="B3385" s="5">
        <v>620</v>
      </c>
      <c r="C3385" s="17">
        <f t="shared" si="156"/>
        <v>65720000000</v>
      </c>
      <c r="D3385" s="17">
        <f t="shared" si="157"/>
        <v>1.1236E+16</v>
      </c>
      <c r="E3385" s="17">
        <f t="shared" si="158"/>
        <v>384400</v>
      </c>
    </row>
    <row r="3386" spans="1:5" x14ac:dyDescent="0.25">
      <c r="A3386" s="7">
        <v>3400000</v>
      </c>
      <c r="B3386" s="5">
        <v>10</v>
      </c>
      <c r="C3386" s="17">
        <f t="shared" si="156"/>
        <v>34000000</v>
      </c>
      <c r="D3386" s="17">
        <f t="shared" si="157"/>
        <v>11560000000000</v>
      </c>
      <c r="E3386" s="17">
        <f t="shared" si="158"/>
        <v>100</v>
      </c>
    </row>
    <row r="3387" spans="1:5" x14ac:dyDescent="0.25">
      <c r="A3387" s="7">
        <v>6000000</v>
      </c>
      <c r="B3387" s="5">
        <v>32</v>
      </c>
      <c r="C3387" s="17">
        <f t="shared" si="156"/>
        <v>192000000</v>
      </c>
      <c r="D3387" s="17">
        <f t="shared" si="157"/>
        <v>36000000000000</v>
      </c>
      <c r="E3387" s="17">
        <f t="shared" si="158"/>
        <v>1024</v>
      </c>
    </row>
    <row r="3388" spans="1:5" x14ac:dyDescent="0.25">
      <c r="A3388" s="7">
        <v>73500000</v>
      </c>
      <c r="B3388" s="5">
        <v>55</v>
      </c>
      <c r="C3388" s="17">
        <f t="shared" si="156"/>
        <v>4042500000</v>
      </c>
      <c r="D3388" s="17">
        <f t="shared" si="157"/>
        <v>5402250000000000</v>
      </c>
      <c r="E3388" s="17">
        <f t="shared" si="158"/>
        <v>3025</v>
      </c>
    </row>
    <row r="3389" spans="1:5" x14ac:dyDescent="0.25">
      <c r="A3389" s="7">
        <v>4900000</v>
      </c>
      <c r="B3389" s="5">
        <v>65</v>
      </c>
      <c r="C3389" s="17">
        <f t="shared" si="156"/>
        <v>318500000</v>
      </c>
      <c r="D3389" s="17">
        <f t="shared" si="157"/>
        <v>24010000000000</v>
      </c>
      <c r="E3389" s="17">
        <f t="shared" si="158"/>
        <v>4225</v>
      </c>
    </row>
    <row r="3390" spans="1:5" x14ac:dyDescent="0.25">
      <c r="A3390" s="7">
        <v>3400000</v>
      </c>
      <c r="B3390" s="5">
        <v>21</v>
      </c>
      <c r="C3390" s="17">
        <f t="shared" si="156"/>
        <v>71400000</v>
      </c>
      <c r="D3390" s="17">
        <f t="shared" si="157"/>
        <v>11560000000000</v>
      </c>
      <c r="E3390" s="17">
        <f t="shared" si="158"/>
        <v>441</v>
      </c>
    </row>
    <row r="3391" spans="1:5" x14ac:dyDescent="0.25">
      <c r="A3391" s="7">
        <v>4200000</v>
      </c>
      <c r="B3391" s="5">
        <v>33</v>
      </c>
      <c r="C3391" s="17">
        <f t="shared" si="156"/>
        <v>138600000</v>
      </c>
      <c r="D3391" s="17">
        <f t="shared" si="157"/>
        <v>17640000000000</v>
      </c>
      <c r="E3391" s="17">
        <f t="shared" si="158"/>
        <v>1089</v>
      </c>
    </row>
    <row r="3392" spans="1:5" x14ac:dyDescent="0.25">
      <c r="A3392" s="7">
        <v>11300000</v>
      </c>
      <c r="B3392" s="5">
        <v>49</v>
      </c>
      <c r="C3392" s="17">
        <f t="shared" si="156"/>
        <v>553700000</v>
      </c>
      <c r="D3392" s="17">
        <f t="shared" si="157"/>
        <v>127690000000000</v>
      </c>
      <c r="E3392" s="17">
        <f t="shared" si="158"/>
        <v>2401</v>
      </c>
    </row>
    <row r="3393" spans="1:5" x14ac:dyDescent="0.25">
      <c r="A3393" s="7">
        <v>5400000</v>
      </c>
      <c r="B3393" s="5">
        <v>72</v>
      </c>
      <c r="C3393" s="17">
        <f t="shared" si="156"/>
        <v>388800000</v>
      </c>
      <c r="D3393" s="17">
        <f t="shared" si="157"/>
        <v>29160000000000</v>
      </c>
      <c r="E3393" s="17">
        <f t="shared" si="158"/>
        <v>5184</v>
      </c>
    </row>
    <row r="3394" spans="1:5" x14ac:dyDescent="0.25">
      <c r="A3394" s="7">
        <v>16500000</v>
      </c>
      <c r="B3394" s="5">
        <v>70</v>
      </c>
      <c r="C3394" s="17">
        <f t="shared" si="156"/>
        <v>1155000000</v>
      </c>
      <c r="D3394" s="17">
        <f t="shared" si="157"/>
        <v>272250000000000</v>
      </c>
      <c r="E3394" s="17">
        <f t="shared" si="158"/>
        <v>4900</v>
      </c>
    </row>
    <row r="3395" spans="1:5" x14ac:dyDescent="0.25">
      <c r="A3395" s="7">
        <v>10400000</v>
      </c>
      <c r="B3395" s="5">
        <v>7</v>
      </c>
      <c r="C3395" s="17">
        <f t="shared" ref="C3395:C3458" si="159">PRODUCT(A3395, B3395)</f>
        <v>72800000</v>
      </c>
      <c r="D3395" s="17">
        <f t="shared" ref="D3395:D3458" si="160">POWER(A3395, 2)</f>
        <v>108160000000000</v>
      </c>
      <c r="E3395" s="17">
        <f t="shared" ref="E3395:E3458" si="161">POWER(B3395, 2)</f>
        <v>49</v>
      </c>
    </row>
    <row r="3396" spans="1:5" x14ac:dyDescent="0.25">
      <c r="A3396" s="7">
        <v>11500000</v>
      </c>
      <c r="B3396" s="5">
        <v>20</v>
      </c>
      <c r="C3396" s="17">
        <f t="shared" si="159"/>
        <v>230000000</v>
      </c>
      <c r="D3396" s="17">
        <f t="shared" si="160"/>
        <v>132250000000000</v>
      </c>
      <c r="E3396" s="17">
        <f t="shared" si="161"/>
        <v>400</v>
      </c>
    </row>
    <row r="3397" spans="1:5" x14ac:dyDescent="0.25">
      <c r="A3397" s="7">
        <v>121300000</v>
      </c>
      <c r="B3397" s="5">
        <v>230</v>
      </c>
      <c r="C3397" s="17">
        <f t="shared" si="159"/>
        <v>27899000000</v>
      </c>
      <c r="D3397" s="17">
        <f t="shared" si="160"/>
        <v>1.471369E+16</v>
      </c>
      <c r="E3397" s="17">
        <f t="shared" si="161"/>
        <v>52900</v>
      </c>
    </row>
    <row r="3398" spans="1:5" x14ac:dyDescent="0.25">
      <c r="A3398" s="7">
        <v>6200000</v>
      </c>
      <c r="B3398" s="5">
        <v>18</v>
      </c>
      <c r="C3398" s="17">
        <f t="shared" si="159"/>
        <v>111600000</v>
      </c>
      <c r="D3398" s="17">
        <f t="shared" si="160"/>
        <v>38440000000000</v>
      </c>
      <c r="E3398" s="17">
        <f t="shared" si="161"/>
        <v>324</v>
      </c>
    </row>
    <row r="3399" spans="1:5" x14ac:dyDescent="0.25">
      <c r="A3399" s="7">
        <v>4300000</v>
      </c>
      <c r="B3399" s="5">
        <v>13</v>
      </c>
      <c r="C3399" s="17">
        <f t="shared" si="159"/>
        <v>55900000</v>
      </c>
      <c r="D3399" s="17">
        <f t="shared" si="160"/>
        <v>18490000000000</v>
      </c>
      <c r="E3399" s="17">
        <f t="shared" si="161"/>
        <v>169</v>
      </c>
    </row>
    <row r="3400" spans="1:5" x14ac:dyDescent="0.25">
      <c r="A3400" s="7">
        <v>43900000</v>
      </c>
      <c r="B3400" s="5">
        <v>35</v>
      </c>
      <c r="C3400" s="17">
        <f t="shared" si="159"/>
        <v>1536500000</v>
      </c>
      <c r="D3400" s="17">
        <f t="shared" si="160"/>
        <v>1927210000000000</v>
      </c>
      <c r="E3400" s="17">
        <f t="shared" si="161"/>
        <v>1225</v>
      </c>
    </row>
    <row r="3401" spans="1:5" x14ac:dyDescent="0.25">
      <c r="A3401" s="7">
        <v>80100000</v>
      </c>
      <c r="B3401" s="5">
        <v>40</v>
      </c>
      <c r="C3401" s="17">
        <f t="shared" si="159"/>
        <v>3204000000</v>
      </c>
      <c r="D3401" s="17">
        <f t="shared" si="160"/>
        <v>6416010000000000</v>
      </c>
      <c r="E3401" s="17">
        <f t="shared" si="161"/>
        <v>1600</v>
      </c>
    </row>
    <row r="3402" spans="1:5" x14ac:dyDescent="0.25">
      <c r="A3402" s="7">
        <v>6000000</v>
      </c>
      <c r="B3402" s="5">
        <v>22</v>
      </c>
      <c r="C3402" s="17">
        <f t="shared" si="159"/>
        <v>132000000</v>
      </c>
      <c r="D3402" s="17">
        <f t="shared" si="160"/>
        <v>36000000000000</v>
      </c>
      <c r="E3402" s="17">
        <f t="shared" si="161"/>
        <v>484</v>
      </c>
    </row>
    <row r="3403" spans="1:5" x14ac:dyDescent="0.25">
      <c r="A3403" s="7">
        <v>133400000</v>
      </c>
      <c r="B3403" s="5">
        <v>15</v>
      </c>
      <c r="C3403" s="17">
        <f t="shared" si="159"/>
        <v>2001000000</v>
      </c>
      <c r="D3403" s="17">
        <f t="shared" si="160"/>
        <v>1.779556E+16</v>
      </c>
      <c r="E3403" s="17">
        <f t="shared" si="161"/>
        <v>225</v>
      </c>
    </row>
    <row r="3404" spans="1:5" x14ac:dyDescent="0.25">
      <c r="A3404" s="7">
        <v>20100000</v>
      </c>
      <c r="B3404" s="5">
        <v>37</v>
      </c>
      <c r="C3404" s="17">
        <f t="shared" si="159"/>
        <v>743700000</v>
      </c>
      <c r="D3404" s="17">
        <f t="shared" si="160"/>
        <v>404010000000000</v>
      </c>
      <c r="E3404" s="17">
        <f t="shared" si="161"/>
        <v>1369</v>
      </c>
    </row>
    <row r="3405" spans="1:5" x14ac:dyDescent="0.25">
      <c r="A3405" s="7">
        <v>458000000</v>
      </c>
      <c r="B3405" s="5">
        <v>58145</v>
      </c>
      <c r="C3405" s="17">
        <f t="shared" si="159"/>
        <v>26630410000000</v>
      </c>
      <c r="D3405" s="17">
        <f t="shared" si="160"/>
        <v>2.09764E+17</v>
      </c>
      <c r="E3405" s="17">
        <f t="shared" si="161"/>
        <v>3380841025</v>
      </c>
    </row>
    <row r="3406" spans="1:5" x14ac:dyDescent="0.25">
      <c r="A3406" s="7">
        <v>68600000</v>
      </c>
      <c r="B3406" s="5">
        <v>102</v>
      </c>
      <c r="C3406" s="17">
        <f t="shared" si="159"/>
        <v>6997200000</v>
      </c>
      <c r="D3406" s="17">
        <f t="shared" si="160"/>
        <v>4705960000000000</v>
      </c>
      <c r="E3406" s="17">
        <f t="shared" si="161"/>
        <v>10404</v>
      </c>
    </row>
    <row r="3407" spans="1:5" x14ac:dyDescent="0.25">
      <c r="A3407" s="7">
        <v>3800000</v>
      </c>
      <c r="B3407" s="5">
        <v>25</v>
      </c>
      <c r="C3407" s="17">
        <f t="shared" si="159"/>
        <v>95000000</v>
      </c>
      <c r="D3407" s="17">
        <f t="shared" si="160"/>
        <v>14440000000000</v>
      </c>
      <c r="E3407" s="17">
        <f t="shared" si="161"/>
        <v>625</v>
      </c>
    </row>
    <row r="3408" spans="1:5" x14ac:dyDescent="0.25">
      <c r="A3408" s="7">
        <v>7100000</v>
      </c>
      <c r="B3408" s="5">
        <v>69</v>
      </c>
      <c r="C3408" s="17">
        <f t="shared" si="159"/>
        <v>489900000</v>
      </c>
      <c r="D3408" s="17">
        <f t="shared" si="160"/>
        <v>50410000000000</v>
      </c>
      <c r="E3408" s="17">
        <f t="shared" si="161"/>
        <v>4761</v>
      </c>
    </row>
    <row r="3409" spans="1:5" x14ac:dyDescent="0.25">
      <c r="A3409" s="7">
        <v>2100000</v>
      </c>
      <c r="B3409" s="5">
        <v>29</v>
      </c>
      <c r="C3409" s="17">
        <f t="shared" si="159"/>
        <v>60900000</v>
      </c>
      <c r="D3409" s="17">
        <f t="shared" si="160"/>
        <v>4410000000000</v>
      </c>
      <c r="E3409" s="17">
        <f t="shared" si="161"/>
        <v>841</v>
      </c>
    </row>
    <row r="3410" spans="1:5" x14ac:dyDescent="0.25">
      <c r="A3410" s="7">
        <v>9700000</v>
      </c>
      <c r="B3410" s="5">
        <v>85</v>
      </c>
      <c r="C3410" s="17">
        <f t="shared" si="159"/>
        <v>824500000</v>
      </c>
      <c r="D3410" s="17">
        <f t="shared" si="160"/>
        <v>94090000000000</v>
      </c>
      <c r="E3410" s="17">
        <f t="shared" si="161"/>
        <v>7225</v>
      </c>
    </row>
    <row r="3411" spans="1:5" x14ac:dyDescent="0.25">
      <c r="A3411" s="7">
        <v>886500000</v>
      </c>
      <c r="B3411" s="5">
        <v>864</v>
      </c>
      <c r="C3411" s="17">
        <f t="shared" si="159"/>
        <v>765936000000</v>
      </c>
      <c r="D3411" s="17">
        <f t="shared" si="160"/>
        <v>7.8588225E+17</v>
      </c>
      <c r="E3411" s="17">
        <f t="shared" si="161"/>
        <v>746496</v>
      </c>
    </row>
    <row r="3412" spans="1:5" x14ac:dyDescent="0.25">
      <c r="A3412" s="7">
        <v>10500000</v>
      </c>
      <c r="B3412" s="5">
        <v>68</v>
      </c>
      <c r="C3412" s="17">
        <f t="shared" si="159"/>
        <v>714000000</v>
      </c>
      <c r="D3412" s="17">
        <f t="shared" si="160"/>
        <v>110250000000000</v>
      </c>
      <c r="E3412" s="17">
        <f t="shared" si="161"/>
        <v>4624</v>
      </c>
    </row>
    <row r="3413" spans="1:5" x14ac:dyDescent="0.25">
      <c r="A3413" s="7">
        <v>9800000</v>
      </c>
      <c r="B3413" s="5">
        <v>322</v>
      </c>
      <c r="C3413" s="17">
        <f t="shared" si="159"/>
        <v>3155600000</v>
      </c>
      <c r="D3413" s="17">
        <f t="shared" si="160"/>
        <v>96040000000000</v>
      </c>
      <c r="E3413" s="17">
        <f t="shared" si="161"/>
        <v>103684</v>
      </c>
    </row>
    <row r="3414" spans="1:5" x14ac:dyDescent="0.25">
      <c r="A3414" s="7">
        <v>13200000</v>
      </c>
      <c r="B3414" s="5">
        <v>77</v>
      </c>
      <c r="C3414" s="17">
        <f t="shared" si="159"/>
        <v>1016400000</v>
      </c>
      <c r="D3414" s="17">
        <f t="shared" si="160"/>
        <v>174240000000000</v>
      </c>
      <c r="E3414" s="17">
        <f t="shared" si="161"/>
        <v>5929</v>
      </c>
    </row>
    <row r="3415" spans="1:5" x14ac:dyDescent="0.25">
      <c r="A3415" s="7">
        <v>22500000</v>
      </c>
      <c r="B3415" s="5">
        <v>121</v>
      </c>
      <c r="C3415" s="17">
        <f t="shared" si="159"/>
        <v>2722500000</v>
      </c>
      <c r="D3415" s="17">
        <f t="shared" si="160"/>
        <v>506250000000000</v>
      </c>
      <c r="E3415" s="17">
        <f t="shared" si="161"/>
        <v>14641</v>
      </c>
    </row>
    <row r="3416" spans="1:5" x14ac:dyDescent="0.25">
      <c r="A3416" s="7">
        <v>5100000</v>
      </c>
      <c r="B3416" s="5">
        <v>50</v>
      </c>
      <c r="C3416" s="17">
        <f t="shared" si="159"/>
        <v>255000000</v>
      </c>
      <c r="D3416" s="17">
        <f t="shared" si="160"/>
        <v>26010000000000</v>
      </c>
      <c r="E3416" s="17">
        <f t="shared" si="161"/>
        <v>2500</v>
      </c>
    </row>
    <row r="3417" spans="1:5" x14ac:dyDescent="0.25">
      <c r="A3417" s="7">
        <v>75400000</v>
      </c>
      <c r="B3417" s="5">
        <v>1114</v>
      </c>
      <c r="C3417" s="17">
        <f t="shared" si="159"/>
        <v>83995600000</v>
      </c>
      <c r="D3417" s="17">
        <f t="shared" si="160"/>
        <v>5685160000000000</v>
      </c>
      <c r="E3417" s="17">
        <f t="shared" si="161"/>
        <v>1240996</v>
      </c>
    </row>
    <row r="3418" spans="1:5" x14ac:dyDescent="0.25">
      <c r="A3418" s="7">
        <v>4600000</v>
      </c>
      <c r="B3418" s="5">
        <v>45</v>
      </c>
      <c r="C3418" s="17">
        <f t="shared" si="159"/>
        <v>207000000</v>
      </c>
      <c r="D3418" s="17">
        <f t="shared" si="160"/>
        <v>21160000000000</v>
      </c>
      <c r="E3418" s="17">
        <f t="shared" si="161"/>
        <v>2025</v>
      </c>
    </row>
    <row r="3419" spans="1:5" x14ac:dyDescent="0.25">
      <c r="A3419" s="7">
        <v>14600000</v>
      </c>
      <c r="B3419" s="5">
        <v>108</v>
      </c>
      <c r="C3419" s="17">
        <f t="shared" si="159"/>
        <v>1576800000</v>
      </c>
      <c r="D3419" s="17">
        <f t="shared" si="160"/>
        <v>213160000000000</v>
      </c>
      <c r="E3419" s="17">
        <f t="shared" si="161"/>
        <v>11664</v>
      </c>
    </row>
    <row r="3420" spans="1:5" x14ac:dyDescent="0.25">
      <c r="A3420" s="7">
        <v>9500000</v>
      </c>
      <c r="B3420" s="5">
        <v>84</v>
      </c>
      <c r="C3420" s="17">
        <f t="shared" si="159"/>
        <v>798000000</v>
      </c>
      <c r="D3420" s="17">
        <f t="shared" si="160"/>
        <v>90250000000000</v>
      </c>
      <c r="E3420" s="17">
        <f t="shared" si="161"/>
        <v>7056</v>
      </c>
    </row>
    <row r="3421" spans="1:5" x14ac:dyDescent="0.25">
      <c r="A3421" s="7">
        <v>49600000</v>
      </c>
      <c r="B3421" s="5">
        <v>85</v>
      </c>
      <c r="C3421" s="17">
        <f t="shared" si="159"/>
        <v>4216000000</v>
      </c>
      <c r="D3421" s="17">
        <f t="shared" si="160"/>
        <v>2460160000000000</v>
      </c>
      <c r="E3421" s="17">
        <f t="shared" si="161"/>
        <v>7225</v>
      </c>
    </row>
    <row r="3422" spans="1:5" x14ac:dyDescent="0.25">
      <c r="A3422" s="7">
        <v>10900000</v>
      </c>
      <c r="B3422" s="5">
        <v>24</v>
      </c>
      <c r="C3422" s="17">
        <f t="shared" si="159"/>
        <v>261600000</v>
      </c>
      <c r="D3422" s="17">
        <f t="shared" si="160"/>
        <v>118810000000000</v>
      </c>
      <c r="E3422" s="17">
        <f t="shared" si="161"/>
        <v>576</v>
      </c>
    </row>
    <row r="3423" spans="1:5" x14ac:dyDescent="0.25">
      <c r="A3423" s="7">
        <v>5300000</v>
      </c>
      <c r="B3423" s="5">
        <v>17</v>
      </c>
      <c r="C3423" s="17">
        <f t="shared" si="159"/>
        <v>90100000</v>
      </c>
      <c r="D3423" s="17">
        <f t="shared" si="160"/>
        <v>28090000000000</v>
      </c>
      <c r="E3423" s="17">
        <f t="shared" si="161"/>
        <v>289</v>
      </c>
    </row>
    <row r="3424" spans="1:5" x14ac:dyDescent="0.25">
      <c r="A3424" s="7">
        <v>12600000</v>
      </c>
      <c r="B3424" s="5">
        <v>68</v>
      </c>
      <c r="C3424" s="17">
        <f t="shared" si="159"/>
        <v>856800000</v>
      </c>
      <c r="D3424" s="17">
        <f t="shared" si="160"/>
        <v>158760000000000</v>
      </c>
      <c r="E3424" s="17">
        <f t="shared" si="161"/>
        <v>4624</v>
      </c>
    </row>
    <row r="3425" spans="1:5" x14ac:dyDescent="0.25">
      <c r="A3425" s="7">
        <v>114600000</v>
      </c>
      <c r="B3425" s="5">
        <v>551</v>
      </c>
      <c r="C3425" s="17">
        <f t="shared" si="159"/>
        <v>63144600000</v>
      </c>
      <c r="D3425" s="17">
        <f t="shared" si="160"/>
        <v>1.313316E+16</v>
      </c>
      <c r="E3425" s="17">
        <f t="shared" si="161"/>
        <v>303601</v>
      </c>
    </row>
    <row r="3426" spans="1:5" x14ac:dyDescent="0.25">
      <c r="A3426" s="7">
        <v>2300000</v>
      </c>
      <c r="B3426" s="5">
        <v>6</v>
      </c>
      <c r="C3426" s="17">
        <f t="shared" si="159"/>
        <v>13800000</v>
      </c>
      <c r="D3426" s="17">
        <f t="shared" si="160"/>
        <v>5290000000000</v>
      </c>
      <c r="E3426" s="17">
        <f t="shared" si="161"/>
        <v>36</v>
      </c>
    </row>
    <row r="3427" spans="1:5" x14ac:dyDescent="0.25">
      <c r="A3427" s="7">
        <v>49300000</v>
      </c>
      <c r="B3427" s="5">
        <v>49</v>
      </c>
      <c r="C3427" s="17">
        <f t="shared" si="159"/>
        <v>2415700000</v>
      </c>
      <c r="D3427" s="17">
        <f t="shared" si="160"/>
        <v>2430490000000000</v>
      </c>
      <c r="E3427" s="17">
        <f t="shared" si="161"/>
        <v>2401</v>
      </c>
    </row>
    <row r="3428" spans="1:5" x14ac:dyDescent="0.25">
      <c r="A3428" s="7">
        <v>70800000</v>
      </c>
      <c r="B3428" s="5">
        <v>153</v>
      </c>
      <c r="C3428" s="17">
        <f t="shared" si="159"/>
        <v>10832400000</v>
      </c>
      <c r="D3428" s="17">
        <f t="shared" si="160"/>
        <v>5012640000000000</v>
      </c>
      <c r="E3428" s="17">
        <f t="shared" si="161"/>
        <v>23409</v>
      </c>
    </row>
    <row r="3429" spans="1:5" x14ac:dyDescent="0.25">
      <c r="A3429" s="7">
        <v>22700000</v>
      </c>
      <c r="B3429" s="5">
        <v>120</v>
      </c>
      <c r="C3429" s="17">
        <f t="shared" si="159"/>
        <v>2724000000</v>
      </c>
      <c r="D3429" s="17">
        <f t="shared" si="160"/>
        <v>515290000000000</v>
      </c>
      <c r="E3429" s="17">
        <f t="shared" si="161"/>
        <v>14400</v>
      </c>
    </row>
    <row r="3430" spans="1:5" x14ac:dyDescent="0.25">
      <c r="A3430" s="7">
        <v>34800000</v>
      </c>
      <c r="B3430" s="5">
        <v>374</v>
      </c>
      <c r="C3430" s="17">
        <f t="shared" si="159"/>
        <v>13015200000</v>
      </c>
      <c r="D3430" s="17">
        <f t="shared" si="160"/>
        <v>1211040000000000</v>
      </c>
      <c r="E3430" s="17">
        <f t="shared" si="161"/>
        <v>139876</v>
      </c>
    </row>
    <row r="3431" spans="1:5" x14ac:dyDescent="0.25">
      <c r="A3431" s="7">
        <v>4300000</v>
      </c>
      <c r="B3431" s="5">
        <v>23</v>
      </c>
      <c r="C3431" s="17">
        <f t="shared" si="159"/>
        <v>98900000</v>
      </c>
      <c r="D3431" s="17">
        <f t="shared" si="160"/>
        <v>18490000000000</v>
      </c>
      <c r="E3431" s="17">
        <f t="shared" si="161"/>
        <v>529</v>
      </c>
    </row>
    <row r="3432" spans="1:5" x14ac:dyDescent="0.25">
      <c r="A3432" s="7">
        <v>5600000</v>
      </c>
      <c r="B3432" s="5">
        <v>33</v>
      </c>
      <c r="C3432" s="17">
        <f t="shared" si="159"/>
        <v>184800000</v>
      </c>
      <c r="D3432" s="17">
        <f t="shared" si="160"/>
        <v>31360000000000</v>
      </c>
      <c r="E3432" s="17">
        <f t="shared" si="161"/>
        <v>1089</v>
      </c>
    </row>
    <row r="3433" spans="1:5" x14ac:dyDescent="0.25">
      <c r="A3433" s="7">
        <v>14900000</v>
      </c>
      <c r="B3433" s="5">
        <v>170</v>
      </c>
      <c r="C3433" s="17">
        <f t="shared" si="159"/>
        <v>2533000000</v>
      </c>
      <c r="D3433" s="17">
        <f t="shared" si="160"/>
        <v>222010000000000</v>
      </c>
      <c r="E3433" s="17">
        <f t="shared" si="161"/>
        <v>28900</v>
      </c>
    </row>
    <row r="3434" spans="1:5" x14ac:dyDescent="0.25">
      <c r="A3434" s="7">
        <v>9500000</v>
      </c>
      <c r="B3434" s="5">
        <v>56</v>
      </c>
      <c r="C3434" s="17">
        <f t="shared" si="159"/>
        <v>532000000</v>
      </c>
      <c r="D3434" s="17">
        <f t="shared" si="160"/>
        <v>90250000000000</v>
      </c>
      <c r="E3434" s="17">
        <f t="shared" si="161"/>
        <v>3136</v>
      </c>
    </row>
    <row r="3435" spans="1:5" x14ac:dyDescent="0.25">
      <c r="A3435" s="7">
        <v>72100000</v>
      </c>
      <c r="B3435" s="5">
        <v>37</v>
      </c>
      <c r="C3435" s="17">
        <f t="shared" si="159"/>
        <v>2667700000</v>
      </c>
      <c r="D3435" s="17">
        <f t="shared" si="160"/>
        <v>5198410000000000</v>
      </c>
      <c r="E3435" s="17">
        <f t="shared" si="161"/>
        <v>1369</v>
      </c>
    </row>
    <row r="3436" spans="1:5" x14ac:dyDescent="0.25">
      <c r="A3436" s="7">
        <v>14800000</v>
      </c>
      <c r="B3436" s="5">
        <v>47</v>
      </c>
      <c r="C3436" s="17">
        <f t="shared" si="159"/>
        <v>695600000</v>
      </c>
      <c r="D3436" s="17">
        <f t="shared" si="160"/>
        <v>219040000000000</v>
      </c>
      <c r="E3436" s="17">
        <f t="shared" si="161"/>
        <v>2209</v>
      </c>
    </row>
    <row r="3437" spans="1:5" x14ac:dyDescent="0.25">
      <c r="A3437" s="7">
        <v>52300000</v>
      </c>
      <c r="B3437" s="5">
        <v>300</v>
      </c>
      <c r="C3437" s="17">
        <f t="shared" si="159"/>
        <v>15690000000</v>
      </c>
      <c r="D3437" s="17">
        <f t="shared" si="160"/>
        <v>2735290000000000</v>
      </c>
      <c r="E3437" s="17">
        <f t="shared" si="161"/>
        <v>90000</v>
      </c>
    </row>
    <row r="3438" spans="1:5" x14ac:dyDescent="0.25">
      <c r="A3438" s="7">
        <v>237600000</v>
      </c>
      <c r="B3438" s="5">
        <v>843</v>
      </c>
      <c r="C3438" s="17">
        <f t="shared" si="159"/>
        <v>200296800000</v>
      </c>
      <c r="D3438" s="17">
        <f t="shared" si="160"/>
        <v>5.645376E+16</v>
      </c>
      <c r="E3438" s="17">
        <f t="shared" si="161"/>
        <v>710649</v>
      </c>
    </row>
    <row r="3439" spans="1:5" x14ac:dyDescent="0.25">
      <c r="A3439" s="7">
        <v>7700000</v>
      </c>
      <c r="B3439" s="5">
        <v>15</v>
      </c>
      <c r="C3439" s="17">
        <f t="shared" si="159"/>
        <v>115500000</v>
      </c>
      <c r="D3439" s="17">
        <f t="shared" si="160"/>
        <v>59290000000000</v>
      </c>
      <c r="E3439" s="17">
        <f t="shared" si="161"/>
        <v>225</v>
      </c>
    </row>
    <row r="3440" spans="1:5" x14ac:dyDescent="0.25">
      <c r="A3440" s="7">
        <v>10000000</v>
      </c>
      <c r="B3440" s="5">
        <v>65</v>
      </c>
      <c r="C3440" s="17">
        <f t="shared" si="159"/>
        <v>650000000</v>
      </c>
      <c r="D3440" s="17">
        <f t="shared" si="160"/>
        <v>100000000000000</v>
      </c>
      <c r="E3440" s="17">
        <f t="shared" si="161"/>
        <v>4225</v>
      </c>
    </row>
    <row r="3441" spans="1:5" x14ac:dyDescent="0.25">
      <c r="A3441" s="7">
        <v>7100000</v>
      </c>
      <c r="B3441" s="5">
        <v>82</v>
      </c>
      <c r="C3441" s="17">
        <f t="shared" si="159"/>
        <v>582200000</v>
      </c>
      <c r="D3441" s="17">
        <f t="shared" si="160"/>
        <v>50410000000000</v>
      </c>
      <c r="E3441" s="17">
        <f t="shared" si="161"/>
        <v>6724</v>
      </c>
    </row>
    <row r="3442" spans="1:5" x14ac:dyDescent="0.25">
      <c r="A3442" s="7">
        <v>8400000</v>
      </c>
      <c r="B3442" s="5">
        <v>79</v>
      </c>
      <c r="C3442" s="17">
        <f t="shared" si="159"/>
        <v>663600000</v>
      </c>
      <c r="D3442" s="17">
        <f t="shared" si="160"/>
        <v>70560000000000</v>
      </c>
      <c r="E3442" s="17">
        <f t="shared" si="161"/>
        <v>6241</v>
      </c>
    </row>
    <row r="3443" spans="1:5" x14ac:dyDescent="0.25">
      <c r="A3443" s="7">
        <v>2200000</v>
      </c>
      <c r="B3443" s="5">
        <v>15</v>
      </c>
      <c r="C3443" s="17">
        <f t="shared" si="159"/>
        <v>33000000</v>
      </c>
      <c r="D3443" s="17">
        <f t="shared" si="160"/>
        <v>4840000000000</v>
      </c>
      <c r="E3443" s="17">
        <f t="shared" si="161"/>
        <v>225</v>
      </c>
    </row>
    <row r="3444" spans="1:5" x14ac:dyDescent="0.25">
      <c r="A3444" s="7">
        <v>9600000</v>
      </c>
      <c r="B3444" s="5">
        <v>109</v>
      </c>
      <c r="C3444" s="17">
        <f t="shared" si="159"/>
        <v>1046400000</v>
      </c>
      <c r="D3444" s="17">
        <f t="shared" si="160"/>
        <v>92160000000000</v>
      </c>
      <c r="E3444" s="17">
        <f t="shared" si="161"/>
        <v>11881</v>
      </c>
    </row>
    <row r="3445" spans="1:5" x14ac:dyDescent="0.25">
      <c r="A3445" s="7">
        <v>2000000</v>
      </c>
      <c r="B3445" s="5">
        <v>13</v>
      </c>
      <c r="C3445" s="17">
        <f t="shared" si="159"/>
        <v>26000000</v>
      </c>
      <c r="D3445" s="17">
        <f t="shared" si="160"/>
        <v>4000000000000</v>
      </c>
      <c r="E3445" s="17">
        <f t="shared" si="161"/>
        <v>169</v>
      </c>
    </row>
    <row r="3446" spans="1:5" x14ac:dyDescent="0.25">
      <c r="A3446" s="7">
        <v>2100000</v>
      </c>
      <c r="B3446" s="5">
        <v>9</v>
      </c>
      <c r="C3446" s="17">
        <f t="shared" si="159"/>
        <v>18900000</v>
      </c>
      <c r="D3446" s="17">
        <f t="shared" si="160"/>
        <v>4410000000000</v>
      </c>
      <c r="E3446" s="17">
        <f t="shared" si="161"/>
        <v>81</v>
      </c>
    </row>
    <row r="3447" spans="1:5" x14ac:dyDescent="0.25">
      <c r="A3447" s="7">
        <v>61700000</v>
      </c>
      <c r="B3447" s="5">
        <v>25</v>
      </c>
      <c r="C3447" s="17">
        <f t="shared" si="159"/>
        <v>1542500000</v>
      </c>
      <c r="D3447" s="17">
        <f t="shared" si="160"/>
        <v>3806890000000000</v>
      </c>
      <c r="E3447" s="17">
        <f t="shared" si="161"/>
        <v>625</v>
      </c>
    </row>
    <row r="3448" spans="1:5" x14ac:dyDescent="0.25">
      <c r="A3448" s="7">
        <v>10600000</v>
      </c>
      <c r="B3448" s="5">
        <v>94</v>
      </c>
      <c r="C3448" s="17">
        <f t="shared" si="159"/>
        <v>996400000</v>
      </c>
      <c r="D3448" s="17">
        <f t="shared" si="160"/>
        <v>112360000000000</v>
      </c>
      <c r="E3448" s="17">
        <f t="shared" si="161"/>
        <v>8836</v>
      </c>
    </row>
    <row r="3449" spans="1:5" x14ac:dyDescent="0.25">
      <c r="A3449" s="7">
        <v>6400000</v>
      </c>
      <c r="B3449" s="5">
        <v>33</v>
      </c>
      <c r="C3449" s="17">
        <f t="shared" si="159"/>
        <v>211200000</v>
      </c>
      <c r="D3449" s="17">
        <f t="shared" si="160"/>
        <v>40960000000000</v>
      </c>
      <c r="E3449" s="17">
        <f t="shared" si="161"/>
        <v>1089</v>
      </c>
    </row>
    <row r="3450" spans="1:5" x14ac:dyDescent="0.25">
      <c r="A3450" s="7">
        <v>10600000</v>
      </c>
      <c r="B3450" s="5">
        <v>83</v>
      </c>
      <c r="C3450" s="17">
        <f t="shared" si="159"/>
        <v>879800000</v>
      </c>
      <c r="D3450" s="17">
        <f t="shared" si="160"/>
        <v>112360000000000</v>
      </c>
      <c r="E3450" s="17">
        <f t="shared" si="161"/>
        <v>6889</v>
      </c>
    </row>
    <row r="3451" spans="1:5" x14ac:dyDescent="0.25">
      <c r="A3451" s="7">
        <v>13600000</v>
      </c>
      <c r="B3451" s="5">
        <v>90</v>
      </c>
      <c r="C3451" s="17">
        <f t="shared" si="159"/>
        <v>1224000000</v>
      </c>
      <c r="D3451" s="17">
        <f t="shared" si="160"/>
        <v>184960000000000</v>
      </c>
      <c r="E3451" s="17">
        <f t="shared" si="161"/>
        <v>8100</v>
      </c>
    </row>
    <row r="3452" spans="1:5" x14ac:dyDescent="0.25">
      <c r="A3452" s="7">
        <v>7700000</v>
      </c>
      <c r="B3452" s="5">
        <v>65</v>
      </c>
      <c r="C3452" s="17">
        <f t="shared" si="159"/>
        <v>500500000</v>
      </c>
      <c r="D3452" s="17">
        <f t="shared" si="160"/>
        <v>59290000000000</v>
      </c>
      <c r="E3452" s="17">
        <f t="shared" si="161"/>
        <v>4225</v>
      </c>
    </row>
    <row r="3453" spans="1:5" x14ac:dyDescent="0.25">
      <c r="A3453" s="7">
        <v>3600000</v>
      </c>
      <c r="B3453" s="5">
        <v>18</v>
      </c>
      <c r="C3453" s="17">
        <f t="shared" si="159"/>
        <v>64800000</v>
      </c>
      <c r="D3453" s="17">
        <f t="shared" si="160"/>
        <v>12960000000000</v>
      </c>
      <c r="E3453" s="17">
        <f t="shared" si="161"/>
        <v>324</v>
      </c>
    </row>
    <row r="3454" spans="1:5" x14ac:dyDescent="0.25">
      <c r="A3454" s="7">
        <v>15200000</v>
      </c>
      <c r="B3454" s="5">
        <v>41</v>
      </c>
      <c r="C3454" s="17">
        <f t="shared" si="159"/>
        <v>623200000</v>
      </c>
      <c r="D3454" s="17">
        <f t="shared" si="160"/>
        <v>231040000000000</v>
      </c>
      <c r="E3454" s="17">
        <f t="shared" si="161"/>
        <v>1681</v>
      </c>
    </row>
    <row r="3455" spans="1:5" x14ac:dyDescent="0.25">
      <c r="A3455" s="7">
        <v>93600000</v>
      </c>
      <c r="B3455" s="5">
        <v>512</v>
      </c>
      <c r="C3455" s="17">
        <f t="shared" si="159"/>
        <v>47923200000</v>
      </c>
      <c r="D3455" s="17">
        <f t="shared" si="160"/>
        <v>8760960000000000</v>
      </c>
      <c r="E3455" s="17">
        <f t="shared" si="161"/>
        <v>262144</v>
      </c>
    </row>
    <row r="3456" spans="1:5" x14ac:dyDescent="0.25">
      <c r="A3456" s="7">
        <v>17400000</v>
      </c>
      <c r="B3456" s="5">
        <v>26</v>
      </c>
      <c r="C3456" s="17">
        <f t="shared" si="159"/>
        <v>452400000</v>
      </c>
      <c r="D3456" s="17">
        <f t="shared" si="160"/>
        <v>302760000000000</v>
      </c>
      <c r="E3456" s="17">
        <f t="shared" si="161"/>
        <v>676</v>
      </c>
    </row>
    <row r="3457" spans="1:5" x14ac:dyDescent="0.25">
      <c r="A3457" s="7">
        <v>13700000</v>
      </c>
      <c r="B3457" s="5">
        <v>71</v>
      </c>
      <c r="C3457" s="17">
        <f t="shared" si="159"/>
        <v>972700000</v>
      </c>
      <c r="D3457" s="17">
        <f t="shared" si="160"/>
        <v>187690000000000</v>
      </c>
      <c r="E3457" s="17">
        <f t="shared" si="161"/>
        <v>5041</v>
      </c>
    </row>
    <row r="3458" spans="1:5" x14ac:dyDescent="0.25">
      <c r="A3458" s="7">
        <v>18200000</v>
      </c>
      <c r="B3458" s="5">
        <v>140</v>
      </c>
      <c r="C3458" s="17">
        <f t="shared" si="159"/>
        <v>2548000000</v>
      </c>
      <c r="D3458" s="17">
        <f t="shared" si="160"/>
        <v>331240000000000</v>
      </c>
      <c r="E3458" s="17">
        <f t="shared" si="161"/>
        <v>19600</v>
      </c>
    </row>
    <row r="3459" spans="1:5" x14ac:dyDescent="0.25">
      <c r="A3459" s="7">
        <v>15500000</v>
      </c>
      <c r="B3459" s="5">
        <v>88</v>
      </c>
      <c r="C3459" s="17">
        <f t="shared" ref="C3459:C3522" si="162">PRODUCT(A3459, B3459)</f>
        <v>1364000000</v>
      </c>
      <c r="D3459" s="17">
        <f t="shared" ref="D3459:D3522" si="163">POWER(A3459, 2)</f>
        <v>240250000000000</v>
      </c>
      <c r="E3459" s="17">
        <f t="shared" ref="E3459:E3522" si="164">POWER(B3459, 2)</f>
        <v>7744</v>
      </c>
    </row>
    <row r="3460" spans="1:5" x14ac:dyDescent="0.25">
      <c r="A3460" s="7">
        <v>3000000</v>
      </c>
      <c r="B3460" s="5">
        <v>90</v>
      </c>
      <c r="C3460" s="17">
        <f t="shared" si="162"/>
        <v>270000000</v>
      </c>
      <c r="D3460" s="17">
        <f t="shared" si="163"/>
        <v>9000000000000</v>
      </c>
      <c r="E3460" s="17">
        <f t="shared" si="164"/>
        <v>8100</v>
      </c>
    </row>
    <row r="3461" spans="1:5" x14ac:dyDescent="0.25">
      <c r="A3461" s="7">
        <v>95400000</v>
      </c>
      <c r="B3461" s="5">
        <v>200</v>
      </c>
      <c r="C3461" s="17">
        <f t="shared" si="162"/>
        <v>19080000000</v>
      </c>
      <c r="D3461" s="17">
        <f t="shared" si="163"/>
        <v>9101160000000000</v>
      </c>
      <c r="E3461" s="17">
        <f t="shared" si="164"/>
        <v>40000</v>
      </c>
    </row>
    <row r="3462" spans="1:5" x14ac:dyDescent="0.25">
      <c r="A3462" s="7">
        <v>72600000</v>
      </c>
      <c r="B3462" s="5">
        <v>72</v>
      </c>
      <c r="C3462" s="17">
        <f t="shared" si="162"/>
        <v>5227200000</v>
      </c>
      <c r="D3462" s="17">
        <f t="shared" si="163"/>
        <v>5270760000000000</v>
      </c>
      <c r="E3462" s="17">
        <f t="shared" si="164"/>
        <v>5184</v>
      </c>
    </row>
    <row r="3463" spans="1:5" x14ac:dyDescent="0.25">
      <c r="A3463" s="7">
        <v>25900000</v>
      </c>
      <c r="B3463" s="5">
        <v>80</v>
      </c>
      <c r="C3463" s="17">
        <f t="shared" si="162"/>
        <v>2072000000</v>
      </c>
      <c r="D3463" s="17">
        <f t="shared" si="163"/>
        <v>670810000000000</v>
      </c>
      <c r="E3463" s="17">
        <f t="shared" si="164"/>
        <v>6400</v>
      </c>
    </row>
    <row r="3464" spans="1:5" x14ac:dyDescent="0.25">
      <c r="A3464" s="7">
        <v>5400000</v>
      </c>
      <c r="B3464" s="5">
        <v>12</v>
      </c>
      <c r="C3464" s="17">
        <f t="shared" si="162"/>
        <v>64800000</v>
      </c>
      <c r="D3464" s="17">
        <f t="shared" si="163"/>
        <v>29160000000000</v>
      </c>
      <c r="E3464" s="17">
        <f t="shared" si="164"/>
        <v>144</v>
      </c>
    </row>
    <row r="3465" spans="1:5" x14ac:dyDescent="0.25">
      <c r="A3465" s="7">
        <v>3300000</v>
      </c>
      <c r="B3465" s="5">
        <v>26</v>
      </c>
      <c r="C3465" s="17">
        <f t="shared" si="162"/>
        <v>85800000</v>
      </c>
      <c r="D3465" s="17">
        <f t="shared" si="163"/>
        <v>10890000000000</v>
      </c>
      <c r="E3465" s="17">
        <f t="shared" si="164"/>
        <v>676</v>
      </c>
    </row>
    <row r="3466" spans="1:5" x14ac:dyDescent="0.25">
      <c r="A3466" s="7">
        <v>6100000</v>
      </c>
      <c r="B3466" s="5">
        <v>16</v>
      </c>
      <c r="C3466" s="17">
        <f t="shared" si="162"/>
        <v>97600000</v>
      </c>
      <c r="D3466" s="17">
        <f t="shared" si="163"/>
        <v>37210000000000</v>
      </c>
      <c r="E3466" s="17">
        <f t="shared" si="164"/>
        <v>256</v>
      </c>
    </row>
    <row r="3467" spans="1:5" x14ac:dyDescent="0.25">
      <c r="A3467" s="7">
        <v>7500000</v>
      </c>
      <c r="B3467" s="5">
        <v>52</v>
      </c>
      <c r="C3467" s="17">
        <f t="shared" si="162"/>
        <v>390000000</v>
      </c>
      <c r="D3467" s="17">
        <f t="shared" si="163"/>
        <v>56250000000000</v>
      </c>
      <c r="E3467" s="17">
        <f t="shared" si="164"/>
        <v>2704</v>
      </c>
    </row>
    <row r="3468" spans="1:5" x14ac:dyDescent="0.25">
      <c r="A3468" s="7">
        <v>6500000</v>
      </c>
      <c r="B3468" s="5">
        <v>28</v>
      </c>
      <c r="C3468" s="17">
        <f t="shared" si="162"/>
        <v>182000000</v>
      </c>
      <c r="D3468" s="17">
        <f t="shared" si="163"/>
        <v>42250000000000</v>
      </c>
      <c r="E3468" s="17">
        <f t="shared" si="164"/>
        <v>784</v>
      </c>
    </row>
    <row r="3469" spans="1:5" x14ac:dyDescent="0.25">
      <c r="A3469" s="7">
        <v>3300000</v>
      </c>
      <c r="B3469" s="5">
        <v>17</v>
      </c>
      <c r="C3469" s="17">
        <f t="shared" si="162"/>
        <v>56100000</v>
      </c>
      <c r="D3469" s="17">
        <f t="shared" si="163"/>
        <v>10890000000000</v>
      </c>
      <c r="E3469" s="17">
        <f t="shared" si="164"/>
        <v>289</v>
      </c>
    </row>
    <row r="3470" spans="1:5" x14ac:dyDescent="0.25">
      <c r="A3470" s="7">
        <v>4600000</v>
      </c>
      <c r="B3470" s="5">
        <v>45</v>
      </c>
      <c r="C3470" s="17">
        <f t="shared" si="162"/>
        <v>207000000</v>
      </c>
      <c r="D3470" s="17">
        <f t="shared" si="163"/>
        <v>21160000000000</v>
      </c>
      <c r="E3470" s="17">
        <f t="shared" si="164"/>
        <v>2025</v>
      </c>
    </row>
    <row r="3471" spans="1:5" x14ac:dyDescent="0.25">
      <c r="A3471" s="7">
        <v>4000000</v>
      </c>
      <c r="B3471" s="5">
        <v>17</v>
      </c>
      <c r="C3471" s="17">
        <f t="shared" si="162"/>
        <v>68000000</v>
      </c>
      <c r="D3471" s="17">
        <f t="shared" si="163"/>
        <v>16000000000000</v>
      </c>
      <c r="E3471" s="17">
        <f t="shared" si="164"/>
        <v>289</v>
      </c>
    </row>
    <row r="3472" spans="1:5" x14ac:dyDescent="0.25">
      <c r="A3472" s="7">
        <v>11600000</v>
      </c>
      <c r="B3472" s="5">
        <v>35</v>
      </c>
      <c r="C3472" s="17">
        <f t="shared" si="162"/>
        <v>406000000</v>
      </c>
      <c r="D3472" s="17">
        <f t="shared" si="163"/>
        <v>134560000000000</v>
      </c>
      <c r="E3472" s="17">
        <f t="shared" si="164"/>
        <v>1225</v>
      </c>
    </row>
    <row r="3473" spans="1:5" x14ac:dyDescent="0.25">
      <c r="A3473" s="7">
        <v>16100000.000000002</v>
      </c>
      <c r="B3473" s="5">
        <v>750</v>
      </c>
      <c r="C3473" s="17">
        <f t="shared" si="162"/>
        <v>12075000000.000002</v>
      </c>
      <c r="D3473" s="17">
        <f t="shared" si="163"/>
        <v>259210000000000.06</v>
      </c>
      <c r="E3473" s="17">
        <f t="shared" si="164"/>
        <v>562500</v>
      </c>
    </row>
    <row r="3474" spans="1:5" x14ac:dyDescent="0.25">
      <c r="A3474" s="7">
        <v>2700000</v>
      </c>
      <c r="B3474" s="5">
        <v>17</v>
      </c>
      <c r="C3474" s="17">
        <f t="shared" si="162"/>
        <v>45900000</v>
      </c>
      <c r="D3474" s="17">
        <f t="shared" si="163"/>
        <v>7290000000000</v>
      </c>
      <c r="E3474" s="17">
        <f t="shared" si="164"/>
        <v>289</v>
      </c>
    </row>
    <row r="3475" spans="1:5" x14ac:dyDescent="0.25">
      <c r="A3475" s="7">
        <v>17600000</v>
      </c>
      <c r="B3475" s="5">
        <v>31</v>
      </c>
      <c r="C3475" s="17">
        <f t="shared" si="162"/>
        <v>545600000</v>
      </c>
      <c r="D3475" s="17">
        <f t="shared" si="163"/>
        <v>309760000000000</v>
      </c>
      <c r="E3475" s="17">
        <f t="shared" si="164"/>
        <v>961</v>
      </c>
    </row>
    <row r="3476" spans="1:5" x14ac:dyDescent="0.25">
      <c r="A3476" s="7">
        <v>28000000</v>
      </c>
      <c r="B3476" s="5">
        <v>278</v>
      </c>
      <c r="C3476" s="17">
        <f t="shared" si="162"/>
        <v>7784000000</v>
      </c>
      <c r="D3476" s="17">
        <f t="shared" si="163"/>
        <v>784000000000000</v>
      </c>
      <c r="E3476" s="17">
        <f t="shared" si="164"/>
        <v>77284</v>
      </c>
    </row>
    <row r="3477" spans="1:5" x14ac:dyDescent="0.25">
      <c r="A3477" s="7">
        <v>3300000</v>
      </c>
      <c r="B3477" s="5">
        <v>28</v>
      </c>
      <c r="C3477" s="17">
        <f t="shared" si="162"/>
        <v>92400000</v>
      </c>
      <c r="D3477" s="17">
        <f t="shared" si="163"/>
        <v>10890000000000</v>
      </c>
      <c r="E3477" s="17">
        <f t="shared" si="164"/>
        <v>784</v>
      </c>
    </row>
    <row r="3478" spans="1:5" x14ac:dyDescent="0.25">
      <c r="A3478" s="7">
        <v>16700000</v>
      </c>
      <c r="B3478" s="5">
        <v>32</v>
      </c>
      <c r="C3478" s="17">
        <f t="shared" si="162"/>
        <v>534400000</v>
      </c>
      <c r="D3478" s="17">
        <f t="shared" si="163"/>
        <v>278890000000000</v>
      </c>
      <c r="E3478" s="17">
        <f t="shared" si="164"/>
        <v>1024</v>
      </c>
    </row>
    <row r="3479" spans="1:5" x14ac:dyDescent="0.25">
      <c r="A3479" s="7">
        <v>17200000</v>
      </c>
      <c r="B3479" s="5">
        <v>130</v>
      </c>
      <c r="C3479" s="17">
        <f t="shared" si="162"/>
        <v>2236000000</v>
      </c>
      <c r="D3479" s="17">
        <f t="shared" si="163"/>
        <v>295840000000000</v>
      </c>
      <c r="E3479" s="17">
        <f t="shared" si="164"/>
        <v>16900</v>
      </c>
    </row>
    <row r="3480" spans="1:5" x14ac:dyDescent="0.25">
      <c r="A3480" s="7">
        <v>3500000</v>
      </c>
      <c r="B3480" s="5">
        <v>62</v>
      </c>
      <c r="C3480" s="17">
        <f t="shared" si="162"/>
        <v>217000000</v>
      </c>
      <c r="D3480" s="17">
        <f t="shared" si="163"/>
        <v>12250000000000</v>
      </c>
      <c r="E3480" s="17">
        <f t="shared" si="164"/>
        <v>3844</v>
      </c>
    </row>
    <row r="3481" spans="1:5" x14ac:dyDescent="0.25">
      <c r="A3481" s="7">
        <v>4600000</v>
      </c>
      <c r="B3481" s="5">
        <v>50</v>
      </c>
      <c r="C3481" s="17">
        <f t="shared" si="162"/>
        <v>230000000</v>
      </c>
      <c r="D3481" s="17">
        <f t="shared" si="163"/>
        <v>21160000000000</v>
      </c>
      <c r="E3481" s="17">
        <f t="shared" si="164"/>
        <v>2500</v>
      </c>
    </row>
    <row r="3482" spans="1:5" x14ac:dyDescent="0.25">
      <c r="A3482" s="7">
        <v>18900000</v>
      </c>
      <c r="B3482" s="5">
        <v>33</v>
      </c>
      <c r="C3482" s="17">
        <f t="shared" si="162"/>
        <v>623700000</v>
      </c>
      <c r="D3482" s="17">
        <f t="shared" si="163"/>
        <v>357210000000000</v>
      </c>
      <c r="E3482" s="17">
        <f t="shared" si="164"/>
        <v>1089</v>
      </c>
    </row>
    <row r="3483" spans="1:5" x14ac:dyDescent="0.25">
      <c r="A3483" s="7">
        <v>3400000</v>
      </c>
      <c r="B3483" s="5">
        <v>24</v>
      </c>
      <c r="C3483" s="17">
        <f t="shared" si="162"/>
        <v>81600000</v>
      </c>
      <c r="D3483" s="17">
        <f t="shared" si="163"/>
        <v>11560000000000</v>
      </c>
      <c r="E3483" s="17">
        <f t="shared" si="164"/>
        <v>576</v>
      </c>
    </row>
    <row r="3484" spans="1:5" x14ac:dyDescent="0.25">
      <c r="A3484" s="7">
        <v>8199999.9999999991</v>
      </c>
      <c r="B3484" s="5">
        <v>50</v>
      </c>
      <c r="C3484" s="17">
        <f t="shared" si="162"/>
        <v>409999999.99999994</v>
      </c>
      <c r="D3484" s="17">
        <f t="shared" si="163"/>
        <v>67239999999999.984</v>
      </c>
      <c r="E3484" s="17">
        <f t="shared" si="164"/>
        <v>2500</v>
      </c>
    </row>
    <row r="3485" spans="1:5" x14ac:dyDescent="0.25">
      <c r="A3485" s="7">
        <v>2300000</v>
      </c>
      <c r="B3485" s="5">
        <v>11</v>
      </c>
      <c r="C3485" s="17">
        <f t="shared" si="162"/>
        <v>25300000</v>
      </c>
      <c r="D3485" s="17">
        <f t="shared" si="163"/>
        <v>5290000000000</v>
      </c>
      <c r="E3485" s="17">
        <f t="shared" si="164"/>
        <v>121</v>
      </c>
    </row>
    <row r="3486" spans="1:5" x14ac:dyDescent="0.25">
      <c r="A3486" s="7">
        <v>18900000</v>
      </c>
      <c r="B3486" s="5">
        <v>80</v>
      </c>
      <c r="C3486" s="17">
        <f t="shared" si="162"/>
        <v>1512000000</v>
      </c>
      <c r="D3486" s="17">
        <f t="shared" si="163"/>
        <v>357210000000000</v>
      </c>
      <c r="E3486" s="17">
        <f t="shared" si="164"/>
        <v>6400</v>
      </c>
    </row>
    <row r="3487" spans="1:5" x14ac:dyDescent="0.25">
      <c r="A3487" s="7">
        <v>56400000</v>
      </c>
      <c r="B3487" s="5">
        <v>389</v>
      </c>
      <c r="C3487" s="17">
        <f t="shared" si="162"/>
        <v>21939600000</v>
      </c>
      <c r="D3487" s="17">
        <f t="shared" si="163"/>
        <v>3180960000000000</v>
      </c>
      <c r="E3487" s="17">
        <f t="shared" si="164"/>
        <v>151321</v>
      </c>
    </row>
    <row r="3488" spans="1:5" x14ac:dyDescent="0.25">
      <c r="A3488" s="7">
        <v>355300000</v>
      </c>
      <c r="B3488" s="5">
        <v>2103</v>
      </c>
      <c r="C3488" s="17">
        <f t="shared" si="162"/>
        <v>747195900000</v>
      </c>
      <c r="D3488" s="17">
        <f t="shared" si="163"/>
        <v>1.2623809E+17</v>
      </c>
      <c r="E3488" s="17">
        <f t="shared" si="164"/>
        <v>4422609</v>
      </c>
    </row>
    <row r="3489" spans="1:5" x14ac:dyDescent="0.25">
      <c r="A3489" s="7">
        <v>6000000</v>
      </c>
      <c r="B3489" s="5">
        <v>32</v>
      </c>
      <c r="C3489" s="17">
        <f t="shared" si="162"/>
        <v>192000000</v>
      </c>
      <c r="D3489" s="17">
        <f t="shared" si="163"/>
        <v>36000000000000</v>
      </c>
      <c r="E3489" s="17">
        <f t="shared" si="164"/>
        <v>1024</v>
      </c>
    </row>
    <row r="3490" spans="1:5" x14ac:dyDescent="0.25">
      <c r="A3490" s="7">
        <v>96600000</v>
      </c>
      <c r="B3490" s="5">
        <v>99</v>
      </c>
      <c r="C3490" s="17">
        <f t="shared" si="162"/>
        <v>9563400000</v>
      </c>
      <c r="D3490" s="17">
        <f t="shared" si="163"/>
        <v>9331560000000000</v>
      </c>
      <c r="E3490" s="17">
        <f t="shared" si="164"/>
        <v>9801</v>
      </c>
    </row>
    <row r="3491" spans="1:5" x14ac:dyDescent="0.25">
      <c r="A3491" s="7">
        <v>5000000</v>
      </c>
      <c r="B3491" s="5">
        <v>45</v>
      </c>
      <c r="C3491" s="17">
        <f t="shared" si="162"/>
        <v>225000000</v>
      </c>
      <c r="D3491" s="17">
        <f t="shared" si="163"/>
        <v>25000000000000</v>
      </c>
      <c r="E3491" s="17">
        <f t="shared" si="164"/>
        <v>2025</v>
      </c>
    </row>
    <row r="3492" spans="1:5" x14ac:dyDescent="0.25">
      <c r="A3492" s="7">
        <v>22900000</v>
      </c>
      <c r="B3492" s="5">
        <v>77</v>
      </c>
      <c r="C3492" s="17">
        <f t="shared" si="162"/>
        <v>1763300000</v>
      </c>
      <c r="D3492" s="17">
        <f t="shared" si="163"/>
        <v>524410000000000</v>
      </c>
      <c r="E3492" s="17">
        <f t="shared" si="164"/>
        <v>5929</v>
      </c>
    </row>
    <row r="3493" spans="1:5" x14ac:dyDescent="0.25">
      <c r="A3493" s="7">
        <v>5500000</v>
      </c>
      <c r="B3493" s="5">
        <v>36</v>
      </c>
      <c r="C3493" s="17">
        <f t="shared" si="162"/>
        <v>198000000</v>
      </c>
      <c r="D3493" s="17">
        <f t="shared" si="163"/>
        <v>30250000000000</v>
      </c>
      <c r="E3493" s="17">
        <f t="shared" si="164"/>
        <v>1296</v>
      </c>
    </row>
    <row r="3494" spans="1:5" x14ac:dyDescent="0.25">
      <c r="A3494" s="7">
        <v>51700000</v>
      </c>
      <c r="B3494" s="5">
        <v>225</v>
      </c>
      <c r="C3494" s="17">
        <f t="shared" si="162"/>
        <v>11632500000</v>
      </c>
      <c r="D3494" s="17">
        <f t="shared" si="163"/>
        <v>2672890000000000</v>
      </c>
      <c r="E3494" s="17">
        <f t="shared" si="164"/>
        <v>50625</v>
      </c>
    </row>
    <row r="3495" spans="1:5" x14ac:dyDescent="0.25">
      <c r="A3495" s="7">
        <v>117900000</v>
      </c>
      <c r="B3495" s="5">
        <v>318</v>
      </c>
      <c r="C3495" s="17">
        <f t="shared" si="162"/>
        <v>37492200000</v>
      </c>
      <c r="D3495" s="17">
        <f t="shared" si="163"/>
        <v>1.390041E+16</v>
      </c>
      <c r="E3495" s="17">
        <f t="shared" si="164"/>
        <v>101124</v>
      </c>
    </row>
    <row r="3496" spans="1:5" x14ac:dyDescent="0.25">
      <c r="A3496" s="7">
        <v>14500000</v>
      </c>
      <c r="B3496" s="5">
        <v>88</v>
      </c>
      <c r="C3496" s="17">
        <f t="shared" si="162"/>
        <v>1276000000</v>
      </c>
      <c r="D3496" s="17">
        <f t="shared" si="163"/>
        <v>210250000000000</v>
      </c>
      <c r="E3496" s="17">
        <f t="shared" si="164"/>
        <v>7744</v>
      </c>
    </row>
    <row r="3497" spans="1:5" x14ac:dyDescent="0.25">
      <c r="A3497" s="7">
        <v>17400000</v>
      </c>
      <c r="B3497" s="5">
        <v>475</v>
      </c>
      <c r="C3497" s="17">
        <f t="shared" si="162"/>
        <v>8265000000</v>
      </c>
      <c r="D3497" s="17">
        <f t="shared" si="163"/>
        <v>302760000000000</v>
      </c>
      <c r="E3497" s="17">
        <f t="shared" si="164"/>
        <v>225625</v>
      </c>
    </row>
    <row r="3498" spans="1:5" x14ac:dyDescent="0.25">
      <c r="A3498" s="7">
        <v>37100000</v>
      </c>
      <c r="B3498" s="5">
        <v>54</v>
      </c>
      <c r="C3498" s="17">
        <f t="shared" si="162"/>
        <v>2003400000</v>
      </c>
      <c r="D3498" s="17">
        <f t="shared" si="163"/>
        <v>1376410000000000</v>
      </c>
      <c r="E3498" s="17">
        <f t="shared" si="164"/>
        <v>2916</v>
      </c>
    </row>
    <row r="3499" spans="1:5" x14ac:dyDescent="0.25">
      <c r="A3499" s="7">
        <v>8100000</v>
      </c>
      <c r="B3499" s="5">
        <v>96</v>
      </c>
      <c r="C3499" s="17">
        <f t="shared" si="162"/>
        <v>777600000</v>
      </c>
      <c r="D3499" s="17">
        <f t="shared" si="163"/>
        <v>65610000000000</v>
      </c>
      <c r="E3499" s="17">
        <f t="shared" si="164"/>
        <v>9216</v>
      </c>
    </row>
    <row r="3500" spans="1:5" x14ac:dyDescent="0.25">
      <c r="A3500" s="7">
        <v>34500000</v>
      </c>
      <c r="B3500" s="5">
        <v>497</v>
      </c>
      <c r="C3500" s="17">
        <f t="shared" si="162"/>
        <v>17146500000</v>
      </c>
      <c r="D3500" s="17">
        <f t="shared" si="163"/>
        <v>1190250000000000</v>
      </c>
      <c r="E3500" s="17">
        <f t="shared" si="164"/>
        <v>247009</v>
      </c>
    </row>
    <row r="3501" spans="1:5" x14ac:dyDescent="0.25">
      <c r="A3501" s="7">
        <v>11200000</v>
      </c>
      <c r="B3501" s="5">
        <v>47</v>
      </c>
      <c r="C3501" s="17">
        <f t="shared" si="162"/>
        <v>526400000</v>
      </c>
      <c r="D3501" s="17">
        <f t="shared" si="163"/>
        <v>125440000000000</v>
      </c>
      <c r="E3501" s="17">
        <f t="shared" si="164"/>
        <v>2209</v>
      </c>
    </row>
    <row r="3502" spans="1:5" x14ac:dyDescent="0.25">
      <c r="A3502" s="7">
        <v>6200000</v>
      </c>
      <c r="B3502" s="5">
        <v>10</v>
      </c>
      <c r="C3502" s="17">
        <f t="shared" si="162"/>
        <v>62000000</v>
      </c>
      <c r="D3502" s="17">
        <f t="shared" si="163"/>
        <v>38440000000000</v>
      </c>
      <c r="E3502" s="17">
        <f t="shared" si="164"/>
        <v>100</v>
      </c>
    </row>
    <row r="3503" spans="1:5" x14ac:dyDescent="0.25">
      <c r="A3503" s="7">
        <v>36500000</v>
      </c>
      <c r="B3503" s="5">
        <v>41</v>
      </c>
      <c r="C3503" s="17">
        <f t="shared" si="162"/>
        <v>1496500000</v>
      </c>
      <c r="D3503" s="17">
        <f t="shared" si="163"/>
        <v>1332250000000000</v>
      </c>
      <c r="E3503" s="17">
        <f t="shared" si="164"/>
        <v>1681</v>
      </c>
    </row>
    <row r="3504" spans="1:5" x14ac:dyDescent="0.25">
      <c r="A3504" s="7">
        <v>26800000</v>
      </c>
      <c r="B3504" s="5">
        <v>105</v>
      </c>
      <c r="C3504" s="17">
        <f t="shared" si="162"/>
        <v>2814000000</v>
      </c>
      <c r="D3504" s="17">
        <f t="shared" si="163"/>
        <v>718240000000000</v>
      </c>
      <c r="E3504" s="17">
        <f t="shared" si="164"/>
        <v>11025</v>
      </c>
    </row>
    <row r="3505" spans="1:5" x14ac:dyDescent="0.25">
      <c r="A3505" s="7">
        <v>4400000</v>
      </c>
      <c r="B3505" s="5">
        <v>26</v>
      </c>
      <c r="C3505" s="17">
        <f t="shared" si="162"/>
        <v>114400000</v>
      </c>
      <c r="D3505" s="17">
        <f t="shared" si="163"/>
        <v>19360000000000</v>
      </c>
      <c r="E3505" s="17">
        <f t="shared" si="164"/>
        <v>676</v>
      </c>
    </row>
    <row r="3506" spans="1:5" x14ac:dyDescent="0.25">
      <c r="A3506" s="7">
        <v>4900000</v>
      </c>
      <c r="B3506" s="5">
        <v>25</v>
      </c>
      <c r="C3506" s="17">
        <f t="shared" si="162"/>
        <v>122500000</v>
      </c>
      <c r="D3506" s="17">
        <f t="shared" si="163"/>
        <v>24010000000000</v>
      </c>
      <c r="E3506" s="17">
        <f t="shared" si="164"/>
        <v>625</v>
      </c>
    </row>
    <row r="3507" spans="1:5" x14ac:dyDescent="0.25">
      <c r="A3507" s="7">
        <v>983300000</v>
      </c>
      <c r="B3507" s="5">
        <v>650</v>
      </c>
      <c r="C3507" s="17">
        <f t="shared" si="162"/>
        <v>639145000000</v>
      </c>
      <c r="D3507" s="17">
        <f t="shared" si="163"/>
        <v>9.6687889E+17</v>
      </c>
      <c r="E3507" s="17">
        <f t="shared" si="164"/>
        <v>422500</v>
      </c>
    </row>
    <row r="3508" spans="1:5" x14ac:dyDescent="0.25">
      <c r="A3508" s="7">
        <v>3900000</v>
      </c>
      <c r="B3508" s="5">
        <v>27</v>
      </c>
      <c r="C3508" s="17">
        <f t="shared" si="162"/>
        <v>105300000</v>
      </c>
      <c r="D3508" s="17">
        <f t="shared" si="163"/>
        <v>15210000000000</v>
      </c>
      <c r="E3508" s="17">
        <f t="shared" si="164"/>
        <v>729</v>
      </c>
    </row>
    <row r="3509" spans="1:5" x14ac:dyDescent="0.25">
      <c r="A3509" s="7">
        <v>7700000</v>
      </c>
      <c r="B3509" s="5">
        <v>46</v>
      </c>
      <c r="C3509" s="17">
        <f t="shared" si="162"/>
        <v>354200000</v>
      </c>
      <c r="D3509" s="17">
        <f t="shared" si="163"/>
        <v>59290000000000</v>
      </c>
      <c r="E3509" s="17">
        <f t="shared" si="164"/>
        <v>2116</v>
      </c>
    </row>
    <row r="3510" spans="1:5" x14ac:dyDescent="0.25">
      <c r="A3510" s="7">
        <v>182300000</v>
      </c>
      <c r="B3510" s="5">
        <v>1036</v>
      </c>
      <c r="C3510" s="17">
        <f t="shared" si="162"/>
        <v>188862800000</v>
      </c>
      <c r="D3510" s="17">
        <f t="shared" si="163"/>
        <v>3.323329E+16</v>
      </c>
      <c r="E3510" s="17">
        <f t="shared" si="164"/>
        <v>1073296</v>
      </c>
    </row>
    <row r="3511" spans="1:5" x14ac:dyDescent="0.25">
      <c r="A3511" s="7">
        <v>7100000</v>
      </c>
      <c r="B3511" s="5">
        <v>15</v>
      </c>
      <c r="C3511" s="17">
        <f t="shared" si="162"/>
        <v>106500000</v>
      </c>
      <c r="D3511" s="17">
        <f t="shared" si="163"/>
        <v>50410000000000</v>
      </c>
      <c r="E3511" s="17">
        <f t="shared" si="164"/>
        <v>225</v>
      </c>
    </row>
    <row r="3512" spans="1:5" x14ac:dyDescent="0.25">
      <c r="A3512" s="7">
        <v>165600000</v>
      </c>
      <c r="B3512" s="5">
        <v>119</v>
      </c>
      <c r="C3512" s="17">
        <f t="shared" si="162"/>
        <v>19706400000</v>
      </c>
      <c r="D3512" s="17">
        <f t="shared" si="163"/>
        <v>2.742336E+16</v>
      </c>
      <c r="E3512" s="17">
        <f t="shared" si="164"/>
        <v>14161</v>
      </c>
    </row>
    <row r="3513" spans="1:5" x14ac:dyDescent="0.25">
      <c r="A3513" s="7">
        <v>4500000</v>
      </c>
      <c r="B3513" s="5">
        <v>20</v>
      </c>
      <c r="C3513" s="17">
        <f t="shared" si="162"/>
        <v>90000000</v>
      </c>
      <c r="D3513" s="17">
        <f t="shared" si="163"/>
        <v>20250000000000</v>
      </c>
      <c r="E3513" s="17">
        <f t="shared" si="164"/>
        <v>400</v>
      </c>
    </row>
    <row r="3514" spans="1:5" x14ac:dyDescent="0.25">
      <c r="A3514" s="7">
        <v>4099999.9999999995</v>
      </c>
      <c r="B3514" s="5">
        <v>11</v>
      </c>
      <c r="C3514" s="17">
        <f t="shared" si="162"/>
        <v>45099999.999999993</v>
      </c>
      <c r="D3514" s="17">
        <f t="shared" si="163"/>
        <v>16809999999999.996</v>
      </c>
      <c r="E3514" s="17">
        <f t="shared" si="164"/>
        <v>121</v>
      </c>
    </row>
    <row r="3515" spans="1:5" x14ac:dyDescent="0.25">
      <c r="A3515" s="7">
        <v>5500000</v>
      </c>
      <c r="B3515" s="5">
        <v>22</v>
      </c>
      <c r="C3515" s="17">
        <f t="shared" si="162"/>
        <v>121000000</v>
      </c>
      <c r="D3515" s="17">
        <f t="shared" si="163"/>
        <v>30250000000000</v>
      </c>
      <c r="E3515" s="17">
        <f t="shared" si="164"/>
        <v>484</v>
      </c>
    </row>
    <row r="3516" spans="1:5" x14ac:dyDescent="0.25">
      <c r="A3516" s="7">
        <v>11600000</v>
      </c>
      <c r="B3516" s="5">
        <v>98</v>
      </c>
      <c r="C3516" s="17">
        <f t="shared" si="162"/>
        <v>1136800000</v>
      </c>
      <c r="D3516" s="17">
        <f t="shared" si="163"/>
        <v>134560000000000</v>
      </c>
      <c r="E3516" s="17">
        <f t="shared" si="164"/>
        <v>9604</v>
      </c>
    </row>
    <row r="3517" spans="1:5" x14ac:dyDescent="0.25">
      <c r="A3517" s="7">
        <v>12900000</v>
      </c>
      <c r="B3517" s="5">
        <v>27</v>
      </c>
      <c r="C3517" s="17">
        <f t="shared" si="162"/>
        <v>348300000</v>
      </c>
      <c r="D3517" s="17">
        <f t="shared" si="163"/>
        <v>166410000000000</v>
      </c>
      <c r="E3517" s="17">
        <f t="shared" si="164"/>
        <v>729</v>
      </c>
    </row>
    <row r="3518" spans="1:5" x14ac:dyDescent="0.25">
      <c r="A3518" s="7">
        <v>18300000</v>
      </c>
      <c r="B3518" s="5">
        <v>55</v>
      </c>
      <c r="C3518" s="17">
        <f t="shared" si="162"/>
        <v>1006500000</v>
      </c>
      <c r="D3518" s="17">
        <f t="shared" si="163"/>
        <v>334890000000000</v>
      </c>
      <c r="E3518" s="17">
        <f t="shared" si="164"/>
        <v>3025</v>
      </c>
    </row>
    <row r="3519" spans="1:5" x14ac:dyDescent="0.25">
      <c r="A3519" s="7">
        <v>14400000</v>
      </c>
      <c r="B3519" s="5">
        <v>30</v>
      </c>
      <c r="C3519" s="17">
        <f t="shared" si="162"/>
        <v>432000000</v>
      </c>
      <c r="D3519" s="17">
        <f t="shared" si="163"/>
        <v>207360000000000</v>
      </c>
      <c r="E3519" s="17">
        <f t="shared" si="164"/>
        <v>900</v>
      </c>
    </row>
    <row r="3520" spans="1:5" x14ac:dyDescent="0.25">
      <c r="A3520" s="7">
        <v>6200000</v>
      </c>
      <c r="B3520" s="5">
        <v>80</v>
      </c>
      <c r="C3520" s="17">
        <f t="shared" si="162"/>
        <v>496000000</v>
      </c>
      <c r="D3520" s="17">
        <f t="shared" si="163"/>
        <v>38440000000000</v>
      </c>
      <c r="E3520" s="17">
        <f t="shared" si="164"/>
        <v>6400</v>
      </c>
    </row>
    <row r="3521" spans="1:5" x14ac:dyDescent="0.25">
      <c r="A3521" s="7">
        <v>3800000</v>
      </c>
      <c r="B3521" s="5">
        <v>32</v>
      </c>
      <c r="C3521" s="17">
        <f t="shared" si="162"/>
        <v>121600000</v>
      </c>
      <c r="D3521" s="17">
        <f t="shared" si="163"/>
        <v>14440000000000</v>
      </c>
      <c r="E3521" s="17">
        <f t="shared" si="164"/>
        <v>1024</v>
      </c>
    </row>
    <row r="3522" spans="1:5" x14ac:dyDescent="0.25">
      <c r="A3522" s="7">
        <v>4000000</v>
      </c>
      <c r="B3522" s="5">
        <v>18</v>
      </c>
      <c r="C3522" s="17">
        <f t="shared" si="162"/>
        <v>72000000</v>
      </c>
      <c r="D3522" s="17">
        <f t="shared" si="163"/>
        <v>16000000000000</v>
      </c>
      <c r="E3522" s="17">
        <f t="shared" si="164"/>
        <v>324</v>
      </c>
    </row>
    <row r="3523" spans="1:5" x14ac:dyDescent="0.25">
      <c r="A3523" s="7">
        <v>58300000</v>
      </c>
      <c r="B3523" s="5">
        <v>83</v>
      </c>
      <c r="C3523" s="17">
        <f t="shared" ref="C3523:C3586" si="165">PRODUCT(A3523, B3523)</f>
        <v>4838900000</v>
      </c>
      <c r="D3523" s="17">
        <f t="shared" ref="D3523:D3586" si="166">POWER(A3523, 2)</f>
        <v>3398890000000000</v>
      </c>
      <c r="E3523" s="17">
        <f t="shared" ref="E3523:E3586" si="167">POWER(B3523, 2)</f>
        <v>6889</v>
      </c>
    </row>
    <row r="3524" spans="1:5" x14ac:dyDescent="0.25">
      <c r="A3524" s="7">
        <v>20500000</v>
      </c>
      <c r="B3524" s="5">
        <v>1000</v>
      </c>
      <c r="C3524" s="17">
        <f t="shared" si="165"/>
        <v>20500000000</v>
      </c>
      <c r="D3524" s="17">
        <f t="shared" si="166"/>
        <v>420250000000000</v>
      </c>
      <c r="E3524" s="17">
        <f t="shared" si="167"/>
        <v>1000000</v>
      </c>
    </row>
    <row r="3525" spans="1:5" x14ac:dyDescent="0.25">
      <c r="A3525" s="7">
        <v>3600000</v>
      </c>
      <c r="B3525" s="5">
        <v>12</v>
      </c>
      <c r="C3525" s="17">
        <f t="shared" si="165"/>
        <v>43200000</v>
      </c>
      <c r="D3525" s="17">
        <f t="shared" si="166"/>
        <v>12960000000000</v>
      </c>
      <c r="E3525" s="17">
        <f t="shared" si="167"/>
        <v>144</v>
      </c>
    </row>
    <row r="3526" spans="1:5" x14ac:dyDescent="0.25">
      <c r="A3526" s="7">
        <v>7700000</v>
      </c>
      <c r="B3526" s="5">
        <v>32</v>
      </c>
      <c r="C3526" s="17">
        <f t="shared" si="165"/>
        <v>246400000</v>
      </c>
      <c r="D3526" s="17">
        <f t="shared" si="166"/>
        <v>59290000000000</v>
      </c>
      <c r="E3526" s="17">
        <f t="shared" si="167"/>
        <v>1024</v>
      </c>
    </row>
    <row r="3527" spans="1:5" x14ac:dyDescent="0.25">
      <c r="A3527" s="7">
        <v>6200000</v>
      </c>
      <c r="B3527" s="5">
        <v>13</v>
      </c>
      <c r="C3527" s="17">
        <f t="shared" si="165"/>
        <v>80600000</v>
      </c>
      <c r="D3527" s="17">
        <f t="shared" si="166"/>
        <v>38440000000000</v>
      </c>
      <c r="E3527" s="17">
        <f t="shared" si="167"/>
        <v>169</v>
      </c>
    </row>
    <row r="3528" spans="1:5" x14ac:dyDescent="0.25">
      <c r="A3528" s="7">
        <v>2100000</v>
      </c>
      <c r="B3528" s="5">
        <v>20</v>
      </c>
      <c r="C3528" s="17">
        <f t="shared" si="165"/>
        <v>42000000</v>
      </c>
      <c r="D3528" s="17">
        <f t="shared" si="166"/>
        <v>4410000000000</v>
      </c>
      <c r="E3528" s="17">
        <f t="shared" si="167"/>
        <v>400</v>
      </c>
    </row>
    <row r="3529" spans="1:5" x14ac:dyDescent="0.25">
      <c r="A3529" s="7">
        <v>2300000</v>
      </c>
      <c r="B3529" s="5">
        <v>50</v>
      </c>
      <c r="C3529" s="17">
        <f t="shared" si="165"/>
        <v>115000000</v>
      </c>
      <c r="D3529" s="17">
        <f t="shared" si="166"/>
        <v>5290000000000</v>
      </c>
      <c r="E3529" s="17">
        <f t="shared" si="167"/>
        <v>2500</v>
      </c>
    </row>
    <row r="3530" spans="1:5" x14ac:dyDescent="0.25">
      <c r="A3530" s="7">
        <v>30300000</v>
      </c>
      <c r="B3530" s="5">
        <v>69</v>
      </c>
      <c r="C3530" s="17">
        <f t="shared" si="165"/>
        <v>2090700000</v>
      </c>
      <c r="D3530" s="17">
        <f t="shared" si="166"/>
        <v>918090000000000</v>
      </c>
      <c r="E3530" s="17">
        <f t="shared" si="167"/>
        <v>4761</v>
      </c>
    </row>
    <row r="3531" spans="1:5" x14ac:dyDescent="0.25">
      <c r="A3531" s="7">
        <v>8700000</v>
      </c>
      <c r="B3531" s="5">
        <v>85</v>
      </c>
      <c r="C3531" s="17">
        <f t="shared" si="165"/>
        <v>739500000</v>
      </c>
      <c r="D3531" s="17">
        <f t="shared" si="166"/>
        <v>75690000000000</v>
      </c>
      <c r="E3531" s="17">
        <f t="shared" si="167"/>
        <v>7225</v>
      </c>
    </row>
    <row r="3532" spans="1:5" x14ac:dyDescent="0.25">
      <c r="A3532" s="7">
        <v>10400000</v>
      </c>
      <c r="B3532" s="5">
        <v>2300</v>
      </c>
      <c r="C3532" s="17">
        <f t="shared" si="165"/>
        <v>23920000000</v>
      </c>
      <c r="D3532" s="17">
        <f t="shared" si="166"/>
        <v>108160000000000</v>
      </c>
      <c r="E3532" s="17">
        <f t="shared" si="167"/>
        <v>5290000</v>
      </c>
    </row>
    <row r="3533" spans="1:5" x14ac:dyDescent="0.25">
      <c r="A3533" s="7">
        <v>3000000</v>
      </c>
      <c r="B3533" s="5">
        <v>31</v>
      </c>
      <c r="C3533" s="17">
        <f t="shared" si="165"/>
        <v>93000000</v>
      </c>
      <c r="D3533" s="17">
        <f t="shared" si="166"/>
        <v>9000000000000</v>
      </c>
      <c r="E3533" s="17">
        <f t="shared" si="167"/>
        <v>961</v>
      </c>
    </row>
    <row r="3534" spans="1:5" x14ac:dyDescent="0.25">
      <c r="A3534" s="7">
        <v>4600000</v>
      </c>
      <c r="B3534" s="5">
        <v>30</v>
      </c>
      <c r="C3534" s="17">
        <f t="shared" si="165"/>
        <v>138000000</v>
      </c>
      <c r="D3534" s="17">
        <f t="shared" si="166"/>
        <v>21160000000000</v>
      </c>
      <c r="E3534" s="17">
        <f t="shared" si="167"/>
        <v>900</v>
      </c>
    </row>
    <row r="3535" spans="1:5" x14ac:dyDescent="0.25">
      <c r="A3535" s="7">
        <v>19600000</v>
      </c>
      <c r="B3535" s="5">
        <v>136</v>
      </c>
      <c r="C3535" s="17">
        <f t="shared" si="165"/>
        <v>2665600000</v>
      </c>
      <c r="D3535" s="17">
        <f t="shared" si="166"/>
        <v>384160000000000</v>
      </c>
      <c r="E3535" s="17">
        <f t="shared" si="167"/>
        <v>18496</v>
      </c>
    </row>
    <row r="3536" spans="1:5" x14ac:dyDescent="0.25">
      <c r="A3536" s="7">
        <v>320200000</v>
      </c>
      <c r="B3536" s="5">
        <v>404</v>
      </c>
      <c r="C3536" s="17">
        <f t="shared" si="165"/>
        <v>129360800000</v>
      </c>
      <c r="D3536" s="17">
        <f t="shared" si="166"/>
        <v>1.0252804E+17</v>
      </c>
      <c r="E3536" s="17">
        <f t="shared" si="167"/>
        <v>163216</v>
      </c>
    </row>
    <row r="3537" spans="1:5" x14ac:dyDescent="0.25">
      <c r="A3537" s="7">
        <v>12200000</v>
      </c>
      <c r="B3537" s="5">
        <v>60</v>
      </c>
      <c r="C3537" s="17">
        <f t="shared" si="165"/>
        <v>732000000</v>
      </c>
      <c r="D3537" s="17">
        <f t="shared" si="166"/>
        <v>148840000000000</v>
      </c>
      <c r="E3537" s="17">
        <f t="shared" si="167"/>
        <v>3600</v>
      </c>
    </row>
    <row r="3538" spans="1:5" x14ac:dyDescent="0.25">
      <c r="A3538" s="7">
        <v>21700000</v>
      </c>
      <c r="B3538" s="5">
        <v>120</v>
      </c>
      <c r="C3538" s="17">
        <f t="shared" si="165"/>
        <v>2604000000</v>
      </c>
      <c r="D3538" s="17">
        <f t="shared" si="166"/>
        <v>470890000000000</v>
      </c>
      <c r="E3538" s="17">
        <f t="shared" si="167"/>
        <v>14400</v>
      </c>
    </row>
    <row r="3539" spans="1:5" x14ac:dyDescent="0.25">
      <c r="A3539" s="7">
        <v>19700000</v>
      </c>
      <c r="B3539" s="5">
        <v>108</v>
      </c>
      <c r="C3539" s="17">
        <f t="shared" si="165"/>
        <v>2127600000</v>
      </c>
      <c r="D3539" s="17">
        <f t="shared" si="166"/>
        <v>388090000000000</v>
      </c>
      <c r="E3539" s="17">
        <f t="shared" si="167"/>
        <v>11664</v>
      </c>
    </row>
    <row r="3540" spans="1:5" x14ac:dyDescent="0.25">
      <c r="A3540" s="7">
        <v>4700000</v>
      </c>
      <c r="B3540" s="5">
        <v>5</v>
      </c>
      <c r="C3540" s="17">
        <f t="shared" si="165"/>
        <v>23500000</v>
      </c>
      <c r="D3540" s="17">
        <f t="shared" si="166"/>
        <v>22090000000000</v>
      </c>
      <c r="E3540" s="17">
        <f t="shared" si="167"/>
        <v>25</v>
      </c>
    </row>
    <row r="3541" spans="1:5" x14ac:dyDescent="0.25">
      <c r="A3541" s="7">
        <v>4300000</v>
      </c>
      <c r="B3541" s="5">
        <v>28</v>
      </c>
      <c r="C3541" s="17">
        <f t="shared" si="165"/>
        <v>120400000</v>
      </c>
      <c r="D3541" s="17">
        <f t="shared" si="166"/>
        <v>18490000000000</v>
      </c>
      <c r="E3541" s="17">
        <f t="shared" si="167"/>
        <v>784</v>
      </c>
    </row>
    <row r="3542" spans="1:5" x14ac:dyDescent="0.25">
      <c r="A3542" s="7">
        <v>3000000</v>
      </c>
      <c r="B3542" s="5">
        <v>7</v>
      </c>
      <c r="C3542" s="17">
        <f t="shared" si="165"/>
        <v>21000000</v>
      </c>
      <c r="D3542" s="17">
        <f t="shared" si="166"/>
        <v>9000000000000</v>
      </c>
      <c r="E3542" s="17">
        <f t="shared" si="167"/>
        <v>49</v>
      </c>
    </row>
    <row r="3543" spans="1:5" x14ac:dyDescent="0.25">
      <c r="A3543" s="7">
        <v>5200000</v>
      </c>
      <c r="B3543" s="5">
        <v>4</v>
      </c>
      <c r="C3543" s="17">
        <f t="shared" si="165"/>
        <v>20800000</v>
      </c>
      <c r="D3543" s="17">
        <f t="shared" si="166"/>
        <v>27040000000000</v>
      </c>
      <c r="E3543" s="17">
        <f t="shared" si="167"/>
        <v>16</v>
      </c>
    </row>
    <row r="3544" spans="1:5" x14ac:dyDescent="0.25">
      <c r="A3544" s="7">
        <v>9600000</v>
      </c>
      <c r="B3544" s="5">
        <v>8</v>
      </c>
      <c r="C3544" s="17">
        <f t="shared" si="165"/>
        <v>76800000</v>
      </c>
      <c r="D3544" s="17">
        <f t="shared" si="166"/>
        <v>92160000000000</v>
      </c>
      <c r="E3544" s="17">
        <f t="shared" si="167"/>
        <v>64</v>
      </c>
    </row>
    <row r="3545" spans="1:5" x14ac:dyDescent="0.25">
      <c r="A3545" s="7">
        <v>84100000</v>
      </c>
      <c r="B3545" s="5">
        <v>71</v>
      </c>
      <c r="C3545" s="17">
        <f t="shared" si="165"/>
        <v>5971100000</v>
      </c>
      <c r="D3545" s="17">
        <f t="shared" si="166"/>
        <v>7072810000000000</v>
      </c>
      <c r="E3545" s="17">
        <f t="shared" si="167"/>
        <v>5041</v>
      </c>
    </row>
    <row r="3546" spans="1:5" x14ac:dyDescent="0.25">
      <c r="A3546" s="7">
        <v>42300000</v>
      </c>
      <c r="B3546" s="5">
        <v>28</v>
      </c>
      <c r="C3546" s="17">
        <f t="shared" si="165"/>
        <v>1184400000</v>
      </c>
      <c r="D3546" s="17">
        <f t="shared" si="166"/>
        <v>1789290000000000</v>
      </c>
      <c r="E3546" s="17">
        <f t="shared" si="167"/>
        <v>784</v>
      </c>
    </row>
    <row r="3547" spans="1:5" x14ac:dyDescent="0.25">
      <c r="A3547" s="7">
        <v>87200000</v>
      </c>
      <c r="B3547" s="5">
        <v>60</v>
      </c>
      <c r="C3547" s="17">
        <f t="shared" si="165"/>
        <v>5232000000</v>
      </c>
      <c r="D3547" s="17">
        <f t="shared" si="166"/>
        <v>7603840000000000</v>
      </c>
      <c r="E3547" s="17">
        <f t="shared" si="167"/>
        <v>3600</v>
      </c>
    </row>
    <row r="3548" spans="1:5" x14ac:dyDescent="0.25">
      <c r="A3548" s="7">
        <v>3900000</v>
      </c>
      <c r="B3548" s="5">
        <v>9</v>
      </c>
      <c r="C3548" s="17">
        <f t="shared" si="165"/>
        <v>35100000</v>
      </c>
      <c r="D3548" s="17">
        <f t="shared" si="166"/>
        <v>15210000000000</v>
      </c>
      <c r="E3548" s="17">
        <f t="shared" si="167"/>
        <v>81</v>
      </c>
    </row>
    <row r="3549" spans="1:5" x14ac:dyDescent="0.25">
      <c r="A3549" s="7">
        <v>2500000</v>
      </c>
      <c r="B3549" s="5">
        <v>7</v>
      </c>
      <c r="C3549" s="17">
        <f t="shared" si="165"/>
        <v>17500000</v>
      </c>
      <c r="D3549" s="17">
        <f t="shared" si="166"/>
        <v>6250000000000</v>
      </c>
      <c r="E3549" s="17">
        <f t="shared" si="167"/>
        <v>49</v>
      </c>
    </row>
    <row r="3550" spans="1:5" x14ac:dyDescent="0.25">
      <c r="A3550" s="7">
        <v>5500000</v>
      </c>
      <c r="B3550" s="5">
        <v>22</v>
      </c>
      <c r="C3550" s="17">
        <f t="shared" si="165"/>
        <v>121000000</v>
      </c>
      <c r="D3550" s="17">
        <f t="shared" si="166"/>
        <v>30250000000000</v>
      </c>
      <c r="E3550" s="17">
        <f t="shared" si="167"/>
        <v>484</v>
      </c>
    </row>
    <row r="3551" spans="1:5" x14ac:dyDescent="0.25">
      <c r="A3551" s="7">
        <v>3400000</v>
      </c>
      <c r="B3551" s="5">
        <v>16</v>
      </c>
      <c r="C3551" s="17">
        <f t="shared" si="165"/>
        <v>54400000</v>
      </c>
      <c r="D3551" s="17">
        <f t="shared" si="166"/>
        <v>11560000000000</v>
      </c>
      <c r="E3551" s="17">
        <f t="shared" si="167"/>
        <v>256</v>
      </c>
    </row>
    <row r="3552" spans="1:5" x14ac:dyDescent="0.25">
      <c r="A3552" s="7">
        <v>3000000</v>
      </c>
      <c r="B3552" s="5">
        <v>28</v>
      </c>
      <c r="C3552" s="17">
        <f t="shared" si="165"/>
        <v>84000000</v>
      </c>
      <c r="D3552" s="17">
        <f t="shared" si="166"/>
        <v>9000000000000</v>
      </c>
      <c r="E3552" s="17">
        <f t="shared" si="167"/>
        <v>784</v>
      </c>
    </row>
    <row r="3553" spans="1:5" x14ac:dyDescent="0.25">
      <c r="A3553" s="7">
        <v>11400000</v>
      </c>
      <c r="B3553" s="5">
        <v>25</v>
      </c>
      <c r="C3553" s="17">
        <f t="shared" si="165"/>
        <v>285000000</v>
      </c>
      <c r="D3553" s="17">
        <f t="shared" si="166"/>
        <v>129960000000000</v>
      </c>
      <c r="E3553" s="17">
        <f t="shared" si="167"/>
        <v>625</v>
      </c>
    </row>
    <row r="3554" spans="1:5" x14ac:dyDescent="0.25">
      <c r="A3554" s="7">
        <v>10500000</v>
      </c>
      <c r="B3554" s="5">
        <v>300</v>
      </c>
      <c r="C3554" s="17">
        <f t="shared" si="165"/>
        <v>3150000000</v>
      </c>
      <c r="D3554" s="17">
        <f t="shared" si="166"/>
        <v>110250000000000</v>
      </c>
      <c r="E3554" s="17">
        <f t="shared" si="167"/>
        <v>90000</v>
      </c>
    </row>
    <row r="3555" spans="1:5" x14ac:dyDescent="0.25">
      <c r="A3555" s="7">
        <v>17300000</v>
      </c>
      <c r="B3555" s="5">
        <v>73</v>
      </c>
      <c r="C3555" s="17">
        <f t="shared" si="165"/>
        <v>1262900000</v>
      </c>
      <c r="D3555" s="17">
        <f t="shared" si="166"/>
        <v>299290000000000</v>
      </c>
      <c r="E3555" s="17">
        <f t="shared" si="167"/>
        <v>5329</v>
      </c>
    </row>
    <row r="3556" spans="1:5" x14ac:dyDescent="0.25">
      <c r="A3556" s="7">
        <v>7300000</v>
      </c>
      <c r="B3556" s="5">
        <v>14</v>
      </c>
      <c r="C3556" s="17">
        <f t="shared" si="165"/>
        <v>102200000</v>
      </c>
      <c r="D3556" s="17">
        <f t="shared" si="166"/>
        <v>53290000000000</v>
      </c>
      <c r="E3556" s="17">
        <f t="shared" si="167"/>
        <v>196</v>
      </c>
    </row>
    <row r="3557" spans="1:5" x14ac:dyDescent="0.25">
      <c r="A3557" s="7">
        <v>7300000</v>
      </c>
      <c r="B3557" s="5">
        <v>52</v>
      </c>
      <c r="C3557" s="17">
        <f t="shared" si="165"/>
        <v>379600000</v>
      </c>
      <c r="D3557" s="17">
        <f t="shared" si="166"/>
        <v>53290000000000</v>
      </c>
      <c r="E3557" s="17">
        <f t="shared" si="167"/>
        <v>2704</v>
      </c>
    </row>
    <row r="3558" spans="1:5" x14ac:dyDescent="0.25">
      <c r="A3558" s="7">
        <v>7800000</v>
      </c>
      <c r="B3558" s="5">
        <v>38</v>
      </c>
      <c r="C3558" s="17">
        <f t="shared" si="165"/>
        <v>296400000</v>
      </c>
      <c r="D3558" s="17">
        <f t="shared" si="166"/>
        <v>60840000000000</v>
      </c>
      <c r="E3558" s="17">
        <f t="shared" si="167"/>
        <v>1444</v>
      </c>
    </row>
    <row r="3559" spans="1:5" x14ac:dyDescent="0.25">
      <c r="A3559" s="7">
        <v>20500000</v>
      </c>
      <c r="B3559" s="5">
        <v>23</v>
      </c>
      <c r="C3559" s="17">
        <f t="shared" si="165"/>
        <v>471500000</v>
      </c>
      <c r="D3559" s="17">
        <f t="shared" si="166"/>
        <v>420250000000000</v>
      </c>
      <c r="E3559" s="17">
        <f t="shared" si="167"/>
        <v>529</v>
      </c>
    </row>
    <row r="3560" spans="1:5" x14ac:dyDescent="0.25">
      <c r="A3560" s="7">
        <v>9800000</v>
      </c>
      <c r="B3560" s="5">
        <v>110</v>
      </c>
      <c r="C3560" s="17">
        <f t="shared" si="165"/>
        <v>1078000000</v>
      </c>
      <c r="D3560" s="17">
        <f t="shared" si="166"/>
        <v>96040000000000</v>
      </c>
      <c r="E3560" s="17">
        <f t="shared" si="167"/>
        <v>12100</v>
      </c>
    </row>
    <row r="3561" spans="1:5" x14ac:dyDescent="0.25">
      <c r="A3561" s="7">
        <v>2300000</v>
      </c>
      <c r="B3561" s="5">
        <v>48</v>
      </c>
      <c r="C3561" s="17">
        <f t="shared" si="165"/>
        <v>110400000</v>
      </c>
      <c r="D3561" s="17">
        <f t="shared" si="166"/>
        <v>5290000000000</v>
      </c>
      <c r="E3561" s="17">
        <f t="shared" si="167"/>
        <v>2304</v>
      </c>
    </row>
    <row r="3562" spans="1:5" x14ac:dyDescent="0.25">
      <c r="A3562" s="7">
        <v>15900000</v>
      </c>
      <c r="B3562" s="5">
        <v>65</v>
      </c>
      <c r="C3562" s="17">
        <f t="shared" si="165"/>
        <v>1033500000</v>
      </c>
      <c r="D3562" s="17">
        <f t="shared" si="166"/>
        <v>252810000000000</v>
      </c>
      <c r="E3562" s="17">
        <f t="shared" si="167"/>
        <v>4225</v>
      </c>
    </row>
    <row r="3563" spans="1:5" x14ac:dyDescent="0.25">
      <c r="A3563" s="7">
        <v>20000000</v>
      </c>
      <c r="B3563" s="5">
        <v>155</v>
      </c>
      <c r="C3563" s="17">
        <f t="shared" si="165"/>
        <v>3100000000</v>
      </c>
      <c r="D3563" s="17">
        <f t="shared" si="166"/>
        <v>400000000000000</v>
      </c>
      <c r="E3563" s="17">
        <f t="shared" si="167"/>
        <v>24025</v>
      </c>
    </row>
    <row r="3564" spans="1:5" x14ac:dyDescent="0.25">
      <c r="A3564" s="7">
        <v>6100000</v>
      </c>
      <c r="B3564" s="5">
        <v>10</v>
      </c>
      <c r="C3564" s="17">
        <f t="shared" si="165"/>
        <v>61000000</v>
      </c>
      <c r="D3564" s="17">
        <f t="shared" si="166"/>
        <v>37210000000000</v>
      </c>
      <c r="E3564" s="17">
        <f t="shared" si="167"/>
        <v>100</v>
      </c>
    </row>
    <row r="3565" spans="1:5" x14ac:dyDescent="0.25">
      <c r="A3565" s="7">
        <v>8300000.0000000009</v>
      </c>
      <c r="B3565" s="5">
        <v>23</v>
      </c>
      <c r="C3565" s="17">
        <f t="shared" si="165"/>
        <v>190900000.00000003</v>
      </c>
      <c r="D3565" s="17">
        <f t="shared" si="166"/>
        <v>68890000000000.016</v>
      </c>
      <c r="E3565" s="17">
        <f t="shared" si="167"/>
        <v>529</v>
      </c>
    </row>
    <row r="3566" spans="1:5" x14ac:dyDescent="0.25">
      <c r="A3566" s="7">
        <v>11200000</v>
      </c>
      <c r="B3566" s="5">
        <v>108</v>
      </c>
      <c r="C3566" s="17">
        <f t="shared" si="165"/>
        <v>1209600000</v>
      </c>
      <c r="D3566" s="17">
        <f t="shared" si="166"/>
        <v>125440000000000</v>
      </c>
      <c r="E3566" s="17">
        <f t="shared" si="167"/>
        <v>11664</v>
      </c>
    </row>
    <row r="3567" spans="1:5" x14ac:dyDescent="0.25">
      <c r="A3567" s="7">
        <v>6500000</v>
      </c>
      <c r="B3567" s="5">
        <v>48</v>
      </c>
      <c r="C3567" s="17">
        <f t="shared" si="165"/>
        <v>312000000</v>
      </c>
      <c r="D3567" s="17">
        <f t="shared" si="166"/>
        <v>42250000000000</v>
      </c>
      <c r="E3567" s="17">
        <f t="shared" si="167"/>
        <v>2304</v>
      </c>
    </row>
    <row r="3568" spans="1:5" x14ac:dyDescent="0.25">
      <c r="A3568" s="7">
        <v>75000000</v>
      </c>
      <c r="B3568" s="5">
        <v>44</v>
      </c>
      <c r="C3568" s="17">
        <f t="shared" si="165"/>
        <v>3300000000</v>
      </c>
      <c r="D3568" s="17">
        <f t="shared" si="166"/>
        <v>5625000000000000</v>
      </c>
      <c r="E3568" s="17">
        <f t="shared" si="167"/>
        <v>1936</v>
      </c>
    </row>
    <row r="3569" spans="1:5" x14ac:dyDescent="0.25">
      <c r="A3569" s="7">
        <v>138800000</v>
      </c>
      <c r="B3569" s="5">
        <v>79</v>
      </c>
      <c r="C3569" s="17">
        <f t="shared" si="165"/>
        <v>10965200000</v>
      </c>
      <c r="D3569" s="17">
        <f t="shared" si="166"/>
        <v>1.926544E+16</v>
      </c>
      <c r="E3569" s="17">
        <f t="shared" si="167"/>
        <v>6241</v>
      </c>
    </row>
    <row r="3570" spans="1:5" x14ac:dyDescent="0.25">
      <c r="A3570" s="7">
        <v>6100000</v>
      </c>
      <c r="B3570" s="5">
        <v>17</v>
      </c>
      <c r="C3570" s="17">
        <f t="shared" si="165"/>
        <v>103700000</v>
      </c>
      <c r="D3570" s="17">
        <f t="shared" si="166"/>
        <v>37210000000000</v>
      </c>
      <c r="E3570" s="17">
        <f t="shared" si="167"/>
        <v>289</v>
      </c>
    </row>
    <row r="3571" spans="1:5" x14ac:dyDescent="0.25">
      <c r="A3571" s="7">
        <v>30000000</v>
      </c>
      <c r="B3571" s="5">
        <v>101</v>
      </c>
      <c r="C3571" s="17">
        <f t="shared" si="165"/>
        <v>3030000000</v>
      </c>
      <c r="D3571" s="17">
        <f t="shared" si="166"/>
        <v>900000000000000</v>
      </c>
      <c r="E3571" s="17">
        <f t="shared" si="167"/>
        <v>10201</v>
      </c>
    </row>
    <row r="3572" spans="1:5" x14ac:dyDescent="0.25">
      <c r="A3572" s="7">
        <v>5800000</v>
      </c>
      <c r="B3572" s="5">
        <v>25</v>
      </c>
      <c r="C3572" s="17">
        <f t="shared" si="165"/>
        <v>145000000</v>
      </c>
      <c r="D3572" s="17">
        <f t="shared" si="166"/>
        <v>33640000000000</v>
      </c>
      <c r="E3572" s="17">
        <f t="shared" si="167"/>
        <v>625</v>
      </c>
    </row>
    <row r="3573" spans="1:5" x14ac:dyDescent="0.25">
      <c r="A3573" s="7">
        <v>9700000</v>
      </c>
      <c r="B3573" s="5">
        <v>25</v>
      </c>
      <c r="C3573" s="17">
        <f t="shared" si="165"/>
        <v>242500000</v>
      </c>
      <c r="D3573" s="17">
        <f t="shared" si="166"/>
        <v>94090000000000</v>
      </c>
      <c r="E3573" s="17">
        <f t="shared" si="167"/>
        <v>625</v>
      </c>
    </row>
    <row r="3574" spans="1:5" x14ac:dyDescent="0.25">
      <c r="A3574" s="7">
        <v>4600000</v>
      </c>
      <c r="B3574" s="5">
        <v>23</v>
      </c>
      <c r="C3574" s="17">
        <f t="shared" si="165"/>
        <v>105800000</v>
      </c>
      <c r="D3574" s="17">
        <f t="shared" si="166"/>
        <v>21160000000000</v>
      </c>
      <c r="E3574" s="17">
        <f t="shared" si="167"/>
        <v>529</v>
      </c>
    </row>
    <row r="3575" spans="1:5" x14ac:dyDescent="0.25">
      <c r="A3575" s="7">
        <v>10600000</v>
      </c>
      <c r="B3575" s="5">
        <v>47</v>
      </c>
      <c r="C3575" s="17">
        <f t="shared" si="165"/>
        <v>498200000</v>
      </c>
      <c r="D3575" s="17">
        <f t="shared" si="166"/>
        <v>112360000000000</v>
      </c>
      <c r="E3575" s="17">
        <f t="shared" si="167"/>
        <v>2209</v>
      </c>
    </row>
    <row r="3576" spans="1:5" x14ac:dyDescent="0.25">
      <c r="A3576" s="7">
        <v>30100000</v>
      </c>
      <c r="B3576" s="5">
        <v>260</v>
      </c>
      <c r="C3576" s="17">
        <f t="shared" si="165"/>
        <v>7826000000</v>
      </c>
      <c r="D3576" s="17">
        <f t="shared" si="166"/>
        <v>906010000000000</v>
      </c>
      <c r="E3576" s="17">
        <f t="shared" si="167"/>
        <v>67600</v>
      </c>
    </row>
    <row r="3577" spans="1:5" x14ac:dyDescent="0.25">
      <c r="A3577" s="7">
        <v>7800000</v>
      </c>
      <c r="B3577" s="5">
        <v>50</v>
      </c>
      <c r="C3577" s="17">
        <f t="shared" si="165"/>
        <v>390000000</v>
      </c>
      <c r="D3577" s="17">
        <f t="shared" si="166"/>
        <v>60840000000000</v>
      </c>
      <c r="E3577" s="17">
        <f t="shared" si="167"/>
        <v>2500</v>
      </c>
    </row>
    <row r="3578" spans="1:5" x14ac:dyDescent="0.25">
      <c r="A3578" s="7">
        <v>54800000</v>
      </c>
      <c r="B3578" s="5">
        <v>30</v>
      </c>
      <c r="C3578" s="17">
        <f t="shared" si="165"/>
        <v>1644000000</v>
      </c>
      <c r="D3578" s="17">
        <f t="shared" si="166"/>
        <v>3003040000000000</v>
      </c>
      <c r="E3578" s="17">
        <f t="shared" si="167"/>
        <v>900</v>
      </c>
    </row>
    <row r="3579" spans="1:5" x14ac:dyDescent="0.25">
      <c r="A3579" s="7">
        <v>108400000</v>
      </c>
      <c r="B3579" s="5">
        <v>574</v>
      </c>
      <c r="C3579" s="17">
        <f t="shared" si="165"/>
        <v>62221600000</v>
      </c>
      <c r="D3579" s="17">
        <f t="shared" si="166"/>
        <v>1.175056E+16</v>
      </c>
      <c r="E3579" s="17">
        <f t="shared" si="167"/>
        <v>329476</v>
      </c>
    </row>
    <row r="3580" spans="1:5" x14ac:dyDescent="0.25">
      <c r="A3580" s="7">
        <v>5100000</v>
      </c>
      <c r="B3580" s="5">
        <v>47</v>
      </c>
      <c r="C3580" s="17">
        <f t="shared" si="165"/>
        <v>239700000</v>
      </c>
      <c r="D3580" s="17">
        <f t="shared" si="166"/>
        <v>26010000000000</v>
      </c>
      <c r="E3580" s="17">
        <f t="shared" si="167"/>
        <v>2209</v>
      </c>
    </row>
    <row r="3581" spans="1:5" x14ac:dyDescent="0.25">
      <c r="A3581" s="7">
        <v>84700000</v>
      </c>
      <c r="B3581" s="5">
        <v>79</v>
      </c>
      <c r="C3581" s="17">
        <f t="shared" si="165"/>
        <v>6691300000</v>
      </c>
      <c r="D3581" s="17">
        <f t="shared" si="166"/>
        <v>7174090000000000</v>
      </c>
      <c r="E3581" s="17">
        <f t="shared" si="167"/>
        <v>6241</v>
      </c>
    </row>
    <row r="3582" spans="1:5" x14ac:dyDescent="0.25">
      <c r="A3582" s="7">
        <v>2300000</v>
      </c>
      <c r="B3582" s="5">
        <v>15</v>
      </c>
      <c r="C3582" s="17">
        <f t="shared" si="165"/>
        <v>34500000</v>
      </c>
      <c r="D3582" s="17">
        <f t="shared" si="166"/>
        <v>5290000000000</v>
      </c>
      <c r="E3582" s="17">
        <f t="shared" si="167"/>
        <v>225</v>
      </c>
    </row>
    <row r="3583" spans="1:5" x14ac:dyDescent="0.25">
      <c r="A3583" s="7">
        <v>11500000</v>
      </c>
      <c r="B3583" s="5">
        <v>38</v>
      </c>
      <c r="C3583" s="17">
        <f t="shared" si="165"/>
        <v>437000000</v>
      </c>
      <c r="D3583" s="17">
        <f t="shared" si="166"/>
        <v>132250000000000</v>
      </c>
      <c r="E3583" s="17">
        <f t="shared" si="167"/>
        <v>1444</v>
      </c>
    </row>
    <row r="3584" spans="1:5" x14ac:dyDescent="0.25">
      <c r="A3584" s="7">
        <v>15900000</v>
      </c>
      <c r="B3584" s="5">
        <v>82</v>
      </c>
      <c r="C3584" s="17">
        <f t="shared" si="165"/>
        <v>1303800000</v>
      </c>
      <c r="D3584" s="17">
        <f t="shared" si="166"/>
        <v>252810000000000</v>
      </c>
      <c r="E3584" s="17">
        <f t="shared" si="167"/>
        <v>6724</v>
      </c>
    </row>
    <row r="3585" spans="1:5" x14ac:dyDescent="0.25">
      <c r="A3585" s="7">
        <v>166500000</v>
      </c>
      <c r="B3585" s="5">
        <v>40</v>
      </c>
      <c r="C3585" s="17">
        <f t="shared" si="165"/>
        <v>6660000000</v>
      </c>
      <c r="D3585" s="17">
        <f t="shared" si="166"/>
        <v>2.772225E+16</v>
      </c>
      <c r="E3585" s="17">
        <f t="shared" si="167"/>
        <v>1600</v>
      </c>
    </row>
    <row r="3586" spans="1:5" x14ac:dyDescent="0.25">
      <c r="A3586" s="7">
        <v>5100000</v>
      </c>
      <c r="B3586" s="5">
        <v>8</v>
      </c>
      <c r="C3586" s="17">
        <f t="shared" si="165"/>
        <v>40800000</v>
      </c>
      <c r="D3586" s="17">
        <f t="shared" si="166"/>
        <v>26010000000000</v>
      </c>
      <c r="E3586" s="17">
        <f t="shared" si="167"/>
        <v>64</v>
      </c>
    </row>
    <row r="3587" spans="1:5" x14ac:dyDescent="0.25">
      <c r="A3587" s="7">
        <v>24900000</v>
      </c>
      <c r="B3587" s="5">
        <v>26</v>
      </c>
      <c r="C3587" s="17">
        <f t="shared" ref="C3587:C3650" si="168">PRODUCT(A3587, B3587)</f>
        <v>647400000</v>
      </c>
      <c r="D3587" s="17">
        <f t="shared" ref="D3587:D3650" si="169">POWER(A3587, 2)</f>
        <v>620010000000000</v>
      </c>
      <c r="E3587" s="17">
        <f t="shared" ref="E3587:E3650" si="170">POWER(B3587, 2)</f>
        <v>676</v>
      </c>
    </row>
    <row r="3588" spans="1:5" x14ac:dyDescent="0.25">
      <c r="A3588" s="7">
        <v>5100000</v>
      </c>
      <c r="B3588" s="5">
        <v>12</v>
      </c>
      <c r="C3588" s="17">
        <f t="shared" si="168"/>
        <v>61200000</v>
      </c>
      <c r="D3588" s="17">
        <f t="shared" si="169"/>
        <v>26010000000000</v>
      </c>
      <c r="E3588" s="17">
        <f t="shared" si="170"/>
        <v>144</v>
      </c>
    </row>
    <row r="3589" spans="1:5" x14ac:dyDescent="0.25">
      <c r="A3589" s="7">
        <v>32700000.000000004</v>
      </c>
      <c r="B3589" s="5">
        <v>2900</v>
      </c>
      <c r="C3589" s="17">
        <f t="shared" si="168"/>
        <v>94830000000.000015</v>
      </c>
      <c r="D3589" s="17">
        <f t="shared" si="169"/>
        <v>1069290000000000.3</v>
      </c>
      <c r="E3589" s="17">
        <f t="shared" si="170"/>
        <v>8410000</v>
      </c>
    </row>
    <row r="3590" spans="1:5" x14ac:dyDescent="0.25">
      <c r="A3590" s="7">
        <v>3200000</v>
      </c>
      <c r="B3590" s="5">
        <v>52</v>
      </c>
      <c r="C3590" s="17">
        <f t="shared" si="168"/>
        <v>166400000</v>
      </c>
      <c r="D3590" s="17">
        <f t="shared" si="169"/>
        <v>10240000000000</v>
      </c>
      <c r="E3590" s="17">
        <f t="shared" si="170"/>
        <v>2704</v>
      </c>
    </row>
    <row r="3591" spans="1:5" x14ac:dyDescent="0.25">
      <c r="A3591" s="7">
        <v>7300000</v>
      </c>
      <c r="B3591" s="5">
        <v>20</v>
      </c>
      <c r="C3591" s="17">
        <f t="shared" si="168"/>
        <v>146000000</v>
      </c>
      <c r="D3591" s="17">
        <f t="shared" si="169"/>
        <v>53290000000000</v>
      </c>
      <c r="E3591" s="17">
        <f t="shared" si="170"/>
        <v>400</v>
      </c>
    </row>
    <row r="3592" spans="1:5" x14ac:dyDescent="0.25">
      <c r="A3592" s="7">
        <v>30300000</v>
      </c>
      <c r="B3592" s="5">
        <v>21</v>
      </c>
      <c r="C3592" s="17">
        <f t="shared" si="168"/>
        <v>636300000</v>
      </c>
      <c r="D3592" s="17">
        <f t="shared" si="169"/>
        <v>918090000000000</v>
      </c>
      <c r="E3592" s="17">
        <f t="shared" si="170"/>
        <v>441</v>
      </c>
    </row>
    <row r="3593" spans="1:5" x14ac:dyDescent="0.25">
      <c r="A3593" s="7">
        <v>66300000</v>
      </c>
      <c r="B3593" s="5">
        <v>90</v>
      </c>
      <c r="C3593" s="17">
        <f t="shared" si="168"/>
        <v>5967000000</v>
      </c>
      <c r="D3593" s="17">
        <f t="shared" si="169"/>
        <v>4395690000000000</v>
      </c>
      <c r="E3593" s="17">
        <f t="shared" si="170"/>
        <v>8100</v>
      </c>
    </row>
    <row r="3594" spans="1:5" x14ac:dyDescent="0.25">
      <c r="A3594" s="7">
        <v>92700000</v>
      </c>
      <c r="B3594" s="5">
        <v>569</v>
      </c>
      <c r="C3594" s="17">
        <f t="shared" si="168"/>
        <v>52746300000</v>
      </c>
      <c r="D3594" s="17">
        <f t="shared" si="169"/>
        <v>8593290000000000</v>
      </c>
      <c r="E3594" s="17">
        <f t="shared" si="170"/>
        <v>323761</v>
      </c>
    </row>
    <row r="3595" spans="1:5" x14ac:dyDescent="0.25">
      <c r="A3595" s="7">
        <v>21100000</v>
      </c>
      <c r="B3595" s="5">
        <v>93</v>
      </c>
      <c r="C3595" s="17">
        <f t="shared" si="168"/>
        <v>1962300000</v>
      </c>
      <c r="D3595" s="17">
        <f t="shared" si="169"/>
        <v>445210000000000</v>
      </c>
      <c r="E3595" s="17">
        <f t="shared" si="170"/>
        <v>8649</v>
      </c>
    </row>
    <row r="3596" spans="1:5" x14ac:dyDescent="0.25">
      <c r="A3596" s="7">
        <v>68500000</v>
      </c>
      <c r="B3596" s="5">
        <v>55</v>
      </c>
      <c r="C3596" s="17">
        <f t="shared" si="168"/>
        <v>3767500000</v>
      </c>
      <c r="D3596" s="17">
        <f t="shared" si="169"/>
        <v>4692250000000000</v>
      </c>
      <c r="E3596" s="17">
        <f t="shared" si="170"/>
        <v>3025</v>
      </c>
    </row>
    <row r="3597" spans="1:5" x14ac:dyDescent="0.25">
      <c r="A3597" s="7">
        <v>4500000</v>
      </c>
      <c r="B3597" s="5">
        <v>27</v>
      </c>
      <c r="C3597" s="17">
        <f t="shared" si="168"/>
        <v>121500000</v>
      </c>
      <c r="D3597" s="17">
        <f t="shared" si="169"/>
        <v>20250000000000</v>
      </c>
      <c r="E3597" s="17">
        <f t="shared" si="170"/>
        <v>729</v>
      </c>
    </row>
    <row r="3598" spans="1:5" x14ac:dyDescent="0.25">
      <c r="A3598" s="7">
        <v>10900000</v>
      </c>
      <c r="B3598" s="5">
        <v>56</v>
      </c>
      <c r="C3598" s="17">
        <f t="shared" si="168"/>
        <v>610400000</v>
      </c>
      <c r="D3598" s="17">
        <f t="shared" si="169"/>
        <v>118810000000000</v>
      </c>
      <c r="E3598" s="17">
        <f t="shared" si="170"/>
        <v>3136</v>
      </c>
    </row>
    <row r="3599" spans="1:5" x14ac:dyDescent="0.25">
      <c r="A3599" s="7">
        <v>12700000</v>
      </c>
      <c r="B3599" s="5">
        <v>359</v>
      </c>
      <c r="C3599" s="17">
        <f t="shared" si="168"/>
        <v>4559300000</v>
      </c>
      <c r="D3599" s="17">
        <f t="shared" si="169"/>
        <v>161290000000000</v>
      </c>
      <c r="E3599" s="17">
        <f t="shared" si="170"/>
        <v>128881</v>
      </c>
    </row>
    <row r="3600" spans="1:5" x14ac:dyDescent="0.25">
      <c r="A3600" s="7">
        <v>5500000</v>
      </c>
      <c r="B3600" s="5">
        <v>38</v>
      </c>
      <c r="C3600" s="17">
        <f t="shared" si="168"/>
        <v>209000000</v>
      </c>
      <c r="D3600" s="17">
        <f t="shared" si="169"/>
        <v>30250000000000</v>
      </c>
      <c r="E3600" s="17">
        <f t="shared" si="170"/>
        <v>1444</v>
      </c>
    </row>
    <row r="3601" spans="1:5" x14ac:dyDescent="0.25">
      <c r="A3601" s="7">
        <v>3000000</v>
      </c>
      <c r="B3601" s="5">
        <v>21</v>
      </c>
      <c r="C3601" s="17">
        <f t="shared" si="168"/>
        <v>63000000</v>
      </c>
      <c r="D3601" s="17">
        <f t="shared" si="169"/>
        <v>9000000000000</v>
      </c>
      <c r="E3601" s="17">
        <f t="shared" si="170"/>
        <v>441</v>
      </c>
    </row>
    <row r="3602" spans="1:5" x14ac:dyDescent="0.25">
      <c r="A3602" s="7">
        <v>2300000</v>
      </c>
      <c r="B3602" s="5">
        <v>12</v>
      </c>
      <c r="C3602" s="17">
        <f t="shared" si="168"/>
        <v>27600000</v>
      </c>
      <c r="D3602" s="17">
        <f t="shared" si="169"/>
        <v>5290000000000</v>
      </c>
      <c r="E3602" s="17">
        <f t="shared" si="170"/>
        <v>144</v>
      </c>
    </row>
    <row r="3603" spans="1:5" x14ac:dyDescent="0.25">
      <c r="A3603" s="7">
        <v>2200000</v>
      </c>
      <c r="B3603" s="5">
        <v>68</v>
      </c>
      <c r="C3603" s="17">
        <f t="shared" si="168"/>
        <v>149600000</v>
      </c>
      <c r="D3603" s="17">
        <f t="shared" si="169"/>
        <v>4840000000000</v>
      </c>
      <c r="E3603" s="17">
        <f t="shared" si="170"/>
        <v>4624</v>
      </c>
    </row>
    <row r="3604" spans="1:5" x14ac:dyDescent="0.25">
      <c r="A3604" s="7">
        <v>3100000</v>
      </c>
      <c r="B3604" s="5">
        <v>25</v>
      </c>
      <c r="C3604" s="17">
        <f t="shared" si="168"/>
        <v>77500000</v>
      </c>
      <c r="D3604" s="17">
        <f t="shared" si="169"/>
        <v>9610000000000</v>
      </c>
      <c r="E3604" s="17">
        <f t="shared" si="170"/>
        <v>625</v>
      </c>
    </row>
    <row r="3605" spans="1:5" x14ac:dyDescent="0.25">
      <c r="A3605" s="7">
        <v>21700000</v>
      </c>
      <c r="B3605" s="5">
        <v>104</v>
      </c>
      <c r="C3605" s="17">
        <f t="shared" si="168"/>
        <v>2256800000</v>
      </c>
      <c r="D3605" s="17">
        <f t="shared" si="169"/>
        <v>470890000000000</v>
      </c>
      <c r="E3605" s="17">
        <f t="shared" si="170"/>
        <v>10816</v>
      </c>
    </row>
    <row r="3606" spans="1:5" x14ac:dyDescent="0.25">
      <c r="A3606" s="7">
        <v>31200000</v>
      </c>
      <c r="B3606" s="5">
        <v>177</v>
      </c>
      <c r="C3606" s="17">
        <f t="shared" si="168"/>
        <v>5522400000</v>
      </c>
      <c r="D3606" s="17">
        <f t="shared" si="169"/>
        <v>973440000000000</v>
      </c>
      <c r="E3606" s="17">
        <f t="shared" si="170"/>
        <v>31329</v>
      </c>
    </row>
    <row r="3607" spans="1:5" x14ac:dyDescent="0.25">
      <c r="A3607" s="9">
        <v>2300000000</v>
      </c>
      <c r="B3607" s="5">
        <v>486</v>
      </c>
      <c r="C3607" s="17">
        <f t="shared" si="168"/>
        <v>1117800000000</v>
      </c>
      <c r="D3607" s="17">
        <f t="shared" si="169"/>
        <v>5.29E+18</v>
      </c>
      <c r="E3607" s="17">
        <f t="shared" si="170"/>
        <v>236196</v>
      </c>
    </row>
    <row r="3608" spans="1:5" x14ac:dyDescent="0.25">
      <c r="A3608" s="7">
        <v>5900000</v>
      </c>
      <c r="B3608" s="5">
        <v>34</v>
      </c>
      <c r="C3608" s="17">
        <f t="shared" si="168"/>
        <v>200600000</v>
      </c>
      <c r="D3608" s="17">
        <f t="shared" si="169"/>
        <v>34810000000000</v>
      </c>
      <c r="E3608" s="17">
        <f t="shared" si="170"/>
        <v>1156</v>
      </c>
    </row>
    <row r="3609" spans="1:5" x14ac:dyDescent="0.25">
      <c r="A3609" s="7">
        <v>13000000</v>
      </c>
      <c r="B3609" s="5">
        <v>51</v>
      </c>
      <c r="C3609" s="17">
        <f t="shared" si="168"/>
        <v>663000000</v>
      </c>
      <c r="D3609" s="17">
        <f t="shared" si="169"/>
        <v>169000000000000</v>
      </c>
      <c r="E3609" s="17">
        <f t="shared" si="170"/>
        <v>2601</v>
      </c>
    </row>
    <row r="3610" spans="1:5" x14ac:dyDescent="0.25">
      <c r="A3610" s="7">
        <v>2500000</v>
      </c>
      <c r="B3610" s="5">
        <v>9</v>
      </c>
      <c r="C3610" s="17">
        <f t="shared" si="168"/>
        <v>22500000</v>
      </c>
      <c r="D3610" s="17">
        <f t="shared" si="169"/>
        <v>6250000000000</v>
      </c>
      <c r="E3610" s="17">
        <f t="shared" si="170"/>
        <v>81</v>
      </c>
    </row>
    <row r="3611" spans="1:5" x14ac:dyDescent="0.25">
      <c r="A3611" s="7">
        <v>19300000</v>
      </c>
      <c r="B3611" s="5">
        <v>125</v>
      </c>
      <c r="C3611" s="17">
        <f t="shared" si="168"/>
        <v>2412500000</v>
      </c>
      <c r="D3611" s="17">
        <f t="shared" si="169"/>
        <v>372490000000000</v>
      </c>
      <c r="E3611" s="17">
        <f t="shared" si="170"/>
        <v>15625</v>
      </c>
    </row>
    <row r="3612" spans="1:5" x14ac:dyDescent="0.25">
      <c r="A3612" s="7">
        <v>12500000</v>
      </c>
      <c r="B3612" s="5">
        <v>96</v>
      </c>
      <c r="C3612" s="17">
        <f t="shared" si="168"/>
        <v>1200000000</v>
      </c>
      <c r="D3612" s="17">
        <f t="shared" si="169"/>
        <v>156250000000000</v>
      </c>
      <c r="E3612" s="17">
        <f t="shared" si="170"/>
        <v>9216</v>
      </c>
    </row>
    <row r="3613" spans="1:5" x14ac:dyDescent="0.25">
      <c r="A3613" s="7">
        <v>15900000</v>
      </c>
      <c r="B3613" s="5">
        <v>29</v>
      </c>
      <c r="C3613" s="17">
        <f t="shared" si="168"/>
        <v>461100000</v>
      </c>
      <c r="D3613" s="17">
        <f t="shared" si="169"/>
        <v>252810000000000</v>
      </c>
      <c r="E3613" s="17">
        <f t="shared" si="170"/>
        <v>841</v>
      </c>
    </row>
    <row r="3614" spans="1:5" x14ac:dyDescent="0.25">
      <c r="A3614" s="7">
        <v>2200000</v>
      </c>
      <c r="B3614" s="5">
        <v>17</v>
      </c>
      <c r="C3614" s="17">
        <f t="shared" si="168"/>
        <v>37400000</v>
      </c>
      <c r="D3614" s="17">
        <f t="shared" si="169"/>
        <v>4840000000000</v>
      </c>
      <c r="E3614" s="17">
        <f t="shared" si="170"/>
        <v>289</v>
      </c>
    </row>
    <row r="3615" spans="1:5" x14ac:dyDescent="0.25">
      <c r="A3615" s="7">
        <v>4000000</v>
      </c>
      <c r="B3615" s="5">
        <v>43</v>
      </c>
      <c r="C3615" s="17">
        <f t="shared" si="168"/>
        <v>172000000</v>
      </c>
      <c r="D3615" s="17">
        <f t="shared" si="169"/>
        <v>16000000000000</v>
      </c>
      <c r="E3615" s="17">
        <f t="shared" si="170"/>
        <v>1849</v>
      </c>
    </row>
    <row r="3616" spans="1:5" x14ac:dyDescent="0.25">
      <c r="A3616" s="7">
        <v>10000000</v>
      </c>
      <c r="B3616" s="5">
        <v>20</v>
      </c>
      <c r="C3616" s="17">
        <f t="shared" si="168"/>
        <v>200000000</v>
      </c>
      <c r="D3616" s="17">
        <f t="shared" si="169"/>
        <v>100000000000000</v>
      </c>
      <c r="E3616" s="17">
        <f t="shared" si="170"/>
        <v>400</v>
      </c>
    </row>
    <row r="3617" spans="1:5" x14ac:dyDescent="0.25">
      <c r="A3617" s="7">
        <v>14200000</v>
      </c>
      <c r="B3617" s="5">
        <v>43</v>
      </c>
      <c r="C3617" s="17">
        <f t="shared" si="168"/>
        <v>610600000</v>
      </c>
      <c r="D3617" s="17">
        <f t="shared" si="169"/>
        <v>201640000000000</v>
      </c>
      <c r="E3617" s="17">
        <f t="shared" si="170"/>
        <v>1849</v>
      </c>
    </row>
    <row r="3618" spans="1:5" x14ac:dyDescent="0.25">
      <c r="A3618" s="7">
        <v>16200000</v>
      </c>
      <c r="B3618" s="5">
        <v>67</v>
      </c>
      <c r="C3618" s="17">
        <f t="shared" si="168"/>
        <v>1085400000</v>
      </c>
      <c r="D3618" s="17">
        <f t="shared" si="169"/>
        <v>262440000000000</v>
      </c>
      <c r="E3618" s="17">
        <f t="shared" si="170"/>
        <v>4489</v>
      </c>
    </row>
    <row r="3619" spans="1:5" x14ac:dyDescent="0.25">
      <c r="A3619" s="7">
        <v>4200000</v>
      </c>
      <c r="B3619" s="5">
        <v>80</v>
      </c>
      <c r="C3619" s="17">
        <f t="shared" si="168"/>
        <v>336000000</v>
      </c>
      <c r="D3619" s="17">
        <f t="shared" si="169"/>
        <v>17640000000000</v>
      </c>
      <c r="E3619" s="17">
        <f t="shared" si="170"/>
        <v>6400</v>
      </c>
    </row>
    <row r="3620" spans="1:5" x14ac:dyDescent="0.25">
      <c r="A3620" s="7">
        <v>33200000.000000004</v>
      </c>
      <c r="B3620" s="5">
        <v>76</v>
      </c>
      <c r="C3620" s="17">
        <f t="shared" si="168"/>
        <v>2523200000.0000005</v>
      </c>
      <c r="D3620" s="17">
        <f t="shared" si="169"/>
        <v>1102240000000000.3</v>
      </c>
      <c r="E3620" s="17">
        <f t="shared" si="170"/>
        <v>5776</v>
      </c>
    </row>
    <row r="3621" spans="1:5" x14ac:dyDescent="0.25">
      <c r="A3621" s="7">
        <v>3900000</v>
      </c>
      <c r="B3621" s="5">
        <v>32</v>
      </c>
      <c r="C3621" s="17">
        <f t="shared" si="168"/>
        <v>124800000</v>
      </c>
      <c r="D3621" s="17">
        <f t="shared" si="169"/>
        <v>15210000000000</v>
      </c>
      <c r="E3621" s="17">
        <f t="shared" si="170"/>
        <v>1024</v>
      </c>
    </row>
    <row r="3622" spans="1:5" x14ac:dyDescent="0.25">
      <c r="A3622" s="7">
        <v>2500000</v>
      </c>
      <c r="B3622" s="5">
        <v>48</v>
      </c>
      <c r="C3622" s="17">
        <f t="shared" si="168"/>
        <v>120000000</v>
      </c>
      <c r="D3622" s="17">
        <f t="shared" si="169"/>
        <v>6250000000000</v>
      </c>
      <c r="E3622" s="17">
        <f t="shared" si="170"/>
        <v>2304</v>
      </c>
    </row>
    <row r="3623" spans="1:5" x14ac:dyDescent="0.25">
      <c r="A3623" s="7">
        <v>3300000</v>
      </c>
      <c r="B3623" s="5">
        <v>48</v>
      </c>
      <c r="C3623" s="17">
        <f t="shared" si="168"/>
        <v>158400000</v>
      </c>
      <c r="D3623" s="17">
        <f t="shared" si="169"/>
        <v>10890000000000</v>
      </c>
      <c r="E3623" s="17">
        <f t="shared" si="170"/>
        <v>2304</v>
      </c>
    </row>
    <row r="3624" spans="1:5" x14ac:dyDescent="0.25">
      <c r="A3624" s="7">
        <v>9400000</v>
      </c>
      <c r="B3624" s="5">
        <v>10</v>
      </c>
      <c r="C3624" s="17">
        <f t="shared" si="168"/>
        <v>94000000</v>
      </c>
      <c r="D3624" s="17">
        <f t="shared" si="169"/>
        <v>88360000000000</v>
      </c>
      <c r="E3624" s="17">
        <f t="shared" si="170"/>
        <v>100</v>
      </c>
    </row>
    <row r="3625" spans="1:5" x14ac:dyDescent="0.25">
      <c r="A3625" s="7">
        <v>9500000</v>
      </c>
      <c r="B3625" s="5">
        <v>128</v>
      </c>
      <c r="C3625" s="17">
        <f t="shared" si="168"/>
        <v>1216000000</v>
      </c>
      <c r="D3625" s="17">
        <f t="shared" si="169"/>
        <v>90250000000000</v>
      </c>
      <c r="E3625" s="17">
        <f t="shared" si="170"/>
        <v>16384</v>
      </c>
    </row>
    <row r="3626" spans="1:5" x14ac:dyDescent="0.25">
      <c r="A3626" s="7">
        <v>15200000</v>
      </c>
      <c r="B3626" s="5">
        <v>74</v>
      </c>
      <c r="C3626" s="17">
        <f t="shared" si="168"/>
        <v>1124800000</v>
      </c>
      <c r="D3626" s="17">
        <f t="shared" si="169"/>
        <v>231040000000000</v>
      </c>
      <c r="E3626" s="17">
        <f t="shared" si="170"/>
        <v>5476</v>
      </c>
    </row>
    <row r="3627" spans="1:5" x14ac:dyDescent="0.25">
      <c r="A3627" s="7">
        <v>3000000</v>
      </c>
      <c r="B3627" s="5">
        <v>24</v>
      </c>
      <c r="C3627" s="17">
        <f t="shared" si="168"/>
        <v>72000000</v>
      </c>
      <c r="D3627" s="17">
        <f t="shared" si="169"/>
        <v>9000000000000</v>
      </c>
      <c r="E3627" s="17">
        <f t="shared" si="170"/>
        <v>576</v>
      </c>
    </row>
    <row r="3628" spans="1:5" x14ac:dyDescent="0.25">
      <c r="A3628" s="7">
        <v>31300000</v>
      </c>
      <c r="B3628" s="5">
        <v>70</v>
      </c>
      <c r="C3628" s="17">
        <f t="shared" si="168"/>
        <v>2191000000</v>
      </c>
      <c r="D3628" s="17">
        <f t="shared" si="169"/>
        <v>979690000000000</v>
      </c>
      <c r="E3628" s="17">
        <f t="shared" si="170"/>
        <v>4900</v>
      </c>
    </row>
    <row r="3629" spans="1:5" x14ac:dyDescent="0.25">
      <c r="A3629" s="7">
        <v>91800000</v>
      </c>
      <c r="B3629" s="5">
        <v>227</v>
      </c>
      <c r="C3629" s="17">
        <f t="shared" si="168"/>
        <v>20838600000</v>
      </c>
      <c r="D3629" s="17">
        <f t="shared" si="169"/>
        <v>8427240000000000</v>
      </c>
      <c r="E3629" s="17">
        <f t="shared" si="170"/>
        <v>51529</v>
      </c>
    </row>
    <row r="3630" spans="1:5" x14ac:dyDescent="0.25">
      <c r="A3630" s="7">
        <v>4300000</v>
      </c>
      <c r="B3630" s="5">
        <v>17</v>
      </c>
      <c r="C3630" s="17">
        <f t="shared" si="168"/>
        <v>73100000</v>
      </c>
      <c r="D3630" s="17">
        <f t="shared" si="169"/>
        <v>18490000000000</v>
      </c>
      <c r="E3630" s="17">
        <f t="shared" si="170"/>
        <v>289</v>
      </c>
    </row>
    <row r="3631" spans="1:5" x14ac:dyDescent="0.25">
      <c r="A3631" s="7">
        <v>7100000</v>
      </c>
      <c r="B3631" s="5">
        <v>55</v>
      </c>
      <c r="C3631" s="17">
        <f t="shared" si="168"/>
        <v>390500000</v>
      </c>
      <c r="D3631" s="17">
        <f t="shared" si="169"/>
        <v>50410000000000</v>
      </c>
      <c r="E3631" s="17">
        <f t="shared" si="170"/>
        <v>3025</v>
      </c>
    </row>
    <row r="3632" spans="1:5" x14ac:dyDescent="0.25">
      <c r="A3632" s="7">
        <v>40000000</v>
      </c>
      <c r="B3632" s="5">
        <v>120</v>
      </c>
      <c r="C3632" s="17">
        <f t="shared" si="168"/>
        <v>4800000000</v>
      </c>
      <c r="D3632" s="17">
        <f t="shared" si="169"/>
        <v>1600000000000000</v>
      </c>
      <c r="E3632" s="17">
        <f t="shared" si="170"/>
        <v>14400</v>
      </c>
    </row>
    <row r="3633" spans="1:5" x14ac:dyDescent="0.25">
      <c r="A3633" s="7">
        <v>4400000</v>
      </c>
      <c r="B3633" s="5">
        <v>15</v>
      </c>
      <c r="C3633" s="17">
        <f t="shared" si="168"/>
        <v>66000000</v>
      </c>
      <c r="D3633" s="17">
        <f t="shared" si="169"/>
        <v>19360000000000</v>
      </c>
      <c r="E3633" s="17">
        <f t="shared" si="170"/>
        <v>225</v>
      </c>
    </row>
    <row r="3634" spans="1:5" x14ac:dyDescent="0.25">
      <c r="A3634" s="7">
        <v>88400000</v>
      </c>
      <c r="B3634" s="5">
        <v>1102</v>
      </c>
      <c r="C3634" s="17">
        <f t="shared" si="168"/>
        <v>97416800000</v>
      </c>
      <c r="D3634" s="17">
        <f t="shared" si="169"/>
        <v>7814560000000000</v>
      </c>
      <c r="E3634" s="17">
        <f t="shared" si="170"/>
        <v>1214404</v>
      </c>
    </row>
    <row r="3635" spans="1:5" x14ac:dyDescent="0.25">
      <c r="A3635" s="7">
        <v>23700000</v>
      </c>
      <c r="B3635" s="5">
        <v>163</v>
      </c>
      <c r="C3635" s="17">
        <f t="shared" si="168"/>
        <v>3863100000</v>
      </c>
      <c r="D3635" s="17">
        <f t="shared" si="169"/>
        <v>561690000000000</v>
      </c>
      <c r="E3635" s="17">
        <f t="shared" si="170"/>
        <v>26569</v>
      </c>
    </row>
    <row r="3636" spans="1:5" x14ac:dyDescent="0.25">
      <c r="A3636" s="7">
        <v>6400000</v>
      </c>
      <c r="B3636" s="5">
        <v>25</v>
      </c>
      <c r="C3636" s="17">
        <f t="shared" si="168"/>
        <v>160000000</v>
      </c>
      <c r="D3636" s="17">
        <f t="shared" si="169"/>
        <v>40960000000000</v>
      </c>
      <c r="E3636" s="17">
        <f t="shared" si="170"/>
        <v>625</v>
      </c>
    </row>
    <row r="3637" spans="1:5" x14ac:dyDescent="0.25">
      <c r="A3637" s="7">
        <v>9000000</v>
      </c>
      <c r="B3637" s="5">
        <v>38</v>
      </c>
      <c r="C3637" s="17">
        <f t="shared" si="168"/>
        <v>342000000</v>
      </c>
      <c r="D3637" s="17">
        <f t="shared" si="169"/>
        <v>81000000000000</v>
      </c>
      <c r="E3637" s="17">
        <f t="shared" si="170"/>
        <v>1444</v>
      </c>
    </row>
    <row r="3638" spans="1:5" x14ac:dyDescent="0.25">
      <c r="A3638" s="7">
        <v>2100000</v>
      </c>
      <c r="B3638" s="5">
        <v>17</v>
      </c>
      <c r="C3638" s="17">
        <f t="shared" si="168"/>
        <v>35700000</v>
      </c>
      <c r="D3638" s="17">
        <f t="shared" si="169"/>
        <v>4410000000000</v>
      </c>
      <c r="E3638" s="17">
        <f t="shared" si="170"/>
        <v>289</v>
      </c>
    </row>
    <row r="3639" spans="1:5" x14ac:dyDescent="0.25">
      <c r="A3639" s="7">
        <v>37900000</v>
      </c>
      <c r="B3639" s="5">
        <v>401</v>
      </c>
      <c r="C3639" s="17">
        <f t="shared" si="168"/>
        <v>15197900000</v>
      </c>
      <c r="D3639" s="17">
        <f t="shared" si="169"/>
        <v>1436410000000000</v>
      </c>
      <c r="E3639" s="17">
        <f t="shared" si="170"/>
        <v>160801</v>
      </c>
    </row>
    <row r="3640" spans="1:5" x14ac:dyDescent="0.25">
      <c r="A3640" s="7">
        <v>219800000</v>
      </c>
      <c r="B3640" s="5">
        <v>315</v>
      </c>
      <c r="C3640" s="17">
        <f t="shared" si="168"/>
        <v>69237000000</v>
      </c>
      <c r="D3640" s="17">
        <f t="shared" si="169"/>
        <v>4.831204E+16</v>
      </c>
      <c r="E3640" s="17">
        <f t="shared" si="170"/>
        <v>99225</v>
      </c>
    </row>
    <row r="3641" spans="1:5" x14ac:dyDescent="0.25">
      <c r="A3641" s="7">
        <v>23700000</v>
      </c>
      <c r="B3641" s="5">
        <v>104</v>
      </c>
      <c r="C3641" s="17">
        <f t="shared" si="168"/>
        <v>2464800000</v>
      </c>
      <c r="D3641" s="17">
        <f t="shared" si="169"/>
        <v>561690000000000</v>
      </c>
      <c r="E3641" s="17">
        <f t="shared" si="170"/>
        <v>10816</v>
      </c>
    </row>
    <row r="3642" spans="1:5" x14ac:dyDescent="0.25">
      <c r="A3642" s="7">
        <v>16500000</v>
      </c>
      <c r="B3642" s="5">
        <v>290</v>
      </c>
      <c r="C3642" s="17">
        <f t="shared" si="168"/>
        <v>4785000000</v>
      </c>
      <c r="D3642" s="17">
        <f t="shared" si="169"/>
        <v>272250000000000</v>
      </c>
      <c r="E3642" s="17">
        <f t="shared" si="170"/>
        <v>84100</v>
      </c>
    </row>
    <row r="3643" spans="1:5" x14ac:dyDescent="0.25">
      <c r="A3643" s="7">
        <v>22700000</v>
      </c>
      <c r="B3643" s="5">
        <v>470</v>
      </c>
      <c r="C3643" s="17">
        <f t="shared" si="168"/>
        <v>10669000000</v>
      </c>
      <c r="D3643" s="17">
        <f t="shared" si="169"/>
        <v>515290000000000</v>
      </c>
      <c r="E3643" s="17">
        <f t="shared" si="170"/>
        <v>220900</v>
      </c>
    </row>
    <row r="3644" spans="1:5" x14ac:dyDescent="0.25">
      <c r="A3644" s="7">
        <v>2100000</v>
      </c>
      <c r="B3644" s="5">
        <v>11</v>
      </c>
      <c r="C3644" s="17">
        <f t="shared" si="168"/>
        <v>23100000</v>
      </c>
      <c r="D3644" s="17">
        <f t="shared" si="169"/>
        <v>4410000000000</v>
      </c>
      <c r="E3644" s="17">
        <f t="shared" si="170"/>
        <v>121</v>
      </c>
    </row>
    <row r="3645" spans="1:5" x14ac:dyDescent="0.25">
      <c r="A3645" s="7">
        <v>54900000</v>
      </c>
      <c r="B3645" s="5">
        <v>68</v>
      </c>
      <c r="C3645" s="17">
        <f t="shared" si="168"/>
        <v>3733200000</v>
      </c>
      <c r="D3645" s="17">
        <f t="shared" si="169"/>
        <v>3014010000000000</v>
      </c>
      <c r="E3645" s="17">
        <f t="shared" si="170"/>
        <v>4624</v>
      </c>
    </row>
    <row r="3646" spans="1:5" x14ac:dyDescent="0.25">
      <c r="A3646" s="7">
        <v>73200000</v>
      </c>
      <c r="B3646" s="5">
        <v>300</v>
      </c>
      <c r="C3646" s="17">
        <f t="shared" si="168"/>
        <v>21960000000</v>
      </c>
      <c r="D3646" s="17">
        <f t="shared" si="169"/>
        <v>5358240000000000</v>
      </c>
      <c r="E3646" s="17">
        <f t="shared" si="170"/>
        <v>90000</v>
      </c>
    </row>
    <row r="3647" spans="1:5" x14ac:dyDescent="0.25">
      <c r="A3647" s="7">
        <v>32299999.999999996</v>
      </c>
      <c r="B3647" s="5">
        <v>285</v>
      </c>
      <c r="C3647" s="17">
        <f t="shared" si="168"/>
        <v>9205499999.9999981</v>
      </c>
      <c r="D3647" s="17">
        <f t="shared" si="169"/>
        <v>1043289999999999.8</v>
      </c>
      <c r="E3647" s="17">
        <f t="shared" si="170"/>
        <v>81225</v>
      </c>
    </row>
    <row r="3648" spans="1:5" x14ac:dyDescent="0.25">
      <c r="A3648" s="7">
        <v>26600000</v>
      </c>
      <c r="B3648" s="5">
        <v>165</v>
      </c>
      <c r="C3648" s="17">
        <f t="shared" si="168"/>
        <v>4389000000</v>
      </c>
      <c r="D3648" s="17">
        <f t="shared" si="169"/>
        <v>707560000000000</v>
      </c>
      <c r="E3648" s="17">
        <f t="shared" si="170"/>
        <v>27225</v>
      </c>
    </row>
    <row r="3649" spans="1:5" x14ac:dyDescent="0.25">
      <c r="A3649" s="7">
        <v>4300000</v>
      </c>
      <c r="B3649" s="5">
        <v>26</v>
      </c>
      <c r="C3649" s="17">
        <f t="shared" si="168"/>
        <v>111800000</v>
      </c>
      <c r="D3649" s="17">
        <f t="shared" si="169"/>
        <v>18490000000000</v>
      </c>
      <c r="E3649" s="17">
        <f t="shared" si="170"/>
        <v>676</v>
      </c>
    </row>
    <row r="3650" spans="1:5" x14ac:dyDescent="0.25">
      <c r="A3650" s="7">
        <v>50700000</v>
      </c>
      <c r="B3650" s="5">
        <v>105</v>
      </c>
      <c r="C3650" s="17">
        <f t="shared" si="168"/>
        <v>5323500000</v>
      </c>
      <c r="D3650" s="17">
        <f t="shared" si="169"/>
        <v>2570490000000000</v>
      </c>
      <c r="E3650" s="17">
        <f t="shared" si="170"/>
        <v>11025</v>
      </c>
    </row>
    <row r="3651" spans="1:5" x14ac:dyDescent="0.25">
      <c r="A3651" s="7">
        <v>5700000</v>
      </c>
      <c r="B3651" s="5">
        <v>22</v>
      </c>
      <c r="C3651" s="17">
        <f t="shared" ref="C3651:C3714" si="171">PRODUCT(A3651, B3651)</f>
        <v>125400000</v>
      </c>
      <c r="D3651" s="17">
        <f t="shared" ref="D3651:D3714" si="172">POWER(A3651, 2)</f>
        <v>32490000000000</v>
      </c>
      <c r="E3651" s="17">
        <f t="shared" ref="E3651:E3714" si="173">POWER(B3651, 2)</f>
        <v>484</v>
      </c>
    </row>
    <row r="3652" spans="1:5" x14ac:dyDescent="0.25">
      <c r="A3652" s="7">
        <v>3800000</v>
      </c>
      <c r="B3652" s="5">
        <v>30</v>
      </c>
      <c r="C3652" s="17">
        <f t="shared" si="171"/>
        <v>114000000</v>
      </c>
      <c r="D3652" s="17">
        <f t="shared" si="172"/>
        <v>14440000000000</v>
      </c>
      <c r="E3652" s="17">
        <f t="shared" si="173"/>
        <v>900</v>
      </c>
    </row>
    <row r="3653" spans="1:5" x14ac:dyDescent="0.25">
      <c r="A3653" s="7">
        <v>11100000</v>
      </c>
      <c r="B3653" s="5">
        <v>671</v>
      </c>
      <c r="C3653" s="17">
        <f t="shared" si="171"/>
        <v>7448100000</v>
      </c>
      <c r="D3653" s="17">
        <f t="shared" si="172"/>
        <v>123210000000000</v>
      </c>
      <c r="E3653" s="17">
        <f t="shared" si="173"/>
        <v>450241</v>
      </c>
    </row>
    <row r="3654" spans="1:5" x14ac:dyDescent="0.25">
      <c r="A3654" s="7">
        <v>3000000</v>
      </c>
      <c r="B3654" s="5">
        <v>19</v>
      </c>
      <c r="C3654" s="17">
        <f t="shared" si="171"/>
        <v>57000000</v>
      </c>
      <c r="D3654" s="17">
        <f t="shared" si="172"/>
        <v>9000000000000</v>
      </c>
      <c r="E3654" s="17">
        <f t="shared" si="173"/>
        <v>361</v>
      </c>
    </row>
    <row r="3655" spans="1:5" x14ac:dyDescent="0.25">
      <c r="A3655" s="7">
        <v>117600000</v>
      </c>
      <c r="B3655" s="5">
        <v>60</v>
      </c>
      <c r="C3655" s="17">
        <f t="shared" si="171"/>
        <v>7056000000</v>
      </c>
      <c r="D3655" s="17">
        <f t="shared" si="172"/>
        <v>1.382976E+16</v>
      </c>
      <c r="E3655" s="17">
        <f t="shared" si="173"/>
        <v>3600</v>
      </c>
    </row>
    <row r="3656" spans="1:5" x14ac:dyDescent="0.25">
      <c r="A3656" s="7">
        <v>17400000</v>
      </c>
      <c r="B3656" s="5">
        <v>365</v>
      </c>
      <c r="C3656" s="17">
        <f t="shared" si="171"/>
        <v>6351000000</v>
      </c>
      <c r="D3656" s="17">
        <f t="shared" si="172"/>
        <v>302760000000000</v>
      </c>
      <c r="E3656" s="17">
        <f t="shared" si="173"/>
        <v>133225</v>
      </c>
    </row>
    <row r="3657" spans="1:5" x14ac:dyDescent="0.25">
      <c r="A3657" s="7">
        <v>3900000</v>
      </c>
      <c r="B3657" s="5">
        <v>17</v>
      </c>
      <c r="C3657" s="17">
        <f t="shared" si="171"/>
        <v>66300000</v>
      </c>
      <c r="D3657" s="17">
        <f t="shared" si="172"/>
        <v>15210000000000</v>
      </c>
      <c r="E3657" s="17">
        <f t="shared" si="173"/>
        <v>289</v>
      </c>
    </row>
    <row r="3658" spans="1:5" x14ac:dyDescent="0.25">
      <c r="A3658" s="7">
        <v>10800000</v>
      </c>
      <c r="B3658" s="5">
        <v>30</v>
      </c>
      <c r="C3658" s="17">
        <f t="shared" si="171"/>
        <v>324000000</v>
      </c>
      <c r="D3658" s="17">
        <f t="shared" si="172"/>
        <v>116640000000000</v>
      </c>
      <c r="E3658" s="17">
        <f t="shared" si="173"/>
        <v>900</v>
      </c>
    </row>
    <row r="3659" spans="1:5" x14ac:dyDescent="0.25">
      <c r="A3659" s="7">
        <v>11900000</v>
      </c>
      <c r="B3659" s="5">
        <v>42</v>
      </c>
      <c r="C3659" s="17">
        <f t="shared" si="171"/>
        <v>499800000</v>
      </c>
      <c r="D3659" s="17">
        <f t="shared" si="172"/>
        <v>141610000000000</v>
      </c>
      <c r="E3659" s="17">
        <f t="shared" si="173"/>
        <v>1764</v>
      </c>
    </row>
    <row r="3660" spans="1:5" x14ac:dyDescent="0.25">
      <c r="A3660" s="7">
        <v>2000000</v>
      </c>
      <c r="B3660" s="5">
        <v>11</v>
      </c>
      <c r="C3660" s="17">
        <f t="shared" si="171"/>
        <v>22000000</v>
      </c>
      <c r="D3660" s="17">
        <f t="shared" si="172"/>
        <v>4000000000000</v>
      </c>
      <c r="E3660" s="17">
        <f t="shared" si="173"/>
        <v>121</v>
      </c>
    </row>
    <row r="3661" spans="1:5" x14ac:dyDescent="0.25">
      <c r="A3661" s="7">
        <v>29500000</v>
      </c>
      <c r="B3661" s="5">
        <v>198</v>
      </c>
      <c r="C3661" s="17">
        <f t="shared" si="171"/>
        <v>5841000000</v>
      </c>
      <c r="D3661" s="17">
        <f t="shared" si="172"/>
        <v>870250000000000</v>
      </c>
      <c r="E3661" s="17">
        <f t="shared" si="173"/>
        <v>39204</v>
      </c>
    </row>
    <row r="3662" spans="1:5" x14ac:dyDescent="0.25">
      <c r="A3662" s="7">
        <v>154100000</v>
      </c>
      <c r="B3662" s="5">
        <v>3048</v>
      </c>
      <c r="C3662" s="17">
        <f t="shared" si="171"/>
        <v>469696800000</v>
      </c>
      <c r="D3662" s="17">
        <f t="shared" si="172"/>
        <v>2.374681E+16</v>
      </c>
      <c r="E3662" s="17">
        <f t="shared" si="173"/>
        <v>9290304</v>
      </c>
    </row>
    <row r="3663" spans="1:5" x14ac:dyDescent="0.25">
      <c r="A3663" s="7">
        <v>49900000</v>
      </c>
      <c r="B3663" s="5">
        <v>289</v>
      </c>
      <c r="C3663" s="17">
        <f t="shared" si="171"/>
        <v>14421100000</v>
      </c>
      <c r="D3663" s="17">
        <f t="shared" si="172"/>
        <v>2490010000000000</v>
      </c>
      <c r="E3663" s="17">
        <f t="shared" si="173"/>
        <v>83521</v>
      </c>
    </row>
    <row r="3664" spans="1:5" x14ac:dyDescent="0.25">
      <c r="A3664" s="7">
        <v>17400000</v>
      </c>
      <c r="B3664" s="5">
        <v>280</v>
      </c>
      <c r="C3664" s="17">
        <f t="shared" si="171"/>
        <v>4872000000</v>
      </c>
      <c r="D3664" s="17">
        <f t="shared" si="172"/>
        <v>302760000000000</v>
      </c>
      <c r="E3664" s="17">
        <f t="shared" si="173"/>
        <v>78400</v>
      </c>
    </row>
    <row r="3665" spans="1:5" x14ac:dyDescent="0.25">
      <c r="A3665" s="7">
        <v>257300000</v>
      </c>
      <c r="B3665" s="5">
        <v>39</v>
      </c>
      <c r="C3665" s="17">
        <f t="shared" si="171"/>
        <v>10034700000</v>
      </c>
      <c r="D3665" s="17">
        <f t="shared" si="172"/>
        <v>6.620329E+16</v>
      </c>
      <c r="E3665" s="17">
        <f t="shared" si="173"/>
        <v>1521</v>
      </c>
    </row>
    <row r="3666" spans="1:5" x14ac:dyDescent="0.25">
      <c r="A3666" s="7">
        <v>15300000</v>
      </c>
      <c r="B3666" s="5">
        <v>59</v>
      </c>
      <c r="C3666" s="17">
        <f t="shared" si="171"/>
        <v>902700000</v>
      </c>
      <c r="D3666" s="17">
        <f t="shared" si="172"/>
        <v>234090000000000</v>
      </c>
      <c r="E3666" s="17">
        <f t="shared" si="173"/>
        <v>3481</v>
      </c>
    </row>
    <row r="3667" spans="1:5" x14ac:dyDescent="0.25">
      <c r="A3667" s="7">
        <v>14700000</v>
      </c>
      <c r="B3667" s="5">
        <v>53</v>
      </c>
      <c r="C3667" s="17">
        <f t="shared" si="171"/>
        <v>779100000</v>
      </c>
      <c r="D3667" s="17">
        <f t="shared" si="172"/>
        <v>216090000000000</v>
      </c>
      <c r="E3667" s="17">
        <f t="shared" si="173"/>
        <v>2809</v>
      </c>
    </row>
    <row r="3668" spans="1:5" x14ac:dyDescent="0.25">
      <c r="A3668" s="7">
        <v>4000000</v>
      </c>
      <c r="B3668" s="5">
        <v>37</v>
      </c>
      <c r="C3668" s="17">
        <f t="shared" si="171"/>
        <v>148000000</v>
      </c>
      <c r="D3668" s="17">
        <f t="shared" si="172"/>
        <v>16000000000000</v>
      </c>
      <c r="E3668" s="17">
        <f t="shared" si="173"/>
        <v>1369</v>
      </c>
    </row>
    <row r="3669" spans="1:5" x14ac:dyDescent="0.25">
      <c r="A3669" s="7">
        <v>8300000.0000000009</v>
      </c>
      <c r="B3669" s="5">
        <v>35</v>
      </c>
      <c r="C3669" s="17">
        <f t="shared" si="171"/>
        <v>290500000.00000006</v>
      </c>
      <c r="D3669" s="17">
        <f t="shared" si="172"/>
        <v>68890000000000.016</v>
      </c>
      <c r="E3669" s="17">
        <f t="shared" si="173"/>
        <v>1225</v>
      </c>
    </row>
    <row r="3670" spans="1:5" x14ac:dyDescent="0.25">
      <c r="A3670" s="7">
        <v>2200000</v>
      </c>
      <c r="B3670" s="5">
        <v>25</v>
      </c>
      <c r="C3670" s="17">
        <f t="shared" si="171"/>
        <v>55000000</v>
      </c>
      <c r="D3670" s="17">
        <f t="shared" si="172"/>
        <v>4840000000000</v>
      </c>
      <c r="E3670" s="17">
        <f t="shared" si="173"/>
        <v>625</v>
      </c>
    </row>
    <row r="3671" spans="1:5" x14ac:dyDescent="0.25">
      <c r="A3671" s="7">
        <v>13800000</v>
      </c>
      <c r="B3671" s="5">
        <v>109</v>
      </c>
      <c r="C3671" s="17">
        <f t="shared" si="171"/>
        <v>1504200000</v>
      </c>
      <c r="D3671" s="17">
        <f t="shared" si="172"/>
        <v>190440000000000</v>
      </c>
      <c r="E3671" s="17">
        <f t="shared" si="173"/>
        <v>11881</v>
      </c>
    </row>
    <row r="3672" spans="1:5" x14ac:dyDescent="0.25">
      <c r="A3672" s="7">
        <v>32299999.999999996</v>
      </c>
      <c r="B3672" s="5">
        <v>190</v>
      </c>
      <c r="C3672" s="17">
        <f t="shared" si="171"/>
        <v>6136999999.999999</v>
      </c>
      <c r="D3672" s="17">
        <f t="shared" si="172"/>
        <v>1043289999999999.8</v>
      </c>
      <c r="E3672" s="17">
        <f t="shared" si="173"/>
        <v>36100</v>
      </c>
    </row>
    <row r="3673" spans="1:5" x14ac:dyDescent="0.25">
      <c r="A3673" s="7">
        <v>6300000</v>
      </c>
      <c r="B3673" s="5">
        <v>7</v>
      </c>
      <c r="C3673" s="17">
        <f t="shared" si="171"/>
        <v>44100000</v>
      </c>
      <c r="D3673" s="17">
        <f t="shared" si="172"/>
        <v>39690000000000</v>
      </c>
      <c r="E3673" s="17">
        <f t="shared" si="173"/>
        <v>49</v>
      </c>
    </row>
    <row r="3674" spans="1:5" x14ac:dyDescent="0.25">
      <c r="A3674" s="7">
        <v>65099999.999999993</v>
      </c>
      <c r="B3674" s="5">
        <v>85</v>
      </c>
      <c r="C3674" s="17">
        <f t="shared" si="171"/>
        <v>5533499999.999999</v>
      </c>
      <c r="D3674" s="17">
        <f t="shared" si="172"/>
        <v>4238009999999999</v>
      </c>
      <c r="E3674" s="17">
        <f t="shared" si="173"/>
        <v>7225</v>
      </c>
    </row>
    <row r="3675" spans="1:5" x14ac:dyDescent="0.25">
      <c r="A3675" s="7">
        <v>21200000</v>
      </c>
      <c r="B3675" s="5">
        <v>118</v>
      </c>
      <c r="C3675" s="17">
        <f t="shared" si="171"/>
        <v>2501600000</v>
      </c>
      <c r="D3675" s="17">
        <f t="shared" si="172"/>
        <v>449440000000000</v>
      </c>
      <c r="E3675" s="17">
        <f t="shared" si="173"/>
        <v>13924</v>
      </c>
    </row>
    <row r="3676" spans="1:5" x14ac:dyDescent="0.25">
      <c r="A3676" s="7">
        <v>8800000</v>
      </c>
      <c r="B3676" s="5">
        <v>190</v>
      </c>
      <c r="C3676" s="17">
        <f t="shared" si="171"/>
        <v>1672000000</v>
      </c>
      <c r="D3676" s="17">
        <f t="shared" si="172"/>
        <v>77440000000000</v>
      </c>
      <c r="E3676" s="17">
        <f t="shared" si="173"/>
        <v>36100</v>
      </c>
    </row>
    <row r="3677" spans="1:5" x14ac:dyDescent="0.25">
      <c r="A3677" s="7">
        <v>7500000</v>
      </c>
      <c r="B3677" s="5">
        <v>90</v>
      </c>
      <c r="C3677" s="17">
        <f t="shared" si="171"/>
        <v>675000000</v>
      </c>
      <c r="D3677" s="17">
        <f t="shared" si="172"/>
        <v>56250000000000</v>
      </c>
      <c r="E3677" s="17">
        <f t="shared" si="173"/>
        <v>8100</v>
      </c>
    </row>
    <row r="3678" spans="1:5" x14ac:dyDescent="0.25">
      <c r="A3678" s="7">
        <v>19800000</v>
      </c>
      <c r="B3678" s="5">
        <v>30</v>
      </c>
      <c r="C3678" s="17">
        <f t="shared" si="171"/>
        <v>594000000</v>
      </c>
      <c r="D3678" s="17">
        <f t="shared" si="172"/>
        <v>392040000000000</v>
      </c>
      <c r="E3678" s="17">
        <f t="shared" si="173"/>
        <v>900</v>
      </c>
    </row>
    <row r="3679" spans="1:5" x14ac:dyDescent="0.25">
      <c r="A3679" s="7">
        <v>14100000</v>
      </c>
      <c r="B3679" s="5">
        <v>32</v>
      </c>
      <c r="C3679" s="17">
        <f t="shared" si="171"/>
        <v>451200000</v>
      </c>
      <c r="D3679" s="17">
        <f t="shared" si="172"/>
        <v>198810000000000</v>
      </c>
      <c r="E3679" s="17">
        <f t="shared" si="173"/>
        <v>1024</v>
      </c>
    </row>
    <row r="3680" spans="1:5" x14ac:dyDescent="0.25">
      <c r="A3680" s="7">
        <v>4200000</v>
      </c>
      <c r="B3680" s="5">
        <v>20</v>
      </c>
      <c r="C3680" s="17">
        <f t="shared" si="171"/>
        <v>84000000</v>
      </c>
      <c r="D3680" s="17">
        <f t="shared" si="172"/>
        <v>17640000000000</v>
      </c>
      <c r="E3680" s="17">
        <f t="shared" si="173"/>
        <v>400</v>
      </c>
    </row>
    <row r="3681" spans="1:5" x14ac:dyDescent="0.25">
      <c r="A3681" s="7">
        <v>25700000</v>
      </c>
      <c r="B3681" s="5">
        <v>100</v>
      </c>
      <c r="C3681" s="17">
        <f t="shared" si="171"/>
        <v>2570000000</v>
      </c>
      <c r="D3681" s="17">
        <f t="shared" si="172"/>
        <v>660490000000000</v>
      </c>
      <c r="E3681" s="17">
        <f t="shared" si="173"/>
        <v>10000</v>
      </c>
    </row>
    <row r="3682" spans="1:5" x14ac:dyDescent="0.25">
      <c r="A3682" s="7">
        <v>15700000</v>
      </c>
      <c r="B3682" s="5">
        <v>38</v>
      </c>
      <c r="C3682" s="17">
        <f t="shared" si="171"/>
        <v>596600000</v>
      </c>
      <c r="D3682" s="17">
        <f t="shared" si="172"/>
        <v>246490000000000</v>
      </c>
      <c r="E3682" s="17">
        <f t="shared" si="173"/>
        <v>1444</v>
      </c>
    </row>
    <row r="3683" spans="1:5" x14ac:dyDescent="0.25">
      <c r="A3683" s="7">
        <v>8300000.0000000009</v>
      </c>
      <c r="B3683" s="5">
        <v>13</v>
      </c>
      <c r="C3683" s="17">
        <f t="shared" si="171"/>
        <v>107900000.00000001</v>
      </c>
      <c r="D3683" s="17">
        <f t="shared" si="172"/>
        <v>68890000000000.016</v>
      </c>
      <c r="E3683" s="17">
        <f t="shared" si="173"/>
        <v>169</v>
      </c>
    </row>
    <row r="3684" spans="1:5" x14ac:dyDescent="0.25">
      <c r="A3684" s="7">
        <v>32200000.000000004</v>
      </c>
      <c r="B3684" s="5">
        <v>86</v>
      </c>
      <c r="C3684" s="17">
        <f t="shared" si="171"/>
        <v>2769200000.0000005</v>
      </c>
      <c r="D3684" s="17">
        <f t="shared" si="172"/>
        <v>1036840000000000.3</v>
      </c>
      <c r="E3684" s="17">
        <f t="shared" si="173"/>
        <v>7396</v>
      </c>
    </row>
    <row r="3685" spans="1:5" x14ac:dyDescent="0.25">
      <c r="A3685" s="7">
        <v>7800000</v>
      </c>
      <c r="B3685" s="5">
        <v>34</v>
      </c>
      <c r="C3685" s="17">
        <f t="shared" si="171"/>
        <v>265200000</v>
      </c>
      <c r="D3685" s="17">
        <f t="shared" si="172"/>
        <v>60840000000000</v>
      </c>
      <c r="E3685" s="17">
        <f t="shared" si="173"/>
        <v>1156</v>
      </c>
    </row>
    <row r="3686" spans="1:5" x14ac:dyDescent="0.25">
      <c r="A3686" s="7">
        <v>10500000</v>
      </c>
      <c r="B3686" s="5">
        <v>50</v>
      </c>
      <c r="C3686" s="17">
        <f t="shared" si="171"/>
        <v>525000000</v>
      </c>
      <c r="D3686" s="17">
        <f t="shared" si="172"/>
        <v>110250000000000</v>
      </c>
      <c r="E3686" s="17">
        <f t="shared" si="173"/>
        <v>2500</v>
      </c>
    </row>
    <row r="3687" spans="1:5" x14ac:dyDescent="0.25">
      <c r="A3687" s="7">
        <v>3000000</v>
      </c>
      <c r="B3687" s="5">
        <v>25</v>
      </c>
      <c r="C3687" s="17">
        <f t="shared" si="171"/>
        <v>75000000</v>
      </c>
      <c r="D3687" s="17">
        <f t="shared" si="172"/>
        <v>9000000000000</v>
      </c>
      <c r="E3687" s="17">
        <f t="shared" si="173"/>
        <v>625</v>
      </c>
    </row>
    <row r="3688" spans="1:5" x14ac:dyDescent="0.25">
      <c r="A3688" s="7">
        <v>262000000</v>
      </c>
      <c r="B3688" s="5">
        <v>324</v>
      </c>
      <c r="C3688" s="17">
        <f t="shared" si="171"/>
        <v>84888000000</v>
      </c>
      <c r="D3688" s="17">
        <f t="shared" si="172"/>
        <v>6.8644E+16</v>
      </c>
      <c r="E3688" s="17">
        <f t="shared" si="173"/>
        <v>104976</v>
      </c>
    </row>
    <row r="3689" spans="1:5" x14ac:dyDescent="0.25">
      <c r="A3689" s="7">
        <v>7400000</v>
      </c>
      <c r="B3689" s="5">
        <v>25</v>
      </c>
      <c r="C3689" s="17">
        <f t="shared" si="171"/>
        <v>185000000</v>
      </c>
      <c r="D3689" s="17">
        <f t="shared" si="172"/>
        <v>54760000000000</v>
      </c>
      <c r="E3689" s="17">
        <f t="shared" si="173"/>
        <v>625</v>
      </c>
    </row>
    <row r="3690" spans="1:5" x14ac:dyDescent="0.25">
      <c r="A3690" s="7">
        <v>12200000</v>
      </c>
      <c r="B3690" s="5">
        <v>40</v>
      </c>
      <c r="C3690" s="17">
        <f t="shared" si="171"/>
        <v>488000000</v>
      </c>
      <c r="D3690" s="17">
        <f t="shared" si="172"/>
        <v>148840000000000</v>
      </c>
      <c r="E3690" s="17">
        <f t="shared" si="173"/>
        <v>1600</v>
      </c>
    </row>
    <row r="3691" spans="1:5" x14ac:dyDescent="0.25">
      <c r="A3691" s="7">
        <v>5700000</v>
      </c>
      <c r="B3691" s="5">
        <v>35</v>
      </c>
      <c r="C3691" s="17">
        <f t="shared" si="171"/>
        <v>199500000</v>
      </c>
      <c r="D3691" s="17">
        <f t="shared" si="172"/>
        <v>32490000000000</v>
      </c>
      <c r="E3691" s="17">
        <f t="shared" si="173"/>
        <v>1225</v>
      </c>
    </row>
    <row r="3692" spans="1:5" x14ac:dyDescent="0.25">
      <c r="A3692" s="9">
        <v>1000000000</v>
      </c>
      <c r="B3692" s="5">
        <v>2400</v>
      </c>
      <c r="C3692" s="17">
        <f t="shared" si="171"/>
        <v>2400000000000</v>
      </c>
      <c r="D3692" s="17">
        <f t="shared" si="172"/>
        <v>1E+18</v>
      </c>
      <c r="E3692" s="17">
        <f t="shared" si="173"/>
        <v>5760000</v>
      </c>
    </row>
    <row r="3693" spans="1:5" x14ac:dyDescent="0.25">
      <c r="A3693" s="7">
        <v>3400000</v>
      </c>
      <c r="B3693" s="5">
        <v>36</v>
      </c>
      <c r="C3693" s="17">
        <f t="shared" si="171"/>
        <v>122400000</v>
      </c>
      <c r="D3693" s="17">
        <f t="shared" si="172"/>
        <v>11560000000000</v>
      </c>
      <c r="E3693" s="17">
        <f t="shared" si="173"/>
        <v>1296</v>
      </c>
    </row>
    <row r="3694" spans="1:5" x14ac:dyDescent="0.25">
      <c r="A3694" s="7">
        <v>45300000</v>
      </c>
      <c r="B3694" s="5">
        <v>344</v>
      </c>
      <c r="C3694" s="17">
        <f t="shared" si="171"/>
        <v>15583200000</v>
      </c>
      <c r="D3694" s="17">
        <f t="shared" si="172"/>
        <v>2052090000000000</v>
      </c>
      <c r="E3694" s="17">
        <f t="shared" si="173"/>
        <v>118336</v>
      </c>
    </row>
    <row r="3695" spans="1:5" x14ac:dyDescent="0.25">
      <c r="A3695" s="7">
        <v>22200000</v>
      </c>
      <c r="B3695" s="5">
        <v>24</v>
      </c>
      <c r="C3695" s="17">
        <f t="shared" si="171"/>
        <v>532800000</v>
      </c>
      <c r="D3695" s="17">
        <f t="shared" si="172"/>
        <v>492840000000000</v>
      </c>
      <c r="E3695" s="17">
        <f t="shared" si="173"/>
        <v>576</v>
      </c>
    </row>
    <row r="3696" spans="1:5" x14ac:dyDescent="0.25">
      <c r="A3696" s="7">
        <v>30300000</v>
      </c>
      <c r="B3696" s="5">
        <v>84</v>
      </c>
      <c r="C3696" s="17">
        <f t="shared" si="171"/>
        <v>2545200000</v>
      </c>
      <c r="D3696" s="17">
        <f t="shared" si="172"/>
        <v>918090000000000</v>
      </c>
      <c r="E3696" s="17">
        <f t="shared" si="173"/>
        <v>7056</v>
      </c>
    </row>
    <row r="3697" spans="1:5" x14ac:dyDescent="0.25">
      <c r="A3697" s="7">
        <v>33000000</v>
      </c>
      <c r="B3697" s="5">
        <v>42</v>
      </c>
      <c r="C3697" s="17">
        <f t="shared" si="171"/>
        <v>1386000000</v>
      </c>
      <c r="D3697" s="17">
        <f t="shared" si="172"/>
        <v>1089000000000000</v>
      </c>
      <c r="E3697" s="17">
        <f t="shared" si="173"/>
        <v>1764</v>
      </c>
    </row>
    <row r="3698" spans="1:5" x14ac:dyDescent="0.25">
      <c r="A3698" s="7">
        <v>5200000</v>
      </c>
      <c r="B3698" s="5">
        <v>25</v>
      </c>
      <c r="C3698" s="17">
        <f t="shared" si="171"/>
        <v>130000000</v>
      </c>
      <c r="D3698" s="17">
        <f t="shared" si="172"/>
        <v>27040000000000</v>
      </c>
      <c r="E3698" s="17">
        <f t="shared" si="173"/>
        <v>625</v>
      </c>
    </row>
    <row r="3699" spans="1:5" x14ac:dyDescent="0.25">
      <c r="A3699" s="7">
        <v>69300000</v>
      </c>
      <c r="B3699" s="5">
        <v>70</v>
      </c>
      <c r="C3699" s="17">
        <f t="shared" si="171"/>
        <v>4851000000</v>
      </c>
      <c r="D3699" s="17">
        <f t="shared" si="172"/>
        <v>4802490000000000</v>
      </c>
      <c r="E3699" s="17">
        <f t="shared" si="173"/>
        <v>4900</v>
      </c>
    </row>
    <row r="3700" spans="1:5" x14ac:dyDescent="0.25">
      <c r="A3700" s="7">
        <v>3200000</v>
      </c>
      <c r="B3700" s="5">
        <v>29</v>
      </c>
      <c r="C3700" s="17">
        <f t="shared" si="171"/>
        <v>92800000</v>
      </c>
      <c r="D3700" s="17">
        <f t="shared" si="172"/>
        <v>10240000000000</v>
      </c>
      <c r="E3700" s="17">
        <f t="shared" si="173"/>
        <v>841</v>
      </c>
    </row>
    <row r="3701" spans="1:5" x14ac:dyDescent="0.25">
      <c r="A3701" s="7">
        <v>11000000</v>
      </c>
      <c r="B3701" s="5">
        <v>75</v>
      </c>
      <c r="C3701" s="17">
        <f t="shared" si="171"/>
        <v>825000000</v>
      </c>
      <c r="D3701" s="17">
        <f t="shared" si="172"/>
        <v>121000000000000</v>
      </c>
      <c r="E3701" s="17">
        <f t="shared" si="173"/>
        <v>5625</v>
      </c>
    </row>
    <row r="3702" spans="1:5" x14ac:dyDescent="0.25">
      <c r="A3702" s="7">
        <v>2500000</v>
      </c>
      <c r="B3702" s="5">
        <v>13</v>
      </c>
      <c r="C3702" s="17">
        <f t="shared" si="171"/>
        <v>32500000</v>
      </c>
      <c r="D3702" s="17">
        <f t="shared" si="172"/>
        <v>6250000000000</v>
      </c>
      <c r="E3702" s="17">
        <f t="shared" si="173"/>
        <v>169</v>
      </c>
    </row>
    <row r="3703" spans="1:5" x14ac:dyDescent="0.25">
      <c r="A3703" s="7">
        <v>36900000</v>
      </c>
      <c r="B3703" s="5">
        <v>205</v>
      </c>
      <c r="C3703" s="17">
        <f t="shared" si="171"/>
        <v>7564500000</v>
      </c>
      <c r="D3703" s="17">
        <f t="shared" si="172"/>
        <v>1361610000000000</v>
      </c>
      <c r="E3703" s="17">
        <f t="shared" si="173"/>
        <v>42025</v>
      </c>
    </row>
    <row r="3704" spans="1:5" x14ac:dyDescent="0.25">
      <c r="A3704" s="7">
        <v>2400000</v>
      </c>
      <c r="B3704" s="5">
        <v>12</v>
      </c>
      <c r="C3704" s="17">
        <f t="shared" si="171"/>
        <v>28800000</v>
      </c>
      <c r="D3704" s="17">
        <f t="shared" si="172"/>
        <v>5760000000000</v>
      </c>
      <c r="E3704" s="17">
        <f t="shared" si="173"/>
        <v>144</v>
      </c>
    </row>
    <row r="3705" spans="1:5" x14ac:dyDescent="0.25">
      <c r="A3705" s="7">
        <v>78500000</v>
      </c>
      <c r="B3705" s="5">
        <v>275</v>
      </c>
      <c r="C3705" s="17">
        <f t="shared" si="171"/>
        <v>21587500000</v>
      </c>
      <c r="D3705" s="17">
        <f t="shared" si="172"/>
        <v>6162250000000000</v>
      </c>
      <c r="E3705" s="17">
        <f t="shared" si="173"/>
        <v>75625</v>
      </c>
    </row>
    <row r="3706" spans="1:5" x14ac:dyDescent="0.25">
      <c r="A3706" s="7">
        <v>69900000</v>
      </c>
      <c r="B3706" s="5">
        <v>100</v>
      </c>
      <c r="C3706" s="17">
        <f t="shared" si="171"/>
        <v>6990000000</v>
      </c>
      <c r="D3706" s="17">
        <f t="shared" si="172"/>
        <v>4886010000000000</v>
      </c>
      <c r="E3706" s="17">
        <f t="shared" si="173"/>
        <v>10000</v>
      </c>
    </row>
    <row r="3707" spans="1:5" x14ac:dyDescent="0.25">
      <c r="A3707" s="7">
        <v>26900000</v>
      </c>
      <c r="B3707" s="5">
        <v>37</v>
      </c>
      <c r="C3707" s="17">
        <f t="shared" si="171"/>
        <v>995300000</v>
      </c>
      <c r="D3707" s="17">
        <f t="shared" si="172"/>
        <v>723610000000000</v>
      </c>
      <c r="E3707" s="17">
        <f t="shared" si="173"/>
        <v>1369</v>
      </c>
    </row>
    <row r="3708" spans="1:5" x14ac:dyDescent="0.25">
      <c r="A3708" s="7">
        <v>8199999.9999999991</v>
      </c>
      <c r="B3708" s="5">
        <v>66</v>
      </c>
      <c r="C3708" s="17">
        <f t="shared" si="171"/>
        <v>541199999.99999988</v>
      </c>
      <c r="D3708" s="17">
        <f t="shared" si="172"/>
        <v>67239999999999.984</v>
      </c>
      <c r="E3708" s="17">
        <f t="shared" si="173"/>
        <v>4356</v>
      </c>
    </row>
    <row r="3709" spans="1:5" x14ac:dyDescent="0.25">
      <c r="A3709" s="7">
        <v>8500000</v>
      </c>
      <c r="B3709" s="5">
        <v>46</v>
      </c>
      <c r="C3709" s="17">
        <f t="shared" si="171"/>
        <v>391000000</v>
      </c>
      <c r="D3709" s="17">
        <f t="shared" si="172"/>
        <v>72250000000000</v>
      </c>
      <c r="E3709" s="17">
        <f t="shared" si="173"/>
        <v>2116</v>
      </c>
    </row>
    <row r="3710" spans="1:5" x14ac:dyDescent="0.25">
      <c r="A3710" s="7">
        <v>4099999.9999999995</v>
      </c>
      <c r="B3710" s="5">
        <v>17</v>
      </c>
      <c r="C3710" s="17">
        <f t="shared" si="171"/>
        <v>69699999.999999985</v>
      </c>
      <c r="D3710" s="17">
        <f t="shared" si="172"/>
        <v>16809999999999.996</v>
      </c>
      <c r="E3710" s="17">
        <f t="shared" si="173"/>
        <v>289</v>
      </c>
    </row>
    <row r="3711" spans="1:5" x14ac:dyDescent="0.25">
      <c r="A3711" s="7">
        <v>54500000</v>
      </c>
      <c r="B3711" s="5">
        <v>358</v>
      </c>
      <c r="C3711" s="17">
        <f t="shared" si="171"/>
        <v>19511000000</v>
      </c>
      <c r="D3711" s="17">
        <f t="shared" si="172"/>
        <v>2970250000000000</v>
      </c>
      <c r="E3711" s="17">
        <f t="shared" si="173"/>
        <v>128164</v>
      </c>
    </row>
    <row r="3712" spans="1:5" x14ac:dyDescent="0.25">
      <c r="A3712" s="7">
        <v>7300000</v>
      </c>
      <c r="B3712" s="5">
        <v>1000</v>
      </c>
      <c r="C3712" s="17">
        <f t="shared" si="171"/>
        <v>7300000000</v>
      </c>
      <c r="D3712" s="17">
        <f t="shared" si="172"/>
        <v>53290000000000</v>
      </c>
      <c r="E3712" s="17">
        <f t="shared" si="173"/>
        <v>1000000</v>
      </c>
    </row>
    <row r="3713" spans="1:5" x14ac:dyDescent="0.25">
      <c r="A3713" s="7">
        <v>64500000</v>
      </c>
      <c r="B3713" s="5">
        <v>342</v>
      </c>
      <c r="C3713" s="17">
        <f t="shared" si="171"/>
        <v>22059000000</v>
      </c>
      <c r="D3713" s="17">
        <f t="shared" si="172"/>
        <v>4160250000000000</v>
      </c>
      <c r="E3713" s="17">
        <f t="shared" si="173"/>
        <v>116964</v>
      </c>
    </row>
    <row r="3714" spans="1:5" x14ac:dyDescent="0.25">
      <c r="A3714" s="7">
        <v>31800000</v>
      </c>
      <c r="B3714" s="5">
        <v>27</v>
      </c>
      <c r="C3714" s="17">
        <f t="shared" si="171"/>
        <v>858600000</v>
      </c>
      <c r="D3714" s="17">
        <f t="shared" si="172"/>
        <v>1011240000000000</v>
      </c>
      <c r="E3714" s="17">
        <f t="shared" si="173"/>
        <v>729</v>
      </c>
    </row>
    <row r="3715" spans="1:5" x14ac:dyDescent="0.25">
      <c r="A3715" s="7">
        <v>9200000</v>
      </c>
      <c r="B3715" s="5">
        <v>78</v>
      </c>
      <c r="C3715" s="17">
        <f t="shared" ref="C3715:C3778" si="174">PRODUCT(A3715, B3715)</f>
        <v>717600000</v>
      </c>
      <c r="D3715" s="17">
        <f t="shared" ref="D3715:D3778" si="175">POWER(A3715, 2)</f>
        <v>84640000000000</v>
      </c>
      <c r="E3715" s="17">
        <f t="shared" ref="E3715:E3778" si="176">POWER(B3715, 2)</f>
        <v>6084</v>
      </c>
    </row>
    <row r="3716" spans="1:5" x14ac:dyDescent="0.25">
      <c r="A3716" s="7">
        <v>5500000</v>
      </c>
      <c r="B3716" s="5">
        <v>692</v>
      </c>
      <c r="C3716" s="17">
        <f t="shared" si="174"/>
        <v>3806000000</v>
      </c>
      <c r="D3716" s="17">
        <f t="shared" si="175"/>
        <v>30250000000000</v>
      </c>
      <c r="E3716" s="17">
        <f t="shared" si="176"/>
        <v>478864</v>
      </c>
    </row>
    <row r="3717" spans="1:5" x14ac:dyDescent="0.25">
      <c r="A3717" s="7">
        <v>30300000</v>
      </c>
      <c r="B3717" s="5">
        <v>130</v>
      </c>
      <c r="C3717" s="17">
        <f t="shared" si="174"/>
        <v>3939000000</v>
      </c>
      <c r="D3717" s="17">
        <f t="shared" si="175"/>
        <v>918090000000000</v>
      </c>
      <c r="E3717" s="17">
        <f t="shared" si="176"/>
        <v>16900</v>
      </c>
    </row>
    <row r="3718" spans="1:5" x14ac:dyDescent="0.25">
      <c r="A3718" s="7">
        <v>4800000</v>
      </c>
      <c r="B3718" s="5">
        <v>12</v>
      </c>
      <c r="C3718" s="17">
        <f t="shared" si="174"/>
        <v>57600000</v>
      </c>
      <c r="D3718" s="17">
        <f t="shared" si="175"/>
        <v>23040000000000</v>
      </c>
      <c r="E3718" s="17">
        <f t="shared" si="176"/>
        <v>144</v>
      </c>
    </row>
    <row r="3719" spans="1:5" x14ac:dyDescent="0.25">
      <c r="A3719" s="7">
        <v>97800000</v>
      </c>
      <c r="B3719" s="5">
        <v>415</v>
      </c>
      <c r="C3719" s="17">
        <f t="shared" si="174"/>
        <v>40587000000</v>
      </c>
      <c r="D3719" s="17">
        <f t="shared" si="175"/>
        <v>9564840000000000</v>
      </c>
      <c r="E3719" s="17">
        <f t="shared" si="176"/>
        <v>172225</v>
      </c>
    </row>
    <row r="3720" spans="1:5" x14ac:dyDescent="0.25">
      <c r="A3720" s="7">
        <v>63700000</v>
      </c>
      <c r="B3720" s="5">
        <v>102</v>
      </c>
      <c r="C3720" s="17">
        <f t="shared" si="174"/>
        <v>6497400000</v>
      </c>
      <c r="D3720" s="17">
        <f t="shared" si="175"/>
        <v>4057690000000000</v>
      </c>
      <c r="E3720" s="17">
        <f t="shared" si="176"/>
        <v>10404</v>
      </c>
    </row>
    <row r="3721" spans="1:5" x14ac:dyDescent="0.25">
      <c r="A3721" s="7">
        <v>83100000</v>
      </c>
      <c r="B3721" s="5">
        <v>646</v>
      </c>
      <c r="C3721" s="17">
        <f t="shared" si="174"/>
        <v>53682600000</v>
      </c>
      <c r="D3721" s="17">
        <f t="shared" si="175"/>
        <v>6905610000000000</v>
      </c>
      <c r="E3721" s="17">
        <f t="shared" si="176"/>
        <v>417316</v>
      </c>
    </row>
    <row r="3722" spans="1:5" x14ac:dyDescent="0.25">
      <c r="A3722" s="7">
        <v>28700000</v>
      </c>
      <c r="B3722" s="5">
        <v>45</v>
      </c>
      <c r="C3722" s="17">
        <f t="shared" si="174"/>
        <v>1291500000</v>
      </c>
      <c r="D3722" s="17">
        <f t="shared" si="175"/>
        <v>823690000000000</v>
      </c>
      <c r="E3722" s="17">
        <f t="shared" si="176"/>
        <v>2025</v>
      </c>
    </row>
    <row r="3723" spans="1:5" x14ac:dyDescent="0.25">
      <c r="A3723" s="7">
        <v>11100000</v>
      </c>
      <c r="B3723" s="5">
        <v>75</v>
      </c>
      <c r="C3723" s="17">
        <f t="shared" si="174"/>
        <v>832500000</v>
      </c>
      <c r="D3723" s="17">
        <f t="shared" si="175"/>
        <v>123210000000000</v>
      </c>
      <c r="E3723" s="17">
        <f t="shared" si="176"/>
        <v>5625</v>
      </c>
    </row>
    <row r="3724" spans="1:5" x14ac:dyDescent="0.25">
      <c r="A3724" s="7">
        <v>4300000</v>
      </c>
      <c r="B3724" s="5">
        <v>51</v>
      </c>
      <c r="C3724" s="17">
        <f t="shared" si="174"/>
        <v>219300000</v>
      </c>
      <c r="D3724" s="17">
        <f t="shared" si="175"/>
        <v>18490000000000</v>
      </c>
      <c r="E3724" s="17">
        <f t="shared" si="176"/>
        <v>2601</v>
      </c>
    </row>
    <row r="3725" spans="1:5" x14ac:dyDescent="0.25">
      <c r="A3725" s="7">
        <v>177600000</v>
      </c>
      <c r="B3725" s="5">
        <v>721</v>
      </c>
      <c r="C3725" s="17">
        <f t="shared" si="174"/>
        <v>128049600000</v>
      </c>
      <c r="D3725" s="17">
        <f t="shared" si="175"/>
        <v>3.154176E+16</v>
      </c>
      <c r="E3725" s="17">
        <f t="shared" si="176"/>
        <v>519841</v>
      </c>
    </row>
    <row r="3726" spans="1:5" x14ac:dyDescent="0.25">
      <c r="A3726" s="7">
        <v>34000000</v>
      </c>
      <c r="B3726" s="5">
        <v>182</v>
      </c>
      <c r="C3726" s="17">
        <f t="shared" si="174"/>
        <v>6188000000</v>
      </c>
      <c r="D3726" s="17">
        <f t="shared" si="175"/>
        <v>1156000000000000</v>
      </c>
      <c r="E3726" s="17">
        <f t="shared" si="176"/>
        <v>33124</v>
      </c>
    </row>
    <row r="3727" spans="1:5" x14ac:dyDescent="0.25">
      <c r="A3727" s="7">
        <v>12000000</v>
      </c>
      <c r="B3727" s="5">
        <v>120</v>
      </c>
      <c r="C3727" s="17">
        <f t="shared" si="174"/>
        <v>1440000000</v>
      </c>
      <c r="D3727" s="17">
        <f t="shared" si="175"/>
        <v>144000000000000</v>
      </c>
      <c r="E3727" s="17">
        <f t="shared" si="176"/>
        <v>14400</v>
      </c>
    </row>
    <row r="3728" spans="1:5" x14ac:dyDescent="0.25">
      <c r="A3728" s="7">
        <v>55700000</v>
      </c>
      <c r="B3728" s="5">
        <v>87</v>
      </c>
      <c r="C3728" s="17">
        <f t="shared" si="174"/>
        <v>4845900000</v>
      </c>
      <c r="D3728" s="17">
        <f t="shared" si="175"/>
        <v>3102490000000000</v>
      </c>
      <c r="E3728" s="17">
        <f t="shared" si="176"/>
        <v>7569</v>
      </c>
    </row>
    <row r="3729" spans="1:5" x14ac:dyDescent="0.25">
      <c r="A3729" s="7">
        <v>5700000</v>
      </c>
      <c r="B3729" s="5">
        <v>22</v>
      </c>
      <c r="C3729" s="17">
        <f t="shared" si="174"/>
        <v>125400000</v>
      </c>
      <c r="D3729" s="17">
        <f t="shared" si="175"/>
        <v>32490000000000</v>
      </c>
      <c r="E3729" s="17">
        <f t="shared" si="176"/>
        <v>484</v>
      </c>
    </row>
    <row r="3730" spans="1:5" x14ac:dyDescent="0.25">
      <c r="A3730" s="7">
        <v>11600000</v>
      </c>
      <c r="B3730" s="5">
        <v>24</v>
      </c>
      <c r="C3730" s="17">
        <f t="shared" si="174"/>
        <v>278400000</v>
      </c>
      <c r="D3730" s="17">
        <f t="shared" si="175"/>
        <v>134560000000000</v>
      </c>
      <c r="E3730" s="17">
        <f t="shared" si="176"/>
        <v>576</v>
      </c>
    </row>
    <row r="3731" spans="1:5" x14ac:dyDescent="0.25">
      <c r="A3731" s="7">
        <v>12600000</v>
      </c>
      <c r="B3731" s="5">
        <v>58</v>
      </c>
      <c r="C3731" s="17">
        <f t="shared" si="174"/>
        <v>730800000</v>
      </c>
      <c r="D3731" s="17">
        <f t="shared" si="175"/>
        <v>158760000000000</v>
      </c>
      <c r="E3731" s="17">
        <f t="shared" si="176"/>
        <v>3364</v>
      </c>
    </row>
    <row r="3732" spans="1:5" x14ac:dyDescent="0.25">
      <c r="A3732" s="7">
        <v>4200000</v>
      </c>
      <c r="B3732" s="5">
        <v>22</v>
      </c>
      <c r="C3732" s="17">
        <f t="shared" si="174"/>
        <v>92400000</v>
      </c>
      <c r="D3732" s="17">
        <f t="shared" si="175"/>
        <v>17640000000000</v>
      </c>
      <c r="E3732" s="17">
        <f t="shared" si="176"/>
        <v>484</v>
      </c>
    </row>
    <row r="3733" spans="1:5" x14ac:dyDescent="0.25">
      <c r="A3733" s="7">
        <v>47000000</v>
      </c>
      <c r="B3733" s="5">
        <v>137</v>
      </c>
      <c r="C3733" s="17">
        <f t="shared" si="174"/>
        <v>6439000000</v>
      </c>
      <c r="D3733" s="17">
        <f t="shared" si="175"/>
        <v>2209000000000000</v>
      </c>
      <c r="E3733" s="17">
        <f t="shared" si="176"/>
        <v>18769</v>
      </c>
    </row>
    <row r="3734" spans="1:5" x14ac:dyDescent="0.25">
      <c r="A3734" s="7">
        <v>35500000</v>
      </c>
      <c r="B3734" s="5">
        <v>110</v>
      </c>
      <c r="C3734" s="17">
        <f t="shared" si="174"/>
        <v>3905000000</v>
      </c>
      <c r="D3734" s="17">
        <f t="shared" si="175"/>
        <v>1260250000000000</v>
      </c>
      <c r="E3734" s="17">
        <f t="shared" si="176"/>
        <v>12100</v>
      </c>
    </row>
    <row r="3735" spans="1:5" x14ac:dyDescent="0.25">
      <c r="A3735" s="7">
        <v>6500000</v>
      </c>
      <c r="B3735" s="5">
        <v>45</v>
      </c>
      <c r="C3735" s="17">
        <f t="shared" si="174"/>
        <v>292500000</v>
      </c>
      <c r="D3735" s="17">
        <f t="shared" si="175"/>
        <v>42250000000000</v>
      </c>
      <c r="E3735" s="17">
        <f t="shared" si="176"/>
        <v>2025</v>
      </c>
    </row>
    <row r="3736" spans="1:5" x14ac:dyDescent="0.25">
      <c r="A3736" s="7">
        <v>3600000</v>
      </c>
      <c r="B3736" s="5">
        <v>60</v>
      </c>
      <c r="C3736" s="17">
        <f t="shared" si="174"/>
        <v>216000000</v>
      </c>
      <c r="D3736" s="17">
        <f t="shared" si="175"/>
        <v>12960000000000</v>
      </c>
      <c r="E3736" s="17">
        <f t="shared" si="176"/>
        <v>3600</v>
      </c>
    </row>
    <row r="3737" spans="1:5" x14ac:dyDescent="0.25">
      <c r="A3737" s="7">
        <v>4600000</v>
      </c>
      <c r="B3737" s="5">
        <v>25</v>
      </c>
      <c r="C3737" s="17">
        <f t="shared" si="174"/>
        <v>115000000</v>
      </c>
      <c r="D3737" s="17">
        <f t="shared" si="175"/>
        <v>21160000000000</v>
      </c>
      <c r="E3737" s="17">
        <f t="shared" si="176"/>
        <v>625</v>
      </c>
    </row>
    <row r="3738" spans="1:5" x14ac:dyDescent="0.25">
      <c r="A3738" s="7">
        <v>369400000</v>
      </c>
      <c r="B3738" s="5">
        <v>1799</v>
      </c>
      <c r="C3738" s="17">
        <f t="shared" si="174"/>
        <v>664550600000</v>
      </c>
      <c r="D3738" s="17">
        <f t="shared" si="175"/>
        <v>1.3645636E+17</v>
      </c>
      <c r="E3738" s="17">
        <f t="shared" si="176"/>
        <v>3236401</v>
      </c>
    </row>
    <row r="3739" spans="1:5" x14ac:dyDescent="0.25">
      <c r="A3739" s="7">
        <v>6000000</v>
      </c>
      <c r="B3739" s="5">
        <v>30</v>
      </c>
      <c r="C3739" s="17">
        <f t="shared" si="174"/>
        <v>180000000</v>
      </c>
      <c r="D3739" s="17">
        <f t="shared" si="175"/>
        <v>36000000000000</v>
      </c>
      <c r="E3739" s="17">
        <f t="shared" si="176"/>
        <v>900</v>
      </c>
    </row>
    <row r="3740" spans="1:5" x14ac:dyDescent="0.25">
      <c r="A3740" s="7">
        <v>2900000</v>
      </c>
      <c r="B3740" s="5">
        <v>15</v>
      </c>
      <c r="C3740" s="17">
        <f t="shared" si="174"/>
        <v>43500000</v>
      </c>
      <c r="D3740" s="17">
        <f t="shared" si="175"/>
        <v>8410000000000</v>
      </c>
      <c r="E3740" s="17">
        <f t="shared" si="176"/>
        <v>225</v>
      </c>
    </row>
    <row r="3741" spans="1:5" x14ac:dyDescent="0.25">
      <c r="A3741" s="7">
        <v>10800000</v>
      </c>
      <c r="B3741" s="5">
        <v>52</v>
      </c>
      <c r="C3741" s="17">
        <f t="shared" si="174"/>
        <v>561600000</v>
      </c>
      <c r="D3741" s="17">
        <f t="shared" si="175"/>
        <v>116640000000000</v>
      </c>
      <c r="E3741" s="17">
        <f t="shared" si="176"/>
        <v>2704</v>
      </c>
    </row>
    <row r="3742" spans="1:5" x14ac:dyDescent="0.25">
      <c r="A3742" s="7">
        <v>25700000</v>
      </c>
      <c r="B3742" s="5">
        <v>182</v>
      </c>
      <c r="C3742" s="17">
        <f t="shared" si="174"/>
        <v>4677400000</v>
      </c>
      <c r="D3742" s="17">
        <f t="shared" si="175"/>
        <v>660490000000000</v>
      </c>
      <c r="E3742" s="17">
        <f t="shared" si="176"/>
        <v>33124</v>
      </c>
    </row>
    <row r="3743" spans="1:5" x14ac:dyDescent="0.25">
      <c r="A3743" s="7">
        <v>15400000</v>
      </c>
      <c r="B3743" s="5">
        <v>65</v>
      </c>
      <c r="C3743" s="17">
        <f t="shared" si="174"/>
        <v>1001000000</v>
      </c>
      <c r="D3743" s="17">
        <f t="shared" si="175"/>
        <v>237160000000000</v>
      </c>
      <c r="E3743" s="17">
        <f t="shared" si="176"/>
        <v>4225</v>
      </c>
    </row>
    <row r="3744" spans="1:5" x14ac:dyDescent="0.25">
      <c r="A3744" s="7">
        <v>43700000</v>
      </c>
      <c r="B3744" s="5">
        <v>248</v>
      </c>
      <c r="C3744" s="17">
        <f t="shared" si="174"/>
        <v>10837600000</v>
      </c>
      <c r="D3744" s="17">
        <f t="shared" si="175"/>
        <v>1909690000000000</v>
      </c>
      <c r="E3744" s="17">
        <f t="shared" si="176"/>
        <v>61504</v>
      </c>
    </row>
    <row r="3745" spans="1:5" x14ac:dyDescent="0.25">
      <c r="A3745" s="7">
        <v>9200000</v>
      </c>
      <c r="B3745" s="5">
        <v>49</v>
      </c>
      <c r="C3745" s="17">
        <f t="shared" si="174"/>
        <v>450800000</v>
      </c>
      <c r="D3745" s="17">
        <f t="shared" si="175"/>
        <v>84640000000000</v>
      </c>
      <c r="E3745" s="17">
        <f t="shared" si="176"/>
        <v>2401</v>
      </c>
    </row>
    <row r="3746" spans="1:5" x14ac:dyDescent="0.25">
      <c r="A3746" s="7">
        <v>113400000</v>
      </c>
      <c r="B3746" s="5">
        <v>457</v>
      </c>
      <c r="C3746" s="17">
        <f t="shared" si="174"/>
        <v>51823800000</v>
      </c>
      <c r="D3746" s="17">
        <f t="shared" si="175"/>
        <v>1.285956E+16</v>
      </c>
      <c r="E3746" s="17">
        <f t="shared" si="176"/>
        <v>208849</v>
      </c>
    </row>
    <row r="3747" spans="1:5" x14ac:dyDescent="0.25">
      <c r="A3747" s="7">
        <v>6800000</v>
      </c>
      <c r="B3747" s="5">
        <v>30</v>
      </c>
      <c r="C3747" s="17">
        <f t="shared" si="174"/>
        <v>204000000</v>
      </c>
      <c r="D3747" s="17">
        <f t="shared" si="175"/>
        <v>46240000000000</v>
      </c>
      <c r="E3747" s="17">
        <f t="shared" si="176"/>
        <v>900</v>
      </c>
    </row>
    <row r="3748" spans="1:5" x14ac:dyDescent="0.25">
      <c r="A3748" s="7">
        <v>5400000</v>
      </c>
      <c r="B3748" s="5">
        <v>46</v>
      </c>
      <c r="C3748" s="17">
        <f t="shared" si="174"/>
        <v>248400000</v>
      </c>
      <c r="D3748" s="17">
        <f t="shared" si="175"/>
        <v>29160000000000</v>
      </c>
      <c r="E3748" s="17">
        <f t="shared" si="176"/>
        <v>2116</v>
      </c>
    </row>
    <row r="3749" spans="1:5" x14ac:dyDescent="0.25">
      <c r="A3749" s="7">
        <v>8400000</v>
      </c>
      <c r="B3749" s="5">
        <v>75</v>
      </c>
      <c r="C3749" s="17">
        <f t="shared" si="174"/>
        <v>630000000</v>
      </c>
      <c r="D3749" s="17">
        <f t="shared" si="175"/>
        <v>70560000000000</v>
      </c>
      <c r="E3749" s="17">
        <f t="shared" si="176"/>
        <v>5625</v>
      </c>
    </row>
    <row r="3750" spans="1:5" x14ac:dyDescent="0.25">
      <c r="A3750" s="7">
        <v>4000000</v>
      </c>
      <c r="B3750" s="5">
        <v>22</v>
      </c>
      <c r="C3750" s="17">
        <f t="shared" si="174"/>
        <v>88000000</v>
      </c>
      <c r="D3750" s="17">
        <f t="shared" si="175"/>
        <v>16000000000000</v>
      </c>
      <c r="E3750" s="17">
        <f t="shared" si="176"/>
        <v>484</v>
      </c>
    </row>
    <row r="3751" spans="1:5" x14ac:dyDescent="0.25">
      <c r="A3751" s="7">
        <v>10400000</v>
      </c>
      <c r="B3751" s="5">
        <v>86</v>
      </c>
      <c r="C3751" s="17">
        <f t="shared" si="174"/>
        <v>894400000</v>
      </c>
      <c r="D3751" s="17">
        <f t="shared" si="175"/>
        <v>108160000000000</v>
      </c>
      <c r="E3751" s="17">
        <f t="shared" si="176"/>
        <v>7396</v>
      </c>
    </row>
    <row r="3752" spans="1:5" x14ac:dyDescent="0.25">
      <c r="A3752" s="7">
        <v>4400000</v>
      </c>
      <c r="B3752" s="5">
        <v>23</v>
      </c>
      <c r="C3752" s="17">
        <f t="shared" si="174"/>
        <v>101200000</v>
      </c>
      <c r="D3752" s="17">
        <f t="shared" si="175"/>
        <v>19360000000000</v>
      </c>
      <c r="E3752" s="17">
        <f t="shared" si="176"/>
        <v>529</v>
      </c>
    </row>
    <row r="3753" spans="1:5" x14ac:dyDescent="0.25">
      <c r="A3753" s="7">
        <v>282300000</v>
      </c>
      <c r="B3753" s="5">
        <v>4817</v>
      </c>
      <c r="C3753" s="17">
        <f t="shared" si="174"/>
        <v>1359839100000</v>
      </c>
      <c r="D3753" s="17">
        <f t="shared" si="175"/>
        <v>7.969329E+16</v>
      </c>
      <c r="E3753" s="17">
        <f t="shared" si="176"/>
        <v>23203489</v>
      </c>
    </row>
    <row r="3754" spans="1:5" x14ac:dyDescent="0.25">
      <c r="A3754" s="7">
        <v>2200000</v>
      </c>
      <c r="B3754" s="5">
        <v>96000</v>
      </c>
      <c r="C3754" s="17">
        <f t="shared" si="174"/>
        <v>211200000000</v>
      </c>
      <c r="D3754" s="17">
        <f t="shared" si="175"/>
        <v>4840000000000</v>
      </c>
      <c r="E3754" s="17">
        <f t="shared" si="176"/>
        <v>9216000000</v>
      </c>
    </row>
    <row r="3755" spans="1:5" x14ac:dyDescent="0.25">
      <c r="A3755" s="7">
        <v>10400000</v>
      </c>
      <c r="B3755" s="5">
        <v>8</v>
      </c>
      <c r="C3755" s="17">
        <f t="shared" si="174"/>
        <v>83200000</v>
      </c>
      <c r="D3755" s="17">
        <f t="shared" si="175"/>
        <v>108160000000000</v>
      </c>
      <c r="E3755" s="17">
        <f t="shared" si="176"/>
        <v>64</v>
      </c>
    </row>
    <row r="3756" spans="1:5" x14ac:dyDescent="0.25">
      <c r="A3756" s="7">
        <v>5200000</v>
      </c>
      <c r="B3756" s="5">
        <v>25</v>
      </c>
      <c r="C3756" s="17">
        <f t="shared" si="174"/>
        <v>130000000</v>
      </c>
      <c r="D3756" s="17">
        <f t="shared" si="175"/>
        <v>27040000000000</v>
      </c>
      <c r="E3756" s="17">
        <f t="shared" si="176"/>
        <v>625</v>
      </c>
    </row>
    <row r="3757" spans="1:5" x14ac:dyDescent="0.25">
      <c r="A3757" s="7">
        <v>2500000</v>
      </c>
      <c r="B3757" s="5">
        <v>0</v>
      </c>
      <c r="C3757" s="17">
        <f t="shared" si="174"/>
        <v>0</v>
      </c>
      <c r="D3757" s="17">
        <f t="shared" si="175"/>
        <v>6250000000000</v>
      </c>
      <c r="E3757" s="17">
        <f t="shared" si="176"/>
        <v>0</v>
      </c>
    </row>
    <row r="3758" spans="1:5" x14ac:dyDescent="0.25">
      <c r="A3758" s="7">
        <v>11600000</v>
      </c>
      <c r="B3758" s="5">
        <v>63</v>
      </c>
      <c r="C3758" s="17">
        <f t="shared" si="174"/>
        <v>730800000</v>
      </c>
      <c r="D3758" s="17">
        <f t="shared" si="175"/>
        <v>134560000000000</v>
      </c>
      <c r="E3758" s="17">
        <f t="shared" si="176"/>
        <v>3969</v>
      </c>
    </row>
    <row r="3759" spans="1:5" x14ac:dyDescent="0.25">
      <c r="A3759" s="7">
        <v>23100000</v>
      </c>
      <c r="B3759" s="5">
        <v>179</v>
      </c>
      <c r="C3759" s="17">
        <f t="shared" si="174"/>
        <v>4134900000</v>
      </c>
      <c r="D3759" s="17">
        <f t="shared" si="175"/>
        <v>533610000000000</v>
      </c>
      <c r="E3759" s="17">
        <f t="shared" si="176"/>
        <v>32041</v>
      </c>
    </row>
    <row r="3760" spans="1:5" x14ac:dyDescent="0.25">
      <c r="A3760" s="7">
        <v>7500000</v>
      </c>
      <c r="B3760" s="5">
        <v>32</v>
      </c>
      <c r="C3760" s="17">
        <f t="shared" si="174"/>
        <v>240000000</v>
      </c>
      <c r="D3760" s="17">
        <f t="shared" si="175"/>
        <v>56250000000000</v>
      </c>
      <c r="E3760" s="17">
        <f t="shared" si="176"/>
        <v>1024</v>
      </c>
    </row>
    <row r="3761" spans="1:5" x14ac:dyDescent="0.25">
      <c r="A3761" s="7">
        <v>70500000</v>
      </c>
      <c r="B3761" s="5">
        <v>334</v>
      </c>
      <c r="C3761" s="17">
        <f t="shared" si="174"/>
        <v>23547000000</v>
      </c>
      <c r="D3761" s="17">
        <f t="shared" si="175"/>
        <v>4970250000000000</v>
      </c>
      <c r="E3761" s="17">
        <f t="shared" si="176"/>
        <v>111556</v>
      </c>
    </row>
    <row r="3762" spans="1:5" x14ac:dyDescent="0.25">
      <c r="A3762" s="7">
        <v>2100000</v>
      </c>
      <c r="B3762" s="5">
        <v>39</v>
      </c>
      <c r="C3762" s="17">
        <f t="shared" si="174"/>
        <v>81900000</v>
      </c>
      <c r="D3762" s="17">
        <f t="shared" si="175"/>
        <v>4410000000000</v>
      </c>
      <c r="E3762" s="17">
        <f t="shared" si="176"/>
        <v>1521</v>
      </c>
    </row>
    <row r="3763" spans="1:5" x14ac:dyDescent="0.25">
      <c r="A3763" s="7">
        <v>218100000</v>
      </c>
      <c r="B3763" s="5">
        <v>849</v>
      </c>
      <c r="C3763" s="17">
        <f t="shared" si="174"/>
        <v>185166900000</v>
      </c>
      <c r="D3763" s="17">
        <f t="shared" si="175"/>
        <v>4.756761E+16</v>
      </c>
      <c r="E3763" s="17">
        <f t="shared" si="176"/>
        <v>720801</v>
      </c>
    </row>
    <row r="3764" spans="1:5" x14ac:dyDescent="0.25">
      <c r="A3764" s="7">
        <v>6700000</v>
      </c>
      <c r="B3764" s="5">
        <v>20</v>
      </c>
      <c r="C3764" s="17">
        <f t="shared" si="174"/>
        <v>134000000</v>
      </c>
      <c r="D3764" s="17">
        <f t="shared" si="175"/>
        <v>44890000000000</v>
      </c>
      <c r="E3764" s="17">
        <f t="shared" si="176"/>
        <v>400</v>
      </c>
    </row>
    <row r="3765" spans="1:5" x14ac:dyDescent="0.25">
      <c r="A3765" s="7">
        <v>8800000</v>
      </c>
      <c r="B3765" s="5">
        <v>34</v>
      </c>
      <c r="C3765" s="17">
        <f t="shared" si="174"/>
        <v>299200000</v>
      </c>
      <c r="D3765" s="17">
        <f t="shared" si="175"/>
        <v>77440000000000</v>
      </c>
      <c r="E3765" s="17">
        <f t="shared" si="176"/>
        <v>1156</v>
      </c>
    </row>
    <row r="3766" spans="1:5" x14ac:dyDescent="0.25">
      <c r="A3766" s="7">
        <v>3800000</v>
      </c>
      <c r="B3766" s="5">
        <v>25</v>
      </c>
      <c r="C3766" s="17">
        <f t="shared" si="174"/>
        <v>95000000</v>
      </c>
      <c r="D3766" s="17">
        <f t="shared" si="175"/>
        <v>14440000000000</v>
      </c>
      <c r="E3766" s="17">
        <f t="shared" si="176"/>
        <v>625</v>
      </c>
    </row>
    <row r="3767" spans="1:5" x14ac:dyDescent="0.25">
      <c r="A3767" s="7">
        <v>10100000</v>
      </c>
      <c r="B3767" s="5">
        <v>95</v>
      </c>
      <c r="C3767" s="17">
        <f t="shared" si="174"/>
        <v>959500000</v>
      </c>
      <c r="D3767" s="17">
        <f t="shared" si="175"/>
        <v>102010000000000</v>
      </c>
      <c r="E3767" s="17">
        <f t="shared" si="176"/>
        <v>9025</v>
      </c>
    </row>
    <row r="3768" spans="1:5" x14ac:dyDescent="0.25">
      <c r="A3768" s="7">
        <v>2100000</v>
      </c>
      <c r="B3768" s="5">
        <v>200</v>
      </c>
      <c r="C3768" s="17">
        <f t="shared" si="174"/>
        <v>420000000</v>
      </c>
      <c r="D3768" s="17">
        <f t="shared" si="175"/>
        <v>4410000000000</v>
      </c>
      <c r="E3768" s="17">
        <f t="shared" si="176"/>
        <v>40000</v>
      </c>
    </row>
    <row r="3769" spans="1:5" x14ac:dyDescent="0.25">
      <c r="A3769" s="7">
        <v>4000000</v>
      </c>
      <c r="B3769" s="5">
        <v>245</v>
      </c>
      <c r="C3769" s="17">
        <f t="shared" si="174"/>
        <v>980000000</v>
      </c>
      <c r="D3769" s="17">
        <f t="shared" si="175"/>
        <v>16000000000000</v>
      </c>
      <c r="E3769" s="17">
        <f t="shared" si="176"/>
        <v>60025</v>
      </c>
    </row>
    <row r="3770" spans="1:5" x14ac:dyDescent="0.25">
      <c r="A3770" s="7">
        <v>10200000</v>
      </c>
      <c r="B3770" s="5">
        <v>15</v>
      </c>
      <c r="C3770" s="17">
        <f t="shared" si="174"/>
        <v>153000000</v>
      </c>
      <c r="D3770" s="17">
        <f t="shared" si="175"/>
        <v>104040000000000</v>
      </c>
      <c r="E3770" s="17">
        <f t="shared" si="176"/>
        <v>225</v>
      </c>
    </row>
    <row r="3771" spans="1:5" x14ac:dyDescent="0.25">
      <c r="A3771" s="7">
        <v>4900000</v>
      </c>
      <c r="B3771" s="5">
        <v>34</v>
      </c>
      <c r="C3771" s="17">
        <f t="shared" si="174"/>
        <v>166600000</v>
      </c>
      <c r="D3771" s="17">
        <f t="shared" si="175"/>
        <v>24010000000000</v>
      </c>
      <c r="E3771" s="17">
        <f t="shared" si="176"/>
        <v>1156</v>
      </c>
    </row>
    <row r="3772" spans="1:5" x14ac:dyDescent="0.25">
      <c r="A3772" s="7">
        <v>7900000</v>
      </c>
      <c r="B3772" s="5">
        <v>104</v>
      </c>
      <c r="C3772" s="17">
        <f t="shared" si="174"/>
        <v>821600000</v>
      </c>
      <c r="D3772" s="17">
        <f t="shared" si="175"/>
        <v>62410000000000</v>
      </c>
      <c r="E3772" s="17">
        <f t="shared" si="176"/>
        <v>10816</v>
      </c>
    </row>
    <row r="3773" spans="1:5" x14ac:dyDescent="0.25">
      <c r="A3773" s="7">
        <v>4500000</v>
      </c>
      <c r="B3773" s="5">
        <v>21</v>
      </c>
      <c r="C3773" s="17">
        <f t="shared" si="174"/>
        <v>94500000</v>
      </c>
      <c r="D3773" s="17">
        <f t="shared" si="175"/>
        <v>20250000000000</v>
      </c>
      <c r="E3773" s="17">
        <f t="shared" si="176"/>
        <v>441</v>
      </c>
    </row>
    <row r="3774" spans="1:5" x14ac:dyDescent="0.25">
      <c r="A3774" s="7">
        <v>26400000</v>
      </c>
      <c r="B3774" s="5">
        <v>130</v>
      </c>
      <c r="C3774" s="17">
        <f t="shared" si="174"/>
        <v>3432000000</v>
      </c>
      <c r="D3774" s="17">
        <f t="shared" si="175"/>
        <v>696960000000000</v>
      </c>
      <c r="E3774" s="17">
        <f t="shared" si="176"/>
        <v>16900</v>
      </c>
    </row>
    <row r="3775" spans="1:5" x14ac:dyDescent="0.25">
      <c r="A3775" s="7">
        <v>78700000</v>
      </c>
      <c r="B3775" s="5">
        <v>298</v>
      </c>
      <c r="C3775" s="17">
        <f t="shared" si="174"/>
        <v>23452600000</v>
      </c>
      <c r="D3775" s="17">
        <f t="shared" si="175"/>
        <v>6193690000000000</v>
      </c>
      <c r="E3775" s="17">
        <f t="shared" si="176"/>
        <v>88804</v>
      </c>
    </row>
    <row r="3776" spans="1:5" x14ac:dyDescent="0.25">
      <c r="A3776" s="7">
        <v>6800000</v>
      </c>
      <c r="B3776" s="5">
        <v>18</v>
      </c>
      <c r="C3776" s="17">
        <f t="shared" si="174"/>
        <v>122400000</v>
      </c>
      <c r="D3776" s="17">
        <f t="shared" si="175"/>
        <v>46240000000000</v>
      </c>
      <c r="E3776" s="17">
        <f t="shared" si="176"/>
        <v>324</v>
      </c>
    </row>
    <row r="3777" spans="1:5" x14ac:dyDescent="0.25">
      <c r="A3777" s="7">
        <v>24100000</v>
      </c>
      <c r="B3777" s="5">
        <v>23</v>
      </c>
      <c r="C3777" s="17">
        <f t="shared" si="174"/>
        <v>554300000</v>
      </c>
      <c r="D3777" s="17">
        <f t="shared" si="175"/>
        <v>580810000000000</v>
      </c>
      <c r="E3777" s="17">
        <f t="shared" si="176"/>
        <v>529</v>
      </c>
    </row>
    <row r="3778" spans="1:5" x14ac:dyDescent="0.25">
      <c r="A3778" s="7">
        <v>97200000</v>
      </c>
      <c r="B3778" s="5">
        <v>56</v>
      </c>
      <c r="C3778" s="17">
        <f t="shared" si="174"/>
        <v>5443200000</v>
      </c>
      <c r="D3778" s="17">
        <f t="shared" si="175"/>
        <v>9447840000000000</v>
      </c>
      <c r="E3778" s="17">
        <f t="shared" si="176"/>
        <v>3136</v>
      </c>
    </row>
    <row r="3779" spans="1:5" x14ac:dyDescent="0.25">
      <c r="A3779" s="7">
        <v>17300000</v>
      </c>
      <c r="B3779" s="5">
        <v>4</v>
      </c>
      <c r="C3779" s="17">
        <f t="shared" ref="C3779:C3842" si="177">PRODUCT(A3779, B3779)</f>
        <v>69200000</v>
      </c>
      <c r="D3779" s="17">
        <f t="shared" ref="D3779:D3842" si="178">POWER(A3779, 2)</f>
        <v>299290000000000</v>
      </c>
      <c r="E3779" s="17">
        <f t="shared" ref="E3779:E3842" si="179">POWER(B3779, 2)</f>
        <v>16</v>
      </c>
    </row>
    <row r="3780" spans="1:5" x14ac:dyDescent="0.25">
      <c r="A3780" s="7">
        <v>5800000</v>
      </c>
      <c r="B3780" s="5">
        <v>60</v>
      </c>
      <c r="C3780" s="17">
        <f t="shared" si="177"/>
        <v>348000000</v>
      </c>
      <c r="D3780" s="17">
        <f t="shared" si="178"/>
        <v>33640000000000</v>
      </c>
      <c r="E3780" s="17">
        <f t="shared" si="179"/>
        <v>3600</v>
      </c>
    </row>
    <row r="3781" spans="1:5" x14ac:dyDescent="0.25">
      <c r="A3781" s="7">
        <v>4000000</v>
      </c>
      <c r="B3781" s="5">
        <v>42</v>
      </c>
      <c r="C3781" s="17">
        <f t="shared" si="177"/>
        <v>168000000</v>
      </c>
      <c r="D3781" s="17">
        <f t="shared" si="178"/>
        <v>16000000000000</v>
      </c>
      <c r="E3781" s="17">
        <f t="shared" si="179"/>
        <v>1764</v>
      </c>
    </row>
    <row r="3782" spans="1:5" x14ac:dyDescent="0.25">
      <c r="A3782" s="7">
        <v>18300000</v>
      </c>
      <c r="B3782" s="5">
        <v>107</v>
      </c>
      <c r="C3782" s="17">
        <f t="shared" si="177"/>
        <v>1958100000</v>
      </c>
      <c r="D3782" s="17">
        <f t="shared" si="178"/>
        <v>334890000000000</v>
      </c>
      <c r="E3782" s="17">
        <f t="shared" si="179"/>
        <v>11449</v>
      </c>
    </row>
    <row r="3783" spans="1:5" x14ac:dyDescent="0.25">
      <c r="A3783" s="9">
        <v>4600000000</v>
      </c>
      <c r="B3783" s="5">
        <v>410</v>
      </c>
      <c r="C3783" s="17">
        <f t="shared" si="177"/>
        <v>1886000000000</v>
      </c>
      <c r="D3783" s="17">
        <f t="shared" si="178"/>
        <v>2.116E+19</v>
      </c>
      <c r="E3783" s="17">
        <f t="shared" si="179"/>
        <v>168100</v>
      </c>
    </row>
    <row r="3784" spans="1:5" x14ac:dyDescent="0.25">
      <c r="A3784" s="7">
        <v>3300000</v>
      </c>
      <c r="B3784" s="5">
        <v>9</v>
      </c>
      <c r="C3784" s="17">
        <f t="shared" si="177"/>
        <v>29700000</v>
      </c>
      <c r="D3784" s="17">
        <f t="shared" si="178"/>
        <v>10890000000000</v>
      </c>
      <c r="E3784" s="17">
        <f t="shared" si="179"/>
        <v>81</v>
      </c>
    </row>
    <row r="3785" spans="1:5" x14ac:dyDescent="0.25">
      <c r="A3785" s="7">
        <v>21700000</v>
      </c>
      <c r="B3785" s="5">
        <v>205</v>
      </c>
      <c r="C3785" s="17">
        <f t="shared" si="177"/>
        <v>4448500000</v>
      </c>
      <c r="D3785" s="17">
        <f t="shared" si="178"/>
        <v>470890000000000</v>
      </c>
      <c r="E3785" s="17">
        <f t="shared" si="179"/>
        <v>42025</v>
      </c>
    </row>
    <row r="3786" spans="1:5" x14ac:dyDescent="0.25">
      <c r="A3786" s="7">
        <v>8800000</v>
      </c>
      <c r="B3786" s="5">
        <v>84</v>
      </c>
      <c r="C3786" s="17">
        <f t="shared" si="177"/>
        <v>739200000</v>
      </c>
      <c r="D3786" s="17">
        <f t="shared" si="178"/>
        <v>77440000000000</v>
      </c>
      <c r="E3786" s="17">
        <f t="shared" si="179"/>
        <v>7056</v>
      </c>
    </row>
    <row r="3787" spans="1:5" x14ac:dyDescent="0.25">
      <c r="A3787" s="7">
        <v>30000000</v>
      </c>
      <c r="B3787" s="5">
        <v>126</v>
      </c>
      <c r="C3787" s="17">
        <f t="shared" si="177"/>
        <v>3780000000</v>
      </c>
      <c r="D3787" s="17">
        <f t="shared" si="178"/>
        <v>900000000000000</v>
      </c>
      <c r="E3787" s="17">
        <f t="shared" si="179"/>
        <v>15876</v>
      </c>
    </row>
    <row r="3788" spans="1:5" x14ac:dyDescent="0.25">
      <c r="A3788" s="7">
        <v>94200000</v>
      </c>
      <c r="B3788" s="5">
        <v>606</v>
      </c>
      <c r="C3788" s="17">
        <f t="shared" si="177"/>
        <v>57085200000</v>
      </c>
      <c r="D3788" s="17">
        <f t="shared" si="178"/>
        <v>8873640000000000</v>
      </c>
      <c r="E3788" s="17">
        <f t="shared" si="179"/>
        <v>367236</v>
      </c>
    </row>
    <row r="3789" spans="1:5" x14ac:dyDescent="0.25">
      <c r="A3789" s="7">
        <v>2500000</v>
      </c>
      <c r="B3789" s="5">
        <v>19</v>
      </c>
      <c r="C3789" s="17">
        <f t="shared" si="177"/>
        <v>47500000</v>
      </c>
      <c r="D3789" s="17">
        <f t="shared" si="178"/>
        <v>6250000000000</v>
      </c>
      <c r="E3789" s="17">
        <f t="shared" si="179"/>
        <v>361</v>
      </c>
    </row>
    <row r="3790" spans="1:5" x14ac:dyDescent="0.25">
      <c r="A3790" s="7">
        <v>8600000</v>
      </c>
      <c r="B3790" s="5">
        <v>15</v>
      </c>
      <c r="C3790" s="17">
        <f t="shared" si="177"/>
        <v>129000000</v>
      </c>
      <c r="D3790" s="17">
        <f t="shared" si="178"/>
        <v>73960000000000</v>
      </c>
      <c r="E3790" s="17">
        <f t="shared" si="179"/>
        <v>225</v>
      </c>
    </row>
    <row r="3791" spans="1:5" x14ac:dyDescent="0.25">
      <c r="A3791" s="7">
        <v>4300000</v>
      </c>
      <c r="B3791" s="5">
        <v>55</v>
      </c>
      <c r="C3791" s="17">
        <f t="shared" si="177"/>
        <v>236500000</v>
      </c>
      <c r="D3791" s="17">
        <f t="shared" si="178"/>
        <v>18490000000000</v>
      </c>
      <c r="E3791" s="17">
        <f t="shared" si="179"/>
        <v>3025</v>
      </c>
    </row>
    <row r="3792" spans="1:5" x14ac:dyDescent="0.25">
      <c r="A3792" s="7">
        <v>23900000</v>
      </c>
      <c r="B3792" s="5">
        <v>24</v>
      </c>
      <c r="C3792" s="17">
        <f t="shared" si="177"/>
        <v>573600000</v>
      </c>
      <c r="D3792" s="17">
        <f t="shared" si="178"/>
        <v>571210000000000</v>
      </c>
      <c r="E3792" s="17">
        <f t="shared" si="179"/>
        <v>576</v>
      </c>
    </row>
    <row r="3793" spans="1:5" x14ac:dyDescent="0.25">
      <c r="A3793" s="7">
        <v>3600000</v>
      </c>
      <c r="B3793" s="5">
        <v>28</v>
      </c>
      <c r="C3793" s="17">
        <f t="shared" si="177"/>
        <v>100800000</v>
      </c>
      <c r="D3793" s="17">
        <f t="shared" si="178"/>
        <v>12960000000000</v>
      </c>
      <c r="E3793" s="17">
        <f t="shared" si="179"/>
        <v>784</v>
      </c>
    </row>
    <row r="3794" spans="1:5" x14ac:dyDescent="0.25">
      <c r="A3794" s="7">
        <v>16800000</v>
      </c>
      <c r="B3794" s="5">
        <v>91</v>
      </c>
      <c r="C3794" s="17">
        <f t="shared" si="177"/>
        <v>1528800000</v>
      </c>
      <c r="D3794" s="17">
        <f t="shared" si="178"/>
        <v>282240000000000</v>
      </c>
      <c r="E3794" s="17">
        <f t="shared" si="179"/>
        <v>8281</v>
      </c>
    </row>
    <row r="3795" spans="1:5" x14ac:dyDescent="0.25">
      <c r="A3795" s="7">
        <v>17500000</v>
      </c>
      <c r="B3795" s="5">
        <v>388</v>
      </c>
      <c r="C3795" s="17">
        <f t="shared" si="177"/>
        <v>6790000000</v>
      </c>
      <c r="D3795" s="17">
        <f t="shared" si="178"/>
        <v>306250000000000</v>
      </c>
      <c r="E3795" s="17">
        <f t="shared" si="179"/>
        <v>150544</v>
      </c>
    </row>
    <row r="3796" spans="1:5" x14ac:dyDescent="0.25">
      <c r="A3796" s="7">
        <v>12500000</v>
      </c>
      <c r="B3796" s="5">
        <v>160</v>
      </c>
      <c r="C3796" s="17">
        <f t="shared" si="177"/>
        <v>2000000000</v>
      </c>
      <c r="D3796" s="17">
        <f t="shared" si="178"/>
        <v>156250000000000</v>
      </c>
      <c r="E3796" s="17">
        <f t="shared" si="179"/>
        <v>25600</v>
      </c>
    </row>
    <row r="3797" spans="1:5" x14ac:dyDescent="0.25">
      <c r="A3797" s="7">
        <v>3100000</v>
      </c>
      <c r="B3797" s="5">
        <v>24</v>
      </c>
      <c r="C3797" s="17">
        <f t="shared" si="177"/>
        <v>74400000</v>
      </c>
      <c r="D3797" s="17">
        <f t="shared" si="178"/>
        <v>9610000000000</v>
      </c>
      <c r="E3797" s="17">
        <f t="shared" si="179"/>
        <v>576</v>
      </c>
    </row>
    <row r="3798" spans="1:5" x14ac:dyDescent="0.25">
      <c r="A3798" s="7">
        <v>12800000</v>
      </c>
      <c r="B3798" s="5">
        <v>70</v>
      </c>
      <c r="C3798" s="17">
        <f t="shared" si="177"/>
        <v>896000000</v>
      </c>
      <c r="D3798" s="17">
        <f t="shared" si="178"/>
        <v>163840000000000</v>
      </c>
      <c r="E3798" s="17">
        <f t="shared" si="179"/>
        <v>4900</v>
      </c>
    </row>
    <row r="3799" spans="1:5" x14ac:dyDescent="0.25">
      <c r="A3799" s="7">
        <v>7600000</v>
      </c>
      <c r="B3799" s="5">
        <v>46</v>
      </c>
      <c r="C3799" s="17">
        <f t="shared" si="177"/>
        <v>349600000</v>
      </c>
      <c r="D3799" s="17">
        <f t="shared" si="178"/>
        <v>57760000000000</v>
      </c>
      <c r="E3799" s="17">
        <f t="shared" si="179"/>
        <v>2116</v>
      </c>
    </row>
    <row r="3800" spans="1:5" x14ac:dyDescent="0.25">
      <c r="A3800" s="7">
        <v>2300000</v>
      </c>
      <c r="B3800" s="5">
        <v>25</v>
      </c>
      <c r="C3800" s="17">
        <f t="shared" si="177"/>
        <v>57500000</v>
      </c>
      <c r="D3800" s="17">
        <f t="shared" si="178"/>
        <v>5290000000000</v>
      </c>
      <c r="E3800" s="17">
        <f t="shared" si="179"/>
        <v>625</v>
      </c>
    </row>
    <row r="3801" spans="1:5" x14ac:dyDescent="0.25">
      <c r="A3801" s="7">
        <v>3500000</v>
      </c>
      <c r="B3801" s="5">
        <v>50</v>
      </c>
      <c r="C3801" s="17">
        <f t="shared" si="177"/>
        <v>175000000</v>
      </c>
      <c r="D3801" s="17">
        <f t="shared" si="178"/>
        <v>12250000000000</v>
      </c>
      <c r="E3801" s="17">
        <f t="shared" si="179"/>
        <v>2500</v>
      </c>
    </row>
    <row r="3802" spans="1:5" x14ac:dyDescent="0.25">
      <c r="A3802" s="7">
        <v>26300000</v>
      </c>
      <c r="B3802" s="5">
        <v>50</v>
      </c>
      <c r="C3802" s="17">
        <f t="shared" si="177"/>
        <v>1315000000</v>
      </c>
      <c r="D3802" s="17">
        <f t="shared" si="178"/>
        <v>691690000000000</v>
      </c>
      <c r="E3802" s="17">
        <f t="shared" si="179"/>
        <v>2500</v>
      </c>
    </row>
    <row r="3803" spans="1:5" x14ac:dyDescent="0.25">
      <c r="A3803" s="7">
        <v>16800000</v>
      </c>
      <c r="B3803" s="5">
        <v>59</v>
      </c>
      <c r="C3803" s="17">
        <f t="shared" si="177"/>
        <v>991200000</v>
      </c>
      <c r="D3803" s="17">
        <f t="shared" si="178"/>
        <v>282240000000000</v>
      </c>
      <c r="E3803" s="17">
        <f t="shared" si="179"/>
        <v>3481</v>
      </c>
    </row>
    <row r="3804" spans="1:5" x14ac:dyDescent="0.25">
      <c r="A3804" s="7">
        <v>44300000</v>
      </c>
      <c r="B3804" s="5">
        <v>264</v>
      </c>
      <c r="C3804" s="17">
        <f t="shared" si="177"/>
        <v>11695200000</v>
      </c>
      <c r="D3804" s="17">
        <f t="shared" si="178"/>
        <v>1962490000000000</v>
      </c>
      <c r="E3804" s="17">
        <f t="shared" si="179"/>
        <v>69696</v>
      </c>
    </row>
    <row r="3805" spans="1:5" x14ac:dyDescent="0.25">
      <c r="A3805" s="7">
        <v>159500000</v>
      </c>
      <c r="B3805" s="5">
        <v>130</v>
      </c>
      <c r="C3805" s="17">
        <f t="shared" si="177"/>
        <v>20735000000</v>
      </c>
      <c r="D3805" s="17">
        <f t="shared" si="178"/>
        <v>2.544025E+16</v>
      </c>
      <c r="E3805" s="17">
        <f t="shared" si="179"/>
        <v>16900</v>
      </c>
    </row>
    <row r="3806" spans="1:5" x14ac:dyDescent="0.25">
      <c r="A3806" s="7">
        <v>19900000</v>
      </c>
      <c r="B3806" s="5">
        <v>35</v>
      </c>
      <c r="C3806" s="17">
        <f t="shared" si="177"/>
        <v>696500000</v>
      </c>
      <c r="D3806" s="17">
        <f t="shared" si="178"/>
        <v>396010000000000</v>
      </c>
      <c r="E3806" s="17">
        <f t="shared" si="179"/>
        <v>1225</v>
      </c>
    </row>
    <row r="3807" spans="1:5" x14ac:dyDescent="0.25">
      <c r="A3807" s="7">
        <v>30300000</v>
      </c>
      <c r="B3807" s="5">
        <v>160</v>
      </c>
      <c r="C3807" s="17">
        <f t="shared" si="177"/>
        <v>4848000000</v>
      </c>
      <c r="D3807" s="17">
        <f t="shared" si="178"/>
        <v>918090000000000</v>
      </c>
      <c r="E3807" s="17">
        <f t="shared" si="179"/>
        <v>25600</v>
      </c>
    </row>
    <row r="3808" spans="1:5" x14ac:dyDescent="0.25">
      <c r="A3808" s="7">
        <v>2600000</v>
      </c>
      <c r="B3808" s="5">
        <v>25</v>
      </c>
      <c r="C3808" s="17">
        <f t="shared" si="177"/>
        <v>65000000</v>
      </c>
      <c r="D3808" s="17">
        <f t="shared" si="178"/>
        <v>6760000000000</v>
      </c>
      <c r="E3808" s="17">
        <f t="shared" si="179"/>
        <v>625</v>
      </c>
    </row>
    <row r="3809" spans="1:5" x14ac:dyDescent="0.25">
      <c r="A3809" s="7">
        <v>22900000</v>
      </c>
      <c r="B3809" s="5">
        <v>34</v>
      </c>
      <c r="C3809" s="17">
        <f t="shared" si="177"/>
        <v>778600000</v>
      </c>
      <c r="D3809" s="17">
        <f t="shared" si="178"/>
        <v>524410000000000</v>
      </c>
      <c r="E3809" s="17">
        <f t="shared" si="179"/>
        <v>1156</v>
      </c>
    </row>
    <row r="3810" spans="1:5" x14ac:dyDescent="0.25">
      <c r="A3810" s="7">
        <v>11200000</v>
      </c>
      <c r="B3810" s="5">
        <v>46</v>
      </c>
      <c r="C3810" s="17">
        <f t="shared" si="177"/>
        <v>515200000</v>
      </c>
      <c r="D3810" s="17">
        <f t="shared" si="178"/>
        <v>125440000000000</v>
      </c>
      <c r="E3810" s="17">
        <f t="shared" si="179"/>
        <v>2116</v>
      </c>
    </row>
    <row r="3811" spans="1:5" x14ac:dyDescent="0.25">
      <c r="A3811" s="7">
        <v>5800000</v>
      </c>
      <c r="B3811" s="5">
        <v>30</v>
      </c>
      <c r="C3811" s="17">
        <f t="shared" si="177"/>
        <v>174000000</v>
      </c>
      <c r="D3811" s="17">
        <f t="shared" si="178"/>
        <v>33640000000000</v>
      </c>
      <c r="E3811" s="17">
        <f t="shared" si="179"/>
        <v>900</v>
      </c>
    </row>
    <row r="3812" spans="1:5" x14ac:dyDescent="0.25">
      <c r="A3812" s="7">
        <v>12800000</v>
      </c>
      <c r="B3812" s="5">
        <v>12</v>
      </c>
      <c r="C3812" s="17">
        <f t="shared" si="177"/>
        <v>153600000</v>
      </c>
      <c r="D3812" s="17">
        <f t="shared" si="178"/>
        <v>163840000000000</v>
      </c>
      <c r="E3812" s="17">
        <f t="shared" si="179"/>
        <v>144</v>
      </c>
    </row>
    <row r="3813" spans="1:5" x14ac:dyDescent="0.25">
      <c r="A3813" s="7">
        <v>38800000</v>
      </c>
      <c r="B3813" s="5">
        <v>1664</v>
      </c>
      <c r="C3813" s="17">
        <f t="shared" si="177"/>
        <v>64563200000</v>
      </c>
      <c r="D3813" s="17">
        <f t="shared" si="178"/>
        <v>1505440000000000</v>
      </c>
      <c r="E3813" s="17">
        <f t="shared" si="179"/>
        <v>2768896</v>
      </c>
    </row>
    <row r="3814" spans="1:5" x14ac:dyDescent="0.25">
      <c r="A3814" s="7">
        <v>14000000</v>
      </c>
      <c r="B3814" s="5">
        <v>35</v>
      </c>
      <c r="C3814" s="17">
        <f t="shared" si="177"/>
        <v>490000000</v>
      </c>
      <c r="D3814" s="17">
        <f t="shared" si="178"/>
        <v>196000000000000</v>
      </c>
      <c r="E3814" s="17">
        <f t="shared" si="179"/>
        <v>1225</v>
      </c>
    </row>
    <row r="3815" spans="1:5" x14ac:dyDescent="0.25">
      <c r="A3815" s="7">
        <v>3800000</v>
      </c>
      <c r="B3815" s="5">
        <v>7</v>
      </c>
      <c r="C3815" s="17">
        <f t="shared" si="177"/>
        <v>26600000</v>
      </c>
      <c r="D3815" s="17">
        <f t="shared" si="178"/>
        <v>14440000000000</v>
      </c>
      <c r="E3815" s="17">
        <f t="shared" si="179"/>
        <v>49</v>
      </c>
    </row>
    <row r="3816" spans="1:5" x14ac:dyDescent="0.25">
      <c r="A3816" s="7">
        <v>42900000</v>
      </c>
      <c r="B3816" s="5">
        <v>75</v>
      </c>
      <c r="C3816" s="17">
        <f t="shared" si="177"/>
        <v>3217500000</v>
      </c>
      <c r="D3816" s="17">
        <f t="shared" si="178"/>
        <v>1840410000000000</v>
      </c>
      <c r="E3816" s="17">
        <f t="shared" si="179"/>
        <v>5625</v>
      </c>
    </row>
    <row r="3817" spans="1:5" x14ac:dyDescent="0.25">
      <c r="A3817" s="7">
        <v>42400000</v>
      </c>
      <c r="B3817" s="5">
        <v>230</v>
      </c>
      <c r="C3817" s="17">
        <f t="shared" si="177"/>
        <v>9752000000</v>
      </c>
      <c r="D3817" s="17">
        <f t="shared" si="178"/>
        <v>1797760000000000</v>
      </c>
      <c r="E3817" s="17">
        <f t="shared" si="179"/>
        <v>52900</v>
      </c>
    </row>
    <row r="3818" spans="1:5" x14ac:dyDescent="0.25">
      <c r="A3818" s="7">
        <v>2400000</v>
      </c>
      <c r="B3818" s="5">
        <v>7</v>
      </c>
      <c r="C3818" s="17">
        <f t="shared" si="177"/>
        <v>16800000</v>
      </c>
      <c r="D3818" s="17">
        <f t="shared" si="178"/>
        <v>5760000000000</v>
      </c>
      <c r="E3818" s="17">
        <f t="shared" si="179"/>
        <v>49</v>
      </c>
    </row>
    <row r="3819" spans="1:5" x14ac:dyDescent="0.25">
      <c r="A3819" s="7">
        <v>35500000</v>
      </c>
      <c r="B3819" s="5">
        <v>47</v>
      </c>
      <c r="C3819" s="17">
        <f t="shared" si="177"/>
        <v>1668500000</v>
      </c>
      <c r="D3819" s="17">
        <f t="shared" si="178"/>
        <v>1260250000000000</v>
      </c>
      <c r="E3819" s="17">
        <f t="shared" si="179"/>
        <v>2209</v>
      </c>
    </row>
    <row r="3820" spans="1:5" x14ac:dyDescent="0.25">
      <c r="A3820" s="7">
        <v>93200000</v>
      </c>
      <c r="B3820" s="5">
        <v>3953</v>
      </c>
      <c r="C3820" s="17">
        <f t="shared" si="177"/>
        <v>368419600000</v>
      </c>
      <c r="D3820" s="17">
        <f t="shared" si="178"/>
        <v>8686240000000000</v>
      </c>
      <c r="E3820" s="17">
        <f t="shared" si="179"/>
        <v>15626209</v>
      </c>
    </row>
    <row r="3821" spans="1:5" x14ac:dyDescent="0.25">
      <c r="A3821" s="7">
        <v>9700000</v>
      </c>
      <c r="B3821" s="5">
        <v>26</v>
      </c>
      <c r="C3821" s="17">
        <f t="shared" si="177"/>
        <v>252200000</v>
      </c>
      <c r="D3821" s="17">
        <f t="shared" si="178"/>
        <v>94090000000000</v>
      </c>
      <c r="E3821" s="17">
        <f t="shared" si="179"/>
        <v>676</v>
      </c>
    </row>
    <row r="3822" spans="1:5" x14ac:dyDescent="0.25">
      <c r="A3822" s="7">
        <v>10000000</v>
      </c>
      <c r="B3822" s="5">
        <v>45</v>
      </c>
      <c r="C3822" s="17">
        <f t="shared" si="177"/>
        <v>450000000</v>
      </c>
      <c r="D3822" s="17">
        <f t="shared" si="178"/>
        <v>100000000000000</v>
      </c>
      <c r="E3822" s="17">
        <f t="shared" si="179"/>
        <v>2025</v>
      </c>
    </row>
    <row r="3823" spans="1:5" x14ac:dyDescent="0.25">
      <c r="A3823" s="7">
        <v>9000000</v>
      </c>
      <c r="B3823" s="5">
        <v>37</v>
      </c>
      <c r="C3823" s="17">
        <f t="shared" si="177"/>
        <v>333000000</v>
      </c>
      <c r="D3823" s="17">
        <f t="shared" si="178"/>
        <v>81000000000000</v>
      </c>
      <c r="E3823" s="17">
        <f t="shared" si="179"/>
        <v>1369</v>
      </c>
    </row>
    <row r="3824" spans="1:5" x14ac:dyDescent="0.25">
      <c r="A3824" s="7">
        <v>28500000</v>
      </c>
      <c r="B3824" s="5">
        <v>118</v>
      </c>
      <c r="C3824" s="17">
        <f t="shared" si="177"/>
        <v>3363000000</v>
      </c>
      <c r="D3824" s="17">
        <f t="shared" si="178"/>
        <v>812250000000000</v>
      </c>
      <c r="E3824" s="17">
        <f t="shared" si="179"/>
        <v>13924</v>
      </c>
    </row>
    <row r="3825" spans="1:5" x14ac:dyDescent="0.25">
      <c r="A3825" s="7">
        <v>11800000</v>
      </c>
      <c r="B3825" s="5">
        <v>85</v>
      </c>
      <c r="C3825" s="17">
        <f t="shared" si="177"/>
        <v>1003000000</v>
      </c>
      <c r="D3825" s="17">
        <f t="shared" si="178"/>
        <v>139240000000000</v>
      </c>
      <c r="E3825" s="17">
        <f t="shared" si="179"/>
        <v>7225</v>
      </c>
    </row>
    <row r="3826" spans="1:5" x14ac:dyDescent="0.25">
      <c r="A3826" s="7">
        <v>20600000</v>
      </c>
      <c r="B3826" s="5">
        <v>120</v>
      </c>
      <c r="C3826" s="17">
        <f t="shared" si="177"/>
        <v>2472000000</v>
      </c>
      <c r="D3826" s="17">
        <f t="shared" si="178"/>
        <v>424360000000000</v>
      </c>
      <c r="E3826" s="17">
        <f t="shared" si="179"/>
        <v>14400</v>
      </c>
    </row>
    <row r="3827" spans="1:5" x14ac:dyDescent="0.25">
      <c r="A3827" s="7">
        <v>424400000</v>
      </c>
      <c r="B3827" s="5">
        <v>1868</v>
      </c>
      <c r="C3827" s="17">
        <f t="shared" si="177"/>
        <v>792779200000</v>
      </c>
      <c r="D3827" s="17">
        <f t="shared" si="178"/>
        <v>1.8011536E+17</v>
      </c>
      <c r="E3827" s="17">
        <f t="shared" si="179"/>
        <v>3489424</v>
      </c>
    </row>
    <row r="3828" spans="1:5" x14ac:dyDescent="0.25">
      <c r="A3828" s="7">
        <v>60500000</v>
      </c>
      <c r="B3828" s="5">
        <v>350</v>
      </c>
      <c r="C3828" s="17">
        <f t="shared" si="177"/>
        <v>21175000000</v>
      </c>
      <c r="D3828" s="17">
        <f t="shared" si="178"/>
        <v>3660250000000000</v>
      </c>
      <c r="E3828" s="17">
        <f t="shared" si="179"/>
        <v>122500</v>
      </c>
    </row>
    <row r="3829" spans="1:5" x14ac:dyDescent="0.25">
      <c r="A3829" s="7">
        <v>2400000</v>
      </c>
      <c r="B3829" s="5">
        <v>18</v>
      </c>
      <c r="C3829" s="17">
        <f t="shared" si="177"/>
        <v>43200000</v>
      </c>
      <c r="D3829" s="17">
        <f t="shared" si="178"/>
        <v>5760000000000</v>
      </c>
      <c r="E3829" s="17">
        <f t="shared" si="179"/>
        <v>324</v>
      </c>
    </row>
    <row r="3830" spans="1:5" x14ac:dyDescent="0.25">
      <c r="A3830" s="7">
        <v>46400000</v>
      </c>
      <c r="B3830" s="5">
        <v>920</v>
      </c>
      <c r="C3830" s="17">
        <f t="shared" si="177"/>
        <v>42688000000</v>
      </c>
      <c r="D3830" s="17">
        <f t="shared" si="178"/>
        <v>2152960000000000</v>
      </c>
      <c r="E3830" s="17">
        <f t="shared" si="179"/>
        <v>846400</v>
      </c>
    </row>
    <row r="3831" spans="1:5" x14ac:dyDescent="0.25">
      <c r="A3831" s="7">
        <v>434300000</v>
      </c>
      <c r="B3831" s="5">
        <v>46</v>
      </c>
      <c r="C3831" s="17">
        <f t="shared" si="177"/>
        <v>19977800000</v>
      </c>
      <c r="D3831" s="17">
        <f t="shared" si="178"/>
        <v>1.8861649E+17</v>
      </c>
      <c r="E3831" s="17">
        <f t="shared" si="179"/>
        <v>2116</v>
      </c>
    </row>
    <row r="3832" spans="1:5" x14ac:dyDescent="0.25">
      <c r="A3832" s="7">
        <v>3100000</v>
      </c>
      <c r="B3832" s="5">
        <v>5</v>
      </c>
      <c r="C3832" s="17">
        <f t="shared" si="177"/>
        <v>15500000</v>
      </c>
      <c r="D3832" s="17">
        <f t="shared" si="178"/>
        <v>9610000000000</v>
      </c>
      <c r="E3832" s="17">
        <f t="shared" si="179"/>
        <v>25</v>
      </c>
    </row>
    <row r="3833" spans="1:5" x14ac:dyDescent="0.25">
      <c r="A3833" s="7">
        <v>3500000</v>
      </c>
      <c r="B3833" s="5">
        <v>4</v>
      </c>
      <c r="C3833" s="17">
        <f t="shared" si="177"/>
        <v>14000000</v>
      </c>
      <c r="D3833" s="17">
        <f t="shared" si="178"/>
        <v>12250000000000</v>
      </c>
      <c r="E3833" s="17">
        <f t="shared" si="179"/>
        <v>16</v>
      </c>
    </row>
    <row r="3834" spans="1:5" x14ac:dyDescent="0.25">
      <c r="A3834" s="7">
        <v>3000000</v>
      </c>
      <c r="B3834" s="5">
        <v>14</v>
      </c>
      <c r="C3834" s="17">
        <f t="shared" si="177"/>
        <v>42000000</v>
      </c>
      <c r="D3834" s="17">
        <f t="shared" si="178"/>
        <v>9000000000000</v>
      </c>
      <c r="E3834" s="17">
        <f t="shared" si="179"/>
        <v>196</v>
      </c>
    </row>
    <row r="3835" spans="1:5" x14ac:dyDescent="0.25">
      <c r="A3835" s="7">
        <v>8600000</v>
      </c>
      <c r="B3835" s="5">
        <v>66</v>
      </c>
      <c r="C3835" s="17">
        <f t="shared" si="177"/>
        <v>567600000</v>
      </c>
      <c r="D3835" s="17">
        <f t="shared" si="178"/>
        <v>73960000000000</v>
      </c>
      <c r="E3835" s="17">
        <f t="shared" si="179"/>
        <v>4356</v>
      </c>
    </row>
    <row r="3836" spans="1:5" x14ac:dyDescent="0.25">
      <c r="A3836" s="7">
        <v>2500000</v>
      </c>
      <c r="B3836" s="5">
        <v>21</v>
      </c>
      <c r="C3836" s="17">
        <f t="shared" si="177"/>
        <v>52500000</v>
      </c>
      <c r="D3836" s="17">
        <f t="shared" si="178"/>
        <v>6250000000000</v>
      </c>
      <c r="E3836" s="17">
        <f t="shared" si="179"/>
        <v>441</v>
      </c>
    </row>
    <row r="3837" spans="1:5" x14ac:dyDescent="0.25">
      <c r="A3837" s="7">
        <v>9300000</v>
      </c>
      <c r="B3837" s="5">
        <v>53</v>
      </c>
      <c r="C3837" s="17">
        <f t="shared" si="177"/>
        <v>492900000</v>
      </c>
      <c r="D3837" s="17">
        <f t="shared" si="178"/>
        <v>86490000000000</v>
      </c>
      <c r="E3837" s="17">
        <f t="shared" si="179"/>
        <v>2809</v>
      </c>
    </row>
    <row r="3838" spans="1:5" x14ac:dyDescent="0.25">
      <c r="A3838" s="7">
        <v>70500000</v>
      </c>
      <c r="B3838" s="5">
        <v>1500</v>
      </c>
      <c r="C3838" s="17">
        <f t="shared" si="177"/>
        <v>105750000000</v>
      </c>
      <c r="D3838" s="17">
        <f t="shared" si="178"/>
        <v>4970250000000000</v>
      </c>
      <c r="E3838" s="17">
        <f t="shared" si="179"/>
        <v>2250000</v>
      </c>
    </row>
    <row r="3839" spans="1:5" x14ac:dyDescent="0.25">
      <c r="A3839" s="7">
        <v>6000000</v>
      </c>
      <c r="B3839" s="5">
        <v>33</v>
      </c>
      <c r="C3839" s="17">
        <f t="shared" si="177"/>
        <v>198000000</v>
      </c>
      <c r="D3839" s="17">
        <f t="shared" si="178"/>
        <v>36000000000000</v>
      </c>
      <c r="E3839" s="17">
        <f t="shared" si="179"/>
        <v>1089</v>
      </c>
    </row>
    <row r="3840" spans="1:5" x14ac:dyDescent="0.25">
      <c r="A3840" s="7">
        <v>3300000</v>
      </c>
      <c r="B3840" s="5">
        <v>19</v>
      </c>
      <c r="C3840" s="17">
        <f t="shared" si="177"/>
        <v>62700000</v>
      </c>
      <c r="D3840" s="17">
        <f t="shared" si="178"/>
        <v>10890000000000</v>
      </c>
      <c r="E3840" s="17">
        <f t="shared" si="179"/>
        <v>361</v>
      </c>
    </row>
    <row r="3841" spans="1:5" x14ac:dyDescent="0.25">
      <c r="A3841" s="7">
        <v>2800000</v>
      </c>
      <c r="B3841" s="5">
        <v>18</v>
      </c>
      <c r="C3841" s="17">
        <f t="shared" si="177"/>
        <v>50400000</v>
      </c>
      <c r="D3841" s="17">
        <f t="shared" si="178"/>
        <v>7840000000000</v>
      </c>
      <c r="E3841" s="17">
        <f t="shared" si="179"/>
        <v>324</v>
      </c>
    </row>
    <row r="3842" spans="1:5" x14ac:dyDescent="0.25">
      <c r="A3842" s="7">
        <v>64200000</v>
      </c>
      <c r="B3842" s="5">
        <v>35</v>
      </c>
      <c r="C3842" s="17">
        <f t="shared" si="177"/>
        <v>2247000000</v>
      </c>
      <c r="D3842" s="17">
        <f t="shared" si="178"/>
        <v>4121640000000000</v>
      </c>
      <c r="E3842" s="17">
        <f t="shared" si="179"/>
        <v>1225</v>
      </c>
    </row>
    <row r="3843" spans="1:5" x14ac:dyDescent="0.25">
      <c r="A3843" s="7">
        <v>3500000</v>
      </c>
      <c r="B3843" s="5">
        <v>21</v>
      </c>
      <c r="C3843" s="17">
        <f t="shared" ref="C3843:C3906" si="180">PRODUCT(A3843, B3843)</f>
        <v>73500000</v>
      </c>
      <c r="D3843" s="17">
        <f t="shared" ref="D3843:D3906" si="181">POWER(A3843, 2)</f>
        <v>12250000000000</v>
      </c>
      <c r="E3843" s="17">
        <f t="shared" ref="E3843:E3906" si="182">POWER(B3843, 2)</f>
        <v>441</v>
      </c>
    </row>
    <row r="3844" spans="1:5" x14ac:dyDescent="0.25">
      <c r="A3844" s="7">
        <v>434000000</v>
      </c>
      <c r="B3844" s="5">
        <v>808</v>
      </c>
      <c r="C3844" s="17">
        <f t="shared" si="180"/>
        <v>350672000000</v>
      </c>
      <c r="D3844" s="17">
        <f t="shared" si="181"/>
        <v>1.88356E+17</v>
      </c>
      <c r="E3844" s="17">
        <f t="shared" si="182"/>
        <v>652864</v>
      </c>
    </row>
    <row r="3845" spans="1:5" x14ac:dyDescent="0.25">
      <c r="A3845" s="7">
        <v>6000000</v>
      </c>
      <c r="B3845" s="5">
        <v>47</v>
      </c>
      <c r="C3845" s="17">
        <f t="shared" si="180"/>
        <v>282000000</v>
      </c>
      <c r="D3845" s="17">
        <f t="shared" si="181"/>
        <v>36000000000000</v>
      </c>
      <c r="E3845" s="17">
        <f t="shared" si="182"/>
        <v>2209</v>
      </c>
    </row>
    <row r="3846" spans="1:5" x14ac:dyDescent="0.25">
      <c r="A3846" s="7">
        <v>7300000</v>
      </c>
      <c r="B3846" s="5">
        <v>23</v>
      </c>
      <c r="C3846" s="17">
        <f t="shared" si="180"/>
        <v>167900000</v>
      </c>
      <c r="D3846" s="17">
        <f t="shared" si="181"/>
        <v>53290000000000</v>
      </c>
      <c r="E3846" s="17">
        <f t="shared" si="182"/>
        <v>529</v>
      </c>
    </row>
    <row r="3847" spans="1:5" x14ac:dyDescent="0.25">
      <c r="A3847" s="7">
        <v>7300000</v>
      </c>
      <c r="B3847" s="5">
        <v>55</v>
      </c>
      <c r="C3847" s="17">
        <f t="shared" si="180"/>
        <v>401500000</v>
      </c>
      <c r="D3847" s="17">
        <f t="shared" si="181"/>
        <v>53290000000000</v>
      </c>
      <c r="E3847" s="17">
        <f t="shared" si="182"/>
        <v>3025</v>
      </c>
    </row>
    <row r="3848" spans="1:5" x14ac:dyDescent="0.25">
      <c r="A3848" s="7">
        <v>18100000</v>
      </c>
      <c r="B3848" s="5">
        <v>150</v>
      </c>
      <c r="C3848" s="17">
        <f t="shared" si="180"/>
        <v>2715000000</v>
      </c>
      <c r="D3848" s="17">
        <f t="shared" si="181"/>
        <v>327610000000000</v>
      </c>
      <c r="E3848" s="17">
        <f t="shared" si="182"/>
        <v>22500</v>
      </c>
    </row>
    <row r="3849" spans="1:5" x14ac:dyDescent="0.25">
      <c r="A3849" s="7">
        <v>64800000</v>
      </c>
      <c r="B3849" s="5">
        <v>180</v>
      </c>
      <c r="C3849" s="17">
        <f t="shared" si="180"/>
        <v>11664000000</v>
      </c>
      <c r="D3849" s="17">
        <f t="shared" si="181"/>
        <v>4199040000000000</v>
      </c>
      <c r="E3849" s="17">
        <f t="shared" si="182"/>
        <v>32400</v>
      </c>
    </row>
    <row r="3850" spans="1:5" x14ac:dyDescent="0.25">
      <c r="A3850" s="7">
        <v>21900000</v>
      </c>
      <c r="B3850" s="5">
        <v>71</v>
      </c>
      <c r="C3850" s="17">
        <f t="shared" si="180"/>
        <v>1554900000</v>
      </c>
      <c r="D3850" s="17">
        <f t="shared" si="181"/>
        <v>479610000000000</v>
      </c>
      <c r="E3850" s="17">
        <f t="shared" si="182"/>
        <v>5041</v>
      </c>
    </row>
    <row r="3851" spans="1:5" x14ac:dyDescent="0.25">
      <c r="A3851" s="7">
        <v>3800000</v>
      </c>
      <c r="B3851" s="5">
        <v>196</v>
      </c>
      <c r="C3851" s="17">
        <f t="shared" si="180"/>
        <v>744800000</v>
      </c>
      <c r="D3851" s="17">
        <f t="shared" si="181"/>
        <v>14440000000000</v>
      </c>
      <c r="E3851" s="17">
        <f t="shared" si="182"/>
        <v>38416</v>
      </c>
    </row>
    <row r="3852" spans="1:5" x14ac:dyDescent="0.25">
      <c r="A3852" s="7">
        <v>6400000</v>
      </c>
      <c r="B3852" s="5">
        <v>11</v>
      </c>
      <c r="C3852" s="17">
        <f t="shared" si="180"/>
        <v>70400000</v>
      </c>
      <c r="D3852" s="17">
        <f t="shared" si="181"/>
        <v>40960000000000</v>
      </c>
      <c r="E3852" s="17">
        <f t="shared" si="182"/>
        <v>121</v>
      </c>
    </row>
    <row r="3853" spans="1:5" x14ac:dyDescent="0.25">
      <c r="A3853" s="7">
        <v>13000000</v>
      </c>
      <c r="B3853" s="5">
        <v>75</v>
      </c>
      <c r="C3853" s="17">
        <f t="shared" si="180"/>
        <v>975000000</v>
      </c>
      <c r="D3853" s="17">
        <f t="shared" si="181"/>
        <v>169000000000000</v>
      </c>
      <c r="E3853" s="17">
        <f t="shared" si="182"/>
        <v>5625</v>
      </c>
    </row>
    <row r="3854" spans="1:5" x14ac:dyDescent="0.25">
      <c r="A3854" s="7">
        <v>14100000</v>
      </c>
      <c r="B3854" s="5">
        <v>72</v>
      </c>
      <c r="C3854" s="17">
        <f t="shared" si="180"/>
        <v>1015200000</v>
      </c>
      <c r="D3854" s="17">
        <f t="shared" si="181"/>
        <v>198810000000000</v>
      </c>
      <c r="E3854" s="17">
        <f t="shared" si="182"/>
        <v>5184</v>
      </c>
    </row>
    <row r="3855" spans="1:5" x14ac:dyDescent="0.25">
      <c r="A3855" s="7">
        <v>11500000</v>
      </c>
      <c r="B3855" s="5">
        <v>100</v>
      </c>
      <c r="C3855" s="17">
        <f t="shared" si="180"/>
        <v>1150000000</v>
      </c>
      <c r="D3855" s="17">
        <f t="shared" si="181"/>
        <v>132250000000000</v>
      </c>
      <c r="E3855" s="17">
        <f t="shared" si="182"/>
        <v>10000</v>
      </c>
    </row>
    <row r="3856" spans="1:5" x14ac:dyDescent="0.25">
      <c r="A3856" s="7">
        <v>6000000</v>
      </c>
      <c r="B3856" s="5">
        <v>20</v>
      </c>
      <c r="C3856" s="17">
        <f t="shared" si="180"/>
        <v>120000000</v>
      </c>
      <c r="D3856" s="17">
        <f t="shared" si="181"/>
        <v>36000000000000</v>
      </c>
      <c r="E3856" s="17">
        <f t="shared" si="182"/>
        <v>400</v>
      </c>
    </row>
    <row r="3857" spans="1:5" x14ac:dyDescent="0.25">
      <c r="A3857" s="7">
        <v>2800000</v>
      </c>
      <c r="B3857" s="5">
        <v>18</v>
      </c>
      <c r="C3857" s="17">
        <f t="shared" si="180"/>
        <v>50400000</v>
      </c>
      <c r="D3857" s="17">
        <f t="shared" si="181"/>
        <v>7840000000000</v>
      </c>
      <c r="E3857" s="17">
        <f t="shared" si="182"/>
        <v>324</v>
      </c>
    </row>
    <row r="3858" spans="1:5" x14ac:dyDescent="0.25">
      <c r="A3858" s="9">
        <v>5400000000</v>
      </c>
      <c r="B3858" s="5">
        <v>1000</v>
      </c>
      <c r="C3858" s="17">
        <f t="shared" si="180"/>
        <v>5400000000000</v>
      </c>
      <c r="D3858" s="17">
        <f t="shared" si="181"/>
        <v>2.916E+19</v>
      </c>
      <c r="E3858" s="17">
        <f t="shared" si="182"/>
        <v>1000000</v>
      </c>
    </row>
    <row r="3859" spans="1:5" x14ac:dyDescent="0.25">
      <c r="A3859" s="7">
        <v>5400000</v>
      </c>
      <c r="B3859" s="5">
        <v>35</v>
      </c>
      <c r="C3859" s="17">
        <f t="shared" si="180"/>
        <v>189000000</v>
      </c>
      <c r="D3859" s="17">
        <f t="shared" si="181"/>
        <v>29160000000000</v>
      </c>
      <c r="E3859" s="17">
        <f t="shared" si="182"/>
        <v>1225</v>
      </c>
    </row>
    <row r="3860" spans="1:5" x14ac:dyDescent="0.25">
      <c r="A3860" s="7">
        <v>2600000</v>
      </c>
      <c r="B3860" s="5">
        <v>21</v>
      </c>
      <c r="C3860" s="17">
        <f t="shared" si="180"/>
        <v>54600000</v>
      </c>
      <c r="D3860" s="17">
        <f t="shared" si="181"/>
        <v>6760000000000</v>
      </c>
      <c r="E3860" s="17">
        <f t="shared" si="182"/>
        <v>441</v>
      </c>
    </row>
    <row r="3861" spans="1:5" x14ac:dyDescent="0.25">
      <c r="A3861" s="7">
        <v>12400000</v>
      </c>
      <c r="B3861" s="5">
        <v>33</v>
      </c>
      <c r="C3861" s="17">
        <f t="shared" si="180"/>
        <v>409200000</v>
      </c>
      <c r="D3861" s="17">
        <f t="shared" si="181"/>
        <v>153760000000000</v>
      </c>
      <c r="E3861" s="17">
        <f t="shared" si="182"/>
        <v>1089</v>
      </c>
    </row>
    <row r="3862" spans="1:5" x14ac:dyDescent="0.25">
      <c r="A3862" s="7">
        <v>22100000</v>
      </c>
      <c r="B3862" s="5">
        <v>215</v>
      </c>
      <c r="C3862" s="17">
        <f t="shared" si="180"/>
        <v>4751500000</v>
      </c>
      <c r="D3862" s="17">
        <f t="shared" si="181"/>
        <v>488410000000000</v>
      </c>
      <c r="E3862" s="17">
        <f t="shared" si="182"/>
        <v>46225</v>
      </c>
    </row>
    <row r="3863" spans="1:5" x14ac:dyDescent="0.25">
      <c r="A3863" s="7">
        <v>18800000</v>
      </c>
      <c r="B3863" s="5">
        <v>25</v>
      </c>
      <c r="C3863" s="17">
        <f t="shared" si="180"/>
        <v>470000000</v>
      </c>
      <c r="D3863" s="17">
        <f t="shared" si="181"/>
        <v>353440000000000</v>
      </c>
      <c r="E3863" s="17">
        <f t="shared" si="182"/>
        <v>625</v>
      </c>
    </row>
    <row r="3864" spans="1:5" x14ac:dyDescent="0.25">
      <c r="A3864" s="7">
        <v>9100000</v>
      </c>
      <c r="B3864" s="5">
        <v>68</v>
      </c>
      <c r="C3864" s="17">
        <f t="shared" si="180"/>
        <v>618800000</v>
      </c>
      <c r="D3864" s="17">
        <f t="shared" si="181"/>
        <v>82810000000000</v>
      </c>
      <c r="E3864" s="17">
        <f t="shared" si="182"/>
        <v>4624</v>
      </c>
    </row>
    <row r="3865" spans="1:5" x14ac:dyDescent="0.25">
      <c r="A3865" s="7">
        <v>12000000</v>
      </c>
      <c r="B3865" s="5">
        <v>140</v>
      </c>
      <c r="C3865" s="17">
        <f t="shared" si="180"/>
        <v>1680000000</v>
      </c>
      <c r="D3865" s="17">
        <f t="shared" si="181"/>
        <v>144000000000000</v>
      </c>
      <c r="E3865" s="17">
        <f t="shared" si="182"/>
        <v>19600</v>
      </c>
    </row>
    <row r="3866" spans="1:5" x14ac:dyDescent="0.25">
      <c r="A3866" s="7">
        <v>36400000</v>
      </c>
      <c r="B3866" s="5">
        <v>182</v>
      </c>
      <c r="C3866" s="17">
        <f t="shared" si="180"/>
        <v>6624800000</v>
      </c>
      <c r="D3866" s="17">
        <f t="shared" si="181"/>
        <v>1324960000000000</v>
      </c>
      <c r="E3866" s="17">
        <f t="shared" si="182"/>
        <v>33124</v>
      </c>
    </row>
    <row r="3867" spans="1:5" x14ac:dyDescent="0.25">
      <c r="A3867" s="7">
        <v>104100000</v>
      </c>
      <c r="B3867" s="5">
        <v>120</v>
      </c>
      <c r="C3867" s="17">
        <f t="shared" si="180"/>
        <v>12492000000</v>
      </c>
      <c r="D3867" s="17">
        <f t="shared" si="181"/>
        <v>1.083681E+16</v>
      </c>
      <c r="E3867" s="17">
        <f t="shared" si="182"/>
        <v>14400</v>
      </c>
    </row>
    <row r="3868" spans="1:5" x14ac:dyDescent="0.25">
      <c r="A3868" s="7">
        <v>704400000</v>
      </c>
      <c r="B3868" s="5">
        <v>2075</v>
      </c>
      <c r="C3868" s="17">
        <f t="shared" si="180"/>
        <v>1461630000000</v>
      </c>
      <c r="D3868" s="17">
        <f t="shared" si="181"/>
        <v>4.9617936E+17</v>
      </c>
      <c r="E3868" s="17">
        <f t="shared" si="182"/>
        <v>4305625</v>
      </c>
    </row>
    <row r="3869" spans="1:5" x14ac:dyDescent="0.25">
      <c r="A3869" s="7">
        <v>192400000</v>
      </c>
      <c r="B3869" s="5">
        <v>1011</v>
      </c>
      <c r="C3869" s="17">
        <f t="shared" si="180"/>
        <v>194516400000</v>
      </c>
      <c r="D3869" s="17">
        <f t="shared" si="181"/>
        <v>3.701776E+16</v>
      </c>
      <c r="E3869" s="17">
        <f t="shared" si="182"/>
        <v>1022121</v>
      </c>
    </row>
    <row r="3870" spans="1:5" x14ac:dyDescent="0.25">
      <c r="A3870" s="7">
        <v>3600000</v>
      </c>
      <c r="B3870" s="5">
        <v>24</v>
      </c>
      <c r="C3870" s="17">
        <f t="shared" si="180"/>
        <v>86400000</v>
      </c>
      <c r="D3870" s="17">
        <f t="shared" si="181"/>
        <v>12960000000000</v>
      </c>
      <c r="E3870" s="17">
        <f t="shared" si="182"/>
        <v>576</v>
      </c>
    </row>
    <row r="3871" spans="1:5" x14ac:dyDescent="0.25">
      <c r="A3871" s="7">
        <v>15400000</v>
      </c>
      <c r="B3871" s="5">
        <v>115</v>
      </c>
      <c r="C3871" s="17">
        <f t="shared" si="180"/>
        <v>1771000000</v>
      </c>
      <c r="D3871" s="17">
        <f t="shared" si="181"/>
        <v>237160000000000</v>
      </c>
      <c r="E3871" s="17">
        <f t="shared" si="182"/>
        <v>13225</v>
      </c>
    </row>
    <row r="3872" spans="1:5" x14ac:dyDescent="0.25">
      <c r="A3872" s="7">
        <v>3700000</v>
      </c>
      <c r="B3872" s="5">
        <v>10</v>
      </c>
      <c r="C3872" s="17">
        <f t="shared" si="180"/>
        <v>37000000</v>
      </c>
      <c r="D3872" s="17">
        <f t="shared" si="181"/>
        <v>13690000000000</v>
      </c>
      <c r="E3872" s="17">
        <f t="shared" si="182"/>
        <v>100</v>
      </c>
    </row>
    <row r="3873" spans="1:5" x14ac:dyDescent="0.25">
      <c r="A3873" s="7">
        <v>3300000</v>
      </c>
      <c r="B3873" s="5">
        <v>14</v>
      </c>
      <c r="C3873" s="17">
        <f t="shared" si="180"/>
        <v>46200000</v>
      </c>
      <c r="D3873" s="17">
        <f t="shared" si="181"/>
        <v>10890000000000</v>
      </c>
      <c r="E3873" s="17">
        <f t="shared" si="182"/>
        <v>196</v>
      </c>
    </row>
    <row r="3874" spans="1:5" x14ac:dyDescent="0.25">
      <c r="A3874" s="7">
        <v>6200000</v>
      </c>
      <c r="B3874" s="5">
        <v>26</v>
      </c>
      <c r="C3874" s="17">
        <f t="shared" si="180"/>
        <v>161200000</v>
      </c>
      <c r="D3874" s="17">
        <f t="shared" si="181"/>
        <v>38440000000000</v>
      </c>
      <c r="E3874" s="17">
        <f t="shared" si="182"/>
        <v>676</v>
      </c>
    </row>
    <row r="3875" spans="1:5" x14ac:dyDescent="0.25">
      <c r="A3875" s="7">
        <v>17400000</v>
      </c>
      <c r="B3875" s="5">
        <v>79</v>
      </c>
      <c r="C3875" s="17">
        <f t="shared" si="180"/>
        <v>1374600000</v>
      </c>
      <c r="D3875" s="17">
        <f t="shared" si="181"/>
        <v>302760000000000</v>
      </c>
      <c r="E3875" s="17">
        <f t="shared" si="182"/>
        <v>6241</v>
      </c>
    </row>
    <row r="3876" spans="1:5" x14ac:dyDescent="0.25">
      <c r="A3876" s="7">
        <v>2300000</v>
      </c>
      <c r="B3876" s="5">
        <v>18</v>
      </c>
      <c r="C3876" s="17">
        <f t="shared" si="180"/>
        <v>41400000</v>
      </c>
      <c r="D3876" s="17">
        <f t="shared" si="181"/>
        <v>5290000000000</v>
      </c>
      <c r="E3876" s="17">
        <f t="shared" si="182"/>
        <v>324</v>
      </c>
    </row>
    <row r="3877" spans="1:5" x14ac:dyDescent="0.25">
      <c r="A3877" s="7">
        <v>10900000</v>
      </c>
      <c r="B3877" s="5">
        <v>46</v>
      </c>
      <c r="C3877" s="17">
        <f t="shared" si="180"/>
        <v>501400000</v>
      </c>
      <c r="D3877" s="17">
        <f t="shared" si="181"/>
        <v>118810000000000</v>
      </c>
      <c r="E3877" s="17">
        <f t="shared" si="182"/>
        <v>2116</v>
      </c>
    </row>
    <row r="3878" spans="1:5" x14ac:dyDescent="0.25">
      <c r="A3878" s="7">
        <v>23700000</v>
      </c>
      <c r="B3878" s="5">
        <v>97</v>
      </c>
      <c r="C3878" s="17">
        <f t="shared" si="180"/>
        <v>2298900000</v>
      </c>
      <c r="D3878" s="17">
        <f t="shared" si="181"/>
        <v>561690000000000</v>
      </c>
      <c r="E3878" s="17">
        <f t="shared" si="182"/>
        <v>9409</v>
      </c>
    </row>
    <row r="3879" spans="1:5" x14ac:dyDescent="0.25">
      <c r="A3879" s="7">
        <v>30200000</v>
      </c>
      <c r="B3879" s="5">
        <v>198</v>
      </c>
      <c r="C3879" s="17">
        <f t="shared" si="180"/>
        <v>5979600000</v>
      </c>
      <c r="D3879" s="17">
        <f t="shared" si="181"/>
        <v>912040000000000</v>
      </c>
      <c r="E3879" s="17">
        <f t="shared" si="182"/>
        <v>39204</v>
      </c>
    </row>
    <row r="3880" spans="1:5" x14ac:dyDescent="0.25">
      <c r="A3880" s="7">
        <v>8199999.9999999991</v>
      </c>
      <c r="B3880" s="5">
        <v>75</v>
      </c>
      <c r="C3880" s="17">
        <f t="shared" si="180"/>
        <v>614999999.99999988</v>
      </c>
      <c r="D3880" s="17">
        <f t="shared" si="181"/>
        <v>67239999999999.984</v>
      </c>
      <c r="E3880" s="17">
        <f t="shared" si="182"/>
        <v>5625</v>
      </c>
    </row>
    <row r="3881" spans="1:5" x14ac:dyDescent="0.25">
      <c r="A3881" s="7">
        <v>2900000</v>
      </c>
      <c r="B3881" s="5">
        <v>20</v>
      </c>
      <c r="C3881" s="17">
        <f t="shared" si="180"/>
        <v>58000000</v>
      </c>
      <c r="D3881" s="17">
        <f t="shared" si="181"/>
        <v>8410000000000</v>
      </c>
      <c r="E3881" s="17">
        <f t="shared" si="182"/>
        <v>400</v>
      </c>
    </row>
    <row r="3882" spans="1:5" x14ac:dyDescent="0.25">
      <c r="A3882" s="7">
        <v>5800000</v>
      </c>
      <c r="B3882" s="5">
        <v>65</v>
      </c>
      <c r="C3882" s="17">
        <f t="shared" si="180"/>
        <v>377000000</v>
      </c>
      <c r="D3882" s="17">
        <f t="shared" si="181"/>
        <v>33640000000000</v>
      </c>
      <c r="E3882" s="17">
        <f t="shared" si="182"/>
        <v>4225</v>
      </c>
    </row>
    <row r="3883" spans="1:5" x14ac:dyDescent="0.25">
      <c r="A3883" s="7">
        <v>16200000</v>
      </c>
      <c r="B3883" s="5">
        <v>19</v>
      </c>
      <c r="C3883" s="17">
        <f t="shared" si="180"/>
        <v>307800000</v>
      </c>
      <c r="D3883" s="17">
        <f t="shared" si="181"/>
        <v>262440000000000</v>
      </c>
      <c r="E3883" s="17">
        <f t="shared" si="182"/>
        <v>361</v>
      </c>
    </row>
    <row r="3884" spans="1:5" x14ac:dyDescent="0.25">
      <c r="A3884" s="7">
        <v>25000000</v>
      </c>
      <c r="B3884" s="5">
        <v>62</v>
      </c>
      <c r="C3884" s="17">
        <f t="shared" si="180"/>
        <v>1550000000</v>
      </c>
      <c r="D3884" s="17">
        <f t="shared" si="181"/>
        <v>625000000000000</v>
      </c>
      <c r="E3884" s="17">
        <f t="shared" si="182"/>
        <v>3844</v>
      </c>
    </row>
    <row r="3885" spans="1:5" x14ac:dyDescent="0.25">
      <c r="A3885" s="7">
        <v>3500000</v>
      </c>
      <c r="B3885" s="5">
        <v>25</v>
      </c>
      <c r="C3885" s="17">
        <f t="shared" si="180"/>
        <v>87500000</v>
      </c>
      <c r="D3885" s="17">
        <f t="shared" si="181"/>
        <v>12250000000000</v>
      </c>
      <c r="E3885" s="17">
        <f t="shared" si="182"/>
        <v>625</v>
      </c>
    </row>
    <row r="3886" spans="1:5" x14ac:dyDescent="0.25">
      <c r="A3886" s="7">
        <v>15500000</v>
      </c>
      <c r="B3886" s="5">
        <v>75</v>
      </c>
      <c r="C3886" s="17">
        <f t="shared" si="180"/>
        <v>1162500000</v>
      </c>
      <c r="D3886" s="17">
        <f t="shared" si="181"/>
        <v>240250000000000</v>
      </c>
      <c r="E3886" s="17">
        <f t="shared" si="182"/>
        <v>5625</v>
      </c>
    </row>
    <row r="3887" spans="1:5" x14ac:dyDescent="0.25">
      <c r="A3887" s="7">
        <v>3700000</v>
      </c>
      <c r="B3887" s="5">
        <v>23</v>
      </c>
      <c r="C3887" s="17">
        <f t="shared" si="180"/>
        <v>85100000</v>
      </c>
      <c r="D3887" s="17">
        <f t="shared" si="181"/>
        <v>13690000000000</v>
      </c>
      <c r="E3887" s="17">
        <f t="shared" si="182"/>
        <v>529</v>
      </c>
    </row>
    <row r="3888" spans="1:5" x14ac:dyDescent="0.25">
      <c r="A3888" s="7">
        <v>2900000</v>
      </c>
      <c r="B3888" s="5">
        <v>7</v>
      </c>
      <c r="C3888" s="17">
        <f t="shared" si="180"/>
        <v>20300000</v>
      </c>
      <c r="D3888" s="17">
        <f t="shared" si="181"/>
        <v>8410000000000</v>
      </c>
      <c r="E3888" s="17">
        <f t="shared" si="182"/>
        <v>49</v>
      </c>
    </row>
    <row r="3889" spans="1:5" x14ac:dyDescent="0.25">
      <c r="A3889" s="7">
        <v>105300000</v>
      </c>
      <c r="B3889" s="5">
        <v>210</v>
      </c>
      <c r="C3889" s="17">
        <f t="shared" si="180"/>
        <v>22113000000</v>
      </c>
      <c r="D3889" s="17">
        <f t="shared" si="181"/>
        <v>1.108809E+16</v>
      </c>
      <c r="E3889" s="17">
        <f t="shared" si="182"/>
        <v>44100</v>
      </c>
    </row>
    <row r="3890" spans="1:5" x14ac:dyDescent="0.25">
      <c r="A3890" s="7">
        <v>24000000</v>
      </c>
      <c r="B3890" s="5">
        <v>230</v>
      </c>
      <c r="C3890" s="17">
        <f t="shared" si="180"/>
        <v>5520000000</v>
      </c>
      <c r="D3890" s="17">
        <f t="shared" si="181"/>
        <v>576000000000000</v>
      </c>
      <c r="E3890" s="17">
        <f t="shared" si="182"/>
        <v>52900</v>
      </c>
    </row>
    <row r="3891" spans="1:5" x14ac:dyDescent="0.25">
      <c r="A3891" s="7">
        <v>8300000.0000000009</v>
      </c>
      <c r="B3891" s="5">
        <v>150</v>
      </c>
      <c r="C3891" s="17">
        <f t="shared" si="180"/>
        <v>1245000000.0000002</v>
      </c>
      <c r="D3891" s="17">
        <f t="shared" si="181"/>
        <v>68890000000000.016</v>
      </c>
      <c r="E3891" s="17">
        <f t="shared" si="182"/>
        <v>22500</v>
      </c>
    </row>
    <row r="3892" spans="1:5" x14ac:dyDescent="0.25">
      <c r="A3892" s="7">
        <v>418900000</v>
      </c>
      <c r="B3892" s="5">
        <v>180</v>
      </c>
      <c r="C3892" s="17">
        <f t="shared" si="180"/>
        <v>75402000000</v>
      </c>
      <c r="D3892" s="17">
        <f t="shared" si="181"/>
        <v>1.7547721E+17</v>
      </c>
      <c r="E3892" s="17">
        <f t="shared" si="182"/>
        <v>32400</v>
      </c>
    </row>
    <row r="3893" spans="1:5" x14ac:dyDescent="0.25">
      <c r="A3893" s="7">
        <v>17600000</v>
      </c>
      <c r="B3893" s="5">
        <v>55</v>
      </c>
      <c r="C3893" s="17">
        <f t="shared" si="180"/>
        <v>968000000</v>
      </c>
      <c r="D3893" s="17">
        <f t="shared" si="181"/>
        <v>309760000000000</v>
      </c>
      <c r="E3893" s="17">
        <f t="shared" si="182"/>
        <v>3025</v>
      </c>
    </row>
    <row r="3894" spans="1:5" x14ac:dyDescent="0.25">
      <c r="A3894" s="7">
        <v>5800000</v>
      </c>
      <c r="B3894" s="5">
        <v>41</v>
      </c>
      <c r="C3894" s="17">
        <f t="shared" si="180"/>
        <v>237800000</v>
      </c>
      <c r="D3894" s="17">
        <f t="shared" si="181"/>
        <v>33640000000000</v>
      </c>
      <c r="E3894" s="17">
        <f t="shared" si="182"/>
        <v>1681</v>
      </c>
    </row>
    <row r="3895" spans="1:5" x14ac:dyDescent="0.25">
      <c r="A3895" s="7">
        <v>7400000</v>
      </c>
      <c r="B3895" s="5">
        <v>25</v>
      </c>
      <c r="C3895" s="17">
        <f t="shared" si="180"/>
        <v>185000000</v>
      </c>
      <c r="D3895" s="17">
        <f t="shared" si="181"/>
        <v>54760000000000</v>
      </c>
      <c r="E3895" s="17">
        <f t="shared" si="182"/>
        <v>625</v>
      </c>
    </row>
    <row r="3896" spans="1:5" x14ac:dyDescent="0.25">
      <c r="A3896" s="7">
        <v>21900000</v>
      </c>
      <c r="B3896" s="5">
        <v>60</v>
      </c>
      <c r="C3896" s="17">
        <f t="shared" si="180"/>
        <v>1314000000</v>
      </c>
      <c r="D3896" s="17">
        <f t="shared" si="181"/>
        <v>479610000000000</v>
      </c>
      <c r="E3896" s="17">
        <f t="shared" si="182"/>
        <v>3600</v>
      </c>
    </row>
    <row r="3897" spans="1:5" x14ac:dyDescent="0.25">
      <c r="A3897" s="7">
        <v>75600000</v>
      </c>
      <c r="B3897" s="5">
        <v>530</v>
      </c>
      <c r="C3897" s="17">
        <f t="shared" si="180"/>
        <v>40068000000</v>
      </c>
      <c r="D3897" s="17">
        <f t="shared" si="181"/>
        <v>5715360000000000</v>
      </c>
      <c r="E3897" s="17">
        <f t="shared" si="182"/>
        <v>280900</v>
      </c>
    </row>
    <row r="3898" spans="1:5" x14ac:dyDescent="0.25">
      <c r="A3898" s="7">
        <v>2000000</v>
      </c>
      <c r="B3898" s="5">
        <v>26</v>
      </c>
      <c r="C3898" s="17">
        <f t="shared" si="180"/>
        <v>52000000</v>
      </c>
      <c r="D3898" s="17">
        <f t="shared" si="181"/>
        <v>4000000000000</v>
      </c>
      <c r="E3898" s="17">
        <f t="shared" si="182"/>
        <v>676</v>
      </c>
    </row>
    <row r="3899" spans="1:5" x14ac:dyDescent="0.25">
      <c r="A3899" s="7">
        <v>21100000</v>
      </c>
      <c r="B3899" s="5">
        <v>150</v>
      </c>
      <c r="C3899" s="17">
        <f t="shared" si="180"/>
        <v>3165000000</v>
      </c>
      <c r="D3899" s="17">
        <f t="shared" si="181"/>
        <v>445210000000000</v>
      </c>
      <c r="E3899" s="17">
        <f t="shared" si="182"/>
        <v>22500</v>
      </c>
    </row>
    <row r="3900" spans="1:5" x14ac:dyDescent="0.25">
      <c r="A3900" s="7">
        <v>3600000</v>
      </c>
      <c r="B3900" s="5">
        <v>23</v>
      </c>
      <c r="C3900" s="17">
        <f t="shared" si="180"/>
        <v>82800000</v>
      </c>
      <c r="D3900" s="17">
        <f t="shared" si="181"/>
        <v>12960000000000</v>
      </c>
      <c r="E3900" s="17">
        <f t="shared" si="182"/>
        <v>529</v>
      </c>
    </row>
    <row r="3901" spans="1:5" x14ac:dyDescent="0.25">
      <c r="A3901" s="7">
        <v>5800000</v>
      </c>
      <c r="B3901" s="5">
        <v>54</v>
      </c>
      <c r="C3901" s="17">
        <f t="shared" si="180"/>
        <v>313200000</v>
      </c>
      <c r="D3901" s="17">
        <f t="shared" si="181"/>
        <v>33640000000000</v>
      </c>
      <c r="E3901" s="17">
        <f t="shared" si="182"/>
        <v>2916</v>
      </c>
    </row>
    <row r="3902" spans="1:5" x14ac:dyDescent="0.25">
      <c r="A3902" s="7">
        <v>3500000</v>
      </c>
      <c r="B3902" s="5">
        <v>14</v>
      </c>
      <c r="C3902" s="17">
        <f t="shared" si="180"/>
        <v>49000000</v>
      </c>
      <c r="D3902" s="17">
        <f t="shared" si="181"/>
        <v>12250000000000</v>
      </c>
      <c r="E3902" s="17">
        <f t="shared" si="182"/>
        <v>196</v>
      </c>
    </row>
    <row r="3903" spans="1:5" x14ac:dyDescent="0.25">
      <c r="A3903" s="7">
        <v>11100000</v>
      </c>
      <c r="B3903" s="5">
        <v>60</v>
      </c>
      <c r="C3903" s="17">
        <f t="shared" si="180"/>
        <v>666000000</v>
      </c>
      <c r="D3903" s="17">
        <f t="shared" si="181"/>
        <v>123210000000000</v>
      </c>
      <c r="E3903" s="17">
        <f t="shared" si="182"/>
        <v>3600</v>
      </c>
    </row>
    <row r="3904" spans="1:5" x14ac:dyDescent="0.25">
      <c r="A3904" s="7">
        <v>4200000</v>
      </c>
      <c r="B3904" s="5">
        <v>40</v>
      </c>
      <c r="C3904" s="17">
        <f t="shared" si="180"/>
        <v>168000000</v>
      </c>
      <c r="D3904" s="17">
        <f t="shared" si="181"/>
        <v>17640000000000</v>
      </c>
      <c r="E3904" s="17">
        <f t="shared" si="182"/>
        <v>1600</v>
      </c>
    </row>
    <row r="3905" spans="1:5" x14ac:dyDescent="0.25">
      <c r="A3905" s="7">
        <v>7600000</v>
      </c>
      <c r="B3905" s="5">
        <v>43</v>
      </c>
      <c r="C3905" s="17">
        <f t="shared" si="180"/>
        <v>326800000</v>
      </c>
      <c r="D3905" s="17">
        <f t="shared" si="181"/>
        <v>57760000000000</v>
      </c>
      <c r="E3905" s="17">
        <f t="shared" si="182"/>
        <v>1849</v>
      </c>
    </row>
    <row r="3906" spans="1:5" x14ac:dyDescent="0.25">
      <c r="A3906" s="7">
        <v>4800000</v>
      </c>
      <c r="B3906" s="5">
        <v>14</v>
      </c>
      <c r="C3906" s="17">
        <f t="shared" si="180"/>
        <v>67200000</v>
      </c>
      <c r="D3906" s="17">
        <f t="shared" si="181"/>
        <v>23040000000000</v>
      </c>
      <c r="E3906" s="17">
        <f t="shared" si="182"/>
        <v>196</v>
      </c>
    </row>
    <row r="3907" spans="1:5" x14ac:dyDescent="0.25">
      <c r="A3907" s="7">
        <v>2400000</v>
      </c>
      <c r="B3907" s="5">
        <v>42</v>
      </c>
      <c r="C3907" s="17">
        <f t="shared" ref="C3907:C3970" si="183">PRODUCT(A3907, B3907)</f>
        <v>100800000</v>
      </c>
      <c r="D3907" s="17">
        <f t="shared" ref="D3907:D3970" si="184">POWER(A3907, 2)</f>
        <v>5760000000000</v>
      </c>
      <c r="E3907" s="17">
        <f t="shared" ref="E3907:E3970" si="185">POWER(B3907, 2)</f>
        <v>1764</v>
      </c>
    </row>
    <row r="3908" spans="1:5" x14ac:dyDescent="0.25">
      <c r="A3908" s="7">
        <v>11400000</v>
      </c>
      <c r="B3908" s="5">
        <v>165</v>
      </c>
      <c r="C3908" s="17">
        <f t="shared" si="183"/>
        <v>1881000000</v>
      </c>
      <c r="D3908" s="17">
        <f t="shared" si="184"/>
        <v>129960000000000</v>
      </c>
      <c r="E3908" s="17">
        <f t="shared" si="185"/>
        <v>27225</v>
      </c>
    </row>
    <row r="3909" spans="1:5" x14ac:dyDescent="0.25">
      <c r="A3909" s="7">
        <v>30200000</v>
      </c>
      <c r="B3909" s="5">
        <v>152</v>
      </c>
      <c r="C3909" s="17">
        <f t="shared" si="183"/>
        <v>4590400000</v>
      </c>
      <c r="D3909" s="17">
        <f t="shared" si="184"/>
        <v>912040000000000</v>
      </c>
      <c r="E3909" s="17">
        <f t="shared" si="185"/>
        <v>23104</v>
      </c>
    </row>
    <row r="3910" spans="1:5" x14ac:dyDescent="0.25">
      <c r="A3910" s="7">
        <v>29400000</v>
      </c>
      <c r="B3910" s="5">
        <v>750</v>
      </c>
      <c r="C3910" s="17">
        <f t="shared" si="183"/>
        <v>22050000000</v>
      </c>
      <c r="D3910" s="17">
        <f t="shared" si="184"/>
        <v>864360000000000</v>
      </c>
      <c r="E3910" s="17">
        <f t="shared" si="185"/>
        <v>562500</v>
      </c>
    </row>
    <row r="3911" spans="1:5" x14ac:dyDescent="0.25">
      <c r="A3911" s="7">
        <v>20000000</v>
      </c>
      <c r="B3911" s="5">
        <v>125</v>
      </c>
      <c r="C3911" s="17">
        <f t="shared" si="183"/>
        <v>2500000000</v>
      </c>
      <c r="D3911" s="17">
        <f t="shared" si="184"/>
        <v>400000000000000</v>
      </c>
      <c r="E3911" s="17">
        <f t="shared" si="185"/>
        <v>15625</v>
      </c>
    </row>
    <row r="3912" spans="1:5" x14ac:dyDescent="0.25">
      <c r="A3912" s="7">
        <v>107500000</v>
      </c>
      <c r="B3912" s="5">
        <v>320</v>
      </c>
      <c r="C3912" s="17">
        <f t="shared" si="183"/>
        <v>34400000000</v>
      </c>
      <c r="D3912" s="17">
        <f t="shared" si="184"/>
        <v>1.155625E+16</v>
      </c>
      <c r="E3912" s="17">
        <f t="shared" si="185"/>
        <v>102400</v>
      </c>
    </row>
    <row r="3913" spans="1:5" x14ac:dyDescent="0.25">
      <c r="A3913" s="7">
        <v>2600000</v>
      </c>
      <c r="B3913" s="5">
        <v>3</v>
      </c>
      <c r="C3913" s="17">
        <f t="shared" si="183"/>
        <v>7800000</v>
      </c>
      <c r="D3913" s="17">
        <f t="shared" si="184"/>
        <v>6760000000000</v>
      </c>
      <c r="E3913" s="17">
        <f t="shared" si="185"/>
        <v>9</v>
      </c>
    </row>
    <row r="3914" spans="1:5" x14ac:dyDescent="0.25">
      <c r="A3914" s="7">
        <v>7000000</v>
      </c>
      <c r="B3914" s="5">
        <v>63</v>
      </c>
      <c r="C3914" s="17">
        <f t="shared" si="183"/>
        <v>441000000</v>
      </c>
      <c r="D3914" s="17">
        <f t="shared" si="184"/>
        <v>49000000000000</v>
      </c>
      <c r="E3914" s="17">
        <f t="shared" si="185"/>
        <v>3969</v>
      </c>
    </row>
    <row r="3915" spans="1:5" x14ac:dyDescent="0.25">
      <c r="A3915" s="7">
        <v>7000000</v>
      </c>
      <c r="B3915" s="5">
        <v>57</v>
      </c>
      <c r="C3915" s="17">
        <f t="shared" si="183"/>
        <v>399000000</v>
      </c>
      <c r="D3915" s="17">
        <f t="shared" si="184"/>
        <v>49000000000000</v>
      </c>
      <c r="E3915" s="17">
        <f t="shared" si="185"/>
        <v>3249</v>
      </c>
    </row>
    <row r="3916" spans="1:5" x14ac:dyDescent="0.25">
      <c r="A3916" s="7">
        <v>36500000</v>
      </c>
      <c r="B3916" s="5">
        <v>703</v>
      </c>
      <c r="C3916" s="17">
        <f t="shared" si="183"/>
        <v>25659500000</v>
      </c>
      <c r="D3916" s="17">
        <f t="shared" si="184"/>
        <v>1332250000000000</v>
      </c>
      <c r="E3916" s="17">
        <f t="shared" si="185"/>
        <v>494209</v>
      </c>
    </row>
    <row r="3917" spans="1:5" x14ac:dyDescent="0.25">
      <c r="A3917" s="7">
        <v>11000000</v>
      </c>
      <c r="B3917" s="5">
        <v>328</v>
      </c>
      <c r="C3917" s="17">
        <f t="shared" si="183"/>
        <v>3608000000</v>
      </c>
      <c r="D3917" s="17">
        <f t="shared" si="184"/>
        <v>121000000000000</v>
      </c>
      <c r="E3917" s="17">
        <f t="shared" si="185"/>
        <v>107584</v>
      </c>
    </row>
    <row r="3918" spans="1:5" x14ac:dyDescent="0.25">
      <c r="A3918" s="7">
        <v>7100000</v>
      </c>
      <c r="B3918" s="5">
        <v>50</v>
      </c>
      <c r="C3918" s="17">
        <f t="shared" si="183"/>
        <v>355000000</v>
      </c>
      <c r="D3918" s="17">
        <f t="shared" si="184"/>
        <v>50410000000000</v>
      </c>
      <c r="E3918" s="17">
        <f t="shared" si="185"/>
        <v>2500</v>
      </c>
    </row>
    <row r="3919" spans="1:5" x14ac:dyDescent="0.25">
      <c r="A3919" s="7">
        <v>109700000</v>
      </c>
      <c r="B3919" s="5">
        <v>541</v>
      </c>
      <c r="C3919" s="17">
        <f t="shared" si="183"/>
        <v>59347700000</v>
      </c>
      <c r="D3919" s="17">
        <f t="shared" si="184"/>
        <v>1.203409E+16</v>
      </c>
      <c r="E3919" s="17">
        <f t="shared" si="185"/>
        <v>292681</v>
      </c>
    </row>
    <row r="3920" spans="1:5" x14ac:dyDescent="0.25">
      <c r="A3920" s="7">
        <v>4600000</v>
      </c>
      <c r="B3920" s="5">
        <v>35</v>
      </c>
      <c r="C3920" s="17">
        <f t="shared" si="183"/>
        <v>161000000</v>
      </c>
      <c r="D3920" s="17">
        <f t="shared" si="184"/>
        <v>21160000000000</v>
      </c>
      <c r="E3920" s="17">
        <f t="shared" si="185"/>
        <v>1225</v>
      </c>
    </row>
    <row r="3921" spans="1:5" x14ac:dyDescent="0.25">
      <c r="A3921" s="7">
        <v>71000000</v>
      </c>
      <c r="B3921" s="5">
        <v>908</v>
      </c>
      <c r="C3921" s="17">
        <f t="shared" si="183"/>
        <v>64468000000</v>
      </c>
      <c r="D3921" s="17">
        <f t="shared" si="184"/>
        <v>5041000000000000</v>
      </c>
      <c r="E3921" s="17">
        <f t="shared" si="185"/>
        <v>824464</v>
      </c>
    </row>
    <row r="3922" spans="1:5" x14ac:dyDescent="0.25">
      <c r="A3922" s="7">
        <v>15900000</v>
      </c>
      <c r="B3922" s="5">
        <v>38</v>
      </c>
      <c r="C3922" s="17">
        <f t="shared" si="183"/>
        <v>604200000</v>
      </c>
      <c r="D3922" s="17">
        <f t="shared" si="184"/>
        <v>252810000000000</v>
      </c>
      <c r="E3922" s="17">
        <f t="shared" si="185"/>
        <v>1444</v>
      </c>
    </row>
    <row r="3923" spans="1:5" x14ac:dyDescent="0.25">
      <c r="A3923" s="7">
        <v>10000000</v>
      </c>
      <c r="B3923" s="5">
        <v>68</v>
      </c>
      <c r="C3923" s="17">
        <f t="shared" si="183"/>
        <v>680000000</v>
      </c>
      <c r="D3923" s="17">
        <f t="shared" si="184"/>
        <v>100000000000000</v>
      </c>
      <c r="E3923" s="17">
        <f t="shared" si="185"/>
        <v>4624</v>
      </c>
    </row>
    <row r="3924" spans="1:5" x14ac:dyDescent="0.25">
      <c r="A3924" s="7">
        <v>9300000</v>
      </c>
      <c r="B3924" s="5">
        <v>64</v>
      </c>
      <c r="C3924" s="17">
        <f t="shared" si="183"/>
        <v>595200000</v>
      </c>
      <c r="D3924" s="17">
        <f t="shared" si="184"/>
        <v>86490000000000</v>
      </c>
      <c r="E3924" s="17">
        <f t="shared" si="185"/>
        <v>4096</v>
      </c>
    </row>
    <row r="3925" spans="1:5" x14ac:dyDescent="0.25">
      <c r="A3925" s="7">
        <v>43100000</v>
      </c>
      <c r="B3925" s="5">
        <v>48</v>
      </c>
      <c r="C3925" s="17">
        <f t="shared" si="183"/>
        <v>2068800000</v>
      </c>
      <c r="D3925" s="17">
        <f t="shared" si="184"/>
        <v>1857610000000000</v>
      </c>
      <c r="E3925" s="17">
        <f t="shared" si="185"/>
        <v>2304</v>
      </c>
    </row>
    <row r="3926" spans="1:5" x14ac:dyDescent="0.25">
      <c r="A3926" s="9">
        <v>2600000000</v>
      </c>
      <c r="B3926" s="5">
        <v>3750</v>
      </c>
      <c r="C3926" s="17">
        <f t="shared" si="183"/>
        <v>9750000000000</v>
      </c>
      <c r="D3926" s="17">
        <f t="shared" si="184"/>
        <v>6.76E+18</v>
      </c>
      <c r="E3926" s="17">
        <f t="shared" si="185"/>
        <v>14062500</v>
      </c>
    </row>
    <row r="3927" spans="1:5" x14ac:dyDescent="0.25">
      <c r="A3927" s="7">
        <v>4200000</v>
      </c>
      <c r="B3927" s="5">
        <v>40</v>
      </c>
      <c r="C3927" s="17">
        <f t="shared" si="183"/>
        <v>168000000</v>
      </c>
      <c r="D3927" s="17">
        <f t="shared" si="184"/>
        <v>17640000000000</v>
      </c>
      <c r="E3927" s="17">
        <f t="shared" si="185"/>
        <v>1600</v>
      </c>
    </row>
    <row r="3928" spans="1:5" x14ac:dyDescent="0.25">
      <c r="A3928" s="7">
        <v>2900000</v>
      </c>
      <c r="B3928" s="5">
        <v>10</v>
      </c>
      <c r="C3928" s="17">
        <f t="shared" si="183"/>
        <v>29000000</v>
      </c>
      <c r="D3928" s="17">
        <f t="shared" si="184"/>
        <v>8410000000000</v>
      </c>
      <c r="E3928" s="17">
        <f t="shared" si="185"/>
        <v>100</v>
      </c>
    </row>
    <row r="3929" spans="1:5" x14ac:dyDescent="0.25">
      <c r="A3929" s="7">
        <v>4800000</v>
      </c>
      <c r="B3929" s="5">
        <v>40</v>
      </c>
      <c r="C3929" s="17">
        <f t="shared" si="183"/>
        <v>192000000</v>
      </c>
      <c r="D3929" s="17">
        <f t="shared" si="184"/>
        <v>23040000000000</v>
      </c>
      <c r="E3929" s="17">
        <f t="shared" si="185"/>
        <v>1600</v>
      </c>
    </row>
    <row r="3930" spans="1:5" x14ac:dyDescent="0.25">
      <c r="A3930" s="7">
        <v>33000000</v>
      </c>
      <c r="B3930" s="5">
        <v>1002</v>
      </c>
      <c r="C3930" s="17">
        <f t="shared" si="183"/>
        <v>33066000000</v>
      </c>
      <c r="D3930" s="17">
        <f t="shared" si="184"/>
        <v>1089000000000000</v>
      </c>
      <c r="E3930" s="17">
        <f t="shared" si="185"/>
        <v>1004004</v>
      </c>
    </row>
    <row r="3931" spans="1:5" x14ac:dyDescent="0.25">
      <c r="A3931" s="7">
        <v>111400000</v>
      </c>
      <c r="B3931" s="5">
        <v>55</v>
      </c>
      <c r="C3931" s="17">
        <f t="shared" si="183"/>
        <v>6127000000</v>
      </c>
      <c r="D3931" s="17">
        <f t="shared" si="184"/>
        <v>1.240996E+16</v>
      </c>
      <c r="E3931" s="17">
        <f t="shared" si="185"/>
        <v>3025</v>
      </c>
    </row>
    <row r="3932" spans="1:5" x14ac:dyDescent="0.25">
      <c r="A3932" s="7">
        <v>28200000</v>
      </c>
      <c r="B3932" s="5">
        <v>93</v>
      </c>
      <c r="C3932" s="17">
        <f t="shared" si="183"/>
        <v>2622600000</v>
      </c>
      <c r="D3932" s="17">
        <f t="shared" si="184"/>
        <v>795240000000000</v>
      </c>
      <c r="E3932" s="17">
        <f t="shared" si="185"/>
        <v>8649</v>
      </c>
    </row>
    <row r="3933" spans="1:5" x14ac:dyDescent="0.25">
      <c r="A3933" s="7">
        <v>4200000</v>
      </c>
      <c r="B3933" s="5">
        <v>23</v>
      </c>
      <c r="C3933" s="17">
        <f t="shared" si="183"/>
        <v>96600000</v>
      </c>
      <c r="D3933" s="17">
        <f t="shared" si="184"/>
        <v>17640000000000</v>
      </c>
      <c r="E3933" s="17">
        <f t="shared" si="185"/>
        <v>529</v>
      </c>
    </row>
    <row r="3934" spans="1:5" x14ac:dyDescent="0.25">
      <c r="A3934" s="7">
        <v>9700000</v>
      </c>
      <c r="B3934" s="5">
        <v>38</v>
      </c>
      <c r="C3934" s="17">
        <f t="shared" si="183"/>
        <v>368600000</v>
      </c>
      <c r="D3934" s="17">
        <f t="shared" si="184"/>
        <v>94090000000000</v>
      </c>
      <c r="E3934" s="17">
        <f t="shared" si="185"/>
        <v>1444</v>
      </c>
    </row>
    <row r="3935" spans="1:5" x14ac:dyDescent="0.25">
      <c r="A3935" s="7">
        <v>46100000</v>
      </c>
      <c r="B3935" s="5">
        <v>105</v>
      </c>
      <c r="C3935" s="17">
        <f t="shared" si="183"/>
        <v>4840500000</v>
      </c>
      <c r="D3935" s="17">
        <f t="shared" si="184"/>
        <v>2125210000000000</v>
      </c>
      <c r="E3935" s="17">
        <f t="shared" si="185"/>
        <v>11025</v>
      </c>
    </row>
    <row r="3936" spans="1:5" x14ac:dyDescent="0.25">
      <c r="A3936" s="7">
        <v>4500000</v>
      </c>
      <c r="B3936" s="5">
        <v>46</v>
      </c>
      <c r="C3936" s="17">
        <f t="shared" si="183"/>
        <v>207000000</v>
      </c>
      <c r="D3936" s="17">
        <f t="shared" si="184"/>
        <v>20250000000000</v>
      </c>
      <c r="E3936" s="17">
        <f t="shared" si="185"/>
        <v>2116</v>
      </c>
    </row>
    <row r="3937" spans="1:5" x14ac:dyDescent="0.25">
      <c r="A3937" s="7">
        <v>3200000</v>
      </c>
      <c r="B3937" s="5">
        <v>15</v>
      </c>
      <c r="C3937" s="17">
        <f t="shared" si="183"/>
        <v>48000000</v>
      </c>
      <c r="D3937" s="17">
        <f t="shared" si="184"/>
        <v>10240000000000</v>
      </c>
      <c r="E3937" s="17">
        <f t="shared" si="185"/>
        <v>225</v>
      </c>
    </row>
    <row r="3938" spans="1:5" x14ac:dyDescent="0.25">
      <c r="A3938" s="7">
        <v>8400000</v>
      </c>
      <c r="B3938" s="5">
        <v>70</v>
      </c>
      <c r="C3938" s="17">
        <f t="shared" si="183"/>
        <v>588000000</v>
      </c>
      <c r="D3938" s="17">
        <f t="shared" si="184"/>
        <v>70560000000000</v>
      </c>
      <c r="E3938" s="17">
        <f t="shared" si="185"/>
        <v>4900</v>
      </c>
    </row>
    <row r="3939" spans="1:5" x14ac:dyDescent="0.25">
      <c r="A3939" s="7">
        <v>46100000</v>
      </c>
      <c r="B3939" s="5">
        <v>95</v>
      </c>
      <c r="C3939" s="17">
        <f t="shared" si="183"/>
        <v>4379500000</v>
      </c>
      <c r="D3939" s="17">
        <f t="shared" si="184"/>
        <v>2125210000000000</v>
      </c>
      <c r="E3939" s="17">
        <f t="shared" si="185"/>
        <v>9025</v>
      </c>
    </row>
    <row r="3940" spans="1:5" x14ac:dyDescent="0.25">
      <c r="A3940" s="7">
        <v>4300000</v>
      </c>
      <c r="B3940" s="5">
        <v>80</v>
      </c>
      <c r="C3940" s="17">
        <f t="shared" si="183"/>
        <v>344000000</v>
      </c>
      <c r="D3940" s="17">
        <f t="shared" si="184"/>
        <v>18490000000000</v>
      </c>
      <c r="E3940" s="17">
        <f t="shared" si="185"/>
        <v>6400</v>
      </c>
    </row>
    <row r="3941" spans="1:5" x14ac:dyDescent="0.25">
      <c r="A3941" s="7">
        <v>4200000</v>
      </c>
      <c r="B3941" s="5">
        <v>14</v>
      </c>
      <c r="C3941" s="17">
        <f t="shared" si="183"/>
        <v>58800000</v>
      </c>
      <c r="D3941" s="17">
        <f t="shared" si="184"/>
        <v>17640000000000</v>
      </c>
      <c r="E3941" s="17">
        <f t="shared" si="185"/>
        <v>196</v>
      </c>
    </row>
    <row r="3942" spans="1:5" x14ac:dyDescent="0.25">
      <c r="A3942" s="7">
        <v>5800000</v>
      </c>
      <c r="B3942" s="5">
        <v>15</v>
      </c>
      <c r="C3942" s="17">
        <f t="shared" si="183"/>
        <v>87000000</v>
      </c>
      <c r="D3942" s="17">
        <f t="shared" si="184"/>
        <v>33640000000000</v>
      </c>
      <c r="E3942" s="17">
        <f t="shared" si="185"/>
        <v>225</v>
      </c>
    </row>
    <row r="3943" spans="1:5" x14ac:dyDescent="0.25">
      <c r="A3943" s="7">
        <v>53000000</v>
      </c>
      <c r="B3943" s="5">
        <v>27</v>
      </c>
      <c r="C3943" s="17">
        <f t="shared" si="183"/>
        <v>1431000000</v>
      </c>
      <c r="D3943" s="17">
        <f t="shared" si="184"/>
        <v>2809000000000000</v>
      </c>
      <c r="E3943" s="17">
        <f t="shared" si="185"/>
        <v>729</v>
      </c>
    </row>
    <row r="3944" spans="1:5" x14ac:dyDescent="0.25">
      <c r="A3944" s="7">
        <v>13900000</v>
      </c>
      <c r="B3944" s="5">
        <v>68</v>
      </c>
      <c r="C3944" s="17">
        <f t="shared" si="183"/>
        <v>945200000</v>
      </c>
      <c r="D3944" s="17">
        <f t="shared" si="184"/>
        <v>193210000000000</v>
      </c>
      <c r="E3944" s="17">
        <f t="shared" si="185"/>
        <v>4624</v>
      </c>
    </row>
    <row r="3945" spans="1:5" x14ac:dyDescent="0.25">
      <c r="A3945" s="7">
        <v>16800000</v>
      </c>
      <c r="B3945" s="5">
        <v>48</v>
      </c>
      <c r="C3945" s="17">
        <f t="shared" si="183"/>
        <v>806400000</v>
      </c>
      <c r="D3945" s="17">
        <f t="shared" si="184"/>
        <v>282240000000000</v>
      </c>
      <c r="E3945" s="17">
        <f t="shared" si="185"/>
        <v>2304</v>
      </c>
    </row>
    <row r="3946" spans="1:5" x14ac:dyDescent="0.25">
      <c r="A3946" s="7">
        <v>13600000</v>
      </c>
      <c r="B3946" s="5">
        <v>245</v>
      </c>
      <c r="C3946" s="17">
        <f t="shared" si="183"/>
        <v>3332000000</v>
      </c>
      <c r="D3946" s="17">
        <f t="shared" si="184"/>
        <v>184960000000000</v>
      </c>
      <c r="E3946" s="17">
        <f t="shared" si="185"/>
        <v>60025</v>
      </c>
    </row>
    <row r="3947" spans="1:5" x14ac:dyDescent="0.25">
      <c r="A3947" s="7">
        <v>18500000</v>
      </c>
      <c r="B3947" s="5">
        <v>104</v>
      </c>
      <c r="C3947" s="17">
        <f t="shared" si="183"/>
        <v>1924000000</v>
      </c>
      <c r="D3947" s="17">
        <f t="shared" si="184"/>
        <v>342250000000000</v>
      </c>
      <c r="E3947" s="17">
        <f t="shared" si="185"/>
        <v>10816</v>
      </c>
    </row>
    <row r="3948" spans="1:5" x14ac:dyDescent="0.25">
      <c r="A3948" s="7">
        <v>54500000</v>
      </c>
      <c r="B3948" s="5">
        <v>1286</v>
      </c>
      <c r="C3948" s="17">
        <f t="shared" si="183"/>
        <v>70087000000</v>
      </c>
      <c r="D3948" s="17">
        <f t="shared" si="184"/>
        <v>2970250000000000</v>
      </c>
      <c r="E3948" s="17">
        <f t="shared" si="185"/>
        <v>1653796</v>
      </c>
    </row>
    <row r="3949" spans="1:5" x14ac:dyDescent="0.25">
      <c r="A3949" s="7">
        <v>8800000</v>
      </c>
      <c r="B3949" s="5">
        <v>27</v>
      </c>
      <c r="C3949" s="17">
        <f t="shared" si="183"/>
        <v>237600000</v>
      </c>
      <c r="D3949" s="17">
        <f t="shared" si="184"/>
        <v>77440000000000</v>
      </c>
      <c r="E3949" s="17">
        <f t="shared" si="185"/>
        <v>729</v>
      </c>
    </row>
    <row r="3950" spans="1:5" x14ac:dyDescent="0.25">
      <c r="A3950" s="7">
        <v>11200000</v>
      </c>
      <c r="B3950" s="5">
        <v>52</v>
      </c>
      <c r="C3950" s="17">
        <f t="shared" si="183"/>
        <v>582400000</v>
      </c>
      <c r="D3950" s="17">
        <f t="shared" si="184"/>
        <v>125440000000000</v>
      </c>
      <c r="E3950" s="17">
        <f t="shared" si="185"/>
        <v>2704</v>
      </c>
    </row>
    <row r="3951" spans="1:5" x14ac:dyDescent="0.25">
      <c r="A3951" s="7">
        <v>5700000</v>
      </c>
      <c r="B3951" s="5">
        <v>25</v>
      </c>
      <c r="C3951" s="17">
        <f t="shared" si="183"/>
        <v>142500000</v>
      </c>
      <c r="D3951" s="17">
        <f t="shared" si="184"/>
        <v>32490000000000</v>
      </c>
      <c r="E3951" s="17">
        <f t="shared" si="185"/>
        <v>625</v>
      </c>
    </row>
    <row r="3952" spans="1:5" x14ac:dyDescent="0.25">
      <c r="A3952" s="7">
        <v>38000000</v>
      </c>
      <c r="B3952" s="5">
        <v>112</v>
      </c>
      <c r="C3952" s="17">
        <f t="shared" si="183"/>
        <v>4256000000</v>
      </c>
      <c r="D3952" s="17">
        <f t="shared" si="184"/>
        <v>1444000000000000</v>
      </c>
      <c r="E3952" s="17">
        <f t="shared" si="185"/>
        <v>12544</v>
      </c>
    </row>
    <row r="3953" spans="1:5" x14ac:dyDescent="0.25">
      <c r="A3953" s="7">
        <v>4300000</v>
      </c>
      <c r="B3953" s="5">
        <v>35</v>
      </c>
      <c r="C3953" s="17">
        <f t="shared" si="183"/>
        <v>150500000</v>
      </c>
      <c r="D3953" s="17">
        <f t="shared" si="184"/>
        <v>18490000000000</v>
      </c>
      <c r="E3953" s="17">
        <f t="shared" si="185"/>
        <v>1225</v>
      </c>
    </row>
    <row r="3954" spans="1:5" x14ac:dyDescent="0.25">
      <c r="A3954" s="7">
        <v>9800000</v>
      </c>
      <c r="B3954" s="5">
        <v>24</v>
      </c>
      <c r="C3954" s="17">
        <f t="shared" si="183"/>
        <v>235200000</v>
      </c>
      <c r="D3954" s="17">
        <f t="shared" si="184"/>
        <v>96040000000000</v>
      </c>
      <c r="E3954" s="17">
        <f t="shared" si="185"/>
        <v>576</v>
      </c>
    </row>
    <row r="3955" spans="1:5" x14ac:dyDescent="0.25">
      <c r="A3955" s="7">
        <v>2600000</v>
      </c>
      <c r="B3955" s="5">
        <v>17</v>
      </c>
      <c r="C3955" s="17">
        <f t="shared" si="183"/>
        <v>44200000</v>
      </c>
      <c r="D3955" s="17">
        <f t="shared" si="184"/>
        <v>6760000000000</v>
      </c>
      <c r="E3955" s="17">
        <f t="shared" si="185"/>
        <v>289</v>
      </c>
    </row>
    <row r="3956" spans="1:5" x14ac:dyDescent="0.25">
      <c r="A3956" s="7">
        <v>2700000</v>
      </c>
      <c r="B3956" s="5">
        <v>21</v>
      </c>
      <c r="C3956" s="17">
        <f t="shared" si="183"/>
        <v>56700000</v>
      </c>
      <c r="D3956" s="17">
        <f t="shared" si="184"/>
        <v>7290000000000</v>
      </c>
      <c r="E3956" s="17">
        <f t="shared" si="185"/>
        <v>441</v>
      </c>
    </row>
    <row r="3957" spans="1:5" x14ac:dyDescent="0.25">
      <c r="A3957" s="7">
        <v>9800000</v>
      </c>
      <c r="B3957" s="5">
        <v>24</v>
      </c>
      <c r="C3957" s="17">
        <f t="shared" si="183"/>
        <v>235200000</v>
      </c>
      <c r="D3957" s="17">
        <f t="shared" si="184"/>
        <v>96040000000000</v>
      </c>
      <c r="E3957" s="17">
        <f t="shared" si="185"/>
        <v>576</v>
      </c>
    </row>
    <row r="3958" spans="1:5" x14ac:dyDescent="0.25">
      <c r="A3958" s="7">
        <v>12100000</v>
      </c>
      <c r="B3958" s="5">
        <v>50</v>
      </c>
      <c r="C3958" s="17">
        <f t="shared" si="183"/>
        <v>605000000</v>
      </c>
      <c r="D3958" s="17">
        <f t="shared" si="184"/>
        <v>146410000000000</v>
      </c>
      <c r="E3958" s="17">
        <f t="shared" si="185"/>
        <v>2500</v>
      </c>
    </row>
    <row r="3959" spans="1:5" x14ac:dyDescent="0.25">
      <c r="A3959" s="7">
        <v>4400000</v>
      </c>
      <c r="B3959" s="5">
        <v>28</v>
      </c>
      <c r="C3959" s="17">
        <f t="shared" si="183"/>
        <v>123200000</v>
      </c>
      <c r="D3959" s="17">
        <f t="shared" si="184"/>
        <v>19360000000000</v>
      </c>
      <c r="E3959" s="17">
        <f t="shared" si="185"/>
        <v>784</v>
      </c>
    </row>
    <row r="3960" spans="1:5" x14ac:dyDescent="0.25">
      <c r="A3960" s="7">
        <v>3600000</v>
      </c>
      <c r="B3960" s="5">
        <v>29</v>
      </c>
      <c r="C3960" s="17">
        <f t="shared" si="183"/>
        <v>104400000</v>
      </c>
      <c r="D3960" s="17">
        <f t="shared" si="184"/>
        <v>12960000000000</v>
      </c>
      <c r="E3960" s="17">
        <f t="shared" si="185"/>
        <v>841</v>
      </c>
    </row>
    <row r="3961" spans="1:5" x14ac:dyDescent="0.25">
      <c r="A3961" s="7">
        <v>21900000</v>
      </c>
      <c r="B3961" s="5">
        <v>130</v>
      </c>
      <c r="C3961" s="17">
        <f t="shared" si="183"/>
        <v>2847000000</v>
      </c>
      <c r="D3961" s="17">
        <f t="shared" si="184"/>
        <v>479610000000000</v>
      </c>
      <c r="E3961" s="17">
        <f t="shared" si="185"/>
        <v>16900</v>
      </c>
    </row>
    <row r="3962" spans="1:5" x14ac:dyDescent="0.25">
      <c r="A3962" s="7">
        <v>197200000</v>
      </c>
      <c r="B3962" s="5">
        <v>1777</v>
      </c>
      <c r="C3962" s="17">
        <f t="shared" si="183"/>
        <v>350424400000</v>
      </c>
      <c r="D3962" s="17">
        <f t="shared" si="184"/>
        <v>3.888784E+16</v>
      </c>
      <c r="E3962" s="17">
        <f t="shared" si="185"/>
        <v>3157729</v>
      </c>
    </row>
    <row r="3963" spans="1:5" x14ac:dyDescent="0.25">
      <c r="A3963" s="7">
        <v>17800000</v>
      </c>
      <c r="B3963" s="5">
        <v>114</v>
      </c>
      <c r="C3963" s="17">
        <f t="shared" si="183"/>
        <v>2029200000</v>
      </c>
      <c r="D3963" s="17">
        <f t="shared" si="184"/>
        <v>316840000000000</v>
      </c>
      <c r="E3963" s="17">
        <f t="shared" si="185"/>
        <v>12996</v>
      </c>
    </row>
    <row r="3964" spans="1:5" x14ac:dyDescent="0.25">
      <c r="A3964" s="7">
        <v>9300000</v>
      </c>
      <c r="B3964" s="5">
        <v>78</v>
      </c>
      <c r="C3964" s="17">
        <f t="shared" si="183"/>
        <v>725400000</v>
      </c>
      <c r="D3964" s="17">
        <f t="shared" si="184"/>
        <v>86490000000000</v>
      </c>
      <c r="E3964" s="17">
        <f t="shared" si="185"/>
        <v>6084</v>
      </c>
    </row>
    <row r="3965" spans="1:5" x14ac:dyDescent="0.25">
      <c r="A3965" s="7">
        <v>5300000</v>
      </c>
      <c r="B3965" s="5">
        <v>38</v>
      </c>
      <c r="C3965" s="17">
        <f t="shared" si="183"/>
        <v>201400000</v>
      </c>
      <c r="D3965" s="17">
        <f t="shared" si="184"/>
        <v>28090000000000</v>
      </c>
      <c r="E3965" s="17">
        <f t="shared" si="185"/>
        <v>1444</v>
      </c>
    </row>
    <row r="3966" spans="1:5" x14ac:dyDescent="0.25">
      <c r="A3966" s="7">
        <v>23500000</v>
      </c>
      <c r="B3966" s="5">
        <v>51</v>
      </c>
      <c r="C3966" s="17">
        <f t="shared" si="183"/>
        <v>1198500000</v>
      </c>
      <c r="D3966" s="17">
        <f t="shared" si="184"/>
        <v>552250000000000</v>
      </c>
      <c r="E3966" s="17">
        <f t="shared" si="185"/>
        <v>2601</v>
      </c>
    </row>
    <row r="3967" spans="1:5" x14ac:dyDescent="0.25">
      <c r="A3967" s="7">
        <v>292100000</v>
      </c>
      <c r="B3967" s="5">
        <v>150</v>
      </c>
      <c r="C3967" s="17">
        <f t="shared" si="183"/>
        <v>43815000000</v>
      </c>
      <c r="D3967" s="17">
        <f t="shared" si="184"/>
        <v>8.532241E+16</v>
      </c>
      <c r="E3967" s="17">
        <f t="shared" si="185"/>
        <v>22500</v>
      </c>
    </row>
    <row r="3968" spans="1:5" x14ac:dyDescent="0.25">
      <c r="A3968" s="7">
        <v>4000000</v>
      </c>
      <c r="B3968" s="5">
        <v>16</v>
      </c>
      <c r="C3968" s="17">
        <f t="shared" si="183"/>
        <v>64000000</v>
      </c>
      <c r="D3968" s="17">
        <f t="shared" si="184"/>
        <v>16000000000000</v>
      </c>
      <c r="E3968" s="17">
        <f t="shared" si="185"/>
        <v>256</v>
      </c>
    </row>
    <row r="3969" spans="1:5" x14ac:dyDescent="0.25">
      <c r="A3969" s="7">
        <v>62100000</v>
      </c>
      <c r="B3969" s="5">
        <v>79</v>
      </c>
      <c r="C3969" s="17">
        <f t="shared" si="183"/>
        <v>4905900000</v>
      </c>
      <c r="D3969" s="17">
        <f t="shared" si="184"/>
        <v>3856410000000000</v>
      </c>
      <c r="E3969" s="17">
        <f t="shared" si="185"/>
        <v>6241</v>
      </c>
    </row>
    <row r="3970" spans="1:5" x14ac:dyDescent="0.25">
      <c r="A3970" s="7">
        <v>2300000</v>
      </c>
      <c r="B3970" s="5">
        <v>18</v>
      </c>
      <c r="C3970" s="17">
        <f t="shared" si="183"/>
        <v>41400000</v>
      </c>
      <c r="D3970" s="17">
        <f t="shared" si="184"/>
        <v>5290000000000</v>
      </c>
      <c r="E3970" s="17">
        <f t="shared" si="185"/>
        <v>324</v>
      </c>
    </row>
    <row r="3971" spans="1:5" x14ac:dyDescent="0.25">
      <c r="A3971" s="7">
        <v>6800000</v>
      </c>
      <c r="B3971" s="5">
        <v>41</v>
      </c>
      <c r="C3971" s="17">
        <f t="shared" ref="C3971:C4034" si="186">PRODUCT(A3971, B3971)</f>
        <v>278800000</v>
      </c>
      <c r="D3971" s="17">
        <f t="shared" ref="D3971:D4034" si="187">POWER(A3971, 2)</f>
        <v>46240000000000</v>
      </c>
      <c r="E3971" s="17">
        <f t="shared" ref="E3971:E4034" si="188">POWER(B3971, 2)</f>
        <v>1681</v>
      </c>
    </row>
    <row r="3972" spans="1:5" x14ac:dyDescent="0.25">
      <c r="A3972" s="7">
        <v>15300000</v>
      </c>
      <c r="B3972" s="5">
        <v>103</v>
      </c>
      <c r="C3972" s="17">
        <f t="shared" si="186"/>
        <v>1575900000</v>
      </c>
      <c r="D3972" s="17">
        <f t="shared" si="187"/>
        <v>234090000000000</v>
      </c>
      <c r="E3972" s="17">
        <f t="shared" si="188"/>
        <v>10609</v>
      </c>
    </row>
    <row r="3973" spans="1:5" x14ac:dyDescent="0.25">
      <c r="A3973" s="7">
        <v>2700000</v>
      </c>
      <c r="B3973" s="5">
        <v>12</v>
      </c>
      <c r="C3973" s="17">
        <f t="shared" si="186"/>
        <v>32400000</v>
      </c>
      <c r="D3973" s="17">
        <f t="shared" si="187"/>
        <v>7290000000000</v>
      </c>
      <c r="E3973" s="17">
        <f t="shared" si="188"/>
        <v>144</v>
      </c>
    </row>
    <row r="3974" spans="1:5" x14ac:dyDescent="0.25">
      <c r="A3974" s="7">
        <v>12400000</v>
      </c>
      <c r="B3974" s="5">
        <v>51</v>
      </c>
      <c r="C3974" s="17">
        <f t="shared" si="186"/>
        <v>632400000</v>
      </c>
      <c r="D3974" s="17">
        <f t="shared" si="187"/>
        <v>153760000000000</v>
      </c>
      <c r="E3974" s="17">
        <f t="shared" si="188"/>
        <v>2601</v>
      </c>
    </row>
    <row r="3975" spans="1:5" x14ac:dyDescent="0.25">
      <c r="A3975" s="7">
        <v>16399999.999999998</v>
      </c>
      <c r="B3975" s="5">
        <v>42</v>
      </c>
      <c r="C3975" s="17">
        <f t="shared" si="186"/>
        <v>688799999.99999988</v>
      </c>
      <c r="D3975" s="17">
        <f t="shared" si="187"/>
        <v>268959999999999.94</v>
      </c>
      <c r="E3975" s="17">
        <f t="shared" si="188"/>
        <v>1764</v>
      </c>
    </row>
    <row r="3976" spans="1:5" x14ac:dyDescent="0.25">
      <c r="A3976" s="7">
        <v>10900000</v>
      </c>
      <c r="B3976" s="5">
        <v>49</v>
      </c>
      <c r="C3976" s="17">
        <f t="shared" si="186"/>
        <v>534100000</v>
      </c>
      <c r="D3976" s="17">
        <f t="shared" si="187"/>
        <v>118810000000000</v>
      </c>
      <c r="E3976" s="17">
        <f t="shared" si="188"/>
        <v>2401</v>
      </c>
    </row>
    <row r="3977" spans="1:5" x14ac:dyDescent="0.25">
      <c r="A3977" s="7">
        <v>5200000</v>
      </c>
      <c r="B3977" s="5">
        <v>27</v>
      </c>
      <c r="C3977" s="17">
        <f t="shared" si="186"/>
        <v>140400000</v>
      </c>
      <c r="D3977" s="17">
        <f t="shared" si="187"/>
        <v>27040000000000</v>
      </c>
      <c r="E3977" s="17">
        <f t="shared" si="188"/>
        <v>729</v>
      </c>
    </row>
    <row r="3978" spans="1:5" x14ac:dyDescent="0.25">
      <c r="A3978" s="7">
        <v>14900000</v>
      </c>
      <c r="B3978" s="5">
        <v>128</v>
      </c>
      <c r="C3978" s="17">
        <f t="shared" si="186"/>
        <v>1907200000</v>
      </c>
      <c r="D3978" s="17">
        <f t="shared" si="187"/>
        <v>222010000000000</v>
      </c>
      <c r="E3978" s="17">
        <f t="shared" si="188"/>
        <v>16384</v>
      </c>
    </row>
    <row r="3979" spans="1:5" x14ac:dyDescent="0.25">
      <c r="A3979" s="7">
        <v>6200000</v>
      </c>
      <c r="B3979" s="5">
        <v>50</v>
      </c>
      <c r="C3979" s="17">
        <f t="shared" si="186"/>
        <v>310000000</v>
      </c>
      <c r="D3979" s="17">
        <f t="shared" si="187"/>
        <v>38440000000000</v>
      </c>
      <c r="E3979" s="17">
        <f t="shared" si="188"/>
        <v>2500</v>
      </c>
    </row>
    <row r="3980" spans="1:5" x14ac:dyDescent="0.25">
      <c r="A3980" s="7">
        <v>210400000</v>
      </c>
      <c r="B3980" s="5">
        <v>6195</v>
      </c>
      <c r="C3980" s="17">
        <f t="shared" si="186"/>
        <v>1303428000000</v>
      </c>
      <c r="D3980" s="17">
        <f t="shared" si="187"/>
        <v>4.426816E+16</v>
      </c>
      <c r="E3980" s="17">
        <f t="shared" si="188"/>
        <v>38378025</v>
      </c>
    </row>
    <row r="3981" spans="1:5" x14ac:dyDescent="0.25">
      <c r="A3981" s="7">
        <v>15100000</v>
      </c>
      <c r="B3981" s="5">
        <v>74</v>
      </c>
      <c r="C3981" s="17">
        <f t="shared" si="186"/>
        <v>1117400000</v>
      </c>
      <c r="D3981" s="17">
        <f t="shared" si="187"/>
        <v>228010000000000</v>
      </c>
      <c r="E3981" s="17">
        <f t="shared" si="188"/>
        <v>5476</v>
      </c>
    </row>
    <row r="3982" spans="1:5" x14ac:dyDescent="0.25">
      <c r="A3982" s="7">
        <v>2700000</v>
      </c>
      <c r="B3982" s="5">
        <v>48</v>
      </c>
      <c r="C3982" s="17">
        <f t="shared" si="186"/>
        <v>129600000</v>
      </c>
      <c r="D3982" s="17">
        <f t="shared" si="187"/>
        <v>7290000000000</v>
      </c>
      <c r="E3982" s="17">
        <f t="shared" si="188"/>
        <v>2304</v>
      </c>
    </row>
    <row r="3983" spans="1:5" x14ac:dyDescent="0.25">
      <c r="A3983" s="7">
        <v>58800000</v>
      </c>
      <c r="B3983" s="5">
        <v>30</v>
      </c>
      <c r="C3983" s="17">
        <f t="shared" si="186"/>
        <v>1764000000</v>
      </c>
      <c r="D3983" s="17">
        <f t="shared" si="187"/>
        <v>3457440000000000</v>
      </c>
      <c r="E3983" s="17">
        <f t="shared" si="188"/>
        <v>900</v>
      </c>
    </row>
    <row r="3984" spans="1:5" x14ac:dyDescent="0.25">
      <c r="A3984" s="7">
        <v>57100000</v>
      </c>
      <c r="B3984" s="5">
        <v>150</v>
      </c>
      <c r="C3984" s="17">
        <f t="shared" si="186"/>
        <v>8565000000</v>
      </c>
      <c r="D3984" s="17">
        <f t="shared" si="187"/>
        <v>3260410000000000</v>
      </c>
      <c r="E3984" s="17">
        <f t="shared" si="188"/>
        <v>22500</v>
      </c>
    </row>
    <row r="3985" spans="1:5" x14ac:dyDescent="0.25">
      <c r="A3985" s="7">
        <v>374500000</v>
      </c>
      <c r="B3985" s="5">
        <v>793</v>
      </c>
      <c r="C3985" s="17">
        <f t="shared" si="186"/>
        <v>296978500000</v>
      </c>
      <c r="D3985" s="17">
        <f t="shared" si="187"/>
        <v>1.4025025E+17</v>
      </c>
      <c r="E3985" s="17">
        <f t="shared" si="188"/>
        <v>628849</v>
      </c>
    </row>
    <row r="3986" spans="1:5" x14ac:dyDescent="0.25">
      <c r="A3986" s="7">
        <v>3400000</v>
      </c>
      <c r="B3986" s="5">
        <v>20</v>
      </c>
      <c r="C3986" s="17">
        <f t="shared" si="186"/>
        <v>68000000</v>
      </c>
      <c r="D3986" s="17">
        <f t="shared" si="187"/>
        <v>11560000000000</v>
      </c>
      <c r="E3986" s="17">
        <f t="shared" si="188"/>
        <v>400</v>
      </c>
    </row>
    <row r="3987" spans="1:5" x14ac:dyDescent="0.25">
      <c r="A3987" s="7">
        <v>41300000</v>
      </c>
      <c r="B3987" s="5">
        <v>230</v>
      </c>
      <c r="C3987" s="17">
        <f t="shared" si="186"/>
        <v>9499000000</v>
      </c>
      <c r="D3987" s="17">
        <f t="shared" si="187"/>
        <v>1705690000000000</v>
      </c>
      <c r="E3987" s="17">
        <f t="shared" si="188"/>
        <v>52900</v>
      </c>
    </row>
    <row r="3988" spans="1:5" x14ac:dyDescent="0.25">
      <c r="A3988" s="7">
        <v>27000000</v>
      </c>
      <c r="B3988" s="5">
        <v>80</v>
      </c>
      <c r="C3988" s="17">
        <f t="shared" si="186"/>
        <v>2160000000</v>
      </c>
      <c r="D3988" s="17">
        <f t="shared" si="187"/>
        <v>729000000000000</v>
      </c>
      <c r="E3988" s="17">
        <f t="shared" si="188"/>
        <v>6400</v>
      </c>
    </row>
    <row r="3989" spans="1:5" x14ac:dyDescent="0.25">
      <c r="A3989" s="7">
        <v>23700000</v>
      </c>
      <c r="B3989" s="5">
        <v>292</v>
      </c>
      <c r="C3989" s="17">
        <f t="shared" si="186"/>
        <v>6920400000</v>
      </c>
      <c r="D3989" s="17">
        <f t="shared" si="187"/>
        <v>561690000000000</v>
      </c>
      <c r="E3989" s="17">
        <f t="shared" si="188"/>
        <v>85264</v>
      </c>
    </row>
    <row r="3990" spans="1:5" x14ac:dyDescent="0.25">
      <c r="A3990" s="7">
        <v>2900000</v>
      </c>
      <c r="B3990" s="5">
        <v>9</v>
      </c>
      <c r="C3990" s="17">
        <f t="shared" si="186"/>
        <v>26100000</v>
      </c>
      <c r="D3990" s="17">
        <f t="shared" si="187"/>
        <v>8410000000000</v>
      </c>
      <c r="E3990" s="17">
        <f t="shared" si="188"/>
        <v>81</v>
      </c>
    </row>
    <row r="3991" spans="1:5" x14ac:dyDescent="0.25">
      <c r="A3991" s="7">
        <v>66700000</v>
      </c>
      <c r="B3991" s="5">
        <v>1400</v>
      </c>
      <c r="C3991" s="17">
        <f t="shared" si="186"/>
        <v>93380000000</v>
      </c>
      <c r="D3991" s="17">
        <f t="shared" si="187"/>
        <v>4448890000000000</v>
      </c>
      <c r="E3991" s="17">
        <f t="shared" si="188"/>
        <v>1960000</v>
      </c>
    </row>
    <row r="3992" spans="1:5" x14ac:dyDescent="0.25">
      <c r="A3992" s="7">
        <v>2600000</v>
      </c>
      <c r="B3992" s="5">
        <v>17</v>
      </c>
      <c r="C3992" s="17">
        <f t="shared" si="186"/>
        <v>44200000</v>
      </c>
      <c r="D3992" s="17">
        <f t="shared" si="187"/>
        <v>6760000000000</v>
      </c>
      <c r="E3992" s="17">
        <f t="shared" si="188"/>
        <v>289</v>
      </c>
    </row>
    <row r="3993" spans="1:5" x14ac:dyDescent="0.25">
      <c r="A3993" s="7">
        <v>2300000</v>
      </c>
      <c r="B3993" s="5">
        <v>28</v>
      </c>
      <c r="C3993" s="17">
        <f t="shared" si="186"/>
        <v>64400000</v>
      </c>
      <c r="D3993" s="17">
        <f t="shared" si="187"/>
        <v>5290000000000</v>
      </c>
      <c r="E3993" s="17">
        <f t="shared" si="188"/>
        <v>784</v>
      </c>
    </row>
    <row r="3994" spans="1:5" x14ac:dyDescent="0.25">
      <c r="A3994" s="7">
        <v>38100000</v>
      </c>
      <c r="B3994" s="5">
        <v>17</v>
      </c>
      <c r="C3994" s="17">
        <f t="shared" si="186"/>
        <v>647700000</v>
      </c>
      <c r="D3994" s="17">
        <f t="shared" si="187"/>
        <v>1451610000000000</v>
      </c>
      <c r="E3994" s="17">
        <f t="shared" si="188"/>
        <v>289</v>
      </c>
    </row>
    <row r="3995" spans="1:5" x14ac:dyDescent="0.25">
      <c r="A3995" s="7">
        <v>35100000</v>
      </c>
      <c r="B3995" s="5">
        <v>171</v>
      </c>
      <c r="C3995" s="17">
        <f t="shared" si="186"/>
        <v>6002100000</v>
      </c>
      <c r="D3995" s="17">
        <f t="shared" si="187"/>
        <v>1232010000000000</v>
      </c>
      <c r="E3995" s="17">
        <f t="shared" si="188"/>
        <v>29241</v>
      </c>
    </row>
    <row r="3996" spans="1:5" x14ac:dyDescent="0.25">
      <c r="A3996" s="7">
        <v>5200000</v>
      </c>
      <c r="B3996" s="5">
        <v>42</v>
      </c>
      <c r="C3996" s="17">
        <f t="shared" si="186"/>
        <v>218400000</v>
      </c>
      <c r="D3996" s="17">
        <f t="shared" si="187"/>
        <v>27040000000000</v>
      </c>
      <c r="E3996" s="17">
        <f t="shared" si="188"/>
        <v>1764</v>
      </c>
    </row>
    <row r="3997" spans="1:5" x14ac:dyDescent="0.25">
      <c r="A3997" s="7">
        <v>30600000</v>
      </c>
      <c r="B3997" s="5">
        <v>20</v>
      </c>
      <c r="C3997" s="17">
        <f t="shared" si="186"/>
        <v>612000000</v>
      </c>
      <c r="D3997" s="17">
        <f t="shared" si="187"/>
        <v>936360000000000</v>
      </c>
      <c r="E3997" s="17">
        <f t="shared" si="188"/>
        <v>400</v>
      </c>
    </row>
    <row r="3998" spans="1:5" x14ac:dyDescent="0.25">
      <c r="A3998" s="7">
        <v>11500000</v>
      </c>
      <c r="B3998" s="5">
        <v>36</v>
      </c>
      <c r="C3998" s="17">
        <f t="shared" si="186"/>
        <v>414000000</v>
      </c>
      <c r="D3998" s="17">
        <f t="shared" si="187"/>
        <v>132250000000000</v>
      </c>
      <c r="E3998" s="17">
        <f t="shared" si="188"/>
        <v>1296</v>
      </c>
    </row>
    <row r="3999" spans="1:5" x14ac:dyDescent="0.25">
      <c r="A3999" s="7">
        <v>109600000</v>
      </c>
      <c r="B3999" s="5">
        <v>560</v>
      </c>
      <c r="C3999" s="17">
        <f t="shared" si="186"/>
        <v>61376000000</v>
      </c>
      <c r="D3999" s="17">
        <f t="shared" si="187"/>
        <v>1.201216E+16</v>
      </c>
      <c r="E3999" s="17">
        <f t="shared" si="188"/>
        <v>313600</v>
      </c>
    </row>
    <row r="4000" spans="1:5" x14ac:dyDescent="0.25">
      <c r="A4000" s="7">
        <v>2500000</v>
      </c>
      <c r="B4000" s="5">
        <v>20</v>
      </c>
      <c r="C4000" s="17">
        <f t="shared" si="186"/>
        <v>50000000</v>
      </c>
      <c r="D4000" s="17">
        <f t="shared" si="187"/>
        <v>6250000000000</v>
      </c>
      <c r="E4000" s="17">
        <f t="shared" si="188"/>
        <v>400</v>
      </c>
    </row>
    <row r="4001" spans="1:5" x14ac:dyDescent="0.25">
      <c r="A4001" s="7">
        <v>2000000</v>
      </c>
      <c r="B4001" s="5">
        <v>27</v>
      </c>
      <c r="C4001" s="17">
        <f t="shared" si="186"/>
        <v>54000000</v>
      </c>
      <c r="D4001" s="17">
        <f t="shared" si="187"/>
        <v>4000000000000</v>
      </c>
      <c r="E4001" s="17">
        <f t="shared" si="188"/>
        <v>729</v>
      </c>
    </row>
    <row r="4002" spans="1:5" x14ac:dyDescent="0.25">
      <c r="A4002" s="7">
        <v>4099999.9999999995</v>
      </c>
      <c r="B4002" s="5">
        <v>6</v>
      </c>
      <c r="C4002" s="17">
        <f t="shared" si="186"/>
        <v>24599999.999999996</v>
      </c>
      <c r="D4002" s="17">
        <f t="shared" si="187"/>
        <v>16809999999999.996</v>
      </c>
      <c r="E4002" s="17">
        <f t="shared" si="188"/>
        <v>36</v>
      </c>
    </row>
    <row r="4003" spans="1:5" x14ac:dyDescent="0.25">
      <c r="A4003" s="7">
        <v>82800000</v>
      </c>
      <c r="B4003" s="5">
        <v>657</v>
      </c>
      <c r="C4003" s="17">
        <f t="shared" si="186"/>
        <v>54399600000</v>
      </c>
      <c r="D4003" s="17">
        <f t="shared" si="187"/>
        <v>6855840000000000</v>
      </c>
      <c r="E4003" s="17">
        <f t="shared" si="188"/>
        <v>431649</v>
      </c>
    </row>
    <row r="4004" spans="1:5" x14ac:dyDescent="0.25">
      <c r="A4004" s="7">
        <v>2800000</v>
      </c>
      <c r="B4004" s="5">
        <v>10</v>
      </c>
      <c r="C4004" s="17">
        <f t="shared" si="186"/>
        <v>28000000</v>
      </c>
      <c r="D4004" s="17">
        <f t="shared" si="187"/>
        <v>7840000000000</v>
      </c>
      <c r="E4004" s="17">
        <f t="shared" si="188"/>
        <v>100</v>
      </c>
    </row>
    <row r="4005" spans="1:5" x14ac:dyDescent="0.25">
      <c r="A4005" s="7">
        <v>4300000</v>
      </c>
      <c r="B4005" s="5">
        <v>32</v>
      </c>
      <c r="C4005" s="17">
        <f t="shared" si="186"/>
        <v>137600000</v>
      </c>
      <c r="D4005" s="17">
        <f t="shared" si="187"/>
        <v>18490000000000</v>
      </c>
      <c r="E4005" s="17">
        <f t="shared" si="188"/>
        <v>1024</v>
      </c>
    </row>
    <row r="4006" spans="1:5" x14ac:dyDescent="0.25">
      <c r="A4006" s="7">
        <v>76100000</v>
      </c>
      <c r="B4006" s="5">
        <v>225</v>
      </c>
      <c r="C4006" s="17">
        <f t="shared" si="186"/>
        <v>17122500000</v>
      </c>
      <c r="D4006" s="17">
        <f t="shared" si="187"/>
        <v>5791210000000000</v>
      </c>
      <c r="E4006" s="17">
        <f t="shared" si="188"/>
        <v>50625</v>
      </c>
    </row>
    <row r="4007" spans="1:5" x14ac:dyDescent="0.25">
      <c r="A4007" s="7">
        <v>11700000</v>
      </c>
      <c r="B4007" s="5">
        <v>600</v>
      </c>
      <c r="C4007" s="17">
        <f t="shared" si="186"/>
        <v>7020000000</v>
      </c>
      <c r="D4007" s="17">
        <f t="shared" si="187"/>
        <v>136890000000000</v>
      </c>
      <c r="E4007" s="17">
        <f t="shared" si="188"/>
        <v>360000</v>
      </c>
    </row>
    <row r="4008" spans="1:5" x14ac:dyDescent="0.25">
      <c r="A4008" s="7">
        <v>11100000</v>
      </c>
      <c r="B4008" s="5">
        <v>22</v>
      </c>
      <c r="C4008" s="17">
        <f t="shared" si="186"/>
        <v>244200000</v>
      </c>
      <c r="D4008" s="17">
        <f t="shared" si="187"/>
        <v>123210000000000</v>
      </c>
      <c r="E4008" s="17">
        <f t="shared" si="188"/>
        <v>484</v>
      </c>
    </row>
    <row r="4009" spans="1:5" x14ac:dyDescent="0.25">
      <c r="A4009" s="7">
        <v>2200000</v>
      </c>
      <c r="B4009" s="5">
        <v>11</v>
      </c>
      <c r="C4009" s="17">
        <f t="shared" si="186"/>
        <v>24200000</v>
      </c>
      <c r="D4009" s="17">
        <f t="shared" si="187"/>
        <v>4840000000000</v>
      </c>
      <c r="E4009" s="17">
        <f t="shared" si="188"/>
        <v>121</v>
      </c>
    </row>
    <row r="4010" spans="1:5" x14ac:dyDescent="0.25">
      <c r="A4010" s="7">
        <v>2500000</v>
      </c>
      <c r="B4010" s="5">
        <v>23</v>
      </c>
      <c r="C4010" s="17">
        <f t="shared" si="186"/>
        <v>57500000</v>
      </c>
      <c r="D4010" s="17">
        <f t="shared" si="187"/>
        <v>6250000000000</v>
      </c>
      <c r="E4010" s="17">
        <f t="shared" si="188"/>
        <v>529</v>
      </c>
    </row>
    <row r="4011" spans="1:5" x14ac:dyDescent="0.25">
      <c r="A4011" s="7">
        <v>348100000</v>
      </c>
      <c r="B4011" s="5">
        <v>2144</v>
      </c>
      <c r="C4011" s="17">
        <f t="shared" si="186"/>
        <v>746326400000</v>
      </c>
      <c r="D4011" s="17">
        <f t="shared" si="187"/>
        <v>1.2117361E+17</v>
      </c>
      <c r="E4011" s="17">
        <f t="shared" si="188"/>
        <v>4596736</v>
      </c>
    </row>
    <row r="4012" spans="1:5" x14ac:dyDescent="0.25">
      <c r="A4012" s="9">
        <v>2000000000</v>
      </c>
      <c r="B4012" s="5">
        <v>10600</v>
      </c>
      <c r="C4012" s="17">
        <f t="shared" si="186"/>
        <v>21200000000000</v>
      </c>
      <c r="D4012" s="17">
        <f t="shared" si="187"/>
        <v>4E+18</v>
      </c>
      <c r="E4012" s="17">
        <f t="shared" si="188"/>
        <v>112360000</v>
      </c>
    </row>
    <row r="4013" spans="1:5" x14ac:dyDescent="0.25">
      <c r="A4013" s="7">
        <v>32299999.999999996</v>
      </c>
      <c r="B4013" s="5">
        <v>140</v>
      </c>
      <c r="C4013" s="17">
        <f t="shared" si="186"/>
        <v>4521999999.999999</v>
      </c>
      <c r="D4013" s="17">
        <f t="shared" si="187"/>
        <v>1043289999999999.8</v>
      </c>
      <c r="E4013" s="17">
        <f t="shared" si="188"/>
        <v>19600</v>
      </c>
    </row>
    <row r="4014" spans="1:5" x14ac:dyDescent="0.25">
      <c r="A4014" s="7">
        <v>8500000</v>
      </c>
      <c r="B4014" s="5">
        <v>76</v>
      </c>
      <c r="C4014" s="17">
        <f t="shared" si="186"/>
        <v>646000000</v>
      </c>
      <c r="D4014" s="17">
        <f t="shared" si="187"/>
        <v>72250000000000</v>
      </c>
      <c r="E4014" s="17">
        <f t="shared" si="188"/>
        <v>5776</v>
      </c>
    </row>
    <row r="4015" spans="1:5" x14ac:dyDescent="0.25">
      <c r="A4015" s="7">
        <v>23400000</v>
      </c>
      <c r="B4015" s="5">
        <v>28</v>
      </c>
      <c r="C4015" s="17">
        <f t="shared" si="186"/>
        <v>655200000</v>
      </c>
      <c r="D4015" s="17">
        <f t="shared" si="187"/>
        <v>547560000000000</v>
      </c>
      <c r="E4015" s="17">
        <f t="shared" si="188"/>
        <v>784</v>
      </c>
    </row>
    <row r="4016" spans="1:5" x14ac:dyDescent="0.25">
      <c r="A4016" s="7">
        <v>4000000</v>
      </c>
      <c r="B4016" s="5">
        <v>32</v>
      </c>
      <c r="C4016" s="17">
        <f t="shared" si="186"/>
        <v>128000000</v>
      </c>
      <c r="D4016" s="17">
        <f t="shared" si="187"/>
        <v>16000000000000</v>
      </c>
      <c r="E4016" s="17">
        <f t="shared" si="188"/>
        <v>1024</v>
      </c>
    </row>
    <row r="4017" spans="1:5" x14ac:dyDescent="0.25">
      <c r="A4017" s="7">
        <v>2600000</v>
      </c>
      <c r="B4017" s="5">
        <v>35</v>
      </c>
      <c r="C4017" s="17">
        <f t="shared" si="186"/>
        <v>91000000</v>
      </c>
      <c r="D4017" s="17">
        <f t="shared" si="187"/>
        <v>6760000000000</v>
      </c>
      <c r="E4017" s="17">
        <f t="shared" si="188"/>
        <v>1225</v>
      </c>
    </row>
    <row r="4018" spans="1:5" x14ac:dyDescent="0.25">
      <c r="A4018" s="7">
        <v>3300000</v>
      </c>
      <c r="B4018" s="5">
        <v>19</v>
      </c>
      <c r="C4018" s="17">
        <f t="shared" si="186"/>
        <v>62700000</v>
      </c>
      <c r="D4018" s="17">
        <f t="shared" si="187"/>
        <v>10890000000000</v>
      </c>
      <c r="E4018" s="17">
        <f t="shared" si="188"/>
        <v>361</v>
      </c>
    </row>
    <row r="4019" spans="1:5" x14ac:dyDescent="0.25">
      <c r="A4019" s="7">
        <v>9000000</v>
      </c>
      <c r="B4019" s="5">
        <v>100</v>
      </c>
      <c r="C4019" s="17">
        <f t="shared" si="186"/>
        <v>900000000</v>
      </c>
      <c r="D4019" s="17">
        <f t="shared" si="187"/>
        <v>81000000000000</v>
      </c>
      <c r="E4019" s="17">
        <f t="shared" si="188"/>
        <v>10000</v>
      </c>
    </row>
    <row r="4020" spans="1:5" x14ac:dyDescent="0.25">
      <c r="A4020" s="7">
        <v>37700000</v>
      </c>
      <c r="B4020" s="5">
        <v>50</v>
      </c>
      <c r="C4020" s="17">
        <f t="shared" si="186"/>
        <v>1885000000</v>
      </c>
      <c r="D4020" s="17">
        <f t="shared" si="187"/>
        <v>1421290000000000</v>
      </c>
      <c r="E4020" s="17">
        <f t="shared" si="188"/>
        <v>2500</v>
      </c>
    </row>
    <row r="4021" spans="1:5" x14ac:dyDescent="0.25">
      <c r="A4021" s="7">
        <v>67000000</v>
      </c>
      <c r="B4021" s="5">
        <v>40</v>
      </c>
      <c r="C4021" s="17">
        <f t="shared" si="186"/>
        <v>2680000000</v>
      </c>
      <c r="D4021" s="17">
        <f t="shared" si="187"/>
        <v>4489000000000000</v>
      </c>
      <c r="E4021" s="17">
        <f t="shared" si="188"/>
        <v>1600</v>
      </c>
    </row>
    <row r="4022" spans="1:5" x14ac:dyDescent="0.25">
      <c r="A4022" s="7">
        <v>57700000</v>
      </c>
      <c r="B4022" s="5">
        <v>350</v>
      </c>
      <c r="C4022" s="17">
        <f t="shared" si="186"/>
        <v>20195000000</v>
      </c>
      <c r="D4022" s="17">
        <f t="shared" si="187"/>
        <v>3329290000000000</v>
      </c>
      <c r="E4022" s="17">
        <f t="shared" si="188"/>
        <v>122500</v>
      </c>
    </row>
    <row r="4023" spans="1:5" x14ac:dyDescent="0.25">
      <c r="A4023" s="7">
        <v>3700000</v>
      </c>
      <c r="B4023" s="5">
        <v>25</v>
      </c>
      <c r="C4023" s="17">
        <f t="shared" si="186"/>
        <v>92500000</v>
      </c>
      <c r="D4023" s="17">
        <f t="shared" si="187"/>
        <v>13690000000000</v>
      </c>
      <c r="E4023" s="17">
        <f t="shared" si="188"/>
        <v>625</v>
      </c>
    </row>
    <row r="4024" spans="1:5" x14ac:dyDescent="0.25">
      <c r="A4024" s="7">
        <v>24200000</v>
      </c>
      <c r="B4024" s="5">
        <v>185</v>
      </c>
      <c r="C4024" s="17">
        <f t="shared" si="186"/>
        <v>4477000000</v>
      </c>
      <c r="D4024" s="17">
        <f t="shared" si="187"/>
        <v>585640000000000</v>
      </c>
      <c r="E4024" s="17">
        <f t="shared" si="188"/>
        <v>34225</v>
      </c>
    </row>
    <row r="4025" spans="1:5" x14ac:dyDescent="0.25">
      <c r="A4025" s="7">
        <v>7200000</v>
      </c>
      <c r="B4025" s="5">
        <v>55</v>
      </c>
      <c r="C4025" s="17">
        <f t="shared" si="186"/>
        <v>396000000</v>
      </c>
      <c r="D4025" s="17">
        <f t="shared" si="187"/>
        <v>51840000000000</v>
      </c>
      <c r="E4025" s="17">
        <f t="shared" si="188"/>
        <v>3025</v>
      </c>
    </row>
    <row r="4026" spans="1:5" x14ac:dyDescent="0.25">
      <c r="A4026" s="7">
        <v>21600000</v>
      </c>
      <c r="B4026" s="5">
        <v>50</v>
      </c>
      <c r="C4026" s="17">
        <f t="shared" si="186"/>
        <v>1080000000</v>
      </c>
      <c r="D4026" s="17">
        <f t="shared" si="187"/>
        <v>466560000000000</v>
      </c>
      <c r="E4026" s="17">
        <f t="shared" si="188"/>
        <v>2500</v>
      </c>
    </row>
    <row r="4027" spans="1:5" x14ac:dyDescent="0.25">
      <c r="A4027" s="7">
        <v>7500000</v>
      </c>
      <c r="B4027" s="5">
        <v>57</v>
      </c>
      <c r="C4027" s="17">
        <f t="shared" si="186"/>
        <v>427500000</v>
      </c>
      <c r="D4027" s="17">
        <f t="shared" si="187"/>
        <v>56250000000000</v>
      </c>
      <c r="E4027" s="17">
        <f t="shared" si="188"/>
        <v>3249</v>
      </c>
    </row>
    <row r="4028" spans="1:5" x14ac:dyDescent="0.25">
      <c r="A4028" s="7">
        <v>108400000</v>
      </c>
      <c r="B4028" s="5">
        <v>2123</v>
      </c>
      <c r="C4028" s="17">
        <f t="shared" si="186"/>
        <v>230133200000</v>
      </c>
      <c r="D4028" s="17">
        <f t="shared" si="187"/>
        <v>1.175056E+16</v>
      </c>
      <c r="E4028" s="17">
        <f t="shared" si="188"/>
        <v>4507129</v>
      </c>
    </row>
    <row r="4029" spans="1:5" x14ac:dyDescent="0.25">
      <c r="A4029" s="7">
        <v>106000000</v>
      </c>
      <c r="B4029" s="5">
        <v>400</v>
      </c>
      <c r="C4029" s="17">
        <f t="shared" si="186"/>
        <v>42400000000</v>
      </c>
      <c r="D4029" s="17">
        <f t="shared" si="187"/>
        <v>1.1236E+16</v>
      </c>
      <c r="E4029" s="17">
        <f t="shared" si="188"/>
        <v>160000</v>
      </c>
    </row>
    <row r="4030" spans="1:5" x14ac:dyDescent="0.25">
      <c r="A4030" s="7">
        <v>3300000</v>
      </c>
      <c r="B4030" s="5">
        <v>10</v>
      </c>
      <c r="C4030" s="17">
        <f t="shared" si="186"/>
        <v>33000000</v>
      </c>
      <c r="D4030" s="17">
        <f t="shared" si="187"/>
        <v>10890000000000</v>
      </c>
      <c r="E4030" s="17">
        <f t="shared" si="188"/>
        <v>100</v>
      </c>
    </row>
    <row r="4031" spans="1:5" x14ac:dyDescent="0.25">
      <c r="A4031" s="7">
        <v>7800000</v>
      </c>
      <c r="B4031" s="5">
        <v>100</v>
      </c>
      <c r="C4031" s="17">
        <f t="shared" si="186"/>
        <v>780000000</v>
      </c>
      <c r="D4031" s="17">
        <f t="shared" si="187"/>
        <v>60840000000000</v>
      </c>
      <c r="E4031" s="17">
        <f t="shared" si="188"/>
        <v>10000</v>
      </c>
    </row>
    <row r="4032" spans="1:5" x14ac:dyDescent="0.25">
      <c r="A4032" s="7">
        <v>51500000</v>
      </c>
      <c r="B4032" s="5">
        <v>476</v>
      </c>
      <c r="C4032" s="17">
        <f t="shared" si="186"/>
        <v>24514000000</v>
      </c>
      <c r="D4032" s="17">
        <f t="shared" si="187"/>
        <v>2652250000000000</v>
      </c>
      <c r="E4032" s="17">
        <f t="shared" si="188"/>
        <v>226576</v>
      </c>
    </row>
    <row r="4033" spans="1:5" x14ac:dyDescent="0.25">
      <c r="A4033" s="7">
        <v>6200000</v>
      </c>
      <c r="B4033" s="5">
        <v>56</v>
      </c>
      <c r="C4033" s="17">
        <f t="shared" si="186"/>
        <v>347200000</v>
      </c>
      <c r="D4033" s="17">
        <f t="shared" si="187"/>
        <v>38440000000000</v>
      </c>
      <c r="E4033" s="17">
        <f t="shared" si="188"/>
        <v>3136</v>
      </c>
    </row>
    <row r="4034" spans="1:5" x14ac:dyDescent="0.25">
      <c r="A4034" s="7">
        <v>2600000</v>
      </c>
      <c r="B4034" s="5">
        <v>10</v>
      </c>
      <c r="C4034" s="17">
        <f t="shared" si="186"/>
        <v>26000000</v>
      </c>
      <c r="D4034" s="17">
        <f t="shared" si="187"/>
        <v>6760000000000</v>
      </c>
      <c r="E4034" s="17">
        <f t="shared" si="188"/>
        <v>100</v>
      </c>
    </row>
    <row r="4035" spans="1:5" x14ac:dyDescent="0.25">
      <c r="A4035" s="7">
        <v>2900000</v>
      </c>
      <c r="B4035" s="5">
        <v>9</v>
      </c>
      <c r="C4035" s="17">
        <f t="shared" ref="C4035:C4098" si="189">PRODUCT(A4035, B4035)</f>
        <v>26100000</v>
      </c>
      <c r="D4035" s="17">
        <f t="shared" ref="D4035:D4098" si="190">POWER(A4035, 2)</f>
        <v>8410000000000</v>
      </c>
      <c r="E4035" s="17">
        <f t="shared" ref="E4035:E4098" si="191">POWER(B4035, 2)</f>
        <v>81</v>
      </c>
    </row>
    <row r="4036" spans="1:5" x14ac:dyDescent="0.25">
      <c r="A4036" s="7">
        <v>27700000</v>
      </c>
      <c r="B4036" s="5">
        <v>150</v>
      </c>
      <c r="C4036" s="17">
        <f t="shared" si="189"/>
        <v>4155000000</v>
      </c>
      <c r="D4036" s="17">
        <f t="shared" si="190"/>
        <v>767290000000000</v>
      </c>
      <c r="E4036" s="17">
        <f t="shared" si="191"/>
        <v>22500</v>
      </c>
    </row>
    <row r="4037" spans="1:5" x14ac:dyDescent="0.25">
      <c r="A4037" s="7">
        <v>12800000</v>
      </c>
      <c r="B4037" s="5">
        <v>99</v>
      </c>
      <c r="C4037" s="17">
        <f t="shared" si="189"/>
        <v>1267200000</v>
      </c>
      <c r="D4037" s="17">
        <f t="shared" si="190"/>
        <v>163840000000000</v>
      </c>
      <c r="E4037" s="17">
        <f t="shared" si="191"/>
        <v>9801</v>
      </c>
    </row>
    <row r="4038" spans="1:5" x14ac:dyDescent="0.25">
      <c r="A4038" s="7">
        <v>11600000</v>
      </c>
      <c r="B4038" s="5">
        <v>90</v>
      </c>
      <c r="C4038" s="17">
        <f t="shared" si="189"/>
        <v>1044000000</v>
      </c>
      <c r="D4038" s="17">
        <f t="shared" si="190"/>
        <v>134560000000000</v>
      </c>
      <c r="E4038" s="17">
        <f t="shared" si="191"/>
        <v>8100</v>
      </c>
    </row>
    <row r="4039" spans="1:5" x14ac:dyDescent="0.25">
      <c r="A4039" s="7">
        <v>34000000</v>
      </c>
      <c r="B4039" s="5">
        <v>221</v>
      </c>
      <c r="C4039" s="17">
        <f t="shared" si="189"/>
        <v>7514000000</v>
      </c>
      <c r="D4039" s="17">
        <f t="shared" si="190"/>
        <v>1156000000000000</v>
      </c>
      <c r="E4039" s="17">
        <f t="shared" si="191"/>
        <v>48841</v>
      </c>
    </row>
    <row r="4040" spans="1:5" x14ac:dyDescent="0.25">
      <c r="A4040" s="7">
        <v>40700000</v>
      </c>
      <c r="B4040" s="5">
        <v>75</v>
      </c>
      <c r="C4040" s="17">
        <f t="shared" si="189"/>
        <v>3052500000</v>
      </c>
      <c r="D4040" s="17">
        <f t="shared" si="190"/>
        <v>1656490000000000</v>
      </c>
      <c r="E4040" s="17">
        <f t="shared" si="191"/>
        <v>5625</v>
      </c>
    </row>
    <row r="4041" spans="1:5" x14ac:dyDescent="0.25">
      <c r="A4041" s="7">
        <v>7500000</v>
      </c>
      <c r="B4041" s="5">
        <v>46</v>
      </c>
      <c r="C4041" s="17">
        <f t="shared" si="189"/>
        <v>345000000</v>
      </c>
      <c r="D4041" s="17">
        <f t="shared" si="190"/>
        <v>56250000000000</v>
      </c>
      <c r="E4041" s="17">
        <f t="shared" si="191"/>
        <v>2116</v>
      </c>
    </row>
    <row r="4042" spans="1:5" x14ac:dyDescent="0.25">
      <c r="A4042" s="7">
        <v>6500000</v>
      </c>
      <c r="B4042" s="5">
        <v>17</v>
      </c>
      <c r="C4042" s="17">
        <f t="shared" si="189"/>
        <v>110500000</v>
      </c>
      <c r="D4042" s="17">
        <f t="shared" si="190"/>
        <v>42250000000000</v>
      </c>
      <c r="E4042" s="17">
        <f t="shared" si="191"/>
        <v>289</v>
      </c>
    </row>
    <row r="4043" spans="1:5" x14ac:dyDescent="0.25">
      <c r="A4043" s="7">
        <v>119400000</v>
      </c>
      <c r="B4043" s="5">
        <v>131</v>
      </c>
      <c r="C4043" s="17">
        <f t="shared" si="189"/>
        <v>15641400000</v>
      </c>
      <c r="D4043" s="17">
        <f t="shared" si="190"/>
        <v>1.425636E+16</v>
      </c>
      <c r="E4043" s="17">
        <f t="shared" si="191"/>
        <v>17161</v>
      </c>
    </row>
    <row r="4044" spans="1:5" x14ac:dyDescent="0.25">
      <c r="A4044" s="7">
        <v>3300000</v>
      </c>
      <c r="B4044" s="5">
        <v>26</v>
      </c>
      <c r="C4044" s="17">
        <f t="shared" si="189"/>
        <v>85800000</v>
      </c>
      <c r="D4044" s="17">
        <f t="shared" si="190"/>
        <v>10890000000000</v>
      </c>
      <c r="E4044" s="17">
        <f t="shared" si="191"/>
        <v>676</v>
      </c>
    </row>
    <row r="4045" spans="1:5" x14ac:dyDescent="0.25">
      <c r="A4045" s="7">
        <v>10900000</v>
      </c>
      <c r="B4045" s="5">
        <v>20</v>
      </c>
      <c r="C4045" s="17">
        <f t="shared" si="189"/>
        <v>218000000</v>
      </c>
      <c r="D4045" s="17">
        <f t="shared" si="190"/>
        <v>118810000000000</v>
      </c>
      <c r="E4045" s="17">
        <f t="shared" si="191"/>
        <v>400</v>
      </c>
    </row>
    <row r="4046" spans="1:5" x14ac:dyDescent="0.25">
      <c r="A4046" s="7">
        <v>38800000</v>
      </c>
      <c r="B4046" s="5">
        <v>180</v>
      </c>
      <c r="C4046" s="17">
        <f t="shared" si="189"/>
        <v>6984000000</v>
      </c>
      <c r="D4046" s="17">
        <f t="shared" si="190"/>
        <v>1505440000000000</v>
      </c>
      <c r="E4046" s="17">
        <f t="shared" si="191"/>
        <v>32400</v>
      </c>
    </row>
    <row r="4047" spans="1:5" x14ac:dyDescent="0.25">
      <c r="A4047" s="7">
        <v>33800000</v>
      </c>
      <c r="B4047" s="5">
        <v>47</v>
      </c>
      <c r="C4047" s="17">
        <f t="shared" si="189"/>
        <v>1588600000</v>
      </c>
      <c r="D4047" s="17">
        <f t="shared" si="190"/>
        <v>1142440000000000</v>
      </c>
      <c r="E4047" s="17">
        <f t="shared" si="191"/>
        <v>2209</v>
      </c>
    </row>
    <row r="4048" spans="1:5" x14ac:dyDescent="0.25">
      <c r="A4048" s="7">
        <v>14700000</v>
      </c>
      <c r="B4048" s="5">
        <v>104</v>
      </c>
      <c r="C4048" s="17">
        <f t="shared" si="189"/>
        <v>1528800000</v>
      </c>
      <c r="D4048" s="17">
        <f t="shared" si="190"/>
        <v>216090000000000</v>
      </c>
      <c r="E4048" s="17">
        <f t="shared" si="191"/>
        <v>10816</v>
      </c>
    </row>
    <row r="4049" spans="1:5" x14ac:dyDescent="0.25">
      <c r="A4049" s="7">
        <v>5500000</v>
      </c>
      <c r="B4049" s="5">
        <v>91</v>
      </c>
      <c r="C4049" s="17">
        <f t="shared" si="189"/>
        <v>500500000</v>
      </c>
      <c r="D4049" s="17">
        <f t="shared" si="190"/>
        <v>30250000000000</v>
      </c>
      <c r="E4049" s="17">
        <f t="shared" si="191"/>
        <v>8281</v>
      </c>
    </row>
    <row r="4050" spans="1:5" x14ac:dyDescent="0.25">
      <c r="A4050" s="7">
        <v>4400000</v>
      </c>
      <c r="B4050" s="5">
        <v>13</v>
      </c>
      <c r="C4050" s="17">
        <f t="shared" si="189"/>
        <v>57200000</v>
      </c>
      <c r="D4050" s="17">
        <f t="shared" si="190"/>
        <v>19360000000000</v>
      </c>
      <c r="E4050" s="17">
        <f t="shared" si="191"/>
        <v>169</v>
      </c>
    </row>
    <row r="4051" spans="1:5" x14ac:dyDescent="0.25">
      <c r="A4051" s="7">
        <v>10300000</v>
      </c>
      <c r="B4051" s="5">
        <v>142</v>
      </c>
      <c r="C4051" s="17">
        <f t="shared" si="189"/>
        <v>1462600000</v>
      </c>
      <c r="D4051" s="17">
        <f t="shared" si="190"/>
        <v>106090000000000</v>
      </c>
      <c r="E4051" s="17">
        <f t="shared" si="191"/>
        <v>20164</v>
      </c>
    </row>
    <row r="4052" spans="1:5" x14ac:dyDescent="0.25">
      <c r="A4052" s="7">
        <v>10300000</v>
      </c>
      <c r="B4052" s="5">
        <v>22</v>
      </c>
      <c r="C4052" s="17">
        <f t="shared" si="189"/>
        <v>226600000</v>
      </c>
      <c r="D4052" s="17">
        <f t="shared" si="190"/>
        <v>106090000000000</v>
      </c>
      <c r="E4052" s="17">
        <f t="shared" si="191"/>
        <v>484</v>
      </c>
    </row>
    <row r="4053" spans="1:5" x14ac:dyDescent="0.25">
      <c r="A4053" s="7">
        <v>85300000</v>
      </c>
      <c r="B4053" s="5">
        <v>700</v>
      </c>
      <c r="C4053" s="17">
        <f t="shared" si="189"/>
        <v>59710000000</v>
      </c>
      <c r="D4053" s="17">
        <f t="shared" si="190"/>
        <v>7276090000000000</v>
      </c>
      <c r="E4053" s="17">
        <f t="shared" si="191"/>
        <v>490000</v>
      </c>
    </row>
    <row r="4054" spans="1:5" x14ac:dyDescent="0.25">
      <c r="A4054" s="7">
        <v>27000000</v>
      </c>
      <c r="B4054" s="5">
        <v>56</v>
      </c>
      <c r="C4054" s="17">
        <f t="shared" si="189"/>
        <v>1512000000</v>
      </c>
      <c r="D4054" s="17">
        <f t="shared" si="190"/>
        <v>729000000000000</v>
      </c>
      <c r="E4054" s="17">
        <f t="shared" si="191"/>
        <v>3136</v>
      </c>
    </row>
    <row r="4055" spans="1:5" x14ac:dyDescent="0.25">
      <c r="A4055" s="7">
        <v>110900000</v>
      </c>
      <c r="B4055" s="5">
        <v>570</v>
      </c>
      <c r="C4055" s="17">
        <f t="shared" si="189"/>
        <v>63213000000</v>
      </c>
      <c r="D4055" s="17">
        <f t="shared" si="190"/>
        <v>1.229881E+16</v>
      </c>
      <c r="E4055" s="17">
        <f t="shared" si="191"/>
        <v>324900</v>
      </c>
    </row>
    <row r="4056" spans="1:5" x14ac:dyDescent="0.25">
      <c r="A4056" s="7">
        <v>4099999.9999999995</v>
      </c>
      <c r="B4056" s="5">
        <v>19</v>
      </c>
      <c r="C4056" s="17">
        <f t="shared" si="189"/>
        <v>77899999.999999985</v>
      </c>
      <c r="D4056" s="17">
        <f t="shared" si="190"/>
        <v>16809999999999.996</v>
      </c>
      <c r="E4056" s="17">
        <f t="shared" si="191"/>
        <v>361</v>
      </c>
    </row>
    <row r="4057" spans="1:5" x14ac:dyDescent="0.25">
      <c r="A4057" s="7">
        <v>52600000</v>
      </c>
      <c r="B4057" s="5">
        <v>316</v>
      </c>
      <c r="C4057" s="17">
        <f t="shared" si="189"/>
        <v>16621600000</v>
      </c>
      <c r="D4057" s="17">
        <f t="shared" si="190"/>
        <v>2766760000000000</v>
      </c>
      <c r="E4057" s="17">
        <f t="shared" si="191"/>
        <v>99856</v>
      </c>
    </row>
    <row r="4058" spans="1:5" x14ac:dyDescent="0.25">
      <c r="A4058" s="7">
        <v>6100000</v>
      </c>
      <c r="B4058" s="5">
        <v>30</v>
      </c>
      <c r="C4058" s="17">
        <f t="shared" si="189"/>
        <v>183000000</v>
      </c>
      <c r="D4058" s="17">
        <f t="shared" si="190"/>
        <v>37210000000000</v>
      </c>
      <c r="E4058" s="17">
        <f t="shared" si="191"/>
        <v>900</v>
      </c>
    </row>
    <row r="4059" spans="1:5" x14ac:dyDescent="0.25">
      <c r="A4059" s="7">
        <v>8600000</v>
      </c>
      <c r="B4059" s="5">
        <v>49</v>
      </c>
      <c r="C4059" s="17">
        <f t="shared" si="189"/>
        <v>421400000</v>
      </c>
      <c r="D4059" s="17">
        <f t="shared" si="190"/>
        <v>73960000000000</v>
      </c>
      <c r="E4059" s="17">
        <f t="shared" si="191"/>
        <v>2401</v>
      </c>
    </row>
    <row r="4060" spans="1:5" x14ac:dyDescent="0.25">
      <c r="A4060" s="7">
        <v>4600000</v>
      </c>
      <c r="B4060" s="5">
        <v>50</v>
      </c>
      <c r="C4060" s="17">
        <f t="shared" si="189"/>
        <v>230000000</v>
      </c>
      <c r="D4060" s="17">
        <f t="shared" si="190"/>
        <v>21160000000000</v>
      </c>
      <c r="E4060" s="17">
        <f t="shared" si="191"/>
        <v>2500</v>
      </c>
    </row>
    <row r="4061" spans="1:5" x14ac:dyDescent="0.25">
      <c r="A4061" s="7">
        <v>97700000</v>
      </c>
      <c r="B4061" s="5">
        <v>123</v>
      </c>
      <c r="C4061" s="17">
        <f t="shared" si="189"/>
        <v>12017100000</v>
      </c>
      <c r="D4061" s="17">
        <f t="shared" si="190"/>
        <v>9545290000000000</v>
      </c>
      <c r="E4061" s="17">
        <f t="shared" si="191"/>
        <v>15129</v>
      </c>
    </row>
    <row r="4062" spans="1:5" x14ac:dyDescent="0.25">
      <c r="A4062" s="7">
        <v>10900000</v>
      </c>
      <c r="B4062" s="5">
        <v>53</v>
      </c>
      <c r="C4062" s="17">
        <f t="shared" si="189"/>
        <v>577700000</v>
      </c>
      <c r="D4062" s="17">
        <f t="shared" si="190"/>
        <v>118810000000000</v>
      </c>
      <c r="E4062" s="17">
        <f t="shared" si="191"/>
        <v>2809</v>
      </c>
    </row>
    <row r="4063" spans="1:5" x14ac:dyDescent="0.25">
      <c r="A4063" s="7">
        <v>50200000</v>
      </c>
      <c r="B4063" s="5">
        <v>203</v>
      </c>
      <c r="C4063" s="17">
        <f t="shared" si="189"/>
        <v>10190600000</v>
      </c>
      <c r="D4063" s="17">
        <f t="shared" si="190"/>
        <v>2520040000000000</v>
      </c>
      <c r="E4063" s="17">
        <f t="shared" si="191"/>
        <v>41209</v>
      </c>
    </row>
    <row r="4064" spans="1:5" x14ac:dyDescent="0.25">
      <c r="A4064" s="7">
        <v>60900000</v>
      </c>
      <c r="B4064" s="5">
        <v>254</v>
      </c>
      <c r="C4064" s="17">
        <f t="shared" si="189"/>
        <v>15468600000</v>
      </c>
      <c r="D4064" s="17">
        <f t="shared" si="190"/>
        <v>3708810000000000</v>
      </c>
      <c r="E4064" s="17">
        <f t="shared" si="191"/>
        <v>64516</v>
      </c>
    </row>
    <row r="4065" spans="1:5" x14ac:dyDescent="0.25">
      <c r="A4065" s="7">
        <v>6000000</v>
      </c>
      <c r="B4065" s="5">
        <v>70</v>
      </c>
      <c r="C4065" s="17">
        <f t="shared" si="189"/>
        <v>420000000</v>
      </c>
      <c r="D4065" s="17">
        <f t="shared" si="190"/>
        <v>36000000000000</v>
      </c>
      <c r="E4065" s="17">
        <f t="shared" si="191"/>
        <v>4900</v>
      </c>
    </row>
    <row r="4066" spans="1:5" x14ac:dyDescent="0.25">
      <c r="A4066" s="7">
        <v>3500000</v>
      </c>
      <c r="B4066" s="5">
        <v>21</v>
      </c>
      <c r="C4066" s="17">
        <f t="shared" si="189"/>
        <v>73500000</v>
      </c>
      <c r="D4066" s="17">
        <f t="shared" si="190"/>
        <v>12250000000000</v>
      </c>
      <c r="E4066" s="17">
        <f t="shared" si="191"/>
        <v>441</v>
      </c>
    </row>
    <row r="4067" spans="1:5" x14ac:dyDescent="0.25">
      <c r="A4067" s="7">
        <v>59400000</v>
      </c>
      <c r="B4067" s="5">
        <v>74</v>
      </c>
      <c r="C4067" s="17">
        <f t="shared" si="189"/>
        <v>4395600000</v>
      </c>
      <c r="D4067" s="17">
        <f t="shared" si="190"/>
        <v>3528360000000000</v>
      </c>
      <c r="E4067" s="17">
        <f t="shared" si="191"/>
        <v>5476</v>
      </c>
    </row>
    <row r="4068" spans="1:5" x14ac:dyDescent="0.25">
      <c r="A4068" s="7">
        <v>10400000</v>
      </c>
      <c r="B4068" s="5">
        <v>79</v>
      </c>
      <c r="C4068" s="17">
        <f t="shared" si="189"/>
        <v>821600000</v>
      </c>
      <c r="D4068" s="17">
        <f t="shared" si="190"/>
        <v>108160000000000</v>
      </c>
      <c r="E4068" s="17">
        <f t="shared" si="191"/>
        <v>6241</v>
      </c>
    </row>
    <row r="4069" spans="1:5" x14ac:dyDescent="0.25">
      <c r="A4069" s="7">
        <v>2700000</v>
      </c>
      <c r="B4069" s="5">
        <v>35</v>
      </c>
      <c r="C4069" s="17">
        <f t="shared" si="189"/>
        <v>94500000</v>
      </c>
      <c r="D4069" s="17">
        <f t="shared" si="190"/>
        <v>7290000000000</v>
      </c>
      <c r="E4069" s="17">
        <f t="shared" si="191"/>
        <v>1225</v>
      </c>
    </row>
    <row r="4070" spans="1:5" x14ac:dyDescent="0.25">
      <c r="A4070" s="7">
        <v>26700000</v>
      </c>
      <c r="B4070" s="5">
        <v>30</v>
      </c>
      <c r="C4070" s="17">
        <f t="shared" si="189"/>
        <v>801000000</v>
      </c>
      <c r="D4070" s="17">
        <f t="shared" si="190"/>
        <v>712890000000000</v>
      </c>
      <c r="E4070" s="17">
        <f t="shared" si="191"/>
        <v>900</v>
      </c>
    </row>
    <row r="4071" spans="1:5" x14ac:dyDescent="0.25">
      <c r="A4071" s="7">
        <v>50700000</v>
      </c>
      <c r="B4071" s="5">
        <v>324</v>
      </c>
      <c r="C4071" s="17">
        <f t="shared" si="189"/>
        <v>16426800000</v>
      </c>
      <c r="D4071" s="17">
        <f t="shared" si="190"/>
        <v>2570490000000000</v>
      </c>
      <c r="E4071" s="17">
        <f t="shared" si="191"/>
        <v>104976</v>
      </c>
    </row>
    <row r="4072" spans="1:5" x14ac:dyDescent="0.25">
      <c r="A4072" s="7">
        <v>10000000</v>
      </c>
      <c r="B4072" s="5">
        <v>39</v>
      </c>
      <c r="C4072" s="17">
        <f t="shared" si="189"/>
        <v>390000000</v>
      </c>
      <c r="D4072" s="17">
        <f t="shared" si="190"/>
        <v>100000000000000</v>
      </c>
      <c r="E4072" s="17">
        <f t="shared" si="191"/>
        <v>1521</v>
      </c>
    </row>
    <row r="4073" spans="1:5" x14ac:dyDescent="0.25">
      <c r="A4073" s="7">
        <v>77900000</v>
      </c>
      <c r="B4073" s="5">
        <v>298</v>
      </c>
      <c r="C4073" s="17">
        <f t="shared" si="189"/>
        <v>23214200000</v>
      </c>
      <c r="D4073" s="17">
        <f t="shared" si="190"/>
        <v>6068410000000000</v>
      </c>
      <c r="E4073" s="17">
        <f t="shared" si="191"/>
        <v>88804</v>
      </c>
    </row>
    <row r="4074" spans="1:5" x14ac:dyDescent="0.25">
      <c r="A4074" s="7">
        <v>2100000</v>
      </c>
      <c r="B4074" s="5">
        <v>8</v>
      </c>
      <c r="C4074" s="17">
        <f t="shared" si="189"/>
        <v>16800000</v>
      </c>
      <c r="D4074" s="17">
        <f t="shared" si="190"/>
        <v>4410000000000</v>
      </c>
      <c r="E4074" s="17">
        <f t="shared" si="191"/>
        <v>64</v>
      </c>
    </row>
    <row r="4075" spans="1:5" x14ac:dyDescent="0.25">
      <c r="A4075" s="7">
        <v>26000000</v>
      </c>
      <c r="B4075" s="5">
        <v>30</v>
      </c>
      <c r="C4075" s="17">
        <f t="shared" si="189"/>
        <v>780000000</v>
      </c>
      <c r="D4075" s="17">
        <f t="shared" si="190"/>
        <v>676000000000000</v>
      </c>
      <c r="E4075" s="17">
        <f t="shared" si="191"/>
        <v>900</v>
      </c>
    </row>
    <row r="4076" spans="1:5" x14ac:dyDescent="0.25">
      <c r="A4076" s="7">
        <v>21300000</v>
      </c>
      <c r="B4076" s="5">
        <v>72</v>
      </c>
      <c r="C4076" s="17">
        <f t="shared" si="189"/>
        <v>1533600000</v>
      </c>
      <c r="D4076" s="17">
        <f t="shared" si="190"/>
        <v>453690000000000</v>
      </c>
      <c r="E4076" s="17">
        <f t="shared" si="191"/>
        <v>5184</v>
      </c>
    </row>
    <row r="4077" spans="1:5" x14ac:dyDescent="0.25">
      <c r="A4077" s="7">
        <v>28500000</v>
      </c>
      <c r="B4077" s="5">
        <v>1265</v>
      </c>
      <c r="C4077" s="17">
        <f t="shared" si="189"/>
        <v>36052500000</v>
      </c>
      <c r="D4077" s="17">
        <f t="shared" si="190"/>
        <v>812250000000000</v>
      </c>
      <c r="E4077" s="17">
        <f t="shared" si="191"/>
        <v>1600225</v>
      </c>
    </row>
    <row r="4078" spans="1:5" x14ac:dyDescent="0.25">
      <c r="A4078" s="7">
        <v>3000000</v>
      </c>
      <c r="B4078" s="5">
        <v>14</v>
      </c>
      <c r="C4078" s="17">
        <f t="shared" si="189"/>
        <v>42000000</v>
      </c>
      <c r="D4078" s="17">
        <f t="shared" si="190"/>
        <v>9000000000000</v>
      </c>
      <c r="E4078" s="17">
        <f t="shared" si="191"/>
        <v>196</v>
      </c>
    </row>
    <row r="4079" spans="1:5" x14ac:dyDescent="0.25">
      <c r="A4079" s="7">
        <v>2300000</v>
      </c>
      <c r="B4079" s="5">
        <v>8</v>
      </c>
      <c r="C4079" s="17">
        <f t="shared" si="189"/>
        <v>18400000</v>
      </c>
      <c r="D4079" s="17">
        <f t="shared" si="190"/>
        <v>5290000000000</v>
      </c>
      <c r="E4079" s="17">
        <f t="shared" si="191"/>
        <v>64</v>
      </c>
    </row>
    <row r="4080" spans="1:5" x14ac:dyDescent="0.25">
      <c r="A4080" s="7">
        <v>9900000</v>
      </c>
      <c r="B4080" s="5">
        <v>55</v>
      </c>
      <c r="C4080" s="17">
        <f t="shared" si="189"/>
        <v>544500000</v>
      </c>
      <c r="D4080" s="17">
        <f t="shared" si="190"/>
        <v>98010000000000</v>
      </c>
      <c r="E4080" s="17">
        <f t="shared" si="191"/>
        <v>3025</v>
      </c>
    </row>
    <row r="4081" spans="1:5" x14ac:dyDescent="0.25">
      <c r="A4081" s="7">
        <v>110600000</v>
      </c>
      <c r="B4081" s="5">
        <v>469</v>
      </c>
      <c r="C4081" s="17">
        <f t="shared" si="189"/>
        <v>51871400000</v>
      </c>
      <c r="D4081" s="17">
        <f t="shared" si="190"/>
        <v>1.223236E+16</v>
      </c>
      <c r="E4081" s="17">
        <f t="shared" si="191"/>
        <v>219961</v>
      </c>
    </row>
    <row r="4082" spans="1:5" x14ac:dyDescent="0.25">
      <c r="A4082" s="7">
        <v>13400000</v>
      </c>
      <c r="B4082" s="5">
        <v>139</v>
      </c>
      <c r="C4082" s="17">
        <f t="shared" si="189"/>
        <v>1862600000</v>
      </c>
      <c r="D4082" s="17">
        <f t="shared" si="190"/>
        <v>179560000000000</v>
      </c>
      <c r="E4082" s="17">
        <f t="shared" si="191"/>
        <v>19321</v>
      </c>
    </row>
    <row r="4083" spans="1:5" x14ac:dyDescent="0.25">
      <c r="A4083" s="7">
        <v>8600000</v>
      </c>
      <c r="B4083" s="5">
        <v>9</v>
      </c>
      <c r="C4083" s="17">
        <f t="shared" si="189"/>
        <v>77400000</v>
      </c>
      <c r="D4083" s="17">
        <f t="shared" si="190"/>
        <v>73960000000000</v>
      </c>
      <c r="E4083" s="17">
        <f t="shared" si="191"/>
        <v>81</v>
      </c>
    </row>
    <row r="4084" spans="1:5" x14ac:dyDescent="0.25">
      <c r="A4084" s="7">
        <v>7000000</v>
      </c>
      <c r="B4084" s="5">
        <v>19</v>
      </c>
      <c r="C4084" s="17">
        <f t="shared" si="189"/>
        <v>133000000</v>
      </c>
      <c r="D4084" s="17">
        <f t="shared" si="190"/>
        <v>49000000000000</v>
      </c>
      <c r="E4084" s="17">
        <f t="shared" si="191"/>
        <v>361</v>
      </c>
    </row>
    <row r="4085" spans="1:5" x14ac:dyDescent="0.25">
      <c r="A4085" s="7">
        <v>167600000</v>
      </c>
      <c r="B4085" s="5">
        <v>95</v>
      </c>
      <c r="C4085" s="17">
        <f t="shared" si="189"/>
        <v>15922000000</v>
      </c>
      <c r="D4085" s="17">
        <f t="shared" si="190"/>
        <v>2.808976E+16</v>
      </c>
      <c r="E4085" s="17">
        <f t="shared" si="191"/>
        <v>9025</v>
      </c>
    </row>
    <row r="4086" spans="1:5" x14ac:dyDescent="0.25">
      <c r="A4086" s="7">
        <v>7900000</v>
      </c>
      <c r="B4086" s="5">
        <v>20</v>
      </c>
      <c r="C4086" s="17">
        <f t="shared" si="189"/>
        <v>158000000</v>
      </c>
      <c r="D4086" s="17">
        <f t="shared" si="190"/>
        <v>62410000000000</v>
      </c>
      <c r="E4086" s="17">
        <f t="shared" si="191"/>
        <v>400</v>
      </c>
    </row>
    <row r="4087" spans="1:5" x14ac:dyDescent="0.25">
      <c r="A4087" s="7">
        <v>22300000</v>
      </c>
      <c r="B4087" s="5">
        <v>135</v>
      </c>
      <c r="C4087" s="17">
        <f t="shared" si="189"/>
        <v>3010500000</v>
      </c>
      <c r="D4087" s="17">
        <f t="shared" si="190"/>
        <v>497290000000000</v>
      </c>
      <c r="E4087" s="17">
        <f t="shared" si="191"/>
        <v>18225</v>
      </c>
    </row>
    <row r="4088" spans="1:5" x14ac:dyDescent="0.25">
      <c r="A4088" s="7">
        <v>5300000</v>
      </c>
      <c r="B4088" s="5">
        <v>32</v>
      </c>
      <c r="C4088" s="17">
        <f t="shared" si="189"/>
        <v>169600000</v>
      </c>
      <c r="D4088" s="17">
        <f t="shared" si="190"/>
        <v>28090000000000</v>
      </c>
      <c r="E4088" s="17">
        <f t="shared" si="191"/>
        <v>1024</v>
      </c>
    </row>
    <row r="4089" spans="1:5" x14ac:dyDescent="0.25">
      <c r="A4089" s="7">
        <v>7800000</v>
      </c>
      <c r="B4089" s="5">
        <v>27</v>
      </c>
      <c r="C4089" s="17">
        <f t="shared" si="189"/>
        <v>210600000</v>
      </c>
      <c r="D4089" s="17">
        <f t="shared" si="190"/>
        <v>60840000000000</v>
      </c>
      <c r="E4089" s="17">
        <f t="shared" si="191"/>
        <v>729</v>
      </c>
    </row>
    <row r="4090" spans="1:5" x14ac:dyDescent="0.25">
      <c r="A4090" s="7">
        <v>85500000</v>
      </c>
      <c r="B4090" s="5">
        <v>168</v>
      </c>
      <c r="C4090" s="17">
        <f t="shared" si="189"/>
        <v>14364000000</v>
      </c>
      <c r="D4090" s="17">
        <f t="shared" si="190"/>
        <v>7310250000000000</v>
      </c>
      <c r="E4090" s="17">
        <f t="shared" si="191"/>
        <v>28224</v>
      </c>
    </row>
    <row r="4091" spans="1:5" x14ac:dyDescent="0.25">
      <c r="A4091" s="7">
        <v>6100000</v>
      </c>
      <c r="B4091" s="5">
        <v>85</v>
      </c>
      <c r="C4091" s="17">
        <f t="shared" si="189"/>
        <v>518500000</v>
      </c>
      <c r="D4091" s="17">
        <f t="shared" si="190"/>
        <v>37210000000000</v>
      </c>
      <c r="E4091" s="17">
        <f t="shared" si="191"/>
        <v>7225</v>
      </c>
    </row>
    <row r="4092" spans="1:5" x14ac:dyDescent="0.25">
      <c r="A4092" s="7">
        <v>15800000</v>
      </c>
      <c r="B4092" s="5">
        <v>12</v>
      </c>
      <c r="C4092" s="17">
        <f t="shared" si="189"/>
        <v>189600000</v>
      </c>
      <c r="D4092" s="17">
        <f t="shared" si="190"/>
        <v>249640000000000</v>
      </c>
      <c r="E4092" s="17">
        <f t="shared" si="191"/>
        <v>144</v>
      </c>
    </row>
    <row r="4093" spans="1:5" x14ac:dyDescent="0.25">
      <c r="A4093" s="7">
        <v>72900000</v>
      </c>
      <c r="B4093" s="5">
        <v>420</v>
      </c>
      <c r="C4093" s="17">
        <f t="shared" si="189"/>
        <v>30618000000</v>
      </c>
      <c r="D4093" s="17">
        <f t="shared" si="190"/>
        <v>5314410000000000</v>
      </c>
      <c r="E4093" s="17">
        <f t="shared" si="191"/>
        <v>176400</v>
      </c>
    </row>
    <row r="4094" spans="1:5" x14ac:dyDescent="0.25">
      <c r="A4094" s="7">
        <v>42300000</v>
      </c>
      <c r="B4094" s="5">
        <v>18</v>
      </c>
      <c r="C4094" s="17">
        <f t="shared" si="189"/>
        <v>761400000</v>
      </c>
      <c r="D4094" s="17">
        <f t="shared" si="190"/>
        <v>1789290000000000</v>
      </c>
      <c r="E4094" s="17">
        <f t="shared" si="191"/>
        <v>324</v>
      </c>
    </row>
    <row r="4095" spans="1:5" x14ac:dyDescent="0.25">
      <c r="A4095" s="7">
        <v>2600000</v>
      </c>
      <c r="B4095" s="5">
        <v>15</v>
      </c>
      <c r="C4095" s="17">
        <f t="shared" si="189"/>
        <v>39000000</v>
      </c>
      <c r="D4095" s="17">
        <f t="shared" si="190"/>
        <v>6760000000000</v>
      </c>
      <c r="E4095" s="17">
        <f t="shared" si="191"/>
        <v>225</v>
      </c>
    </row>
    <row r="4096" spans="1:5" x14ac:dyDescent="0.25">
      <c r="A4096" s="7">
        <v>56200000</v>
      </c>
      <c r="B4096" s="5">
        <v>34</v>
      </c>
      <c r="C4096" s="17">
        <f t="shared" si="189"/>
        <v>1910800000</v>
      </c>
      <c r="D4096" s="17">
        <f t="shared" si="190"/>
        <v>3158440000000000</v>
      </c>
      <c r="E4096" s="17">
        <f t="shared" si="191"/>
        <v>1156</v>
      </c>
    </row>
    <row r="4097" spans="1:5" x14ac:dyDescent="0.25">
      <c r="A4097" s="7">
        <v>37200000</v>
      </c>
      <c r="B4097" s="5">
        <v>164</v>
      </c>
      <c r="C4097" s="17">
        <f t="shared" si="189"/>
        <v>6100800000</v>
      </c>
      <c r="D4097" s="17">
        <f t="shared" si="190"/>
        <v>1383840000000000</v>
      </c>
      <c r="E4097" s="17">
        <f t="shared" si="191"/>
        <v>26896</v>
      </c>
    </row>
    <row r="4098" spans="1:5" x14ac:dyDescent="0.25">
      <c r="A4098" s="7">
        <v>3600000</v>
      </c>
      <c r="B4098" s="5">
        <v>17</v>
      </c>
      <c r="C4098" s="17">
        <f t="shared" si="189"/>
        <v>61200000</v>
      </c>
      <c r="D4098" s="17">
        <f t="shared" si="190"/>
        <v>12960000000000</v>
      </c>
      <c r="E4098" s="17">
        <f t="shared" si="191"/>
        <v>289</v>
      </c>
    </row>
    <row r="4099" spans="1:5" x14ac:dyDescent="0.25">
      <c r="A4099" s="7">
        <v>14600000</v>
      </c>
      <c r="B4099" s="5">
        <v>108</v>
      </c>
      <c r="C4099" s="17">
        <f t="shared" ref="C4099:C4162" si="192">PRODUCT(A4099, B4099)</f>
        <v>1576800000</v>
      </c>
      <c r="D4099" s="17">
        <f t="shared" ref="D4099:D4162" si="193">POWER(A4099, 2)</f>
        <v>213160000000000</v>
      </c>
      <c r="E4099" s="17">
        <f t="shared" ref="E4099:E4162" si="194">POWER(B4099, 2)</f>
        <v>11664</v>
      </c>
    </row>
    <row r="4100" spans="1:5" x14ac:dyDescent="0.25">
      <c r="A4100" s="7">
        <v>7000000</v>
      </c>
      <c r="B4100" s="5">
        <v>37</v>
      </c>
      <c r="C4100" s="17">
        <f t="shared" si="192"/>
        <v>259000000</v>
      </c>
      <c r="D4100" s="17">
        <f t="shared" si="193"/>
        <v>49000000000000</v>
      </c>
      <c r="E4100" s="17">
        <f t="shared" si="194"/>
        <v>1369</v>
      </c>
    </row>
    <row r="4101" spans="1:5" x14ac:dyDescent="0.25">
      <c r="A4101" s="7">
        <v>6300000</v>
      </c>
      <c r="B4101" s="5">
        <v>30</v>
      </c>
      <c r="C4101" s="17">
        <f t="shared" si="192"/>
        <v>189000000</v>
      </c>
      <c r="D4101" s="17">
        <f t="shared" si="193"/>
        <v>39690000000000</v>
      </c>
      <c r="E4101" s="17">
        <f t="shared" si="194"/>
        <v>900</v>
      </c>
    </row>
    <row r="4102" spans="1:5" x14ac:dyDescent="0.25">
      <c r="A4102" s="7">
        <v>250500000</v>
      </c>
      <c r="B4102" s="5">
        <v>900</v>
      </c>
      <c r="C4102" s="17">
        <f t="shared" si="192"/>
        <v>225450000000</v>
      </c>
      <c r="D4102" s="17">
        <f t="shared" si="193"/>
        <v>6.275025E+16</v>
      </c>
      <c r="E4102" s="17">
        <f t="shared" si="194"/>
        <v>810000</v>
      </c>
    </row>
    <row r="4103" spans="1:5" x14ac:dyDescent="0.25">
      <c r="A4103" s="7">
        <v>17300000</v>
      </c>
      <c r="B4103" s="5">
        <v>135</v>
      </c>
      <c r="C4103" s="17">
        <f t="shared" si="192"/>
        <v>2335500000</v>
      </c>
      <c r="D4103" s="17">
        <f t="shared" si="193"/>
        <v>299290000000000</v>
      </c>
      <c r="E4103" s="17">
        <f t="shared" si="194"/>
        <v>18225</v>
      </c>
    </row>
    <row r="4104" spans="1:5" x14ac:dyDescent="0.25">
      <c r="A4104" s="7">
        <v>23300000</v>
      </c>
      <c r="B4104" s="5">
        <v>166</v>
      </c>
      <c r="C4104" s="17">
        <f t="shared" si="192"/>
        <v>3867800000</v>
      </c>
      <c r="D4104" s="17">
        <f t="shared" si="193"/>
        <v>542890000000000</v>
      </c>
      <c r="E4104" s="17">
        <f t="shared" si="194"/>
        <v>27556</v>
      </c>
    </row>
    <row r="4105" spans="1:5" x14ac:dyDescent="0.25">
      <c r="A4105" s="7">
        <v>43100000</v>
      </c>
      <c r="B4105" s="5">
        <v>156</v>
      </c>
      <c r="C4105" s="17">
        <f t="shared" si="192"/>
        <v>6723600000</v>
      </c>
      <c r="D4105" s="17">
        <f t="shared" si="193"/>
        <v>1857610000000000</v>
      </c>
      <c r="E4105" s="17">
        <f t="shared" si="194"/>
        <v>24336</v>
      </c>
    </row>
    <row r="4106" spans="1:5" x14ac:dyDescent="0.25">
      <c r="A4106" s="7">
        <v>37300000</v>
      </c>
      <c r="B4106" s="5">
        <v>33</v>
      </c>
      <c r="C4106" s="17">
        <f t="shared" si="192"/>
        <v>1230900000</v>
      </c>
      <c r="D4106" s="17">
        <f t="shared" si="193"/>
        <v>1391290000000000</v>
      </c>
      <c r="E4106" s="17">
        <f t="shared" si="194"/>
        <v>1089</v>
      </c>
    </row>
    <row r="4107" spans="1:5" x14ac:dyDescent="0.25">
      <c r="A4107" s="7">
        <v>3800000</v>
      </c>
      <c r="B4107" s="5">
        <v>38</v>
      </c>
      <c r="C4107" s="17">
        <f t="shared" si="192"/>
        <v>144400000</v>
      </c>
      <c r="D4107" s="17">
        <f t="shared" si="193"/>
        <v>14440000000000</v>
      </c>
      <c r="E4107" s="17">
        <f t="shared" si="194"/>
        <v>1444</v>
      </c>
    </row>
    <row r="4108" spans="1:5" x14ac:dyDescent="0.25">
      <c r="A4108" s="7">
        <v>7800000</v>
      </c>
      <c r="B4108" s="5">
        <v>68</v>
      </c>
      <c r="C4108" s="17">
        <f t="shared" si="192"/>
        <v>530400000</v>
      </c>
      <c r="D4108" s="17">
        <f t="shared" si="193"/>
        <v>60840000000000</v>
      </c>
      <c r="E4108" s="17">
        <f t="shared" si="194"/>
        <v>4624</v>
      </c>
    </row>
    <row r="4109" spans="1:5" x14ac:dyDescent="0.25">
      <c r="A4109" s="7">
        <v>10600000</v>
      </c>
      <c r="B4109" s="5">
        <v>35</v>
      </c>
      <c r="C4109" s="17">
        <f t="shared" si="192"/>
        <v>371000000</v>
      </c>
      <c r="D4109" s="17">
        <f t="shared" si="193"/>
        <v>112360000000000</v>
      </c>
      <c r="E4109" s="17">
        <f t="shared" si="194"/>
        <v>1225</v>
      </c>
    </row>
    <row r="4110" spans="1:5" x14ac:dyDescent="0.25">
      <c r="A4110" s="7">
        <v>81500000</v>
      </c>
      <c r="B4110" s="5">
        <v>648</v>
      </c>
      <c r="C4110" s="17">
        <f t="shared" si="192"/>
        <v>52812000000</v>
      </c>
      <c r="D4110" s="17">
        <f t="shared" si="193"/>
        <v>6642250000000000</v>
      </c>
      <c r="E4110" s="17">
        <f t="shared" si="194"/>
        <v>419904</v>
      </c>
    </row>
    <row r="4111" spans="1:5" x14ac:dyDescent="0.25">
      <c r="A4111" s="7">
        <v>16800000</v>
      </c>
      <c r="B4111" s="5">
        <v>24</v>
      </c>
      <c r="C4111" s="17">
        <f t="shared" si="192"/>
        <v>403200000</v>
      </c>
      <c r="D4111" s="17">
        <f t="shared" si="193"/>
        <v>282240000000000</v>
      </c>
      <c r="E4111" s="17">
        <f t="shared" si="194"/>
        <v>576</v>
      </c>
    </row>
    <row r="4112" spans="1:5" x14ac:dyDescent="0.25">
      <c r="A4112" s="7">
        <v>474700000</v>
      </c>
      <c r="B4112" s="5">
        <v>13751</v>
      </c>
      <c r="C4112" s="17">
        <f t="shared" si="192"/>
        <v>6527599700000</v>
      </c>
      <c r="D4112" s="17">
        <f t="shared" si="193"/>
        <v>2.2534009E+17</v>
      </c>
      <c r="E4112" s="17">
        <f t="shared" si="194"/>
        <v>189090001</v>
      </c>
    </row>
    <row r="4113" spans="1:5" x14ac:dyDescent="0.25">
      <c r="A4113" s="7">
        <v>2700000</v>
      </c>
      <c r="B4113" s="5">
        <v>45</v>
      </c>
      <c r="C4113" s="17">
        <f t="shared" si="192"/>
        <v>121500000</v>
      </c>
      <c r="D4113" s="17">
        <f t="shared" si="193"/>
        <v>7290000000000</v>
      </c>
      <c r="E4113" s="17">
        <f t="shared" si="194"/>
        <v>2025</v>
      </c>
    </row>
    <row r="4114" spans="1:5" x14ac:dyDescent="0.25">
      <c r="A4114" s="7">
        <v>15200000</v>
      </c>
      <c r="B4114" s="5">
        <v>85</v>
      </c>
      <c r="C4114" s="17">
        <f t="shared" si="192"/>
        <v>1292000000</v>
      </c>
      <c r="D4114" s="17">
        <f t="shared" si="193"/>
        <v>231040000000000</v>
      </c>
      <c r="E4114" s="17">
        <f t="shared" si="194"/>
        <v>7225</v>
      </c>
    </row>
    <row r="4115" spans="1:5" x14ac:dyDescent="0.25">
      <c r="A4115" s="7">
        <v>2900000</v>
      </c>
      <c r="B4115" s="5">
        <v>20</v>
      </c>
      <c r="C4115" s="17">
        <f t="shared" si="192"/>
        <v>58000000</v>
      </c>
      <c r="D4115" s="17">
        <f t="shared" si="193"/>
        <v>8410000000000</v>
      </c>
      <c r="E4115" s="17">
        <f t="shared" si="194"/>
        <v>400</v>
      </c>
    </row>
    <row r="4116" spans="1:5" x14ac:dyDescent="0.25">
      <c r="A4116" s="7">
        <v>10200000</v>
      </c>
      <c r="B4116" s="5">
        <v>23</v>
      </c>
      <c r="C4116" s="17">
        <f t="shared" si="192"/>
        <v>234600000</v>
      </c>
      <c r="D4116" s="17">
        <f t="shared" si="193"/>
        <v>104040000000000</v>
      </c>
      <c r="E4116" s="17">
        <f t="shared" si="194"/>
        <v>529</v>
      </c>
    </row>
    <row r="4117" spans="1:5" x14ac:dyDescent="0.25">
      <c r="A4117" s="7">
        <v>4099999.9999999995</v>
      </c>
      <c r="B4117" s="5">
        <v>103</v>
      </c>
      <c r="C4117" s="17">
        <f t="shared" si="192"/>
        <v>422299999.99999994</v>
      </c>
      <c r="D4117" s="17">
        <f t="shared" si="193"/>
        <v>16809999999999.996</v>
      </c>
      <c r="E4117" s="17">
        <f t="shared" si="194"/>
        <v>10609</v>
      </c>
    </row>
    <row r="4118" spans="1:5" x14ac:dyDescent="0.25">
      <c r="A4118" s="7">
        <v>4400000</v>
      </c>
      <c r="B4118" s="5">
        <v>27</v>
      </c>
      <c r="C4118" s="17">
        <f t="shared" si="192"/>
        <v>118800000</v>
      </c>
      <c r="D4118" s="17">
        <f t="shared" si="193"/>
        <v>19360000000000</v>
      </c>
      <c r="E4118" s="17">
        <f t="shared" si="194"/>
        <v>729</v>
      </c>
    </row>
    <row r="4119" spans="1:5" x14ac:dyDescent="0.25">
      <c r="A4119" s="7">
        <v>41300000</v>
      </c>
      <c r="B4119" s="5">
        <v>200</v>
      </c>
      <c r="C4119" s="17">
        <f t="shared" si="192"/>
        <v>8260000000</v>
      </c>
      <c r="D4119" s="17">
        <f t="shared" si="193"/>
        <v>1705690000000000</v>
      </c>
      <c r="E4119" s="17">
        <f t="shared" si="194"/>
        <v>40000</v>
      </c>
    </row>
    <row r="4120" spans="1:5" x14ac:dyDescent="0.25">
      <c r="A4120" s="7">
        <v>2400000</v>
      </c>
      <c r="B4120" s="5">
        <v>15</v>
      </c>
      <c r="C4120" s="17">
        <f t="shared" si="192"/>
        <v>36000000</v>
      </c>
      <c r="D4120" s="17">
        <f t="shared" si="193"/>
        <v>5760000000000</v>
      </c>
      <c r="E4120" s="17">
        <f t="shared" si="194"/>
        <v>225</v>
      </c>
    </row>
    <row r="4121" spans="1:5" x14ac:dyDescent="0.25">
      <c r="A4121" s="7">
        <v>11700000</v>
      </c>
      <c r="B4121" s="5">
        <v>31</v>
      </c>
      <c r="C4121" s="17">
        <f t="shared" si="192"/>
        <v>362700000</v>
      </c>
      <c r="D4121" s="17">
        <f t="shared" si="193"/>
        <v>136890000000000</v>
      </c>
      <c r="E4121" s="17">
        <f t="shared" si="194"/>
        <v>961</v>
      </c>
    </row>
    <row r="4122" spans="1:5" x14ac:dyDescent="0.25">
      <c r="A4122" s="7">
        <v>9300000</v>
      </c>
      <c r="B4122" s="5">
        <v>65</v>
      </c>
      <c r="C4122" s="17">
        <f t="shared" si="192"/>
        <v>604500000</v>
      </c>
      <c r="D4122" s="17">
        <f t="shared" si="193"/>
        <v>86490000000000</v>
      </c>
      <c r="E4122" s="17">
        <f t="shared" si="194"/>
        <v>4225</v>
      </c>
    </row>
    <row r="4123" spans="1:5" x14ac:dyDescent="0.25">
      <c r="A4123" s="7">
        <v>31800000</v>
      </c>
      <c r="B4123" s="5">
        <v>250</v>
      </c>
      <c r="C4123" s="17">
        <f t="shared" si="192"/>
        <v>7950000000</v>
      </c>
      <c r="D4123" s="17">
        <f t="shared" si="193"/>
        <v>1011240000000000</v>
      </c>
      <c r="E4123" s="17">
        <f t="shared" si="194"/>
        <v>62500</v>
      </c>
    </row>
    <row r="4124" spans="1:5" x14ac:dyDescent="0.25">
      <c r="A4124" s="7">
        <v>9000000</v>
      </c>
      <c r="B4124" s="5">
        <v>28</v>
      </c>
      <c r="C4124" s="17">
        <f t="shared" si="192"/>
        <v>252000000</v>
      </c>
      <c r="D4124" s="17">
        <f t="shared" si="193"/>
        <v>81000000000000</v>
      </c>
      <c r="E4124" s="17">
        <f t="shared" si="194"/>
        <v>784</v>
      </c>
    </row>
    <row r="4125" spans="1:5" x14ac:dyDescent="0.25">
      <c r="A4125" s="7">
        <v>40400000</v>
      </c>
      <c r="B4125" s="5">
        <v>21</v>
      </c>
      <c r="C4125" s="17">
        <f t="shared" si="192"/>
        <v>848400000</v>
      </c>
      <c r="D4125" s="17">
        <f t="shared" si="193"/>
        <v>1632160000000000</v>
      </c>
      <c r="E4125" s="17">
        <f t="shared" si="194"/>
        <v>441</v>
      </c>
    </row>
    <row r="4126" spans="1:5" x14ac:dyDescent="0.25">
      <c r="A4126" s="7">
        <v>2700000</v>
      </c>
      <c r="B4126" s="5">
        <v>35</v>
      </c>
      <c r="C4126" s="17">
        <f t="shared" si="192"/>
        <v>94500000</v>
      </c>
      <c r="D4126" s="17">
        <f t="shared" si="193"/>
        <v>7290000000000</v>
      </c>
      <c r="E4126" s="17">
        <f t="shared" si="194"/>
        <v>1225</v>
      </c>
    </row>
    <row r="4127" spans="1:5" x14ac:dyDescent="0.25">
      <c r="A4127" s="7">
        <v>5700000</v>
      </c>
      <c r="B4127" s="5">
        <v>35</v>
      </c>
      <c r="C4127" s="17">
        <f t="shared" si="192"/>
        <v>199500000</v>
      </c>
      <c r="D4127" s="17">
        <f t="shared" si="193"/>
        <v>32490000000000</v>
      </c>
      <c r="E4127" s="17">
        <f t="shared" si="194"/>
        <v>1225</v>
      </c>
    </row>
    <row r="4128" spans="1:5" x14ac:dyDescent="0.25">
      <c r="A4128" s="7">
        <v>2400000</v>
      </c>
      <c r="B4128" s="5">
        <v>11</v>
      </c>
      <c r="C4128" s="17">
        <f t="shared" si="192"/>
        <v>26400000</v>
      </c>
      <c r="D4128" s="17">
        <f t="shared" si="193"/>
        <v>5760000000000</v>
      </c>
      <c r="E4128" s="17">
        <f t="shared" si="194"/>
        <v>121</v>
      </c>
    </row>
    <row r="4129" spans="1:5" x14ac:dyDescent="0.25">
      <c r="A4129" s="7">
        <v>11300000</v>
      </c>
      <c r="B4129" s="5">
        <v>85</v>
      </c>
      <c r="C4129" s="17">
        <f t="shared" si="192"/>
        <v>960500000</v>
      </c>
      <c r="D4129" s="17">
        <f t="shared" si="193"/>
        <v>127690000000000</v>
      </c>
      <c r="E4129" s="17">
        <f t="shared" si="194"/>
        <v>7225</v>
      </c>
    </row>
    <row r="4130" spans="1:5" x14ac:dyDescent="0.25">
      <c r="A4130" s="7">
        <v>11200000</v>
      </c>
      <c r="B4130" s="5">
        <v>88</v>
      </c>
      <c r="C4130" s="17">
        <f t="shared" si="192"/>
        <v>985600000</v>
      </c>
      <c r="D4130" s="17">
        <f t="shared" si="193"/>
        <v>125440000000000</v>
      </c>
      <c r="E4130" s="17">
        <f t="shared" si="194"/>
        <v>7744</v>
      </c>
    </row>
    <row r="4131" spans="1:5" x14ac:dyDescent="0.25">
      <c r="A4131" s="7">
        <v>7400000</v>
      </c>
      <c r="B4131" s="5">
        <v>113</v>
      </c>
      <c r="C4131" s="17">
        <f t="shared" si="192"/>
        <v>836200000</v>
      </c>
      <c r="D4131" s="17">
        <f t="shared" si="193"/>
        <v>54760000000000</v>
      </c>
      <c r="E4131" s="17">
        <f t="shared" si="194"/>
        <v>12769</v>
      </c>
    </row>
    <row r="4132" spans="1:5" x14ac:dyDescent="0.25">
      <c r="A4132" s="7">
        <v>516799999.99999994</v>
      </c>
      <c r="B4132" s="5">
        <v>6294</v>
      </c>
      <c r="C4132" s="17">
        <f t="shared" si="192"/>
        <v>3252739199999.9995</v>
      </c>
      <c r="D4132" s="17">
        <f t="shared" si="193"/>
        <v>2.6708223999999994E+17</v>
      </c>
      <c r="E4132" s="17">
        <f t="shared" si="194"/>
        <v>39614436</v>
      </c>
    </row>
    <row r="4133" spans="1:5" x14ac:dyDescent="0.25">
      <c r="A4133" s="7">
        <v>55700000</v>
      </c>
      <c r="B4133" s="5">
        <v>727</v>
      </c>
      <c r="C4133" s="17">
        <f t="shared" si="192"/>
        <v>40493900000</v>
      </c>
      <c r="D4133" s="17">
        <f t="shared" si="193"/>
        <v>3102490000000000</v>
      </c>
      <c r="E4133" s="17">
        <f t="shared" si="194"/>
        <v>528529</v>
      </c>
    </row>
    <row r="4134" spans="1:5" x14ac:dyDescent="0.25">
      <c r="A4134" s="7">
        <v>14000000</v>
      </c>
      <c r="B4134" s="5">
        <v>103</v>
      </c>
      <c r="C4134" s="17">
        <f t="shared" si="192"/>
        <v>1442000000</v>
      </c>
      <c r="D4134" s="17">
        <f t="shared" si="193"/>
        <v>196000000000000</v>
      </c>
      <c r="E4134" s="17">
        <f t="shared" si="194"/>
        <v>10609</v>
      </c>
    </row>
    <row r="4135" spans="1:5" x14ac:dyDescent="0.25">
      <c r="A4135" s="7">
        <v>33000000</v>
      </c>
      <c r="B4135" s="5">
        <v>23</v>
      </c>
      <c r="C4135" s="17">
        <f t="shared" si="192"/>
        <v>759000000</v>
      </c>
      <c r="D4135" s="17">
        <f t="shared" si="193"/>
        <v>1089000000000000</v>
      </c>
      <c r="E4135" s="17">
        <f t="shared" si="194"/>
        <v>529</v>
      </c>
    </row>
    <row r="4136" spans="1:5" x14ac:dyDescent="0.25">
      <c r="A4136" s="7">
        <v>11900000</v>
      </c>
      <c r="B4136" s="5">
        <v>65</v>
      </c>
      <c r="C4136" s="17">
        <f t="shared" si="192"/>
        <v>773500000</v>
      </c>
      <c r="D4136" s="17">
        <f t="shared" si="193"/>
        <v>141610000000000</v>
      </c>
      <c r="E4136" s="17">
        <f t="shared" si="194"/>
        <v>4225</v>
      </c>
    </row>
    <row r="4137" spans="1:5" x14ac:dyDescent="0.25">
      <c r="A4137" s="7">
        <v>126200000</v>
      </c>
      <c r="B4137" s="5">
        <v>653</v>
      </c>
      <c r="C4137" s="17">
        <f t="shared" si="192"/>
        <v>82408600000</v>
      </c>
      <c r="D4137" s="17">
        <f t="shared" si="193"/>
        <v>1.592644E+16</v>
      </c>
      <c r="E4137" s="17">
        <f t="shared" si="194"/>
        <v>426409</v>
      </c>
    </row>
    <row r="4138" spans="1:5" x14ac:dyDescent="0.25">
      <c r="A4138" s="7">
        <v>783900000</v>
      </c>
      <c r="B4138" s="5">
        <v>1001</v>
      </c>
      <c r="C4138" s="17">
        <f t="shared" si="192"/>
        <v>784683900000</v>
      </c>
      <c r="D4138" s="17">
        <f t="shared" si="193"/>
        <v>6.1449921E+17</v>
      </c>
      <c r="E4138" s="17">
        <f t="shared" si="194"/>
        <v>1002001</v>
      </c>
    </row>
    <row r="4139" spans="1:5" x14ac:dyDescent="0.25">
      <c r="A4139" s="7">
        <v>3700000</v>
      </c>
      <c r="B4139" s="5">
        <v>24</v>
      </c>
      <c r="C4139" s="17">
        <f t="shared" si="192"/>
        <v>88800000</v>
      </c>
      <c r="D4139" s="17">
        <f t="shared" si="193"/>
        <v>13690000000000</v>
      </c>
      <c r="E4139" s="17">
        <f t="shared" si="194"/>
        <v>576</v>
      </c>
    </row>
    <row r="4140" spans="1:5" x14ac:dyDescent="0.25">
      <c r="A4140" s="7">
        <v>33600000</v>
      </c>
      <c r="B4140" s="5">
        <v>280</v>
      </c>
      <c r="C4140" s="17">
        <f t="shared" si="192"/>
        <v>9408000000</v>
      </c>
      <c r="D4140" s="17">
        <f t="shared" si="193"/>
        <v>1128960000000000</v>
      </c>
      <c r="E4140" s="17">
        <f t="shared" si="194"/>
        <v>78400</v>
      </c>
    </row>
    <row r="4141" spans="1:5" x14ac:dyDescent="0.25">
      <c r="A4141" s="7">
        <v>10700000</v>
      </c>
      <c r="B4141" s="5">
        <v>7</v>
      </c>
      <c r="C4141" s="17">
        <f t="shared" si="192"/>
        <v>74900000</v>
      </c>
      <c r="D4141" s="17">
        <f t="shared" si="193"/>
        <v>114490000000000</v>
      </c>
      <c r="E4141" s="17">
        <f t="shared" si="194"/>
        <v>49</v>
      </c>
    </row>
    <row r="4142" spans="1:5" x14ac:dyDescent="0.25">
      <c r="A4142" s="7">
        <v>5900000</v>
      </c>
      <c r="B4142" s="5">
        <v>48</v>
      </c>
      <c r="C4142" s="17">
        <f t="shared" si="192"/>
        <v>283200000</v>
      </c>
      <c r="D4142" s="17">
        <f t="shared" si="193"/>
        <v>34810000000000</v>
      </c>
      <c r="E4142" s="17">
        <f t="shared" si="194"/>
        <v>2304</v>
      </c>
    </row>
    <row r="4143" spans="1:5" x14ac:dyDescent="0.25">
      <c r="A4143" s="7">
        <v>649100000</v>
      </c>
      <c r="B4143" s="5">
        <v>2480</v>
      </c>
      <c r="C4143" s="17">
        <f t="shared" si="192"/>
        <v>1609768000000</v>
      </c>
      <c r="D4143" s="17">
        <f t="shared" si="193"/>
        <v>4.2133081E+17</v>
      </c>
      <c r="E4143" s="17">
        <f t="shared" si="194"/>
        <v>6150400</v>
      </c>
    </row>
    <row r="4144" spans="1:5" x14ac:dyDescent="0.25">
      <c r="A4144" s="7">
        <v>6200000</v>
      </c>
      <c r="B4144" s="5">
        <v>40</v>
      </c>
      <c r="C4144" s="17">
        <f t="shared" si="192"/>
        <v>248000000</v>
      </c>
      <c r="D4144" s="17">
        <f t="shared" si="193"/>
        <v>38440000000000</v>
      </c>
      <c r="E4144" s="17">
        <f t="shared" si="194"/>
        <v>1600</v>
      </c>
    </row>
    <row r="4145" spans="1:5" x14ac:dyDescent="0.25">
      <c r="A4145" s="7">
        <v>7900000</v>
      </c>
      <c r="B4145" s="5">
        <v>64</v>
      </c>
      <c r="C4145" s="17">
        <f t="shared" si="192"/>
        <v>505600000</v>
      </c>
      <c r="D4145" s="17">
        <f t="shared" si="193"/>
        <v>62410000000000</v>
      </c>
      <c r="E4145" s="17">
        <f t="shared" si="194"/>
        <v>4096</v>
      </c>
    </row>
    <row r="4146" spans="1:5" x14ac:dyDescent="0.25">
      <c r="A4146" s="7">
        <v>65800000</v>
      </c>
      <c r="B4146" s="5">
        <v>1229</v>
      </c>
      <c r="C4146" s="17">
        <f t="shared" si="192"/>
        <v>80868200000</v>
      </c>
      <c r="D4146" s="17">
        <f t="shared" si="193"/>
        <v>4329640000000000</v>
      </c>
      <c r="E4146" s="17">
        <f t="shared" si="194"/>
        <v>1510441</v>
      </c>
    </row>
    <row r="4147" spans="1:5" x14ac:dyDescent="0.25">
      <c r="A4147" s="7">
        <v>7500000</v>
      </c>
      <c r="B4147" s="5">
        <v>110</v>
      </c>
      <c r="C4147" s="17">
        <f t="shared" si="192"/>
        <v>825000000</v>
      </c>
      <c r="D4147" s="17">
        <f t="shared" si="193"/>
        <v>56250000000000</v>
      </c>
      <c r="E4147" s="17">
        <f t="shared" si="194"/>
        <v>12100</v>
      </c>
    </row>
    <row r="4148" spans="1:5" x14ac:dyDescent="0.25">
      <c r="A4148" s="7">
        <v>15900000</v>
      </c>
      <c r="B4148" s="5">
        <v>114</v>
      </c>
      <c r="C4148" s="17">
        <f t="shared" si="192"/>
        <v>1812600000</v>
      </c>
      <c r="D4148" s="17">
        <f t="shared" si="193"/>
        <v>252810000000000</v>
      </c>
      <c r="E4148" s="17">
        <f t="shared" si="194"/>
        <v>12996</v>
      </c>
    </row>
    <row r="4149" spans="1:5" x14ac:dyDescent="0.25">
      <c r="A4149" s="7">
        <v>8400000</v>
      </c>
      <c r="B4149" s="5">
        <v>21</v>
      </c>
      <c r="C4149" s="17">
        <f t="shared" si="192"/>
        <v>176400000</v>
      </c>
      <c r="D4149" s="17">
        <f t="shared" si="193"/>
        <v>70560000000000</v>
      </c>
      <c r="E4149" s="17">
        <f t="shared" si="194"/>
        <v>441</v>
      </c>
    </row>
    <row r="4150" spans="1:5" x14ac:dyDescent="0.25">
      <c r="A4150" s="7">
        <v>66500000</v>
      </c>
      <c r="B4150" s="5">
        <v>92</v>
      </c>
      <c r="C4150" s="17">
        <f t="shared" si="192"/>
        <v>6118000000</v>
      </c>
      <c r="D4150" s="17">
        <f t="shared" si="193"/>
        <v>4422250000000000</v>
      </c>
      <c r="E4150" s="17">
        <f t="shared" si="194"/>
        <v>8464</v>
      </c>
    </row>
    <row r="4151" spans="1:5" x14ac:dyDescent="0.25">
      <c r="A4151" s="7">
        <v>3400000</v>
      </c>
      <c r="B4151" s="5">
        <v>15</v>
      </c>
      <c r="C4151" s="17">
        <f t="shared" si="192"/>
        <v>51000000</v>
      </c>
      <c r="D4151" s="17">
        <f t="shared" si="193"/>
        <v>11560000000000</v>
      </c>
      <c r="E4151" s="17">
        <f t="shared" si="194"/>
        <v>225</v>
      </c>
    </row>
    <row r="4152" spans="1:5" x14ac:dyDescent="0.25">
      <c r="A4152" s="7">
        <v>8900000</v>
      </c>
      <c r="B4152" s="5">
        <v>8</v>
      </c>
      <c r="C4152" s="17">
        <f t="shared" si="192"/>
        <v>71200000</v>
      </c>
      <c r="D4152" s="17">
        <f t="shared" si="193"/>
        <v>79210000000000</v>
      </c>
      <c r="E4152" s="17">
        <f t="shared" si="194"/>
        <v>64</v>
      </c>
    </row>
    <row r="4153" spans="1:5" x14ac:dyDescent="0.25">
      <c r="A4153" s="7">
        <v>102900000</v>
      </c>
      <c r="B4153" s="5">
        <v>383</v>
      </c>
      <c r="C4153" s="17">
        <f t="shared" si="192"/>
        <v>39410700000</v>
      </c>
      <c r="D4153" s="17">
        <f t="shared" si="193"/>
        <v>1.058841E+16</v>
      </c>
      <c r="E4153" s="17">
        <f t="shared" si="194"/>
        <v>146689</v>
      </c>
    </row>
    <row r="4154" spans="1:5" x14ac:dyDescent="0.25">
      <c r="A4154" s="7">
        <v>4099999.9999999995</v>
      </c>
      <c r="B4154" s="5">
        <v>23</v>
      </c>
      <c r="C4154" s="17">
        <f t="shared" si="192"/>
        <v>94299999.999999985</v>
      </c>
      <c r="D4154" s="17">
        <f t="shared" si="193"/>
        <v>16809999999999.996</v>
      </c>
      <c r="E4154" s="17">
        <f t="shared" si="194"/>
        <v>529</v>
      </c>
    </row>
    <row r="4155" spans="1:5" x14ac:dyDescent="0.25">
      <c r="A4155" s="7">
        <v>114600000</v>
      </c>
      <c r="B4155" s="5">
        <v>211</v>
      </c>
      <c r="C4155" s="17">
        <f t="shared" si="192"/>
        <v>24180600000</v>
      </c>
      <c r="D4155" s="17">
        <f t="shared" si="193"/>
        <v>1.313316E+16</v>
      </c>
      <c r="E4155" s="17">
        <f t="shared" si="194"/>
        <v>44521</v>
      </c>
    </row>
    <row r="4156" spans="1:5" x14ac:dyDescent="0.25">
      <c r="A4156" s="7">
        <v>21300000</v>
      </c>
      <c r="B4156" s="5">
        <v>220</v>
      </c>
      <c r="C4156" s="17">
        <f t="shared" si="192"/>
        <v>4686000000</v>
      </c>
      <c r="D4156" s="17">
        <f t="shared" si="193"/>
        <v>453690000000000</v>
      </c>
      <c r="E4156" s="17">
        <f t="shared" si="194"/>
        <v>48400</v>
      </c>
    </row>
    <row r="4157" spans="1:5" x14ac:dyDescent="0.25">
      <c r="A4157" s="7">
        <v>17200000</v>
      </c>
      <c r="B4157" s="5">
        <v>19</v>
      </c>
      <c r="C4157" s="17">
        <f t="shared" si="192"/>
        <v>326800000</v>
      </c>
      <c r="D4157" s="17">
        <f t="shared" si="193"/>
        <v>295840000000000</v>
      </c>
      <c r="E4157" s="17">
        <f t="shared" si="194"/>
        <v>361</v>
      </c>
    </row>
    <row r="4158" spans="1:5" x14ac:dyDescent="0.25">
      <c r="A4158" s="7">
        <v>21900000</v>
      </c>
      <c r="B4158" s="5">
        <v>50</v>
      </c>
      <c r="C4158" s="17">
        <f t="shared" si="192"/>
        <v>1095000000</v>
      </c>
      <c r="D4158" s="17">
        <f t="shared" si="193"/>
        <v>479610000000000</v>
      </c>
      <c r="E4158" s="17">
        <f t="shared" si="194"/>
        <v>2500</v>
      </c>
    </row>
    <row r="4159" spans="1:5" x14ac:dyDescent="0.25">
      <c r="A4159" s="7">
        <v>3500000</v>
      </c>
      <c r="B4159" s="5">
        <v>17</v>
      </c>
      <c r="C4159" s="17">
        <f t="shared" si="192"/>
        <v>59500000</v>
      </c>
      <c r="D4159" s="17">
        <f t="shared" si="193"/>
        <v>12250000000000</v>
      </c>
      <c r="E4159" s="17">
        <f t="shared" si="194"/>
        <v>289</v>
      </c>
    </row>
    <row r="4160" spans="1:5" x14ac:dyDescent="0.25">
      <c r="A4160" s="7">
        <v>38000000</v>
      </c>
      <c r="B4160" s="5">
        <v>64</v>
      </c>
      <c r="C4160" s="17">
        <f t="shared" si="192"/>
        <v>2432000000</v>
      </c>
      <c r="D4160" s="17">
        <f t="shared" si="193"/>
        <v>1444000000000000</v>
      </c>
      <c r="E4160" s="17">
        <f t="shared" si="194"/>
        <v>4096</v>
      </c>
    </row>
    <row r="4161" spans="1:5" x14ac:dyDescent="0.25">
      <c r="A4161" s="7">
        <v>162400000</v>
      </c>
      <c r="B4161" s="5">
        <v>128</v>
      </c>
      <c r="C4161" s="17">
        <f t="shared" si="192"/>
        <v>20787200000</v>
      </c>
      <c r="D4161" s="17">
        <f t="shared" si="193"/>
        <v>2.637376E+16</v>
      </c>
      <c r="E4161" s="17">
        <f t="shared" si="194"/>
        <v>16384</v>
      </c>
    </row>
    <row r="4162" spans="1:5" x14ac:dyDescent="0.25">
      <c r="A4162" s="7">
        <v>10500000</v>
      </c>
      <c r="B4162" s="5">
        <v>58</v>
      </c>
      <c r="C4162" s="17">
        <f t="shared" si="192"/>
        <v>609000000</v>
      </c>
      <c r="D4162" s="17">
        <f t="shared" si="193"/>
        <v>110250000000000</v>
      </c>
      <c r="E4162" s="17">
        <f t="shared" si="194"/>
        <v>3364</v>
      </c>
    </row>
    <row r="4163" spans="1:5" x14ac:dyDescent="0.25">
      <c r="A4163" s="7">
        <v>18500000</v>
      </c>
      <c r="B4163" s="5">
        <v>115</v>
      </c>
      <c r="C4163" s="17">
        <f t="shared" ref="C4163:C4226" si="195">PRODUCT(A4163, B4163)</f>
        <v>2127500000</v>
      </c>
      <c r="D4163" s="17">
        <f t="shared" ref="D4163:D4226" si="196">POWER(A4163, 2)</f>
        <v>342250000000000</v>
      </c>
      <c r="E4163" s="17">
        <f t="shared" ref="E4163:E4226" si="197">POWER(B4163, 2)</f>
        <v>13225</v>
      </c>
    </row>
    <row r="4164" spans="1:5" x14ac:dyDescent="0.25">
      <c r="A4164" s="7">
        <v>11400000</v>
      </c>
      <c r="B4164" s="5">
        <v>99</v>
      </c>
      <c r="C4164" s="17">
        <f t="shared" si="195"/>
        <v>1128600000</v>
      </c>
      <c r="D4164" s="17">
        <f t="shared" si="196"/>
        <v>129960000000000</v>
      </c>
      <c r="E4164" s="17">
        <f t="shared" si="197"/>
        <v>9801</v>
      </c>
    </row>
    <row r="4165" spans="1:5" x14ac:dyDescent="0.25">
      <c r="A4165" s="7">
        <v>6400000</v>
      </c>
      <c r="B4165" s="5">
        <v>25</v>
      </c>
      <c r="C4165" s="17">
        <f t="shared" si="195"/>
        <v>160000000</v>
      </c>
      <c r="D4165" s="17">
        <f t="shared" si="196"/>
        <v>40960000000000</v>
      </c>
      <c r="E4165" s="17">
        <f t="shared" si="197"/>
        <v>625</v>
      </c>
    </row>
    <row r="4166" spans="1:5" x14ac:dyDescent="0.25">
      <c r="A4166" s="7">
        <v>3200000</v>
      </c>
      <c r="B4166" s="5">
        <v>40</v>
      </c>
      <c r="C4166" s="17">
        <f t="shared" si="195"/>
        <v>128000000</v>
      </c>
      <c r="D4166" s="17">
        <f t="shared" si="196"/>
        <v>10240000000000</v>
      </c>
      <c r="E4166" s="17">
        <f t="shared" si="197"/>
        <v>1600</v>
      </c>
    </row>
    <row r="4167" spans="1:5" x14ac:dyDescent="0.25">
      <c r="A4167" s="7">
        <v>61200000</v>
      </c>
      <c r="B4167" s="5">
        <v>250</v>
      </c>
      <c r="C4167" s="17">
        <f t="shared" si="195"/>
        <v>15300000000</v>
      </c>
      <c r="D4167" s="17">
        <f t="shared" si="196"/>
        <v>3745440000000000</v>
      </c>
      <c r="E4167" s="17">
        <f t="shared" si="197"/>
        <v>62500</v>
      </c>
    </row>
    <row r="4168" spans="1:5" x14ac:dyDescent="0.25">
      <c r="A4168" s="7">
        <v>4099999.9999999995</v>
      </c>
      <c r="B4168" s="5">
        <v>34</v>
      </c>
      <c r="C4168" s="17">
        <f t="shared" si="195"/>
        <v>139399999.99999997</v>
      </c>
      <c r="D4168" s="17">
        <f t="shared" si="196"/>
        <v>16809999999999.996</v>
      </c>
      <c r="E4168" s="17">
        <f t="shared" si="197"/>
        <v>1156</v>
      </c>
    </row>
    <row r="4169" spans="1:5" x14ac:dyDescent="0.25">
      <c r="A4169" s="7">
        <v>10700000</v>
      </c>
      <c r="B4169" s="5">
        <v>76</v>
      </c>
      <c r="C4169" s="17">
        <f t="shared" si="195"/>
        <v>813200000</v>
      </c>
      <c r="D4169" s="17">
        <f t="shared" si="196"/>
        <v>114490000000000</v>
      </c>
      <c r="E4169" s="17">
        <f t="shared" si="197"/>
        <v>5776</v>
      </c>
    </row>
    <row r="4170" spans="1:5" x14ac:dyDescent="0.25">
      <c r="A4170" s="7">
        <v>7300000</v>
      </c>
      <c r="B4170" s="5">
        <v>24</v>
      </c>
      <c r="C4170" s="17">
        <f t="shared" si="195"/>
        <v>175200000</v>
      </c>
      <c r="D4170" s="17">
        <f t="shared" si="196"/>
        <v>53290000000000</v>
      </c>
      <c r="E4170" s="17">
        <f t="shared" si="197"/>
        <v>576</v>
      </c>
    </row>
    <row r="4171" spans="1:5" x14ac:dyDescent="0.25">
      <c r="A4171" s="7">
        <v>5800000</v>
      </c>
      <c r="B4171" s="5">
        <v>28</v>
      </c>
      <c r="C4171" s="17">
        <f t="shared" si="195"/>
        <v>162400000</v>
      </c>
      <c r="D4171" s="17">
        <f t="shared" si="196"/>
        <v>33640000000000</v>
      </c>
      <c r="E4171" s="17">
        <f t="shared" si="197"/>
        <v>784</v>
      </c>
    </row>
    <row r="4172" spans="1:5" x14ac:dyDescent="0.25">
      <c r="A4172" s="7">
        <v>10700000</v>
      </c>
      <c r="B4172" s="5">
        <v>80</v>
      </c>
      <c r="C4172" s="17">
        <f t="shared" si="195"/>
        <v>856000000</v>
      </c>
      <c r="D4172" s="17">
        <f t="shared" si="196"/>
        <v>114490000000000</v>
      </c>
      <c r="E4172" s="17">
        <f t="shared" si="197"/>
        <v>6400</v>
      </c>
    </row>
    <row r="4173" spans="1:5" x14ac:dyDescent="0.25">
      <c r="A4173" s="7">
        <v>2800000</v>
      </c>
      <c r="B4173" s="5">
        <v>21</v>
      </c>
      <c r="C4173" s="17">
        <f t="shared" si="195"/>
        <v>58800000</v>
      </c>
      <c r="D4173" s="17">
        <f t="shared" si="196"/>
        <v>7840000000000</v>
      </c>
      <c r="E4173" s="17">
        <f t="shared" si="197"/>
        <v>441</v>
      </c>
    </row>
    <row r="4174" spans="1:5" x14ac:dyDescent="0.25">
      <c r="A4174" s="7">
        <v>4400000</v>
      </c>
      <c r="B4174" s="5">
        <v>20</v>
      </c>
      <c r="C4174" s="17">
        <f t="shared" si="195"/>
        <v>88000000</v>
      </c>
      <c r="D4174" s="17">
        <f t="shared" si="196"/>
        <v>19360000000000</v>
      </c>
      <c r="E4174" s="17">
        <f t="shared" si="197"/>
        <v>400</v>
      </c>
    </row>
    <row r="4175" spans="1:5" x14ac:dyDescent="0.25">
      <c r="A4175" s="7">
        <v>15400000</v>
      </c>
      <c r="B4175" s="5">
        <v>49</v>
      </c>
      <c r="C4175" s="17">
        <f t="shared" si="195"/>
        <v>754600000</v>
      </c>
      <c r="D4175" s="17">
        <f t="shared" si="196"/>
        <v>237160000000000</v>
      </c>
      <c r="E4175" s="17">
        <f t="shared" si="197"/>
        <v>2401</v>
      </c>
    </row>
    <row r="4176" spans="1:5" x14ac:dyDescent="0.25">
      <c r="A4176" s="7">
        <v>164900000</v>
      </c>
      <c r="B4176" s="5">
        <v>147</v>
      </c>
      <c r="C4176" s="17">
        <f t="shared" si="195"/>
        <v>24240300000</v>
      </c>
      <c r="D4176" s="17">
        <f t="shared" si="196"/>
        <v>2.719201E+16</v>
      </c>
      <c r="E4176" s="17">
        <f t="shared" si="197"/>
        <v>21609</v>
      </c>
    </row>
    <row r="4177" spans="1:5" x14ac:dyDescent="0.25">
      <c r="A4177" s="7">
        <v>23700000</v>
      </c>
      <c r="B4177" s="5">
        <v>72</v>
      </c>
      <c r="C4177" s="17">
        <f t="shared" si="195"/>
        <v>1706400000</v>
      </c>
      <c r="D4177" s="17">
        <f t="shared" si="196"/>
        <v>561690000000000</v>
      </c>
      <c r="E4177" s="17">
        <f t="shared" si="197"/>
        <v>5184</v>
      </c>
    </row>
    <row r="4178" spans="1:5" x14ac:dyDescent="0.25">
      <c r="A4178" s="7">
        <v>3800000</v>
      </c>
      <c r="B4178" s="5">
        <v>24</v>
      </c>
      <c r="C4178" s="17">
        <f t="shared" si="195"/>
        <v>91200000</v>
      </c>
      <c r="D4178" s="17">
        <f t="shared" si="196"/>
        <v>14440000000000</v>
      </c>
      <c r="E4178" s="17">
        <f t="shared" si="197"/>
        <v>576</v>
      </c>
    </row>
    <row r="4179" spans="1:5" x14ac:dyDescent="0.25">
      <c r="A4179" s="7">
        <v>4900000</v>
      </c>
      <c r="B4179" s="5">
        <v>45</v>
      </c>
      <c r="C4179" s="17">
        <f t="shared" si="195"/>
        <v>220500000</v>
      </c>
      <c r="D4179" s="17">
        <f t="shared" si="196"/>
        <v>24010000000000</v>
      </c>
      <c r="E4179" s="17">
        <f t="shared" si="197"/>
        <v>2025</v>
      </c>
    </row>
    <row r="4180" spans="1:5" x14ac:dyDescent="0.25">
      <c r="A4180" s="7">
        <v>2300000</v>
      </c>
      <c r="B4180" s="5">
        <v>11</v>
      </c>
      <c r="C4180" s="17">
        <f t="shared" si="195"/>
        <v>25300000</v>
      </c>
      <c r="D4180" s="17">
        <f t="shared" si="196"/>
        <v>5290000000000</v>
      </c>
      <c r="E4180" s="17">
        <f t="shared" si="197"/>
        <v>121</v>
      </c>
    </row>
    <row r="4181" spans="1:5" x14ac:dyDescent="0.25">
      <c r="A4181" s="7">
        <v>27800000</v>
      </c>
      <c r="B4181" s="5">
        <v>146</v>
      </c>
      <c r="C4181" s="17">
        <f t="shared" si="195"/>
        <v>4058800000</v>
      </c>
      <c r="D4181" s="17">
        <f t="shared" si="196"/>
        <v>772840000000000</v>
      </c>
      <c r="E4181" s="17">
        <f t="shared" si="197"/>
        <v>21316</v>
      </c>
    </row>
    <row r="4182" spans="1:5" x14ac:dyDescent="0.25">
      <c r="A4182" s="7">
        <v>57300000</v>
      </c>
      <c r="B4182" s="5">
        <v>188</v>
      </c>
      <c r="C4182" s="17">
        <f t="shared" si="195"/>
        <v>10772400000</v>
      </c>
      <c r="D4182" s="17">
        <f t="shared" si="196"/>
        <v>3283290000000000</v>
      </c>
      <c r="E4182" s="17">
        <f t="shared" si="197"/>
        <v>35344</v>
      </c>
    </row>
    <row r="4183" spans="1:5" x14ac:dyDescent="0.25">
      <c r="A4183" s="7">
        <v>8400000</v>
      </c>
      <c r="B4183" s="5">
        <v>200</v>
      </c>
      <c r="C4183" s="17">
        <f t="shared" si="195"/>
        <v>1680000000</v>
      </c>
      <c r="D4183" s="17">
        <f t="shared" si="196"/>
        <v>70560000000000</v>
      </c>
      <c r="E4183" s="17">
        <f t="shared" si="197"/>
        <v>40000</v>
      </c>
    </row>
    <row r="4184" spans="1:5" x14ac:dyDescent="0.25">
      <c r="A4184" s="7">
        <v>116300000</v>
      </c>
      <c r="B4184" s="5">
        <v>1500</v>
      </c>
      <c r="C4184" s="17">
        <f t="shared" si="195"/>
        <v>174450000000</v>
      </c>
      <c r="D4184" s="17">
        <f t="shared" si="196"/>
        <v>1.352569E+16</v>
      </c>
      <c r="E4184" s="17">
        <f t="shared" si="197"/>
        <v>2250000</v>
      </c>
    </row>
    <row r="4185" spans="1:5" x14ac:dyDescent="0.25">
      <c r="A4185" s="7">
        <v>2000000</v>
      </c>
      <c r="B4185" s="5">
        <v>20</v>
      </c>
      <c r="C4185" s="17">
        <f t="shared" si="195"/>
        <v>40000000</v>
      </c>
      <c r="D4185" s="17">
        <f t="shared" si="196"/>
        <v>4000000000000</v>
      </c>
      <c r="E4185" s="17">
        <f t="shared" si="197"/>
        <v>400</v>
      </c>
    </row>
    <row r="4186" spans="1:5" x14ac:dyDescent="0.25">
      <c r="A4186" s="7">
        <v>6300000</v>
      </c>
      <c r="B4186" s="5">
        <v>40</v>
      </c>
      <c r="C4186" s="17">
        <f t="shared" si="195"/>
        <v>252000000</v>
      </c>
      <c r="D4186" s="17">
        <f t="shared" si="196"/>
        <v>39690000000000</v>
      </c>
      <c r="E4186" s="17">
        <f t="shared" si="197"/>
        <v>1600</v>
      </c>
    </row>
    <row r="4187" spans="1:5" x14ac:dyDescent="0.25">
      <c r="A4187" s="7">
        <v>4600000</v>
      </c>
      <c r="B4187" s="5">
        <v>33</v>
      </c>
      <c r="C4187" s="17">
        <f t="shared" si="195"/>
        <v>151800000</v>
      </c>
      <c r="D4187" s="17">
        <f t="shared" si="196"/>
        <v>21160000000000</v>
      </c>
      <c r="E4187" s="17">
        <f t="shared" si="197"/>
        <v>1089</v>
      </c>
    </row>
    <row r="4188" spans="1:5" x14ac:dyDescent="0.25">
      <c r="A4188" s="7">
        <v>3600000</v>
      </c>
      <c r="B4188" s="5">
        <v>13</v>
      </c>
      <c r="C4188" s="17">
        <f t="shared" si="195"/>
        <v>46800000</v>
      </c>
      <c r="D4188" s="17">
        <f t="shared" si="196"/>
        <v>12960000000000</v>
      </c>
      <c r="E4188" s="17">
        <f t="shared" si="197"/>
        <v>169</v>
      </c>
    </row>
    <row r="4189" spans="1:5" x14ac:dyDescent="0.25">
      <c r="A4189" s="7">
        <v>4000000</v>
      </c>
      <c r="B4189" s="5">
        <v>19</v>
      </c>
      <c r="C4189" s="17">
        <f t="shared" si="195"/>
        <v>76000000</v>
      </c>
      <c r="D4189" s="17">
        <f t="shared" si="196"/>
        <v>16000000000000</v>
      </c>
      <c r="E4189" s="17">
        <f t="shared" si="197"/>
        <v>361</v>
      </c>
    </row>
    <row r="4190" spans="1:5" x14ac:dyDescent="0.25">
      <c r="A4190" s="7">
        <v>9400000</v>
      </c>
      <c r="B4190" s="5">
        <v>211</v>
      </c>
      <c r="C4190" s="17">
        <f t="shared" si="195"/>
        <v>1983400000</v>
      </c>
      <c r="D4190" s="17">
        <f t="shared" si="196"/>
        <v>88360000000000</v>
      </c>
      <c r="E4190" s="17">
        <f t="shared" si="197"/>
        <v>44521</v>
      </c>
    </row>
    <row r="4191" spans="1:5" x14ac:dyDescent="0.25">
      <c r="A4191" s="7">
        <v>67400000</v>
      </c>
      <c r="B4191" s="5">
        <v>56</v>
      </c>
      <c r="C4191" s="17">
        <f t="shared" si="195"/>
        <v>3774400000</v>
      </c>
      <c r="D4191" s="17">
        <f t="shared" si="196"/>
        <v>4542760000000000</v>
      </c>
      <c r="E4191" s="17">
        <f t="shared" si="197"/>
        <v>3136</v>
      </c>
    </row>
    <row r="4192" spans="1:5" x14ac:dyDescent="0.25">
      <c r="A4192" s="7">
        <v>6600000</v>
      </c>
      <c r="B4192" s="5">
        <v>125</v>
      </c>
      <c r="C4192" s="17">
        <f t="shared" si="195"/>
        <v>825000000</v>
      </c>
      <c r="D4192" s="17">
        <f t="shared" si="196"/>
        <v>43560000000000</v>
      </c>
      <c r="E4192" s="17">
        <f t="shared" si="197"/>
        <v>15625</v>
      </c>
    </row>
    <row r="4193" spans="1:5" x14ac:dyDescent="0.25">
      <c r="A4193" s="7">
        <v>4800000</v>
      </c>
      <c r="B4193" s="5">
        <v>50</v>
      </c>
      <c r="C4193" s="17">
        <f t="shared" si="195"/>
        <v>240000000</v>
      </c>
      <c r="D4193" s="17">
        <f t="shared" si="196"/>
        <v>23040000000000</v>
      </c>
      <c r="E4193" s="17">
        <f t="shared" si="197"/>
        <v>2500</v>
      </c>
    </row>
    <row r="4194" spans="1:5" x14ac:dyDescent="0.25">
      <c r="A4194" s="7">
        <v>15400000</v>
      </c>
      <c r="B4194" s="5">
        <v>40</v>
      </c>
      <c r="C4194" s="17">
        <f t="shared" si="195"/>
        <v>616000000</v>
      </c>
      <c r="D4194" s="17">
        <f t="shared" si="196"/>
        <v>237160000000000</v>
      </c>
      <c r="E4194" s="17">
        <f t="shared" si="197"/>
        <v>1600</v>
      </c>
    </row>
    <row r="4195" spans="1:5" x14ac:dyDescent="0.25">
      <c r="A4195" s="7">
        <v>161400000</v>
      </c>
      <c r="B4195" s="5">
        <v>150</v>
      </c>
      <c r="C4195" s="17">
        <f t="shared" si="195"/>
        <v>24210000000</v>
      </c>
      <c r="D4195" s="17">
        <f t="shared" si="196"/>
        <v>2.604996E+16</v>
      </c>
      <c r="E4195" s="17">
        <f t="shared" si="197"/>
        <v>22500</v>
      </c>
    </row>
    <row r="4196" spans="1:5" x14ac:dyDescent="0.25">
      <c r="A4196" s="7">
        <v>6500000</v>
      </c>
      <c r="B4196" s="5">
        <v>15</v>
      </c>
      <c r="C4196" s="17">
        <f t="shared" si="195"/>
        <v>97500000</v>
      </c>
      <c r="D4196" s="17">
        <f t="shared" si="196"/>
        <v>42250000000000</v>
      </c>
      <c r="E4196" s="17">
        <f t="shared" si="197"/>
        <v>225</v>
      </c>
    </row>
    <row r="4197" spans="1:5" x14ac:dyDescent="0.25">
      <c r="A4197" s="7">
        <v>23300000</v>
      </c>
      <c r="B4197" s="5">
        <v>32</v>
      </c>
      <c r="C4197" s="17">
        <f t="shared" si="195"/>
        <v>745600000</v>
      </c>
      <c r="D4197" s="17">
        <f t="shared" si="196"/>
        <v>542890000000000</v>
      </c>
      <c r="E4197" s="17">
        <f t="shared" si="197"/>
        <v>1024</v>
      </c>
    </row>
    <row r="4198" spans="1:5" x14ac:dyDescent="0.25">
      <c r="A4198" s="7">
        <v>16900000</v>
      </c>
      <c r="B4198" s="5">
        <v>99</v>
      </c>
      <c r="C4198" s="17">
        <f t="shared" si="195"/>
        <v>1673100000</v>
      </c>
      <c r="D4198" s="17">
        <f t="shared" si="196"/>
        <v>285610000000000</v>
      </c>
      <c r="E4198" s="17">
        <f t="shared" si="197"/>
        <v>9801</v>
      </c>
    </row>
    <row r="4199" spans="1:5" x14ac:dyDescent="0.25">
      <c r="A4199" s="7">
        <v>105800000</v>
      </c>
      <c r="B4199" s="5">
        <v>604</v>
      </c>
      <c r="C4199" s="17">
        <f t="shared" si="195"/>
        <v>63903200000</v>
      </c>
      <c r="D4199" s="17">
        <f t="shared" si="196"/>
        <v>1.119364E+16</v>
      </c>
      <c r="E4199" s="17">
        <f t="shared" si="197"/>
        <v>364816</v>
      </c>
    </row>
    <row r="4200" spans="1:5" x14ac:dyDescent="0.25">
      <c r="A4200" s="7">
        <v>36300000</v>
      </c>
      <c r="B4200" s="5">
        <v>324</v>
      </c>
      <c r="C4200" s="17">
        <f t="shared" si="195"/>
        <v>11761200000</v>
      </c>
      <c r="D4200" s="17">
        <f t="shared" si="196"/>
        <v>1317690000000000</v>
      </c>
      <c r="E4200" s="17">
        <f t="shared" si="197"/>
        <v>104976</v>
      </c>
    </row>
    <row r="4201" spans="1:5" x14ac:dyDescent="0.25">
      <c r="A4201" s="7">
        <v>4700000</v>
      </c>
      <c r="B4201" s="5">
        <v>12</v>
      </c>
      <c r="C4201" s="17">
        <f t="shared" si="195"/>
        <v>56400000</v>
      </c>
      <c r="D4201" s="17">
        <f t="shared" si="196"/>
        <v>22090000000000</v>
      </c>
      <c r="E4201" s="17">
        <f t="shared" si="197"/>
        <v>144</v>
      </c>
    </row>
    <row r="4202" spans="1:5" x14ac:dyDescent="0.25">
      <c r="A4202" s="7">
        <v>7600000</v>
      </c>
      <c r="B4202" s="5">
        <v>50</v>
      </c>
      <c r="C4202" s="17">
        <f t="shared" si="195"/>
        <v>380000000</v>
      </c>
      <c r="D4202" s="17">
        <f t="shared" si="196"/>
        <v>57760000000000</v>
      </c>
      <c r="E4202" s="17">
        <f t="shared" si="197"/>
        <v>2500</v>
      </c>
    </row>
    <row r="4203" spans="1:5" x14ac:dyDescent="0.25">
      <c r="A4203" s="7">
        <v>61800000</v>
      </c>
      <c r="B4203" s="5">
        <v>604</v>
      </c>
      <c r="C4203" s="17">
        <f t="shared" si="195"/>
        <v>37327200000</v>
      </c>
      <c r="D4203" s="17">
        <f t="shared" si="196"/>
        <v>3819240000000000</v>
      </c>
      <c r="E4203" s="17">
        <f t="shared" si="197"/>
        <v>364816</v>
      </c>
    </row>
    <row r="4204" spans="1:5" x14ac:dyDescent="0.25">
      <c r="A4204" s="7">
        <v>3800000</v>
      </c>
      <c r="B4204" s="5">
        <v>23</v>
      </c>
      <c r="C4204" s="17">
        <f t="shared" si="195"/>
        <v>87400000</v>
      </c>
      <c r="D4204" s="17">
        <f t="shared" si="196"/>
        <v>14440000000000</v>
      </c>
      <c r="E4204" s="17">
        <f t="shared" si="197"/>
        <v>529</v>
      </c>
    </row>
    <row r="4205" spans="1:5" x14ac:dyDescent="0.25">
      <c r="A4205" s="7">
        <v>20000000</v>
      </c>
      <c r="B4205" s="5">
        <v>30</v>
      </c>
      <c r="C4205" s="17">
        <f t="shared" si="195"/>
        <v>600000000</v>
      </c>
      <c r="D4205" s="17">
        <f t="shared" si="196"/>
        <v>400000000000000</v>
      </c>
      <c r="E4205" s="17">
        <f t="shared" si="197"/>
        <v>900</v>
      </c>
    </row>
    <row r="4206" spans="1:5" x14ac:dyDescent="0.25">
      <c r="A4206" s="7">
        <v>4200000</v>
      </c>
      <c r="B4206" s="5">
        <v>250</v>
      </c>
      <c r="C4206" s="17">
        <f t="shared" si="195"/>
        <v>1050000000</v>
      </c>
      <c r="D4206" s="17">
        <f t="shared" si="196"/>
        <v>17640000000000</v>
      </c>
      <c r="E4206" s="17">
        <f t="shared" si="197"/>
        <v>62500</v>
      </c>
    </row>
    <row r="4207" spans="1:5" x14ac:dyDescent="0.25">
      <c r="A4207" s="7">
        <v>5700000</v>
      </c>
      <c r="B4207" s="5">
        <v>58</v>
      </c>
      <c r="C4207" s="17">
        <f t="shared" si="195"/>
        <v>330600000</v>
      </c>
      <c r="D4207" s="17">
        <f t="shared" si="196"/>
        <v>32490000000000</v>
      </c>
      <c r="E4207" s="17">
        <f t="shared" si="197"/>
        <v>3364</v>
      </c>
    </row>
    <row r="4208" spans="1:5" x14ac:dyDescent="0.25">
      <c r="A4208" s="7">
        <v>2400000</v>
      </c>
      <c r="B4208" s="5">
        <v>19</v>
      </c>
      <c r="C4208" s="17">
        <f t="shared" si="195"/>
        <v>45600000</v>
      </c>
      <c r="D4208" s="17">
        <f t="shared" si="196"/>
        <v>5760000000000</v>
      </c>
      <c r="E4208" s="17">
        <f t="shared" si="197"/>
        <v>361</v>
      </c>
    </row>
    <row r="4209" spans="1:5" x14ac:dyDescent="0.25">
      <c r="A4209" s="7">
        <v>31400000</v>
      </c>
      <c r="B4209" s="5">
        <v>2000</v>
      </c>
      <c r="C4209" s="17">
        <f t="shared" si="195"/>
        <v>62800000000</v>
      </c>
      <c r="D4209" s="17">
        <f t="shared" si="196"/>
        <v>985960000000000</v>
      </c>
      <c r="E4209" s="17">
        <f t="shared" si="197"/>
        <v>4000000</v>
      </c>
    </row>
    <row r="4210" spans="1:5" x14ac:dyDescent="0.25">
      <c r="A4210" s="7">
        <v>47200000</v>
      </c>
      <c r="B4210" s="5">
        <v>230</v>
      </c>
      <c r="C4210" s="17">
        <f t="shared" si="195"/>
        <v>10856000000</v>
      </c>
      <c r="D4210" s="17">
        <f t="shared" si="196"/>
        <v>2227840000000000</v>
      </c>
      <c r="E4210" s="17">
        <f t="shared" si="197"/>
        <v>52900</v>
      </c>
    </row>
    <row r="4211" spans="1:5" x14ac:dyDescent="0.25">
      <c r="A4211" s="7">
        <v>11300000</v>
      </c>
      <c r="B4211" s="5">
        <v>60</v>
      </c>
      <c r="C4211" s="17">
        <f t="shared" si="195"/>
        <v>678000000</v>
      </c>
      <c r="D4211" s="17">
        <f t="shared" si="196"/>
        <v>127690000000000</v>
      </c>
      <c r="E4211" s="17">
        <f t="shared" si="197"/>
        <v>3600</v>
      </c>
    </row>
    <row r="4212" spans="1:5" x14ac:dyDescent="0.25">
      <c r="A4212" s="7">
        <v>405400000</v>
      </c>
      <c r="B4212" s="5">
        <v>975</v>
      </c>
      <c r="C4212" s="17">
        <f t="shared" si="195"/>
        <v>395265000000</v>
      </c>
      <c r="D4212" s="17">
        <f t="shared" si="196"/>
        <v>1.6434916E+17</v>
      </c>
      <c r="E4212" s="17">
        <f t="shared" si="197"/>
        <v>950625</v>
      </c>
    </row>
    <row r="4213" spans="1:5" x14ac:dyDescent="0.25">
      <c r="A4213" s="7">
        <v>5400000</v>
      </c>
      <c r="B4213" s="5">
        <v>25</v>
      </c>
      <c r="C4213" s="17">
        <f t="shared" si="195"/>
        <v>135000000</v>
      </c>
      <c r="D4213" s="17">
        <f t="shared" si="196"/>
        <v>29160000000000</v>
      </c>
      <c r="E4213" s="17">
        <f t="shared" si="197"/>
        <v>625</v>
      </c>
    </row>
    <row r="4214" spans="1:5" x14ac:dyDescent="0.25">
      <c r="A4214" s="7">
        <v>15300000</v>
      </c>
      <c r="B4214" s="5">
        <v>21</v>
      </c>
      <c r="C4214" s="17">
        <f t="shared" si="195"/>
        <v>321300000</v>
      </c>
      <c r="D4214" s="17">
        <f t="shared" si="196"/>
        <v>234090000000000</v>
      </c>
      <c r="E4214" s="17">
        <f t="shared" si="197"/>
        <v>441</v>
      </c>
    </row>
    <row r="4215" spans="1:5" x14ac:dyDescent="0.25">
      <c r="A4215" s="7">
        <v>13800000</v>
      </c>
      <c r="B4215" s="5">
        <v>230</v>
      </c>
      <c r="C4215" s="17">
        <f t="shared" si="195"/>
        <v>3174000000</v>
      </c>
      <c r="D4215" s="17">
        <f t="shared" si="196"/>
        <v>190440000000000</v>
      </c>
      <c r="E4215" s="17">
        <f t="shared" si="197"/>
        <v>52900</v>
      </c>
    </row>
    <row r="4216" spans="1:5" x14ac:dyDescent="0.25">
      <c r="A4216" s="7">
        <v>60300000</v>
      </c>
      <c r="B4216" s="5">
        <v>300</v>
      </c>
      <c r="C4216" s="17">
        <f t="shared" si="195"/>
        <v>18090000000</v>
      </c>
      <c r="D4216" s="17">
        <f t="shared" si="196"/>
        <v>3636090000000000</v>
      </c>
      <c r="E4216" s="17">
        <f t="shared" si="197"/>
        <v>90000</v>
      </c>
    </row>
    <row r="4217" spans="1:5" x14ac:dyDescent="0.25">
      <c r="A4217" s="7">
        <v>7200000</v>
      </c>
      <c r="B4217" s="5">
        <v>33</v>
      </c>
      <c r="C4217" s="17">
        <f t="shared" si="195"/>
        <v>237600000</v>
      </c>
      <c r="D4217" s="17">
        <f t="shared" si="196"/>
        <v>51840000000000</v>
      </c>
      <c r="E4217" s="17">
        <f t="shared" si="197"/>
        <v>1089</v>
      </c>
    </row>
    <row r="4218" spans="1:5" x14ac:dyDescent="0.25">
      <c r="A4218" s="7">
        <v>2900000</v>
      </c>
      <c r="B4218" s="5">
        <v>8</v>
      </c>
      <c r="C4218" s="17">
        <f t="shared" si="195"/>
        <v>23200000</v>
      </c>
      <c r="D4218" s="17">
        <f t="shared" si="196"/>
        <v>8410000000000</v>
      </c>
      <c r="E4218" s="17">
        <f t="shared" si="197"/>
        <v>64</v>
      </c>
    </row>
    <row r="4219" spans="1:5" x14ac:dyDescent="0.25">
      <c r="A4219" s="7">
        <v>46900000</v>
      </c>
      <c r="B4219" s="5">
        <v>205</v>
      </c>
      <c r="C4219" s="17">
        <f t="shared" si="195"/>
        <v>9614500000</v>
      </c>
      <c r="D4219" s="17">
        <f t="shared" si="196"/>
        <v>2199610000000000</v>
      </c>
      <c r="E4219" s="17">
        <f t="shared" si="197"/>
        <v>42025</v>
      </c>
    </row>
    <row r="4220" spans="1:5" x14ac:dyDescent="0.25">
      <c r="A4220" s="7">
        <v>7400000</v>
      </c>
      <c r="B4220" s="5">
        <v>23</v>
      </c>
      <c r="C4220" s="17">
        <f t="shared" si="195"/>
        <v>170200000</v>
      </c>
      <c r="D4220" s="17">
        <f t="shared" si="196"/>
        <v>54760000000000</v>
      </c>
      <c r="E4220" s="17">
        <f t="shared" si="197"/>
        <v>529</v>
      </c>
    </row>
    <row r="4221" spans="1:5" x14ac:dyDescent="0.25">
      <c r="A4221" s="7">
        <v>6100000</v>
      </c>
      <c r="B4221" s="5">
        <v>43</v>
      </c>
      <c r="C4221" s="17">
        <f t="shared" si="195"/>
        <v>262300000</v>
      </c>
      <c r="D4221" s="17">
        <f t="shared" si="196"/>
        <v>37210000000000</v>
      </c>
      <c r="E4221" s="17">
        <f t="shared" si="197"/>
        <v>1849</v>
      </c>
    </row>
    <row r="4222" spans="1:5" x14ac:dyDescent="0.25">
      <c r="A4222" s="7">
        <v>4200000</v>
      </c>
      <c r="B4222" s="5">
        <v>18</v>
      </c>
      <c r="C4222" s="17">
        <f t="shared" si="195"/>
        <v>75600000</v>
      </c>
      <c r="D4222" s="17">
        <f t="shared" si="196"/>
        <v>17640000000000</v>
      </c>
      <c r="E4222" s="17">
        <f t="shared" si="197"/>
        <v>324</v>
      </c>
    </row>
    <row r="4223" spans="1:5" x14ac:dyDescent="0.25">
      <c r="A4223" s="7">
        <v>2400000</v>
      </c>
      <c r="B4223" s="5">
        <v>100</v>
      </c>
      <c r="C4223" s="17">
        <f t="shared" si="195"/>
        <v>240000000</v>
      </c>
      <c r="D4223" s="17">
        <f t="shared" si="196"/>
        <v>5760000000000</v>
      </c>
      <c r="E4223" s="17">
        <f t="shared" si="197"/>
        <v>10000</v>
      </c>
    </row>
    <row r="4224" spans="1:5" x14ac:dyDescent="0.25">
      <c r="A4224" s="7">
        <v>3400000</v>
      </c>
      <c r="B4224" s="5">
        <v>49</v>
      </c>
      <c r="C4224" s="17">
        <f t="shared" si="195"/>
        <v>166600000</v>
      </c>
      <c r="D4224" s="17">
        <f t="shared" si="196"/>
        <v>11560000000000</v>
      </c>
      <c r="E4224" s="17">
        <f t="shared" si="197"/>
        <v>2401</v>
      </c>
    </row>
    <row r="4225" spans="1:5" x14ac:dyDescent="0.25">
      <c r="A4225" s="7">
        <v>5200000</v>
      </c>
      <c r="B4225" s="5">
        <v>41</v>
      </c>
      <c r="C4225" s="17">
        <f t="shared" si="195"/>
        <v>213200000</v>
      </c>
      <c r="D4225" s="17">
        <f t="shared" si="196"/>
        <v>27040000000000</v>
      </c>
      <c r="E4225" s="17">
        <f t="shared" si="197"/>
        <v>1681</v>
      </c>
    </row>
    <row r="4226" spans="1:5" x14ac:dyDescent="0.25">
      <c r="A4226" s="7">
        <v>5200000</v>
      </c>
      <c r="B4226" s="5">
        <v>20</v>
      </c>
      <c r="C4226" s="17">
        <f t="shared" si="195"/>
        <v>104000000</v>
      </c>
      <c r="D4226" s="17">
        <f t="shared" si="196"/>
        <v>27040000000000</v>
      </c>
      <c r="E4226" s="17">
        <f t="shared" si="197"/>
        <v>400</v>
      </c>
    </row>
    <row r="4227" spans="1:5" x14ac:dyDescent="0.25">
      <c r="A4227" s="7">
        <v>5200000</v>
      </c>
      <c r="B4227" s="5">
        <v>55</v>
      </c>
      <c r="C4227" s="17">
        <f t="shared" ref="C4227:C4290" si="198">PRODUCT(A4227, B4227)</f>
        <v>286000000</v>
      </c>
      <c r="D4227" s="17">
        <f t="shared" ref="D4227:D4290" si="199">POWER(A4227, 2)</f>
        <v>27040000000000</v>
      </c>
      <c r="E4227" s="17">
        <f t="shared" ref="E4227:E4290" si="200">POWER(B4227, 2)</f>
        <v>3025</v>
      </c>
    </row>
    <row r="4228" spans="1:5" x14ac:dyDescent="0.25">
      <c r="A4228" s="7">
        <v>226800000</v>
      </c>
      <c r="B4228" s="5">
        <v>940</v>
      </c>
      <c r="C4228" s="17">
        <f t="shared" si="198"/>
        <v>213192000000</v>
      </c>
      <c r="D4228" s="17">
        <f t="shared" si="199"/>
        <v>5.143824E+16</v>
      </c>
      <c r="E4228" s="17">
        <f t="shared" si="200"/>
        <v>883600</v>
      </c>
    </row>
    <row r="4229" spans="1:5" x14ac:dyDescent="0.25">
      <c r="A4229" s="7">
        <v>23600000</v>
      </c>
      <c r="B4229" s="5">
        <v>111</v>
      </c>
      <c r="C4229" s="17">
        <f t="shared" si="198"/>
        <v>2619600000</v>
      </c>
      <c r="D4229" s="17">
        <f t="shared" si="199"/>
        <v>556960000000000</v>
      </c>
      <c r="E4229" s="17">
        <f t="shared" si="200"/>
        <v>12321</v>
      </c>
    </row>
    <row r="4230" spans="1:5" x14ac:dyDescent="0.25">
      <c r="A4230" s="7">
        <v>9000000</v>
      </c>
      <c r="B4230" s="5">
        <v>210</v>
      </c>
      <c r="C4230" s="17">
        <f t="shared" si="198"/>
        <v>1890000000</v>
      </c>
      <c r="D4230" s="17">
        <f t="shared" si="199"/>
        <v>81000000000000</v>
      </c>
      <c r="E4230" s="17">
        <f t="shared" si="200"/>
        <v>44100</v>
      </c>
    </row>
    <row r="4231" spans="1:5" x14ac:dyDescent="0.25">
      <c r="A4231" s="7">
        <v>14500000</v>
      </c>
      <c r="B4231" s="5">
        <v>70</v>
      </c>
      <c r="C4231" s="17">
        <f t="shared" si="198"/>
        <v>1015000000</v>
      </c>
      <c r="D4231" s="17">
        <f t="shared" si="199"/>
        <v>210250000000000</v>
      </c>
      <c r="E4231" s="17">
        <f t="shared" si="200"/>
        <v>4900</v>
      </c>
    </row>
    <row r="4232" spans="1:5" x14ac:dyDescent="0.25">
      <c r="A4232" s="7">
        <v>2800000</v>
      </c>
      <c r="B4232" s="5">
        <v>31</v>
      </c>
      <c r="C4232" s="17">
        <f t="shared" si="198"/>
        <v>86800000</v>
      </c>
      <c r="D4232" s="17">
        <f t="shared" si="199"/>
        <v>7840000000000</v>
      </c>
      <c r="E4232" s="17">
        <f t="shared" si="200"/>
        <v>961</v>
      </c>
    </row>
    <row r="4233" spans="1:5" x14ac:dyDescent="0.25">
      <c r="A4233" s="7">
        <v>13500000</v>
      </c>
      <c r="B4233" s="5">
        <v>63</v>
      </c>
      <c r="C4233" s="17">
        <f t="shared" si="198"/>
        <v>850500000</v>
      </c>
      <c r="D4233" s="17">
        <f t="shared" si="199"/>
        <v>182250000000000</v>
      </c>
      <c r="E4233" s="17">
        <f t="shared" si="200"/>
        <v>3969</v>
      </c>
    </row>
    <row r="4234" spans="1:5" x14ac:dyDescent="0.25">
      <c r="A4234" s="7">
        <v>16300000</v>
      </c>
      <c r="B4234" s="5">
        <v>154</v>
      </c>
      <c r="C4234" s="17">
        <f t="shared" si="198"/>
        <v>2510200000</v>
      </c>
      <c r="D4234" s="17">
        <f t="shared" si="199"/>
        <v>265690000000000</v>
      </c>
      <c r="E4234" s="17">
        <f t="shared" si="200"/>
        <v>23716</v>
      </c>
    </row>
    <row r="4235" spans="1:5" x14ac:dyDescent="0.25">
      <c r="A4235" s="7">
        <v>24400000</v>
      </c>
      <c r="B4235" s="5">
        <v>400</v>
      </c>
      <c r="C4235" s="17">
        <f t="shared" si="198"/>
        <v>9760000000</v>
      </c>
      <c r="D4235" s="17">
        <f t="shared" si="199"/>
        <v>595360000000000</v>
      </c>
      <c r="E4235" s="17">
        <f t="shared" si="200"/>
        <v>160000</v>
      </c>
    </row>
    <row r="4236" spans="1:5" x14ac:dyDescent="0.25">
      <c r="A4236" s="7">
        <v>5000000</v>
      </c>
      <c r="B4236" s="5">
        <v>17</v>
      </c>
      <c r="C4236" s="17">
        <f t="shared" si="198"/>
        <v>85000000</v>
      </c>
      <c r="D4236" s="17">
        <f t="shared" si="199"/>
        <v>25000000000000</v>
      </c>
      <c r="E4236" s="17">
        <f t="shared" si="200"/>
        <v>289</v>
      </c>
    </row>
    <row r="4237" spans="1:5" x14ac:dyDescent="0.25">
      <c r="A4237" s="7">
        <v>12300000</v>
      </c>
      <c r="B4237" s="5">
        <v>120</v>
      </c>
      <c r="C4237" s="17">
        <f t="shared" si="198"/>
        <v>1476000000</v>
      </c>
      <c r="D4237" s="17">
        <f t="shared" si="199"/>
        <v>151290000000000</v>
      </c>
      <c r="E4237" s="17">
        <f t="shared" si="200"/>
        <v>14400</v>
      </c>
    </row>
    <row r="4238" spans="1:5" x14ac:dyDescent="0.25">
      <c r="A4238" s="7">
        <v>99000000</v>
      </c>
      <c r="B4238" s="5">
        <v>136</v>
      </c>
      <c r="C4238" s="17">
        <f t="shared" si="198"/>
        <v>13464000000</v>
      </c>
      <c r="D4238" s="17">
        <f t="shared" si="199"/>
        <v>9801000000000000</v>
      </c>
      <c r="E4238" s="17">
        <f t="shared" si="200"/>
        <v>18496</v>
      </c>
    </row>
    <row r="4239" spans="1:5" x14ac:dyDescent="0.25">
      <c r="A4239" s="7">
        <v>29400000</v>
      </c>
      <c r="B4239" s="5">
        <v>42</v>
      </c>
      <c r="C4239" s="17">
        <f t="shared" si="198"/>
        <v>1234800000</v>
      </c>
      <c r="D4239" s="17">
        <f t="shared" si="199"/>
        <v>864360000000000</v>
      </c>
      <c r="E4239" s="17">
        <f t="shared" si="200"/>
        <v>1764</v>
      </c>
    </row>
    <row r="4240" spans="1:5" x14ac:dyDescent="0.25">
      <c r="A4240" s="7">
        <v>446500000</v>
      </c>
      <c r="B4240" s="5">
        <v>266</v>
      </c>
      <c r="C4240" s="17">
        <f t="shared" si="198"/>
        <v>118769000000</v>
      </c>
      <c r="D4240" s="17">
        <f t="shared" si="199"/>
        <v>1.9936225E+17</v>
      </c>
      <c r="E4240" s="17">
        <f t="shared" si="200"/>
        <v>70756</v>
      </c>
    </row>
    <row r="4241" spans="1:5" x14ac:dyDescent="0.25">
      <c r="A4241" s="7">
        <v>65599999.999999993</v>
      </c>
      <c r="B4241" s="5">
        <v>293</v>
      </c>
      <c r="C4241" s="17">
        <f t="shared" si="198"/>
        <v>19220799999.999996</v>
      </c>
      <c r="D4241" s="17">
        <f t="shared" si="199"/>
        <v>4303359999999999</v>
      </c>
      <c r="E4241" s="17">
        <f t="shared" si="200"/>
        <v>85849</v>
      </c>
    </row>
    <row r="4242" spans="1:5" x14ac:dyDescent="0.25">
      <c r="A4242" s="7">
        <v>11600000</v>
      </c>
      <c r="B4242" s="5">
        <v>110</v>
      </c>
      <c r="C4242" s="17">
        <f t="shared" si="198"/>
        <v>1276000000</v>
      </c>
      <c r="D4242" s="17">
        <f t="shared" si="199"/>
        <v>134560000000000</v>
      </c>
      <c r="E4242" s="17">
        <f t="shared" si="200"/>
        <v>12100</v>
      </c>
    </row>
    <row r="4243" spans="1:5" x14ac:dyDescent="0.25">
      <c r="A4243" s="7">
        <v>2600000</v>
      </c>
      <c r="B4243" s="5">
        <v>21</v>
      </c>
      <c r="C4243" s="17">
        <f t="shared" si="198"/>
        <v>54600000</v>
      </c>
      <c r="D4243" s="17">
        <f t="shared" si="199"/>
        <v>6760000000000</v>
      </c>
      <c r="E4243" s="17">
        <f t="shared" si="200"/>
        <v>441</v>
      </c>
    </row>
    <row r="4244" spans="1:5" x14ac:dyDescent="0.25">
      <c r="A4244" s="7">
        <v>59500000</v>
      </c>
      <c r="B4244" s="5">
        <v>760</v>
      </c>
      <c r="C4244" s="17">
        <f t="shared" si="198"/>
        <v>45220000000</v>
      </c>
      <c r="D4244" s="17">
        <f t="shared" si="199"/>
        <v>3540250000000000</v>
      </c>
      <c r="E4244" s="17">
        <f t="shared" si="200"/>
        <v>577600</v>
      </c>
    </row>
    <row r="4245" spans="1:5" x14ac:dyDescent="0.25">
      <c r="A4245" s="7">
        <v>2000000</v>
      </c>
      <c r="B4245" s="5">
        <v>55</v>
      </c>
      <c r="C4245" s="17">
        <f t="shared" si="198"/>
        <v>110000000</v>
      </c>
      <c r="D4245" s="17">
        <f t="shared" si="199"/>
        <v>4000000000000</v>
      </c>
      <c r="E4245" s="17">
        <f t="shared" si="200"/>
        <v>3025</v>
      </c>
    </row>
    <row r="4246" spans="1:5" x14ac:dyDescent="0.25">
      <c r="A4246" s="7">
        <v>11500000</v>
      </c>
      <c r="B4246" s="5">
        <v>25</v>
      </c>
      <c r="C4246" s="17">
        <f t="shared" si="198"/>
        <v>287500000</v>
      </c>
      <c r="D4246" s="17">
        <f t="shared" si="199"/>
        <v>132250000000000</v>
      </c>
      <c r="E4246" s="17">
        <f t="shared" si="200"/>
        <v>625</v>
      </c>
    </row>
    <row r="4247" spans="1:5" x14ac:dyDescent="0.25">
      <c r="A4247" s="7">
        <v>2500000</v>
      </c>
      <c r="B4247" s="5">
        <v>23</v>
      </c>
      <c r="C4247" s="17">
        <f t="shared" si="198"/>
        <v>57500000</v>
      </c>
      <c r="D4247" s="17">
        <f t="shared" si="199"/>
        <v>6250000000000</v>
      </c>
      <c r="E4247" s="17">
        <f t="shared" si="200"/>
        <v>529</v>
      </c>
    </row>
    <row r="4248" spans="1:5" x14ac:dyDescent="0.25">
      <c r="A4248" s="7">
        <v>69900000</v>
      </c>
      <c r="B4248" s="5">
        <v>418</v>
      </c>
      <c r="C4248" s="17">
        <f t="shared" si="198"/>
        <v>29218200000</v>
      </c>
      <c r="D4248" s="17">
        <f t="shared" si="199"/>
        <v>4886010000000000</v>
      </c>
      <c r="E4248" s="17">
        <f t="shared" si="200"/>
        <v>174724</v>
      </c>
    </row>
    <row r="4249" spans="1:5" x14ac:dyDescent="0.25">
      <c r="A4249" s="7">
        <v>50300000</v>
      </c>
      <c r="B4249" s="5">
        <v>198</v>
      </c>
      <c r="C4249" s="17">
        <f t="shared" si="198"/>
        <v>9959400000</v>
      </c>
      <c r="D4249" s="17">
        <f t="shared" si="199"/>
        <v>2530090000000000</v>
      </c>
      <c r="E4249" s="17">
        <f t="shared" si="200"/>
        <v>39204</v>
      </c>
    </row>
    <row r="4250" spans="1:5" x14ac:dyDescent="0.25">
      <c r="A4250" s="7">
        <v>22500000</v>
      </c>
      <c r="B4250" s="5">
        <v>81</v>
      </c>
      <c r="C4250" s="17">
        <f t="shared" si="198"/>
        <v>1822500000</v>
      </c>
      <c r="D4250" s="17">
        <f t="shared" si="199"/>
        <v>506250000000000</v>
      </c>
      <c r="E4250" s="17">
        <f t="shared" si="200"/>
        <v>6561</v>
      </c>
    </row>
    <row r="4251" spans="1:5" x14ac:dyDescent="0.25">
      <c r="A4251" s="7">
        <v>26100000</v>
      </c>
      <c r="B4251" s="5">
        <v>19</v>
      </c>
      <c r="C4251" s="17">
        <f t="shared" si="198"/>
        <v>495900000</v>
      </c>
      <c r="D4251" s="17">
        <f t="shared" si="199"/>
        <v>681210000000000</v>
      </c>
      <c r="E4251" s="17">
        <f t="shared" si="200"/>
        <v>361</v>
      </c>
    </row>
    <row r="4252" spans="1:5" x14ac:dyDescent="0.25">
      <c r="A4252" s="7">
        <v>3500000</v>
      </c>
      <c r="B4252" s="5">
        <v>18</v>
      </c>
      <c r="C4252" s="17">
        <f t="shared" si="198"/>
        <v>63000000</v>
      </c>
      <c r="D4252" s="17">
        <f t="shared" si="199"/>
        <v>12250000000000</v>
      </c>
      <c r="E4252" s="17">
        <f t="shared" si="200"/>
        <v>324</v>
      </c>
    </row>
    <row r="4253" spans="1:5" x14ac:dyDescent="0.25">
      <c r="A4253" s="7">
        <v>7200000</v>
      </c>
      <c r="B4253" s="5">
        <v>19</v>
      </c>
      <c r="C4253" s="17">
        <f t="shared" si="198"/>
        <v>136800000</v>
      </c>
      <c r="D4253" s="17">
        <f t="shared" si="199"/>
        <v>51840000000000</v>
      </c>
      <c r="E4253" s="17">
        <f t="shared" si="200"/>
        <v>361</v>
      </c>
    </row>
    <row r="4254" spans="1:5" x14ac:dyDescent="0.25">
      <c r="A4254" s="7">
        <v>7500000</v>
      </c>
      <c r="B4254" s="5">
        <v>39</v>
      </c>
      <c r="C4254" s="17">
        <f t="shared" si="198"/>
        <v>292500000</v>
      </c>
      <c r="D4254" s="17">
        <f t="shared" si="199"/>
        <v>56250000000000</v>
      </c>
      <c r="E4254" s="17">
        <f t="shared" si="200"/>
        <v>1521</v>
      </c>
    </row>
    <row r="4255" spans="1:5" x14ac:dyDescent="0.25">
      <c r="A4255" s="7">
        <v>2700000</v>
      </c>
      <c r="B4255" s="5">
        <v>15</v>
      </c>
      <c r="C4255" s="17">
        <f t="shared" si="198"/>
        <v>40500000</v>
      </c>
      <c r="D4255" s="17">
        <f t="shared" si="199"/>
        <v>7290000000000</v>
      </c>
      <c r="E4255" s="17">
        <f t="shared" si="200"/>
        <v>225</v>
      </c>
    </row>
    <row r="4256" spans="1:5" x14ac:dyDescent="0.25">
      <c r="A4256" s="7">
        <v>2600000</v>
      </c>
      <c r="B4256" s="5">
        <v>28</v>
      </c>
      <c r="C4256" s="17">
        <f t="shared" si="198"/>
        <v>72800000</v>
      </c>
      <c r="D4256" s="17">
        <f t="shared" si="199"/>
        <v>6760000000000</v>
      </c>
      <c r="E4256" s="17">
        <f t="shared" si="200"/>
        <v>784</v>
      </c>
    </row>
    <row r="4257" spans="1:5" x14ac:dyDescent="0.25">
      <c r="A4257" s="7">
        <v>17300000</v>
      </c>
      <c r="B4257" s="5">
        <v>16</v>
      </c>
      <c r="C4257" s="17">
        <f t="shared" si="198"/>
        <v>276800000</v>
      </c>
      <c r="D4257" s="17">
        <f t="shared" si="199"/>
        <v>299290000000000</v>
      </c>
      <c r="E4257" s="17">
        <f t="shared" si="200"/>
        <v>256</v>
      </c>
    </row>
    <row r="4258" spans="1:5" x14ac:dyDescent="0.25">
      <c r="A4258" s="7">
        <v>12200000</v>
      </c>
      <c r="B4258" s="5">
        <v>46</v>
      </c>
      <c r="C4258" s="17">
        <f t="shared" si="198"/>
        <v>561200000</v>
      </c>
      <c r="D4258" s="17">
        <f t="shared" si="199"/>
        <v>148840000000000</v>
      </c>
      <c r="E4258" s="17">
        <f t="shared" si="200"/>
        <v>2116</v>
      </c>
    </row>
    <row r="4259" spans="1:5" x14ac:dyDescent="0.25">
      <c r="A4259" s="7">
        <v>3200000</v>
      </c>
      <c r="B4259" s="5">
        <v>12</v>
      </c>
      <c r="C4259" s="17">
        <f t="shared" si="198"/>
        <v>38400000</v>
      </c>
      <c r="D4259" s="17">
        <f t="shared" si="199"/>
        <v>10240000000000</v>
      </c>
      <c r="E4259" s="17">
        <f t="shared" si="200"/>
        <v>144</v>
      </c>
    </row>
    <row r="4260" spans="1:5" x14ac:dyDescent="0.25">
      <c r="A4260" s="7">
        <v>10100000</v>
      </c>
      <c r="B4260" s="5">
        <v>71</v>
      </c>
      <c r="C4260" s="17">
        <f t="shared" si="198"/>
        <v>717100000</v>
      </c>
      <c r="D4260" s="17">
        <f t="shared" si="199"/>
        <v>102010000000000</v>
      </c>
      <c r="E4260" s="17">
        <f t="shared" si="200"/>
        <v>5041</v>
      </c>
    </row>
    <row r="4261" spans="1:5" x14ac:dyDescent="0.25">
      <c r="A4261" s="7">
        <v>10600000</v>
      </c>
      <c r="B4261" s="5">
        <v>74</v>
      </c>
      <c r="C4261" s="17">
        <f t="shared" si="198"/>
        <v>784400000</v>
      </c>
      <c r="D4261" s="17">
        <f t="shared" si="199"/>
        <v>112360000000000</v>
      </c>
      <c r="E4261" s="17">
        <f t="shared" si="200"/>
        <v>5476</v>
      </c>
    </row>
    <row r="4262" spans="1:5" x14ac:dyDescent="0.25">
      <c r="A4262" s="7">
        <v>4600000</v>
      </c>
      <c r="B4262" s="5">
        <v>13</v>
      </c>
      <c r="C4262" s="17">
        <f t="shared" si="198"/>
        <v>59800000</v>
      </c>
      <c r="D4262" s="17">
        <f t="shared" si="199"/>
        <v>21160000000000</v>
      </c>
      <c r="E4262" s="17">
        <f t="shared" si="200"/>
        <v>169</v>
      </c>
    </row>
    <row r="4263" spans="1:5" x14ac:dyDescent="0.25">
      <c r="A4263" s="7">
        <v>2000000</v>
      </c>
      <c r="B4263" s="5">
        <v>15</v>
      </c>
      <c r="C4263" s="17">
        <f t="shared" si="198"/>
        <v>30000000</v>
      </c>
      <c r="D4263" s="17">
        <f t="shared" si="199"/>
        <v>4000000000000</v>
      </c>
      <c r="E4263" s="17">
        <f t="shared" si="200"/>
        <v>225</v>
      </c>
    </row>
    <row r="4264" spans="1:5" x14ac:dyDescent="0.25">
      <c r="A4264" s="7">
        <v>91400000</v>
      </c>
      <c r="B4264" s="5">
        <v>213</v>
      </c>
      <c r="C4264" s="17">
        <f t="shared" si="198"/>
        <v>19468200000</v>
      </c>
      <c r="D4264" s="17">
        <f t="shared" si="199"/>
        <v>8353960000000000</v>
      </c>
      <c r="E4264" s="17">
        <f t="shared" si="200"/>
        <v>45369</v>
      </c>
    </row>
    <row r="4265" spans="1:5" x14ac:dyDescent="0.25">
      <c r="A4265" s="7">
        <v>28800000</v>
      </c>
      <c r="B4265" s="5">
        <v>161</v>
      </c>
      <c r="C4265" s="17">
        <f t="shared" si="198"/>
        <v>4636800000</v>
      </c>
      <c r="D4265" s="17">
        <f t="shared" si="199"/>
        <v>829440000000000</v>
      </c>
      <c r="E4265" s="17">
        <f t="shared" si="200"/>
        <v>25921</v>
      </c>
    </row>
    <row r="4266" spans="1:5" x14ac:dyDescent="0.25">
      <c r="A4266" s="7">
        <v>31100000</v>
      </c>
      <c r="B4266" s="5">
        <v>130</v>
      </c>
      <c r="C4266" s="17">
        <f t="shared" si="198"/>
        <v>4043000000</v>
      </c>
      <c r="D4266" s="17">
        <f t="shared" si="199"/>
        <v>967210000000000</v>
      </c>
      <c r="E4266" s="17">
        <f t="shared" si="200"/>
        <v>16900</v>
      </c>
    </row>
    <row r="4267" spans="1:5" x14ac:dyDescent="0.25">
      <c r="A4267" s="7">
        <v>36000000</v>
      </c>
      <c r="B4267" s="5">
        <v>52</v>
      </c>
      <c r="C4267" s="17">
        <f t="shared" si="198"/>
        <v>1872000000</v>
      </c>
      <c r="D4267" s="17">
        <f t="shared" si="199"/>
        <v>1296000000000000</v>
      </c>
      <c r="E4267" s="17">
        <f t="shared" si="200"/>
        <v>2704</v>
      </c>
    </row>
    <row r="4268" spans="1:5" x14ac:dyDescent="0.25">
      <c r="A4268" s="7">
        <v>10400000</v>
      </c>
      <c r="B4268" s="5">
        <v>15</v>
      </c>
      <c r="C4268" s="17">
        <f t="shared" si="198"/>
        <v>156000000</v>
      </c>
      <c r="D4268" s="17">
        <f t="shared" si="199"/>
        <v>108160000000000</v>
      </c>
      <c r="E4268" s="17">
        <f t="shared" si="200"/>
        <v>225</v>
      </c>
    </row>
    <row r="4269" spans="1:5" x14ac:dyDescent="0.25">
      <c r="A4269" s="7">
        <v>4200000</v>
      </c>
      <c r="B4269" s="5">
        <v>15</v>
      </c>
      <c r="C4269" s="17">
        <f t="shared" si="198"/>
        <v>63000000</v>
      </c>
      <c r="D4269" s="17">
        <f t="shared" si="199"/>
        <v>17640000000000</v>
      </c>
      <c r="E4269" s="17">
        <f t="shared" si="200"/>
        <v>225</v>
      </c>
    </row>
    <row r="4270" spans="1:5" x14ac:dyDescent="0.25">
      <c r="A4270" s="7">
        <v>2200000</v>
      </c>
      <c r="B4270" s="5">
        <v>36</v>
      </c>
      <c r="C4270" s="17">
        <f t="shared" si="198"/>
        <v>79200000</v>
      </c>
      <c r="D4270" s="17">
        <f t="shared" si="199"/>
        <v>4840000000000</v>
      </c>
      <c r="E4270" s="17">
        <f t="shared" si="200"/>
        <v>1296</v>
      </c>
    </row>
    <row r="4271" spans="1:5" x14ac:dyDescent="0.25">
      <c r="A4271" s="7">
        <v>3300000</v>
      </c>
      <c r="B4271" s="5">
        <v>26</v>
      </c>
      <c r="C4271" s="17">
        <f t="shared" si="198"/>
        <v>85800000</v>
      </c>
      <c r="D4271" s="17">
        <f t="shared" si="199"/>
        <v>10890000000000</v>
      </c>
      <c r="E4271" s="17">
        <f t="shared" si="200"/>
        <v>676</v>
      </c>
    </row>
    <row r="4272" spans="1:5" x14ac:dyDescent="0.25">
      <c r="A4272" s="7">
        <v>19300000</v>
      </c>
      <c r="B4272" s="5">
        <v>100</v>
      </c>
      <c r="C4272" s="17">
        <f t="shared" si="198"/>
        <v>1930000000</v>
      </c>
      <c r="D4272" s="17">
        <f t="shared" si="199"/>
        <v>372490000000000</v>
      </c>
      <c r="E4272" s="17">
        <f t="shared" si="200"/>
        <v>10000</v>
      </c>
    </row>
    <row r="4273" spans="1:5" x14ac:dyDescent="0.25">
      <c r="A4273" s="7">
        <v>2200000</v>
      </c>
      <c r="B4273" s="5">
        <v>7</v>
      </c>
      <c r="C4273" s="17">
        <f t="shared" si="198"/>
        <v>15400000</v>
      </c>
      <c r="D4273" s="17">
        <f t="shared" si="199"/>
        <v>4840000000000</v>
      </c>
      <c r="E4273" s="17">
        <f t="shared" si="200"/>
        <v>49</v>
      </c>
    </row>
    <row r="4274" spans="1:5" x14ac:dyDescent="0.25">
      <c r="A4274" s="7">
        <v>22500000</v>
      </c>
      <c r="B4274" s="5">
        <v>190</v>
      </c>
      <c r="C4274" s="17">
        <f t="shared" si="198"/>
        <v>4275000000</v>
      </c>
      <c r="D4274" s="17">
        <f t="shared" si="199"/>
        <v>506250000000000</v>
      </c>
      <c r="E4274" s="17">
        <f t="shared" si="200"/>
        <v>36100</v>
      </c>
    </row>
    <row r="4275" spans="1:5" x14ac:dyDescent="0.25">
      <c r="A4275" s="7">
        <v>10200000</v>
      </c>
      <c r="B4275" s="5">
        <v>48</v>
      </c>
      <c r="C4275" s="17">
        <f t="shared" si="198"/>
        <v>489600000</v>
      </c>
      <c r="D4275" s="17">
        <f t="shared" si="199"/>
        <v>104040000000000</v>
      </c>
      <c r="E4275" s="17">
        <f t="shared" si="200"/>
        <v>2304</v>
      </c>
    </row>
    <row r="4276" spans="1:5" x14ac:dyDescent="0.25">
      <c r="A4276" s="7">
        <v>29200000</v>
      </c>
      <c r="B4276" s="5">
        <v>218</v>
      </c>
      <c r="C4276" s="17">
        <f t="shared" si="198"/>
        <v>6365600000</v>
      </c>
      <c r="D4276" s="17">
        <f t="shared" si="199"/>
        <v>852640000000000</v>
      </c>
      <c r="E4276" s="17">
        <f t="shared" si="200"/>
        <v>47524</v>
      </c>
    </row>
    <row r="4277" spans="1:5" x14ac:dyDescent="0.25">
      <c r="A4277" s="7">
        <v>2700000</v>
      </c>
      <c r="B4277" s="5">
        <v>11</v>
      </c>
      <c r="C4277" s="17">
        <f t="shared" si="198"/>
        <v>29700000</v>
      </c>
      <c r="D4277" s="17">
        <f t="shared" si="199"/>
        <v>7290000000000</v>
      </c>
      <c r="E4277" s="17">
        <f t="shared" si="200"/>
        <v>121</v>
      </c>
    </row>
    <row r="4278" spans="1:5" x14ac:dyDescent="0.25">
      <c r="A4278" s="7">
        <v>87500000</v>
      </c>
      <c r="B4278" s="5">
        <v>162</v>
      </c>
      <c r="C4278" s="17">
        <f t="shared" si="198"/>
        <v>14175000000</v>
      </c>
      <c r="D4278" s="17">
        <f t="shared" si="199"/>
        <v>7656250000000000</v>
      </c>
      <c r="E4278" s="17">
        <f t="shared" si="200"/>
        <v>26244</v>
      </c>
    </row>
    <row r="4279" spans="1:5" x14ac:dyDescent="0.25">
      <c r="A4279" s="7">
        <v>3000000</v>
      </c>
      <c r="B4279" s="5">
        <v>70</v>
      </c>
      <c r="C4279" s="17">
        <f t="shared" si="198"/>
        <v>210000000</v>
      </c>
      <c r="D4279" s="17">
        <f t="shared" si="199"/>
        <v>9000000000000</v>
      </c>
      <c r="E4279" s="17">
        <f t="shared" si="200"/>
        <v>4900</v>
      </c>
    </row>
    <row r="4280" spans="1:5" x14ac:dyDescent="0.25">
      <c r="A4280" s="7">
        <v>7800000</v>
      </c>
      <c r="B4280" s="5">
        <v>40</v>
      </c>
      <c r="C4280" s="17">
        <f t="shared" si="198"/>
        <v>312000000</v>
      </c>
      <c r="D4280" s="17">
        <f t="shared" si="199"/>
        <v>60840000000000</v>
      </c>
      <c r="E4280" s="17">
        <f t="shared" si="200"/>
        <v>1600</v>
      </c>
    </row>
    <row r="4281" spans="1:5" x14ac:dyDescent="0.25">
      <c r="A4281" s="7">
        <v>10000000</v>
      </c>
      <c r="B4281" s="5">
        <v>70</v>
      </c>
      <c r="C4281" s="17">
        <f t="shared" si="198"/>
        <v>700000000</v>
      </c>
      <c r="D4281" s="17">
        <f t="shared" si="199"/>
        <v>100000000000000</v>
      </c>
      <c r="E4281" s="17">
        <f t="shared" si="200"/>
        <v>4900</v>
      </c>
    </row>
    <row r="4282" spans="1:5" x14ac:dyDescent="0.25">
      <c r="A4282" s="7">
        <v>8500000</v>
      </c>
      <c r="B4282" s="5">
        <v>705</v>
      </c>
      <c r="C4282" s="17">
        <f t="shared" si="198"/>
        <v>5992500000</v>
      </c>
      <c r="D4282" s="17">
        <f t="shared" si="199"/>
        <v>72250000000000</v>
      </c>
      <c r="E4282" s="17">
        <f t="shared" si="200"/>
        <v>497025</v>
      </c>
    </row>
    <row r="4283" spans="1:5" x14ac:dyDescent="0.25">
      <c r="A4283" s="7">
        <v>5100000</v>
      </c>
      <c r="B4283" s="5">
        <v>12</v>
      </c>
      <c r="C4283" s="17">
        <f t="shared" si="198"/>
        <v>61200000</v>
      </c>
      <c r="D4283" s="17">
        <f t="shared" si="199"/>
        <v>26010000000000</v>
      </c>
      <c r="E4283" s="17">
        <f t="shared" si="200"/>
        <v>144</v>
      </c>
    </row>
    <row r="4284" spans="1:5" x14ac:dyDescent="0.25">
      <c r="A4284" s="7">
        <v>76300000</v>
      </c>
      <c r="B4284" s="5">
        <v>341</v>
      </c>
      <c r="C4284" s="17">
        <f t="shared" si="198"/>
        <v>26018300000</v>
      </c>
      <c r="D4284" s="17">
        <f t="shared" si="199"/>
        <v>5821690000000000</v>
      </c>
      <c r="E4284" s="17">
        <f t="shared" si="200"/>
        <v>116281</v>
      </c>
    </row>
    <row r="4285" spans="1:5" x14ac:dyDescent="0.25">
      <c r="A4285" s="7">
        <v>10600000</v>
      </c>
      <c r="B4285" s="5">
        <v>15</v>
      </c>
      <c r="C4285" s="17">
        <f t="shared" si="198"/>
        <v>159000000</v>
      </c>
      <c r="D4285" s="17">
        <f t="shared" si="199"/>
        <v>112360000000000</v>
      </c>
      <c r="E4285" s="17">
        <f t="shared" si="200"/>
        <v>225</v>
      </c>
    </row>
    <row r="4286" spans="1:5" x14ac:dyDescent="0.25">
      <c r="A4286" s="7">
        <v>10100000</v>
      </c>
      <c r="B4286" s="5">
        <v>45</v>
      </c>
      <c r="C4286" s="17">
        <f t="shared" si="198"/>
        <v>454500000</v>
      </c>
      <c r="D4286" s="17">
        <f t="shared" si="199"/>
        <v>102010000000000</v>
      </c>
      <c r="E4286" s="17">
        <f t="shared" si="200"/>
        <v>2025</v>
      </c>
    </row>
    <row r="4287" spans="1:5" x14ac:dyDescent="0.25">
      <c r="A4287" s="7">
        <v>319500000</v>
      </c>
      <c r="B4287" s="5">
        <v>1500</v>
      </c>
      <c r="C4287" s="17">
        <f t="shared" si="198"/>
        <v>479250000000</v>
      </c>
      <c r="D4287" s="17">
        <f t="shared" si="199"/>
        <v>1.0208025E+17</v>
      </c>
      <c r="E4287" s="17">
        <f t="shared" si="200"/>
        <v>2250000</v>
      </c>
    </row>
    <row r="4288" spans="1:5" x14ac:dyDescent="0.25">
      <c r="A4288" s="7">
        <v>5200000</v>
      </c>
      <c r="B4288" s="5">
        <v>17</v>
      </c>
      <c r="C4288" s="17">
        <f t="shared" si="198"/>
        <v>88400000</v>
      </c>
      <c r="D4288" s="17">
        <f t="shared" si="199"/>
        <v>27040000000000</v>
      </c>
      <c r="E4288" s="17">
        <f t="shared" si="200"/>
        <v>289</v>
      </c>
    </row>
    <row r="4289" spans="1:5" x14ac:dyDescent="0.25">
      <c r="A4289" s="7">
        <v>6000000</v>
      </c>
      <c r="B4289" s="5">
        <v>38</v>
      </c>
      <c r="C4289" s="17">
        <f t="shared" si="198"/>
        <v>228000000</v>
      </c>
      <c r="D4289" s="17">
        <f t="shared" si="199"/>
        <v>36000000000000</v>
      </c>
      <c r="E4289" s="17">
        <f t="shared" si="200"/>
        <v>1444</v>
      </c>
    </row>
    <row r="4290" spans="1:5" x14ac:dyDescent="0.25">
      <c r="A4290" s="7">
        <v>11900000</v>
      </c>
      <c r="B4290" s="5">
        <v>113</v>
      </c>
      <c r="C4290" s="17">
        <f t="shared" si="198"/>
        <v>1344700000</v>
      </c>
      <c r="D4290" s="17">
        <f t="shared" si="199"/>
        <v>141610000000000</v>
      </c>
      <c r="E4290" s="17">
        <f t="shared" si="200"/>
        <v>12769</v>
      </c>
    </row>
    <row r="4291" spans="1:5" x14ac:dyDescent="0.25">
      <c r="A4291" s="7">
        <v>5600000</v>
      </c>
      <c r="B4291" s="5">
        <v>18</v>
      </c>
      <c r="C4291" s="17">
        <f t="shared" ref="C4291:C4354" si="201">PRODUCT(A4291, B4291)</f>
        <v>100800000</v>
      </c>
      <c r="D4291" s="17">
        <f t="shared" ref="D4291:D4354" si="202">POWER(A4291, 2)</f>
        <v>31360000000000</v>
      </c>
      <c r="E4291" s="17">
        <f t="shared" ref="E4291:E4354" si="203">POWER(B4291, 2)</f>
        <v>324</v>
      </c>
    </row>
    <row r="4292" spans="1:5" x14ac:dyDescent="0.25">
      <c r="A4292" s="7">
        <v>9100000</v>
      </c>
      <c r="B4292" s="5">
        <v>62</v>
      </c>
      <c r="C4292" s="17">
        <f t="shared" si="201"/>
        <v>564200000</v>
      </c>
      <c r="D4292" s="17">
        <f t="shared" si="202"/>
        <v>82810000000000</v>
      </c>
      <c r="E4292" s="17">
        <f t="shared" si="203"/>
        <v>3844</v>
      </c>
    </row>
    <row r="4293" spans="1:5" x14ac:dyDescent="0.25">
      <c r="A4293" s="7">
        <v>7900000</v>
      </c>
      <c r="B4293" s="5">
        <v>84</v>
      </c>
      <c r="C4293" s="17">
        <f t="shared" si="201"/>
        <v>663600000</v>
      </c>
      <c r="D4293" s="17">
        <f t="shared" si="202"/>
        <v>62410000000000</v>
      </c>
      <c r="E4293" s="17">
        <f t="shared" si="203"/>
        <v>7056</v>
      </c>
    </row>
    <row r="4294" spans="1:5" x14ac:dyDescent="0.25">
      <c r="A4294" s="7">
        <v>5000000</v>
      </c>
      <c r="B4294" s="5">
        <v>159</v>
      </c>
      <c r="C4294" s="17">
        <f t="shared" si="201"/>
        <v>795000000</v>
      </c>
      <c r="D4294" s="17">
        <f t="shared" si="202"/>
        <v>25000000000000</v>
      </c>
      <c r="E4294" s="17">
        <f t="shared" si="203"/>
        <v>25281</v>
      </c>
    </row>
    <row r="4295" spans="1:5" x14ac:dyDescent="0.25">
      <c r="A4295" s="7">
        <v>110200000</v>
      </c>
      <c r="B4295" s="5">
        <v>224</v>
      </c>
      <c r="C4295" s="17">
        <f t="shared" si="201"/>
        <v>24684800000</v>
      </c>
      <c r="D4295" s="17">
        <f t="shared" si="202"/>
        <v>1.214404E+16</v>
      </c>
      <c r="E4295" s="17">
        <f t="shared" si="203"/>
        <v>50176</v>
      </c>
    </row>
    <row r="4296" spans="1:5" x14ac:dyDescent="0.25">
      <c r="A4296" s="7">
        <v>67099999.999999993</v>
      </c>
      <c r="B4296" s="5">
        <v>325</v>
      </c>
      <c r="C4296" s="17">
        <f t="shared" si="201"/>
        <v>21807499999.999996</v>
      </c>
      <c r="D4296" s="17">
        <f t="shared" si="202"/>
        <v>4502409999999999</v>
      </c>
      <c r="E4296" s="17">
        <f t="shared" si="203"/>
        <v>105625</v>
      </c>
    </row>
    <row r="4297" spans="1:5" x14ac:dyDescent="0.25">
      <c r="A4297" s="7">
        <v>6800000</v>
      </c>
      <c r="B4297" s="5">
        <v>43</v>
      </c>
      <c r="C4297" s="17">
        <f t="shared" si="201"/>
        <v>292400000</v>
      </c>
      <c r="D4297" s="17">
        <f t="shared" si="202"/>
        <v>46240000000000</v>
      </c>
      <c r="E4297" s="17">
        <f t="shared" si="203"/>
        <v>1849</v>
      </c>
    </row>
    <row r="4298" spans="1:5" x14ac:dyDescent="0.25">
      <c r="A4298" s="7">
        <v>20300000</v>
      </c>
      <c r="B4298" s="5">
        <v>88</v>
      </c>
      <c r="C4298" s="17">
        <f t="shared" si="201"/>
        <v>1786400000</v>
      </c>
      <c r="D4298" s="17">
        <f t="shared" si="202"/>
        <v>412090000000000</v>
      </c>
      <c r="E4298" s="17">
        <f t="shared" si="203"/>
        <v>7744</v>
      </c>
    </row>
    <row r="4299" spans="1:5" x14ac:dyDescent="0.25">
      <c r="A4299" s="7">
        <v>13800000</v>
      </c>
      <c r="B4299" s="5">
        <v>21</v>
      </c>
      <c r="C4299" s="17">
        <f t="shared" si="201"/>
        <v>289800000</v>
      </c>
      <c r="D4299" s="17">
        <f t="shared" si="202"/>
        <v>190440000000000</v>
      </c>
      <c r="E4299" s="17">
        <f t="shared" si="203"/>
        <v>441</v>
      </c>
    </row>
    <row r="4300" spans="1:5" x14ac:dyDescent="0.25">
      <c r="A4300" s="7">
        <v>85600000</v>
      </c>
      <c r="B4300" s="5">
        <v>1352</v>
      </c>
      <c r="C4300" s="17">
        <f t="shared" si="201"/>
        <v>115731200000</v>
      </c>
      <c r="D4300" s="17">
        <f t="shared" si="202"/>
        <v>7327360000000000</v>
      </c>
      <c r="E4300" s="17">
        <f t="shared" si="203"/>
        <v>1827904</v>
      </c>
    </row>
    <row r="4301" spans="1:5" x14ac:dyDescent="0.25">
      <c r="A4301" s="7">
        <v>4099999.9999999995</v>
      </c>
      <c r="B4301" s="5">
        <v>20</v>
      </c>
      <c r="C4301" s="17">
        <f t="shared" si="201"/>
        <v>81999999.999999985</v>
      </c>
      <c r="D4301" s="17">
        <f t="shared" si="202"/>
        <v>16809999999999.996</v>
      </c>
      <c r="E4301" s="17">
        <f t="shared" si="203"/>
        <v>400</v>
      </c>
    </row>
    <row r="4302" spans="1:5" x14ac:dyDescent="0.25">
      <c r="A4302" s="7">
        <v>9600000</v>
      </c>
      <c r="B4302" s="5">
        <v>45</v>
      </c>
      <c r="C4302" s="17">
        <f t="shared" si="201"/>
        <v>432000000</v>
      </c>
      <c r="D4302" s="17">
        <f t="shared" si="202"/>
        <v>92160000000000</v>
      </c>
      <c r="E4302" s="17">
        <f t="shared" si="203"/>
        <v>2025</v>
      </c>
    </row>
    <row r="4303" spans="1:5" x14ac:dyDescent="0.25">
      <c r="A4303" s="7">
        <v>4400000</v>
      </c>
      <c r="B4303" s="5">
        <v>37</v>
      </c>
      <c r="C4303" s="17">
        <f t="shared" si="201"/>
        <v>162800000</v>
      </c>
      <c r="D4303" s="17">
        <f t="shared" si="202"/>
        <v>19360000000000</v>
      </c>
      <c r="E4303" s="17">
        <f t="shared" si="203"/>
        <v>1369</v>
      </c>
    </row>
    <row r="4304" spans="1:5" x14ac:dyDescent="0.25">
      <c r="A4304" s="7">
        <v>11700000</v>
      </c>
      <c r="B4304" s="5">
        <v>78</v>
      </c>
      <c r="C4304" s="17">
        <f t="shared" si="201"/>
        <v>912600000</v>
      </c>
      <c r="D4304" s="17">
        <f t="shared" si="202"/>
        <v>136890000000000</v>
      </c>
      <c r="E4304" s="17">
        <f t="shared" si="203"/>
        <v>6084</v>
      </c>
    </row>
    <row r="4305" spans="1:5" x14ac:dyDescent="0.25">
      <c r="A4305" s="7">
        <v>14500000</v>
      </c>
      <c r="B4305" s="5">
        <v>33</v>
      </c>
      <c r="C4305" s="17">
        <f t="shared" si="201"/>
        <v>478500000</v>
      </c>
      <c r="D4305" s="17">
        <f t="shared" si="202"/>
        <v>210250000000000</v>
      </c>
      <c r="E4305" s="17">
        <f t="shared" si="203"/>
        <v>1089</v>
      </c>
    </row>
    <row r="4306" spans="1:5" x14ac:dyDescent="0.25">
      <c r="A4306" s="7">
        <v>7800000</v>
      </c>
      <c r="B4306" s="5">
        <v>44</v>
      </c>
      <c r="C4306" s="17">
        <f t="shared" si="201"/>
        <v>343200000</v>
      </c>
      <c r="D4306" s="17">
        <f t="shared" si="202"/>
        <v>60840000000000</v>
      </c>
      <c r="E4306" s="17">
        <f t="shared" si="203"/>
        <v>1936</v>
      </c>
    </row>
    <row r="4307" spans="1:5" x14ac:dyDescent="0.25">
      <c r="A4307" s="7">
        <v>2300000</v>
      </c>
      <c r="B4307" s="5">
        <v>10</v>
      </c>
      <c r="C4307" s="17">
        <f t="shared" si="201"/>
        <v>23000000</v>
      </c>
      <c r="D4307" s="17">
        <f t="shared" si="202"/>
        <v>5290000000000</v>
      </c>
      <c r="E4307" s="17">
        <f t="shared" si="203"/>
        <v>100</v>
      </c>
    </row>
    <row r="4308" spans="1:5" x14ac:dyDescent="0.25">
      <c r="A4308" s="7">
        <v>11900000</v>
      </c>
      <c r="B4308" s="5">
        <v>65</v>
      </c>
      <c r="C4308" s="17">
        <f t="shared" si="201"/>
        <v>773500000</v>
      </c>
      <c r="D4308" s="17">
        <f t="shared" si="202"/>
        <v>141610000000000</v>
      </c>
      <c r="E4308" s="17">
        <f t="shared" si="203"/>
        <v>4225</v>
      </c>
    </row>
    <row r="4309" spans="1:5" x14ac:dyDescent="0.25">
      <c r="A4309" s="7">
        <v>6000000</v>
      </c>
      <c r="B4309" s="5">
        <v>65</v>
      </c>
      <c r="C4309" s="17">
        <f t="shared" si="201"/>
        <v>390000000</v>
      </c>
      <c r="D4309" s="17">
        <f t="shared" si="202"/>
        <v>36000000000000</v>
      </c>
      <c r="E4309" s="17">
        <f t="shared" si="203"/>
        <v>4225</v>
      </c>
    </row>
    <row r="4310" spans="1:5" x14ac:dyDescent="0.25">
      <c r="A4310" s="7">
        <v>10800000</v>
      </c>
      <c r="B4310" s="5">
        <v>28</v>
      </c>
      <c r="C4310" s="17">
        <f t="shared" si="201"/>
        <v>302400000</v>
      </c>
      <c r="D4310" s="17">
        <f t="shared" si="202"/>
        <v>116640000000000</v>
      </c>
      <c r="E4310" s="17">
        <f t="shared" si="203"/>
        <v>784</v>
      </c>
    </row>
    <row r="4311" spans="1:5" x14ac:dyDescent="0.25">
      <c r="A4311" s="7">
        <v>14900000</v>
      </c>
      <c r="B4311" s="5">
        <v>125</v>
      </c>
      <c r="C4311" s="17">
        <f t="shared" si="201"/>
        <v>1862500000</v>
      </c>
      <c r="D4311" s="17">
        <f t="shared" si="202"/>
        <v>222010000000000</v>
      </c>
      <c r="E4311" s="17">
        <f t="shared" si="203"/>
        <v>15625</v>
      </c>
    </row>
    <row r="4312" spans="1:5" x14ac:dyDescent="0.25">
      <c r="A4312" s="7">
        <v>8000000</v>
      </c>
      <c r="B4312" s="5">
        <v>27</v>
      </c>
      <c r="C4312" s="17">
        <f t="shared" si="201"/>
        <v>216000000</v>
      </c>
      <c r="D4312" s="17">
        <f t="shared" si="202"/>
        <v>64000000000000</v>
      </c>
      <c r="E4312" s="17">
        <f t="shared" si="203"/>
        <v>729</v>
      </c>
    </row>
    <row r="4313" spans="1:5" x14ac:dyDescent="0.25">
      <c r="A4313" s="7">
        <v>44800000</v>
      </c>
      <c r="B4313" s="5">
        <v>259</v>
      </c>
      <c r="C4313" s="17">
        <f t="shared" si="201"/>
        <v>11603200000</v>
      </c>
      <c r="D4313" s="17">
        <f t="shared" si="202"/>
        <v>2007040000000000</v>
      </c>
      <c r="E4313" s="17">
        <f t="shared" si="203"/>
        <v>67081</v>
      </c>
    </row>
    <row r="4314" spans="1:5" x14ac:dyDescent="0.25">
      <c r="A4314" s="7">
        <v>23400000</v>
      </c>
      <c r="B4314" s="5">
        <v>108</v>
      </c>
      <c r="C4314" s="17">
        <f t="shared" si="201"/>
        <v>2527200000</v>
      </c>
      <c r="D4314" s="17">
        <f t="shared" si="202"/>
        <v>547560000000000</v>
      </c>
      <c r="E4314" s="17">
        <f t="shared" si="203"/>
        <v>11664</v>
      </c>
    </row>
    <row r="4315" spans="1:5" x14ac:dyDescent="0.25">
      <c r="A4315" s="7">
        <v>4400000</v>
      </c>
      <c r="B4315" s="5">
        <v>9</v>
      </c>
      <c r="C4315" s="17">
        <f t="shared" si="201"/>
        <v>39600000</v>
      </c>
      <c r="D4315" s="17">
        <f t="shared" si="202"/>
        <v>19360000000000</v>
      </c>
      <c r="E4315" s="17">
        <f t="shared" si="203"/>
        <v>81</v>
      </c>
    </row>
    <row r="4316" spans="1:5" x14ac:dyDescent="0.25">
      <c r="A4316" s="7">
        <v>15100000</v>
      </c>
      <c r="B4316" s="5">
        <v>45</v>
      </c>
      <c r="C4316" s="17">
        <f t="shared" si="201"/>
        <v>679500000</v>
      </c>
      <c r="D4316" s="17">
        <f t="shared" si="202"/>
        <v>228010000000000</v>
      </c>
      <c r="E4316" s="17">
        <f t="shared" si="203"/>
        <v>2025</v>
      </c>
    </row>
    <row r="4317" spans="1:5" x14ac:dyDescent="0.25">
      <c r="A4317" s="7">
        <v>2600000</v>
      </c>
      <c r="B4317" s="5">
        <v>50</v>
      </c>
      <c r="C4317" s="17">
        <f t="shared" si="201"/>
        <v>130000000</v>
      </c>
      <c r="D4317" s="17">
        <f t="shared" si="202"/>
        <v>6760000000000</v>
      </c>
      <c r="E4317" s="17">
        <f t="shared" si="203"/>
        <v>2500</v>
      </c>
    </row>
    <row r="4318" spans="1:5" x14ac:dyDescent="0.25">
      <c r="A4318" s="7">
        <v>4099999.9999999995</v>
      </c>
      <c r="B4318" s="5">
        <v>34</v>
      </c>
      <c r="C4318" s="17">
        <f t="shared" si="201"/>
        <v>139399999.99999997</v>
      </c>
      <c r="D4318" s="17">
        <f t="shared" si="202"/>
        <v>16809999999999.996</v>
      </c>
      <c r="E4318" s="17">
        <f t="shared" si="203"/>
        <v>1156</v>
      </c>
    </row>
    <row r="4319" spans="1:5" x14ac:dyDescent="0.25">
      <c r="A4319" s="7">
        <v>23000000</v>
      </c>
      <c r="B4319" s="5">
        <v>290</v>
      </c>
      <c r="C4319" s="17">
        <f t="shared" si="201"/>
        <v>6670000000</v>
      </c>
      <c r="D4319" s="17">
        <f t="shared" si="202"/>
        <v>529000000000000</v>
      </c>
      <c r="E4319" s="17">
        <f t="shared" si="203"/>
        <v>84100</v>
      </c>
    </row>
    <row r="4320" spans="1:5" x14ac:dyDescent="0.25">
      <c r="A4320" s="7">
        <v>21900000</v>
      </c>
      <c r="B4320" s="5">
        <v>102</v>
      </c>
      <c r="C4320" s="17">
        <f t="shared" si="201"/>
        <v>2233800000</v>
      </c>
      <c r="D4320" s="17">
        <f t="shared" si="202"/>
        <v>479610000000000</v>
      </c>
      <c r="E4320" s="17">
        <f t="shared" si="203"/>
        <v>10404</v>
      </c>
    </row>
    <row r="4321" spans="1:5" x14ac:dyDescent="0.25">
      <c r="A4321" s="7">
        <v>15000000</v>
      </c>
      <c r="B4321" s="5">
        <v>120</v>
      </c>
      <c r="C4321" s="17">
        <f t="shared" si="201"/>
        <v>1800000000</v>
      </c>
      <c r="D4321" s="17">
        <f t="shared" si="202"/>
        <v>225000000000000</v>
      </c>
      <c r="E4321" s="17">
        <f t="shared" si="203"/>
        <v>14400</v>
      </c>
    </row>
    <row r="4322" spans="1:5" x14ac:dyDescent="0.25">
      <c r="A4322" s="7">
        <v>124800000</v>
      </c>
      <c r="B4322" s="5">
        <v>144</v>
      </c>
      <c r="C4322" s="17">
        <f t="shared" si="201"/>
        <v>17971200000</v>
      </c>
      <c r="D4322" s="17">
        <f t="shared" si="202"/>
        <v>1.557504E+16</v>
      </c>
      <c r="E4322" s="17">
        <f t="shared" si="203"/>
        <v>20736</v>
      </c>
    </row>
    <row r="4323" spans="1:5" x14ac:dyDescent="0.25">
      <c r="A4323" s="7">
        <v>8600000</v>
      </c>
      <c r="B4323" s="5">
        <v>22</v>
      </c>
      <c r="C4323" s="17">
        <f t="shared" si="201"/>
        <v>189200000</v>
      </c>
      <c r="D4323" s="17">
        <f t="shared" si="202"/>
        <v>73960000000000</v>
      </c>
      <c r="E4323" s="17">
        <f t="shared" si="203"/>
        <v>484</v>
      </c>
    </row>
    <row r="4324" spans="1:5" x14ac:dyDescent="0.25">
      <c r="A4324" s="7">
        <v>3400000</v>
      </c>
      <c r="B4324" s="5">
        <v>13</v>
      </c>
      <c r="C4324" s="17">
        <f t="shared" si="201"/>
        <v>44200000</v>
      </c>
      <c r="D4324" s="17">
        <f t="shared" si="202"/>
        <v>11560000000000</v>
      </c>
      <c r="E4324" s="17">
        <f t="shared" si="203"/>
        <v>169</v>
      </c>
    </row>
    <row r="4325" spans="1:5" x14ac:dyDescent="0.25">
      <c r="A4325" s="7">
        <v>10400000</v>
      </c>
      <c r="B4325" s="5">
        <v>36</v>
      </c>
      <c r="C4325" s="17">
        <f t="shared" si="201"/>
        <v>374400000</v>
      </c>
      <c r="D4325" s="17">
        <f t="shared" si="202"/>
        <v>108160000000000</v>
      </c>
      <c r="E4325" s="17">
        <f t="shared" si="203"/>
        <v>1296</v>
      </c>
    </row>
    <row r="4326" spans="1:5" x14ac:dyDescent="0.25">
      <c r="A4326" s="7">
        <v>10800000</v>
      </c>
      <c r="B4326" s="5">
        <v>15</v>
      </c>
      <c r="C4326" s="17">
        <f t="shared" si="201"/>
        <v>162000000</v>
      </c>
      <c r="D4326" s="17">
        <f t="shared" si="202"/>
        <v>116640000000000</v>
      </c>
      <c r="E4326" s="17">
        <f t="shared" si="203"/>
        <v>225</v>
      </c>
    </row>
    <row r="4327" spans="1:5" x14ac:dyDescent="0.25">
      <c r="A4327" s="7">
        <v>203400000</v>
      </c>
      <c r="B4327" s="5">
        <v>438</v>
      </c>
      <c r="C4327" s="17">
        <f t="shared" si="201"/>
        <v>89089200000</v>
      </c>
      <c r="D4327" s="17">
        <f t="shared" si="202"/>
        <v>4.137156E+16</v>
      </c>
      <c r="E4327" s="17">
        <f t="shared" si="203"/>
        <v>191844</v>
      </c>
    </row>
    <row r="4328" spans="1:5" x14ac:dyDescent="0.25">
      <c r="A4328" s="7">
        <v>73500000</v>
      </c>
      <c r="B4328" s="5">
        <v>256</v>
      </c>
      <c r="C4328" s="17">
        <f t="shared" si="201"/>
        <v>18816000000</v>
      </c>
      <c r="D4328" s="17">
        <f t="shared" si="202"/>
        <v>5402250000000000</v>
      </c>
      <c r="E4328" s="17">
        <f t="shared" si="203"/>
        <v>65536</v>
      </c>
    </row>
    <row r="4329" spans="1:5" x14ac:dyDescent="0.25">
      <c r="A4329" s="7">
        <v>4600000</v>
      </c>
      <c r="B4329" s="5">
        <v>36</v>
      </c>
      <c r="C4329" s="17">
        <f t="shared" si="201"/>
        <v>165600000</v>
      </c>
      <c r="D4329" s="17">
        <f t="shared" si="202"/>
        <v>21160000000000</v>
      </c>
      <c r="E4329" s="17">
        <f t="shared" si="203"/>
        <v>1296</v>
      </c>
    </row>
    <row r="4330" spans="1:5" x14ac:dyDescent="0.25">
      <c r="A4330" s="7">
        <v>51200000</v>
      </c>
      <c r="B4330" s="5">
        <v>250</v>
      </c>
      <c r="C4330" s="17">
        <f t="shared" si="201"/>
        <v>12800000000</v>
      </c>
      <c r="D4330" s="17">
        <f t="shared" si="202"/>
        <v>2621440000000000</v>
      </c>
      <c r="E4330" s="17">
        <f t="shared" si="203"/>
        <v>62500</v>
      </c>
    </row>
    <row r="4331" spans="1:5" x14ac:dyDescent="0.25">
      <c r="A4331" s="7">
        <v>11300000</v>
      </c>
      <c r="B4331" s="5">
        <v>72</v>
      </c>
      <c r="C4331" s="17">
        <f t="shared" si="201"/>
        <v>813600000</v>
      </c>
      <c r="D4331" s="17">
        <f t="shared" si="202"/>
        <v>127690000000000</v>
      </c>
      <c r="E4331" s="17">
        <f t="shared" si="203"/>
        <v>5184</v>
      </c>
    </row>
    <row r="4332" spans="1:5" x14ac:dyDescent="0.25">
      <c r="A4332" s="7">
        <v>2700000</v>
      </c>
      <c r="B4332" s="5">
        <v>10</v>
      </c>
      <c r="C4332" s="17">
        <f t="shared" si="201"/>
        <v>27000000</v>
      </c>
      <c r="D4332" s="17">
        <f t="shared" si="202"/>
        <v>7290000000000</v>
      </c>
      <c r="E4332" s="17">
        <f t="shared" si="203"/>
        <v>100</v>
      </c>
    </row>
    <row r="4333" spans="1:5" x14ac:dyDescent="0.25">
      <c r="A4333" s="7">
        <v>13100000</v>
      </c>
      <c r="B4333" s="5">
        <v>90</v>
      </c>
      <c r="C4333" s="17">
        <f t="shared" si="201"/>
        <v>1179000000</v>
      </c>
      <c r="D4333" s="17">
        <f t="shared" si="202"/>
        <v>171610000000000</v>
      </c>
      <c r="E4333" s="17">
        <f t="shared" si="203"/>
        <v>8100</v>
      </c>
    </row>
    <row r="4334" spans="1:5" x14ac:dyDescent="0.25">
      <c r="A4334" s="7">
        <v>20800000</v>
      </c>
      <c r="B4334" s="5">
        <v>95</v>
      </c>
      <c r="C4334" s="17">
        <f t="shared" si="201"/>
        <v>1976000000</v>
      </c>
      <c r="D4334" s="17">
        <f t="shared" si="202"/>
        <v>432640000000000</v>
      </c>
      <c r="E4334" s="17">
        <f t="shared" si="203"/>
        <v>9025</v>
      </c>
    </row>
    <row r="4335" spans="1:5" x14ac:dyDescent="0.25">
      <c r="A4335" s="7">
        <v>18700000</v>
      </c>
      <c r="B4335" s="5">
        <v>100</v>
      </c>
      <c r="C4335" s="17">
        <f t="shared" si="201"/>
        <v>1870000000</v>
      </c>
      <c r="D4335" s="17">
        <f t="shared" si="202"/>
        <v>349690000000000</v>
      </c>
      <c r="E4335" s="17">
        <f t="shared" si="203"/>
        <v>10000</v>
      </c>
    </row>
    <row r="4336" spans="1:5" x14ac:dyDescent="0.25">
      <c r="A4336" s="7">
        <v>12900000</v>
      </c>
      <c r="B4336" s="5">
        <v>35</v>
      </c>
      <c r="C4336" s="17">
        <f t="shared" si="201"/>
        <v>451500000</v>
      </c>
      <c r="D4336" s="17">
        <f t="shared" si="202"/>
        <v>166410000000000</v>
      </c>
      <c r="E4336" s="17">
        <f t="shared" si="203"/>
        <v>1225</v>
      </c>
    </row>
    <row r="4337" spans="1:5" x14ac:dyDescent="0.25">
      <c r="A4337" s="7">
        <v>2400000</v>
      </c>
      <c r="B4337" s="5">
        <v>17</v>
      </c>
      <c r="C4337" s="17">
        <f t="shared" si="201"/>
        <v>40800000</v>
      </c>
      <c r="D4337" s="17">
        <f t="shared" si="202"/>
        <v>5760000000000</v>
      </c>
      <c r="E4337" s="17">
        <f t="shared" si="203"/>
        <v>289</v>
      </c>
    </row>
    <row r="4338" spans="1:5" x14ac:dyDescent="0.25">
      <c r="A4338" s="7">
        <v>27300000</v>
      </c>
      <c r="B4338" s="5">
        <v>55</v>
      </c>
      <c r="C4338" s="17">
        <f t="shared" si="201"/>
        <v>1501500000</v>
      </c>
      <c r="D4338" s="17">
        <f t="shared" si="202"/>
        <v>745290000000000</v>
      </c>
      <c r="E4338" s="17">
        <f t="shared" si="203"/>
        <v>3025</v>
      </c>
    </row>
    <row r="4339" spans="1:5" x14ac:dyDescent="0.25">
      <c r="A4339" s="7">
        <v>46500000</v>
      </c>
      <c r="B4339" s="5">
        <v>108</v>
      </c>
      <c r="C4339" s="17">
        <f t="shared" si="201"/>
        <v>5022000000</v>
      </c>
      <c r="D4339" s="17">
        <f t="shared" si="202"/>
        <v>2162250000000000</v>
      </c>
      <c r="E4339" s="17">
        <f t="shared" si="203"/>
        <v>11664</v>
      </c>
    </row>
    <row r="4340" spans="1:5" x14ac:dyDescent="0.25">
      <c r="A4340" s="7">
        <v>11600000</v>
      </c>
      <c r="B4340" s="5">
        <v>291</v>
      </c>
      <c r="C4340" s="17">
        <f t="shared" si="201"/>
        <v>3375600000</v>
      </c>
      <c r="D4340" s="17">
        <f t="shared" si="202"/>
        <v>134560000000000</v>
      </c>
      <c r="E4340" s="17">
        <f t="shared" si="203"/>
        <v>84681</v>
      </c>
    </row>
    <row r="4341" spans="1:5" x14ac:dyDescent="0.25">
      <c r="A4341" s="7">
        <v>2700000</v>
      </c>
      <c r="B4341" s="5">
        <v>19</v>
      </c>
      <c r="C4341" s="17">
        <f t="shared" si="201"/>
        <v>51300000</v>
      </c>
      <c r="D4341" s="17">
        <f t="shared" si="202"/>
        <v>7290000000000</v>
      </c>
      <c r="E4341" s="17">
        <f t="shared" si="203"/>
        <v>361</v>
      </c>
    </row>
    <row r="4342" spans="1:5" x14ac:dyDescent="0.25">
      <c r="A4342" s="7">
        <v>6600000</v>
      </c>
      <c r="B4342" s="5">
        <v>42</v>
      </c>
      <c r="C4342" s="17">
        <f t="shared" si="201"/>
        <v>277200000</v>
      </c>
      <c r="D4342" s="17">
        <f t="shared" si="202"/>
        <v>43560000000000</v>
      </c>
      <c r="E4342" s="17">
        <f t="shared" si="203"/>
        <v>1764</v>
      </c>
    </row>
    <row r="4343" spans="1:5" x14ac:dyDescent="0.25">
      <c r="A4343" s="7">
        <v>11700000</v>
      </c>
      <c r="B4343" s="5">
        <v>69</v>
      </c>
      <c r="C4343" s="17">
        <f t="shared" si="201"/>
        <v>807300000</v>
      </c>
      <c r="D4343" s="17">
        <f t="shared" si="202"/>
        <v>136890000000000</v>
      </c>
      <c r="E4343" s="17">
        <f t="shared" si="203"/>
        <v>4761</v>
      </c>
    </row>
    <row r="4344" spans="1:5" x14ac:dyDescent="0.25">
      <c r="A4344" s="7">
        <v>2800000</v>
      </c>
      <c r="B4344" s="5">
        <v>40</v>
      </c>
      <c r="C4344" s="17">
        <f t="shared" si="201"/>
        <v>112000000</v>
      </c>
      <c r="D4344" s="17">
        <f t="shared" si="202"/>
        <v>7840000000000</v>
      </c>
      <c r="E4344" s="17">
        <f t="shared" si="203"/>
        <v>1600</v>
      </c>
    </row>
    <row r="4345" spans="1:5" x14ac:dyDescent="0.25">
      <c r="A4345" s="7">
        <v>3700000</v>
      </c>
      <c r="B4345" s="5">
        <v>17</v>
      </c>
      <c r="C4345" s="17">
        <f t="shared" si="201"/>
        <v>62900000</v>
      </c>
      <c r="D4345" s="17">
        <f t="shared" si="202"/>
        <v>13690000000000</v>
      </c>
      <c r="E4345" s="17">
        <f t="shared" si="203"/>
        <v>289</v>
      </c>
    </row>
    <row r="4346" spans="1:5" x14ac:dyDescent="0.25">
      <c r="A4346" s="7">
        <v>3000000</v>
      </c>
      <c r="B4346" s="5">
        <v>39</v>
      </c>
      <c r="C4346" s="17">
        <f t="shared" si="201"/>
        <v>117000000</v>
      </c>
      <c r="D4346" s="17">
        <f t="shared" si="202"/>
        <v>9000000000000</v>
      </c>
      <c r="E4346" s="17">
        <f t="shared" si="203"/>
        <v>1521</v>
      </c>
    </row>
    <row r="4347" spans="1:5" x14ac:dyDescent="0.25">
      <c r="A4347" s="7">
        <v>60300000</v>
      </c>
      <c r="B4347" s="5">
        <v>134</v>
      </c>
      <c r="C4347" s="17">
        <f t="shared" si="201"/>
        <v>8080200000</v>
      </c>
      <c r="D4347" s="17">
        <f t="shared" si="202"/>
        <v>3636090000000000</v>
      </c>
      <c r="E4347" s="17">
        <f t="shared" si="203"/>
        <v>17956</v>
      </c>
    </row>
    <row r="4348" spans="1:5" x14ac:dyDescent="0.25">
      <c r="A4348" s="7">
        <v>3500000</v>
      </c>
      <c r="B4348" s="5">
        <v>21</v>
      </c>
      <c r="C4348" s="17">
        <f t="shared" si="201"/>
        <v>73500000</v>
      </c>
      <c r="D4348" s="17">
        <f t="shared" si="202"/>
        <v>12250000000000</v>
      </c>
      <c r="E4348" s="17">
        <f t="shared" si="203"/>
        <v>441</v>
      </c>
    </row>
    <row r="4349" spans="1:5" x14ac:dyDescent="0.25">
      <c r="A4349" s="7">
        <v>4900000</v>
      </c>
      <c r="B4349" s="5">
        <v>5</v>
      </c>
      <c r="C4349" s="17">
        <f t="shared" si="201"/>
        <v>24500000</v>
      </c>
      <c r="D4349" s="17">
        <f t="shared" si="202"/>
        <v>24010000000000</v>
      </c>
      <c r="E4349" s="17">
        <f t="shared" si="203"/>
        <v>25</v>
      </c>
    </row>
    <row r="4350" spans="1:5" x14ac:dyDescent="0.25">
      <c r="A4350" s="9">
        <v>2200000000</v>
      </c>
      <c r="B4350" s="5">
        <v>291</v>
      </c>
      <c r="C4350" s="17">
        <f t="shared" si="201"/>
        <v>640200000000</v>
      </c>
      <c r="D4350" s="17">
        <f t="shared" si="202"/>
        <v>4.84E+18</v>
      </c>
      <c r="E4350" s="17">
        <f t="shared" si="203"/>
        <v>84681</v>
      </c>
    </row>
    <row r="4351" spans="1:5" x14ac:dyDescent="0.25">
      <c r="A4351" s="7">
        <v>10600000</v>
      </c>
      <c r="B4351" s="5">
        <v>48</v>
      </c>
      <c r="C4351" s="17">
        <f t="shared" si="201"/>
        <v>508800000</v>
      </c>
      <c r="D4351" s="17">
        <f t="shared" si="202"/>
        <v>112360000000000</v>
      </c>
      <c r="E4351" s="17">
        <f t="shared" si="203"/>
        <v>2304</v>
      </c>
    </row>
    <row r="4352" spans="1:5" x14ac:dyDescent="0.25">
      <c r="A4352" s="7">
        <v>2700000</v>
      </c>
      <c r="B4352" s="5">
        <v>65</v>
      </c>
      <c r="C4352" s="17">
        <f t="shared" si="201"/>
        <v>175500000</v>
      </c>
      <c r="D4352" s="17">
        <f t="shared" si="202"/>
        <v>7290000000000</v>
      </c>
      <c r="E4352" s="17">
        <f t="shared" si="203"/>
        <v>4225</v>
      </c>
    </row>
    <row r="4353" spans="1:5" x14ac:dyDescent="0.25">
      <c r="A4353" s="7">
        <v>36000000</v>
      </c>
      <c r="B4353" s="5">
        <v>89</v>
      </c>
      <c r="C4353" s="17">
        <f t="shared" si="201"/>
        <v>3204000000</v>
      </c>
      <c r="D4353" s="17">
        <f t="shared" si="202"/>
        <v>1296000000000000</v>
      </c>
      <c r="E4353" s="17">
        <f t="shared" si="203"/>
        <v>7921</v>
      </c>
    </row>
    <row r="4354" spans="1:5" x14ac:dyDescent="0.25">
      <c r="A4354" s="7">
        <v>5100000</v>
      </c>
      <c r="B4354" s="5">
        <v>29</v>
      </c>
      <c r="C4354" s="17">
        <f t="shared" si="201"/>
        <v>147900000</v>
      </c>
      <c r="D4354" s="17">
        <f t="shared" si="202"/>
        <v>26010000000000</v>
      </c>
      <c r="E4354" s="17">
        <f t="shared" si="203"/>
        <v>841</v>
      </c>
    </row>
    <row r="4355" spans="1:5" x14ac:dyDescent="0.25">
      <c r="A4355" s="7">
        <v>23000000</v>
      </c>
      <c r="B4355" s="5">
        <v>184</v>
      </c>
      <c r="C4355" s="17">
        <f t="shared" ref="C4355:C4418" si="204">PRODUCT(A4355, B4355)</f>
        <v>4232000000</v>
      </c>
      <c r="D4355" s="17">
        <f t="shared" ref="D4355:D4418" si="205">POWER(A4355, 2)</f>
        <v>529000000000000</v>
      </c>
      <c r="E4355" s="17">
        <f t="shared" ref="E4355:E4418" si="206">POWER(B4355, 2)</f>
        <v>33856</v>
      </c>
    </row>
    <row r="4356" spans="1:5" x14ac:dyDescent="0.25">
      <c r="A4356" s="7">
        <v>8600000</v>
      </c>
      <c r="B4356" s="5">
        <v>42</v>
      </c>
      <c r="C4356" s="17">
        <f t="shared" si="204"/>
        <v>361200000</v>
      </c>
      <c r="D4356" s="17">
        <f t="shared" si="205"/>
        <v>73960000000000</v>
      </c>
      <c r="E4356" s="17">
        <f t="shared" si="206"/>
        <v>1764</v>
      </c>
    </row>
    <row r="4357" spans="1:5" x14ac:dyDescent="0.25">
      <c r="A4357" s="7">
        <v>2800000</v>
      </c>
      <c r="B4357" s="5">
        <v>95</v>
      </c>
      <c r="C4357" s="17">
        <f t="shared" si="204"/>
        <v>266000000</v>
      </c>
      <c r="D4357" s="17">
        <f t="shared" si="205"/>
        <v>7840000000000</v>
      </c>
      <c r="E4357" s="17">
        <f t="shared" si="206"/>
        <v>9025</v>
      </c>
    </row>
    <row r="4358" spans="1:5" x14ac:dyDescent="0.25">
      <c r="A4358" s="7">
        <v>191100000</v>
      </c>
      <c r="B4358" s="5">
        <v>2278</v>
      </c>
      <c r="C4358" s="17">
        <f t="shared" si="204"/>
        <v>435325800000</v>
      </c>
      <c r="D4358" s="17">
        <f t="shared" si="205"/>
        <v>3.651921E+16</v>
      </c>
      <c r="E4358" s="17">
        <f t="shared" si="206"/>
        <v>5189284</v>
      </c>
    </row>
    <row r="4359" spans="1:5" x14ac:dyDescent="0.25">
      <c r="A4359" s="7">
        <v>15000000</v>
      </c>
      <c r="B4359" s="5">
        <v>200</v>
      </c>
      <c r="C4359" s="17">
        <f t="shared" si="204"/>
        <v>3000000000</v>
      </c>
      <c r="D4359" s="17">
        <f t="shared" si="205"/>
        <v>225000000000000</v>
      </c>
      <c r="E4359" s="17">
        <f t="shared" si="206"/>
        <v>40000</v>
      </c>
    </row>
    <row r="4360" spans="1:5" x14ac:dyDescent="0.25">
      <c r="A4360" s="7">
        <v>64500000</v>
      </c>
      <c r="B4360" s="5">
        <v>165</v>
      </c>
      <c r="C4360" s="17">
        <f t="shared" si="204"/>
        <v>10642500000</v>
      </c>
      <c r="D4360" s="17">
        <f t="shared" si="205"/>
        <v>4160250000000000</v>
      </c>
      <c r="E4360" s="17">
        <f t="shared" si="206"/>
        <v>27225</v>
      </c>
    </row>
    <row r="4361" spans="1:5" x14ac:dyDescent="0.25">
      <c r="A4361" s="7">
        <v>56700000</v>
      </c>
      <c r="B4361" s="5">
        <v>246</v>
      </c>
      <c r="C4361" s="17">
        <f t="shared" si="204"/>
        <v>13948200000</v>
      </c>
      <c r="D4361" s="17">
        <f t="shared" si="205"/>
        <v>3214890000000000</v>
      </c>
      <c r="E4361" s="17">
        <f t="shared" si="206"/>
        <v>60516</v>
      </c>
    </row>
    <row r="4362" spans="1:5" x14ac:dyDescent="0.25">
      <c r="A4362" s="7">
        <v>2500000</v>
      </c>
      <c r="B4362" s="5">
        <v>15</v>
      </c>
      <c r="C4362" s="17">
        <f t="shared" si="204"/>
        <v>37500000</v>
      </c>
      <c r="D4362" s="17">
        <f t="shared" si="205"/>
        <v>6250000000000</v>
      </c>
      <c r="E4362" s="17">
        <f t="shared" si="206"/>
        <v>225</v>
      </c>
    </row>
    <row r="4363" spans="1:5" x14ac:dyDescent="0.25">
      <c r="A4363" s="7">
        <v>6100000</v>
      </c>
      <c r="B4363" s="5">
        <v>135</v>
      </c>
      <c r="C4363" s="17">
        <f t="shared" si="204"/>
        <v>823500000</v>
      </c>
      <c r="D4363" s="17">
        <f t="shared" si="205"/>
        <v>37210000000000</v>
      </c>
      <c r="E4363" s="17">
        <f t="shared" si="206"/>
        <v>18225</v>
      </c>
    </row>
    <row r="4364" spans="1:5" x14ac:dyDescent="0.25">
      <c r="A4364" s="7">
        <v>2000000</v>
      </c>
      <c r="B4364" s="5">
        <v>19</v>
      </c>
      <c r="C4364" s="17">
        <f t="shared" si="204"/>
        <v>38000000</v>
      </c>
      <c r="D4364" s="17">
        <f t="shared" si="205"/>
        <v>4000000000000</v>
      </c>
      <c r="E4364" s="17">
        <f t="shared" si="206"/>
        <v>361</v>
      </c>
    </row>
    <row r="4365" spans="1:5" x14ac:dyDescent="0.25">
      <c r="A4365" s="7">
        <v>15000000</v>
      </c>
      <c r="B4365" s="5">
        <v>92</v>
      </c>
      <c r="C4365" s="17">
        <f t="shared" si="204"/>
        <v>1380000000</v>
      </c>
      <c r="D4365" s="17">
        <f t="shared" si="205"/>
        <v>225000000000000</v>
      </c>
      <c r="E4365" s="17">
        <f t="shared" si="206"/>
        <v>8464</v>
      </c>
    </row>
    <row r="4366" spans="1:5" x14ac:dyDescent="0.25">
      <c r="A4366" s="7">
        <v>69000000</v>
      </c>
      <c r="B4366" s="5">
        <v>65</v>
      </c>
      <c r="C4366" s="17">
        <f t="shared" si="204"/>
        <v>4485000000</v>
      </c>
      <c r="D4366" s="17">
        <f t="shared" si="205"/>
        <v>4761000000000000</v>
      </c>
      <c r="E4366" s="17">
        <f t="shared" si="206"/>
        <v>4225</v>
      </c>
    </row>
    <row r="4367" spans="1:5" x14ac:dyDescent="0.25">
      <c r="A4367" s="7">
        <v>2700000</v>
      </c>
      <c r="B4367" s="5">
        <v>23</v>
      </c>
      <c r="C4367" s="17">
        <f t="shared" si="204"/>
        <v>62100000</v>
      </c>
      <c r="D4367" s="17">
        <f t="shared" si="205"/>
        <v>7290000000000</v>
      </c>
      <c r="E4367" s="17">
        <f t="shared" si="206"/>
        <v>529</v>
      </c>
    </row>
    <row r="4368" spans="1:5" x14ac:dyDescent="0.25">
      <c r="A4368" s="7">
        <v>12200000</v>
      </c>
      <c r="B4368" s="5">
        <v>90</v>
      </c>
      <c r="C4368" s="17">
        <f t="shared" si="204"/>
        <v>1098000000</v>
      </c>
      <c r="D4368" s="17">
        <f t="shared" si="205"/>
        <v>148840000000000</v>
      </c>
      <c r="E4368" s="17">
        <f t="shared" si="206"/>
        <v>8100</v>
      </c>
    </row>
    <row r="4369" spans="1:5" x14ac:dyDescent="0.25">
      <c r="A4369" s="7">
        <v>109500000</v>
      </c>
      <c r="B4369" s="5">
        <v>281</v>
      </c>
      <c r="C4369" s="17">
        <f t="shared" si="204"/>
        <v>30769500000</v>
      </c>
      <c r="D4369" s="17">
        <f t="shared" si="205"/>
        <v>1.199025E+16</v>
      </c>
      <c r="E4369" s="17">
        <f t="shared" si="206"/>
        <v>78961</v>
      </c>
    </row>
    <row r="4370" spans="1:5" x14ac:dyDescent="0.25">
      <c r="A4370" s="7">
        <v>7600000</v>
      </c>
      <c r="B4370" s="5">
        <v>24</v>
      </c>
      <c r="C4370" s="17">
        <f t="shared" si="204"/>
        <v>182400000</v>
      </c>
      <c r="D4370" s="17">
        <f t="shared" si="205"/>
        <v>57760000000000</v>
      </c>
      <c r="E4370" s="17">
        <f t="shared" si="206"/>
        <v>576</v>
      </c>
    </row>
    <row r="4371" spans="1:5" x14ac:dyDescent="0.25">
      <c r="A4371" s="7">
        <v>20500000</v>
      </c>
      <c r="B4371" s="5">
        <v>170</v>
      </c>
      <c r="C4371" s="17">
        <f t="shared" si="204"/>
        <v>3485000000</v>
      </c>
      <c r="D4371" s="17">
        <f t="shared" si="205"/>
        <v>420250000000000</v>
      </c>
      <c r="E4371" s="17">
        <f t="shared" si="206"/>
        <v>28900</v>
      </c>
    </row>
    <row r="4372" spans="1:5" x14ac:dyDescent="0.25">
      <c r="A4372" s="7">
        <v>6600000</v>
      </c>
      <c r="B4372" s="5">
        <v>41</v>
      </c>
      <c r="C4372" s="17">
        <f t="shared" si="204"/>
        <v>270600000</v>
      </c>
      <c r="D4372" s="17">
        <f t="shared" si="205"/>
        <v>43560000000000</v>
      </c>
      <c r="E4372" s="17">
        <f t="shared" si="206"/>
        <v>1681</v>
      </c>
    </row>
    <row r="4373" spans="1:5" x14ac:dyDescent="0.25">
      <c r="A4373" s="7">
        <v>2500000</v>
      </c>
      <c r="B4373" s="5">
        <v>15</v>
      </c>
      <c r="C4373" s="17">
        <f t="shared" si="204"/>
        <v>37500000</v>
      </c>
      <c r="D4373" s="17">
        <f t="shared" si="205"/>
        <v>6250000000000</v>
      </c>
      <c r="E4373" s="17">
        <f t="shared" si="206"/>
        <v>225</v>
      </c>
    </row>
    <row r="4374" spans="1:5" x14ac:dyDescent="0.25">
      <c r="A4374" s="7">
        <v>52500000</v>
      </c>
      <c r="B4374" s="5">
        <v>296</v>
      </c>
      <c r="C4374" s="17">
        <f t="shared" si="204"/>
        <v>15540000000</v>
      </c>
      <c r="D4374" s="17">
        <f t="shared" si="205"/>
        <v>2756250000000000</v>
      </c>
      <c r="E4374" s="17">
        <f t="shared" si="206"/>
        <v>87616</v>
      </c>
    </row>
    <row r="4375" spans="1:5" x14ac:dyDescent="0.25">
      <c r="A4375" s="7">
        <v>29300000</v>
      </c>
      <c r="B4375" s="5">
        <v>154</v>
      </c>
      <c r="C4375" s="17">
        <f t="shared" si="204"/>
        <v>4512200000</v>
      </c>
      <c r="D4375" s="17">
        <f t="shared" si="205"/>
        <v>858490000000000</v>
      </c>
      <c r="E4375" s="17">
        <f t="shared" si="206"/>
        <v>23716</v>
      </c>
    </row>
    <row r="4376" spans="1:5" x14ac:dyDescent="0.25">
      <c r="A4376" s="7">
        <v>2300000</v>
      </c>
      <c r="B4376" s="5">
        <v>25</v>
      </c>
      <c r="C4376" s="17">
        <f t="shared" si="204"/>
        <v>57500000</v>
      </c>
      <c r="D4376" s="17">
        <f t="shared" si="205"/>
        <v>5290000000000</v>
      </c>
      <c r="E4376" s="17">
        <f t="shared" si="206"/>
        <v>625</v>
      </c>
    </row>
    <row r="4377" spans="1:5" x14ac:dyDescent="0.25">
      <c r="A4377" s="7">
        <v>2900000</v>
      </c>
      <c r="B4377" s="5">
        <v>24</v>
      </c>
      <c r="C4377" s="17">
        <f t="shared" si="204"/>
        <v>69600000</v>
      </c>
      <c r="D4377" s="17">
        <f t="shared" si="205"/>
        <v>8410000000000</v>
      </c>
      <c r="E4377" s="17">
        <f t="shared" si="206"/>
        <v>576</v>
      </c>
    </row>
    <row r="4378" spans="1:5" x14ac:dyDescent="0.25">
      <c r="A4378" s="7">
        <v>20000000</v>
      </c>
      <c r="B4378" s="5">
        <v>60</v>
      </c>
      <c r="C4378" s="17">
        <f t="shared" si="204"/>
        <v>1200000000</v>
      </c>
      <c r="D4378" s="17">
        <f t="shared" si="205"/>
        <v>400000000000000</v>
      </c>
      <c r="E4378" s="17">
        <f t="shared" si="206"/>
        <v>3600</v>
      </c>
    </row>
    <row r="4379" spans="1:5" x14ac:dyDescent="0.25">
      <c r="A4379" s="9">
        <v>1000000000</v>
      </c>
      <c r="B4379" s="5">
        <v>1866</v>
      </c>
      <c r="C4379" s="17">
        <f t="shared" si="204"/>
        <v>1866000000000</v>
      </c>
      <c r="D4379" s="17">
        <f t="shared" si="205"/>
        <v>1E+18</v>
      </c>
      <c r="E4379" s="17">
        <f t="shared" si="206"/>
        <v>3481956</v>
      </c>
    </row>
    <row r="4380" spans="1:5" x14ac:dyDescent="0.25">
      <c r="A4380" s="7">
        <v>123900000</v>
      </c>
      <c r="B4380" s="5">
        <v>885</v>
      </c>
      <c r="C4380" s="17">
        <f t="shared" si="204"/>
        <v>109651500000</v>
      </c>
      <c r="D4380" s="17">
        <f t="shared" si="205"/>
        <v>1.535121E+16</v>
      </c>
      <c r="E4380" s="17">
        <f t="shared" si="206"/>
        <v>783225</v>
      </c>
    </row>
    <row r="4381" spans="1:5" x14ac:dyDescent="0.25">
      <c r="A4381" s="7">
        <v>114200000</v>
      </c>
      <c r="B4381" s="5">
        <v>414</v>
      </c>
      <c r="C4381" s="17">
        <f t="shared" si="204"/>
        <v>47278800000</v>
      </c>
      <c r="D4381" s="17">
        <f t="shared" si="205"/>
        <v>1.304164E+16</v>
      </c>
      <c r="E4381" s="17">
        <f t="shared" si="206"/>
        <v>171396</v>
      </c>
    </row>
    <row r="4382" spans="1:5" x14ac:dyDescent="0.25">
      <c r="A4382" s="7">
        <v>52200000</v>
      </c>
      <c r="B4382" s="5">
        <v>27</v>
      </c>
      <c r="C4382" s="17">
        <f t="shared" si="204"/>
        <v>1409400000</v>
      </c>
      <c r="D4382" s="17">
        <f t="shared" si="205"/>
        <v>2724840000000000</v>
      </c>
      <c r="E4382" s="17">
        <f t="shared" si="206"/>
        <v>729</v>
      </c>
    </row>
    <row r="4383" spans="1:5" x14ac:dyDescent="0.25">
      <c r="A4383" s="7">
        <v>19300000</v>
      </c>
      <c r="B4383" s="5">
        <v>320</v>
      </c>
      <c r="C4383" s="17">
        <f t="shared" si="204"/>
        <v>6176000000</v>
      </c>
      <c r="D4383" s="17">
        <f t="shared" si="205"/>
        <v>372490000000000</v>
      </c>
      <c r="E4383" s="17">
        <f t="shared" si="206"/>
        <v>102400</v>
      </c>
    </row>
    <row r="4384" spans="1:5" x14ac:dyDescent="0.25">
      <c r="A4384" s="7">
        <v>27800000</v>
      </c>
      <c r="B4384" s="5">
        <v>57</v>
      </c>
      <c r="C4384" s="17">
        <f t="shared" si="204"/>
        <v>1584600000</v>
      </c>
      <c r="D4384" s="17">
        <f t="shared" si="205"/>
        <v>772840000000000</v>
      </c>
      <c r="E4384" s="17">
        <f t="shared" si="206"/>
        <v>3249</v>
      </c>
    </row>
    <row r="4385" spans="1:5" x14ac:dyDescent="0.25">
      <c r="A4385" s="7">
        <v>3700000</v>
      </c>
      <c r="B4385" s="5">
        <v>21</v>
      </c>
      <c r="C4385" s="17">
        <f t="shared" si="204"/>
        <v>77700000</v>
      </c>
      <c r="D4385" s="17">
        <f t="shared" si="205"/>
        <v>13690000000000</v>
      </c>
      <c r="E4385" s="17">
        <f t="shared" si="206"/>
        <v>441</v>
      </c>
    </row>
    <row r="4386" spans="1:5" x14ac:dyDescent="0.25">
      <c r="A4386" s="7">
        <v>8500000</v>
      </c>
      <c r="B4386" s="5">
        <v>56</v>
      </c>
      <c r="C4386" s="17">
        <f t="shared" si="204"/>
        <v>476000000</v>
      </c>
      <c r="D4386" s="17">
        <f t="shared" si="205"/>
        <v>72250000000000</v>
      </c>
      <c r="E4386" s="17">
        <f t="shared" si="206"/>
        <v>3136</v>
      </c>
    </row>
    <row r="4387" spans="1:5" x14ac:dyDescent="0.25">
      <c r="A4387" s="7">
        <v>17200000</v>
      </c>
      <c r="B4387" s="5">
        <v>68</v>
      </c>
      <c r="C4387" s="17">
        <f t="shared" si="204"/>
        <v>1169600000</v>
      </c>
      <c r="D4387" s="17">
        <f t="shared" si="205"/>
        <v>295840000000000</v>
      </c>
      <c r="E4387" s="17">
        <f t="shared" si="206"/>
        <v>4624</v>
      </c>
    </row>
    <row r="4388" spans="1:5" x14ac:dyDescent="0.25">
      <c r="A4388" s="7">
        <v>14900000</v>
      </c>
      <c r="B4388" s="5">
        <v>98</v>
      </c>
      <c r="C4388" s="17">
        <f t="shared" si="204"/>
        <v>1460200000</v>
      </c>
      <c r="D4388" s="17">
        <f t="shared" si="205"/>
        <v>222010000000000</v>
      </c>
      <c r="E4388" s="17">
        <f t="shared" si="206"/>
        <v>9604</v>
      </c>
    </row>
    <row r="4389" spans="1:5" x14ac:dyDescent="0.25">
      <c r="A4389" s="7">
        <v>5100000</v>
      </c>
      <c r="B4389" s="5">
        <v>17</v>
      </c>
      <c r="C4389" s="17">
        <f t="shared" si="204"/>
        <v>86700000</v>
      </c>
      <c r="D4389" s="17">
        <f t="shared" si="205"/>
        <v>26010000000000</v>
      </c>
      <c r="E4389" s="17">
        <f t="shared" si="206"/>
        <v>289</v>
      </c>
    </row>
    <row r="4390" spans="1:5" x14ac:dyDescent="0.25">
      <c r="A4390" s="7">
        <v>8500000</v>
      </c>
      <c r="B4390" s="5">
        <v>358</v>
      </c>
      <c r="C4390" s="17">
        <f t="shared" si="204"/>
        <v>3043000000</v>
      </c>
      <c r="D4390" s="17">
        <f t="shared" si="205"/>
        <v>72250000000000</v>
      </c>
      <c r="E4390" s="17">
        <f t="shared" si="206"/>
        <v>128164</v>
      </c>
    </row>
    <row r="4391" spans="1:5" x14ac:dyDescent="0.25">
      <c r="A4391" s="7">
        <v>2900000</v>
      </c>
      <c r="B4391" s="5">
        <v>8</v>
      </c>
      <c r="C4391" s="17">
        <f t="shared" si="204"/>
        <v>23200000</v>
      </c>
      <c r="D4391" s="17">
        <f t="shared" si="205"/>
        <v>8410000000000</v>
      </c>
      <c r="E4391" s="17">
        <f t="shared" si="206"/>
        <v>64</v>
      </c>
    </row>
    <row r="4392" spans="1:5" x14ac:dyDescent="0.25">
      <c r="A4392" s="7">
        <v>4700000</v>
      </c>
      <c r="B4392" s="5">
        <v>27</v>
      </c>
      <c r="C4392" s="17">
        <f t="shared" si="204"/>
        <v>126900000</v>
      </c>
      <c r="D4392" s="17">
        <f t="shared" si="205"/>
        <v>22090000000000</v>
      </c>
      <c r="E4392" s="17">
        <f t="shared" si="206"/>
        <v>729</v>
      </c>
    </row>
    <row r="4393" spans="1:5" x14ac:dyDescent="0.25">
      <c r="A4393" s="7">
        <v>11400000</v>
      </c>
      <c r="B4393" s="5">
        <v>70</v>
      </c>
      <c r="C4393" s="17">
        <f t="shared" si="204"/>
        <v>798000000</v>
      </c>
      <c r="D4393" s="17">
        <f t="shared" si="205"/>
        <v>129960000000000</v>
      </c>
      <c r="E4393" s="17">
        <f t="shared" si="206"/>
        <v>4900</v>
      </c>
    </row>
    <row r="4394" spans="1:5" x14ac:dyDescent="0.25">
      <c r="A4394" s="7">
        <v>19200000</v>
      </c>
      <c r="B4394" s="5">
        <v>90</v>
      </c>
      <c r="C4394" s="17">
        <f t="shared" si="204"/>
        <v>1728000000</v>
      </c>
      <c r="D4394" s="17">
        <f t="shared" si="205"/>
        <v>368640000000000</v>
      </c>
      <c r="E4394" s="17">
        <f t="shared" si="206"/>
        <v>8100</v>
      </c>
    </row>
    <row r="4395" spans="1:5" x14ac:dyDescent="0.25">
      <c r="A4395" s="7">
        <v>2400000</v>
      </c>
      <c r="B4395" s="5">
        <v>57</v>
      </c>
      <c r="C4395" s="17">
        <f t="shared" si="204"/>
        <v>136800000</v>
      </c>
      <c r="D4395" s="17">
        <f t="shared" si="205"/>
        <v>5760000000000</v>
      </c>
      <c r="E4395" s="17">
        <f t="shared" si="206"/>
        <v>3249</v>
      </c>
    </row>
    <row r="4396" spans="1:5" x14ac:dyDescent="0.25">
      <c r="A4396" s="7">
        <v>7600000</v>
      </c>
      <c r="B4396" s="5">
        <v>24</v>
      </c>
      <c r="C4396" s="17">
        <f t="shared" si="204"/>
        <v>182400000</v>
      </c>
      <c r="D4396" s="17">
        <f t="shared" si="205"/>
        <v>57760000000000</v>
      </c>
      <c r="E4396" s="17">
        <f t="shared" si="206"/>
        <v>576</v>
      </c>
    </row>
    <row r="4397" spans="1:5" x14ac:dyDescent="0.25">
      <c r="A4397" s="7">
        <v>94800000</v>
      </c>
      <c r="B4397" s="5">
        <v>71</v>
      </c>
      <c r="C4397" s="17">
        <f t="shared" si="204"/>
        <v>6730800000</v>
      </c>
      <c r="D4397" s="17">
        <f t="shared" si="205"/>
        <v>8987040000000000</v>
      </c>
      <c r="E4397" s="17">
        <f t="shared" si="206"/>
        <v>5041</v>
      </c>
    </row>
    <row r="4398" spans="1:5" x14ac:dyDescent="0.25">
      <c r="A4398" s="7">
        <v>19700000</v>
      </c>
      <c r="B4398" s="5">
        <v>55</v>
      </c>
      <c r="C4398" s="17">
        <f t="shared" si="204"/>
        <v>1083500000</v>
      </c>
      <c r="D4398" s="17">
        <f t="shared" si="205"/>
        <v>388090000000000</v>
      </c>
      <c r="E4398" s="17">
        <f t="shared" si="206"/>
        <v>3025</v>
      </c>
    </row>
    <row r="4399" spans="1:5" x14ac:dyDescent="0.25">
      <c r="A4399" s="7">
        <v>5100000</v>
      </c>
      <c r="B4399" s="5">
        <v>20</v>
      </c>
      <c r="C4399" s="17">
        <f t="shared" si="204"/>
        <v>102000000</v>
      </c>
      <c r="D4399" s="17">
        <f t="shared" si="205"/>
        <v>26010000000000</v>
      </c>
      <c r="E4399" s="17">
        <f t="shared" si="206"/>
        <v>400</v>
      </c>
    </row>
    <row r="4400" spans="1:5" x14ac:dyDescent="0.25">
      <c r="A4400" s="7">
        <v>19300000</v>
      </c>
      <c r="B4400" s="5">
        <v>102</v>
      </c>
      <c r="C4400" s="17">
        <f t="shared" si="204"/>
        <v>1968600000</v>
      </c>
      <c r="D4400" s="17">
        <f t="shared" si="205"/>
        <v>372490000000000</v>
      </c>
      <c r="E4400" s="17">
        <f t="shared" si="206"/>
        <v>10404</v>
      </c>
    </row>
    <row r="4401" spans="1:5" x14ac:dyDescent="0.25">
      <c r="A4401" s="7">
        <v>79700000</v>
      </c>
      <c r="B4401" s="5">
        <v>210</v>
      </c>
      <c r="C4401" s="17">
        <f t="shared" si="204"/>
        <v>16737000000</v>
      </c>
      <c r="D4401" s="17">
        <f t="shared" si="205"/>
        <v>6352090000000000</v>
      </c>
      <c r="E4401" s="17">
        <f t="shared" si="206"/>
        <v>44100</v>
      </c>
    </row>
    <row r="4402" spans="1:5" x14ac:dyDescent="0.25">
      <c r="A4402" s="7">
        <v>242500000</v>
      </c>
      <c r="B4402" s="5">
        <v>80</v>
      </c>
      <c r="C4402" s="17">
        <f t="shared" si="204"/>
        <v>19400000000</v>
      </c>
      <c r="D4402" s="17">
        <f t="shared" si="205"/>
        <v>5.880625E+16</v>
      </c>
      <c r="E4402" s="17">
        <f t="shared" si="206"/>
        <v>6400</v>
      </c>
    </row>
    <row r="4403" spans="1:5" x14ac:dyDescent="0.25">
      <c r="A4403" s="7">
        <v>10300000</v>
      </c>
      <c r="B4403" s="5">
        <v>40</v>
      </c>
      <c r="C4403" s="17">
        <f t="shared" si="204"/>
        <v>412000000</v>
      </c>
      <c r="D4403" s="17">
        <f t="shared" si="205"/>
        <v>106090000000000</v>
      </c>
      <c r="E4403" s="17">
        <f t="shared" si="206"/>
        <v>1600</v>
      </c>
    </row>
    <row r="4404" spans="1:5" x14ac:dyDescent="0.25">
      <c r="A4404" s="7">
        <v>8100000</v>
      </c>
      <c r="B4404" s="5">
        <v>23</v>
      </c>
      <c r="C4404" s="17">
        <f t="shared" si="204"/>
        <v>186300000</v>
      </c>
      <c r="D4404" s="17">
        <f t="shared" si="205"/>
        <v>65610000000000</v>
      </c>
      <c r="E4404" s="17">
        <f t="shared" si="206"/>
        <v>529</v>
      </c>
    </row>
    <row r="4405" spans="1:5" x14ac:dyDescent="0.25">
      <c r="A4405" s="7">
        <v>5500000</v>
      </c>
      <c r="B4405" s="5">
        <v>30</v>
      </c>
      <c r="C4405" s="17">
        <f t="shared" si="204"/>
        <v>165000000</v>
      </c>
      <c r="D4405" s="17">
        <f t="shared" si="205"/>
        <v>30250000000000</v>
      </c>
      <c r="E4405" s="17">
        <f t="shared" si="206"/>
        <v>900</v>
      </c>
    </row>
    <row r="4406" spans="1:5" x14ac:dyDescent="0.25">
      <c r="A4406" s="7">
        <v>10700000</v>
      </c>
      <c r="B4406" s="5">
        <v>70</v>
      </c>
      <c r="C4406" s="17">
        <f t="shared" si="204"/>
        <v>749000000</v>
      </c>
      <c r="D4406" s="17">
        <f t="shared" si="205"/>
        <v>114490000000000</v>
      </c>
      <c r="E4406" s="17">
        <f t="shared" si="206"/>
        <v>4900</v>
      </c>
    </row>
    <row r="4407" spans="1:5" x14ac:dyDescent="0.25">
      <c r="A4407" s="7">
        <v>19400000</v>
      </c>
      <c r="B4407" s="5">
        <v>25</v>
      </c>
      <c r="C4407" s="17">
        <f t="shared" si="204"/>
        <v>485000000</v>
      </c>
      <c r="D4407" s="17">
        <f t="shared" si="205"/>
        <v>376360000000000</v>
      </c>
      <c r="E4407" s="17">
        <f t="shared" si="206"/>
        <v>625</v>
      </c>
    </row>
    <row r="4408" spans="1:5" x14ac:dyDescent="0.25">
      <c r="A4408" s="7">
        <v>83500000</v>
      </c>
      <c r="B4408" s="5">
        <v>639</v>
      </c>
      <c r="C4408" s="17">
        <f t="shared" si="204"/>
        <v>53356500000</v>
      </c>
      <c r="D4408" s="17">
        <f t="shared" si="205"/>
        <v>6972250000000000</v>
      </c>
      <c r="E4408" s="17">
        <f t="shared" si="206"/>
        <v>408321</v>
      </c>
    </row>
    <row r="4409" spans="1:5" x14ac:dyDescent="0.25">
      <c r="A4409" s="7">
        <v>39300000</v>
      </c>
      <c r="B4409" s="5">
        <v>198</v>
      </c>
      <c r="C4409" s="17">
        <f t="shared" si="204"/>
        <v>7781400000</v>
      </c>
      <c r="D4409" s="17">
        <f t="shared" si="205"/>
        <v>1544490000000000</v>
      </c>
      <c r="E4409" s="17">
        <f t="shared" si="206"/>
        <v>39204</v>
      </c>
    </row>
    <row r="4410" spans="1:5" x14ac:dyDescent="0.25">
      <c r="A4410" s="7">
        <v>5000000</v>
      </c>
      <c r="B4410" s="5">
        <v>110</v>
      </c>
      <c r="C4410" s="17">
        <f t="shared" si="204"/>
        <v>550000000</v>
      </c>
      <c r="D4410" s="17">
        <f t="shared" si="205"/>
        <v>25000000000000</v>
      </c>
      <c r="E4410" s="17">
        <f t="shared" si="206"/>
        <v>12100</v>
      </c>
    </row>
    <row r="4411" spans="1:5" x14ac:dyDescent="0.25">
      <c r="A4411" s="7">
        <v>39300000</v>
      </c>
      <c r="B4411" s="5">
        <v>350</v>
      </c>
      <c r="C4411" s="17">
        <f t="shared" si="204"/>
        <v>13755000000</v>
      </c>
      <c r="D4411" s="17">
        <f t="shared" si="205"/>
        <v>1544490000000000</v>
      </c>
      <c r="E4411" s="17">
        <f t="shared" si="206"/>
        <v>122500</v>
      </c>
    </row>
    <row r="4412" spans="1:5" x14ac:dyDescent="0.25">
      <c r="A4412" s="7">
        <v>5700000</v>
      </c>
      <c r="B4412" s="5">
        <v>29</v>
      </c>
      <c r="C4412" s="17">
        <f t="shared" si="204"/>
        <v>165300000</v>
      </c>
      <c r="D4412" s="17">
        <f t="shared" si="205"/>
        <v>32490000000000</v>
      </c>
      <c r="E4412" s="17">
        <f t="shared" si="206"/>
        <v>841</v>
      </c>
    </row>
    <row r="4413" spans="1:5" x14ac:dyDescent="0.25">
      <c r="A4413" s="7">
        <v>16100000.000000002</v>
      </c>
      <c r="B4413" s="5">
        <v>40</v>
      </c>
      <c r="C4413" s="17">
        <f t="shared" si="204"/>
        <v>644000000.00000012</v>
      </c>
      <c r="D4413" s="17">
        <f t="shared" si="205"/>
        <v>259210000000000.06</v>
      </c>
      <c r="E4413" s="17">
        <f t="shared" si="206"/>
        <v>1600</v>
      </c>
    </row>
    <row r="4414" spans="1:5" x14ac:dyDescent="0.25">
      <c r="A4414" s="7">
        <v>63000000</v>
      </c>
      <c r="B4414" s="5">
        <v>68</v>
      </c>
      <c r="C4414" s="17">
        <f t="shared" si="204"/>
        <v>4284000000</v>
      </c>
      <c r="D4414" s="17">
        <f t="shared" si="205"/>
        <v>3969000000000000</v>
      </c>
      <c r="E4414" s="17">
        <f t="shared" si="206"/>
        <v>4624</v>
      </c>
    </row>
    <row r="4415" spans="1:5" x14ac:dyDescent="0.25">
      <c r="A4415" s="7">
        <v>35300000</v>
      </c>
      <c r="B4415" s="5">
        <v>387</v>
      </c>
      <c r="C4415" s="17">
        <f t="shared" si="204"/>
        <v>13661100000</v>
      </c>
      <c r="D4415" s="17">
        <f t="shared" si="205"/>
        <v>1246090000000000</v>
      </c>
      <c r="E4415" s="17">
        <f t="shared" si="206"/>
        <v>149769</v>
      </c>
    </row>
    <row r="4416" spans="1:5" x14ac:dyDescent="0.25">
      <c r="A4416" s="7">
        <v>4000000</v>
      </c>
      <c r="B4416" s="5">
        <v>21</v>
      </c>
      <c r="C4416" s="17">
        <f t="shared" si="204"/>
        <v>84000000</v>
      </c>
      <c r="D4416" s="17">
        <f t="shared" si="205"/>
        <v>16000000000000</v>
      </c>
      <c r="E4416" s="17">
        <f t="shared" si="206"/>
        <v>441</v>
      </c>
    </row>
    <row r="4417" spans="1:5" x14ac:dyDescent="0.25">
      <c r="A4417" s="7">
        <v>27700000</v>
      </c>
      <c r="B4417" s="5">
        <v>202</v>
      </c>
      <c r="C4417" s="17">
        <f t="shared" si="204"/>
        <v>5595400000</v>
      </c>
      <c r="D4417" s="17">
        <f t="shared" si="205"/>
        <v>767290000000000</v>
      </c>
      <c r="E4417" s="17">
        <f t="shared" si="206"/>
        <v>40804</v>
      </c>
    </row>
    <row r="4418" spans="1:5" x14ac:dyDescent="0.25">
      <c r="A4418" s="7">
        <v>120100000</v>
      </c>
      <c r="B4418" s="5">
        <v>993</v>
      </c>
      <c r="C4418" s="17">
        <f t="shared" si="204"/>
        <v>119259300000</v>
      </c>
      <c r="D4418" s="17">
        <f t="shared" si="205"/>
        <v>1.442401E+16</v>
      </c>
      <c r="E4418" s="17">
        <f t="shared" si="206"/>
        <v>986049</v>
      </c>
    </row>
    <row r="4419" spans="1:5" x14ac:dyDescent="0.25">
      <c r="A4419" s="7">
        <v>20700000</v>
      </c>
      <c r="B4419" s="5">
        <v>115</v>
      </c>
      <c r="C4419" s="17">
        <f t="shared" ref="C4419:C4482" si="207">PRODUCT(A4419, B4419)</f>
        <v>2380500000</v>
      </c>
      <c r="D4419" s="17">
        <f t="shared" ref="D4419:D4482" si="208">POWER(A4419, 2)</f>
        <v>428490000000000</v>
      </c>
      <c r="E4419" s="17">
        <f t="shared" ref="E4419:E4482" si="209">POWER(B4419, 2)</f>
        <v>13225</v>
      </c>
    </row>
    <row r="4420" spans="1:5" x14ac:dyDescent="0.25">
      <c r="A4420" s="7">
        <v>7600000</v>
      </c>
      <c r="B4420" s="5">
        <v>51</v>
      </c>
      <c r="C4420" s="17">
        <f t="shared" si="207"/>
        <v>387600000</v>
      </c>
      <c r="D4420" s="17">
        <f t="shared" si="208"/>
        <v>57760000000000</v>
      </c>
      <c r="E4420" s="17">
        <f t="shared" si="209"/>
        <v>2601</v>
      </c>
    </row>
    <row r="4421" spans="1:5" x14ac:dyDescent="0.25">
      <c r="A4421" s="7">
        <v>7000000</v>
      </c>
      <c r="B4421" s="5">
        <v>125</v>
      </c>
      <c r="C4421" s="17">
        <f t="shared" si="207"/>
        <v>875000000</v>
      </c>
      <c r="D4421" s="17">
        <f t="shared" si="208"/>
        <v>49000000000000</v>
      </c>
      <c r="E4421" s="17">
        <f t="shared" si="209"/>
        <v>15625</v>
      </c>
    </row>
    <row r="4422" spans="1:5" x14ac:dyDescent="0.25">
      <c r="A4422" s="7">
        <v>7900000</v>
      </c>
      <c r="B4422" s="5">
        <v>35</v>
      </c>
      <c r="C4422" s="17">
        <f t="shared" si="207"/>
        <v>276500000</v>
      </c>
      <c r="D4422" s="17">
        <f t="shared" si="208"/>
        <v>62410000000000</v>
      </c>
      <c r="E4422" s="17">
        <f t="shared" si="209"/>
        <v>1225</v>
      </c>
    </row>
    <row r="4423" spans="1:5" x14ac:dyDescent="0.25">
      <c r="A4423" s="7">
        <v>692500000</v>
      </c>
      <c r="B4423" s="5">
        <v>1216</v>
      </c>
      <c r="C4423" s="17">
        <f t="shared" si="207"/>
        <v>842080000000</v>
      </c>
      <c r="D4423" s="17">
        <f t="shared" si="208"/>
        <v>4.7955625E+17</v>
      </c>
      <c r="E4423" s="17">
        <f t="shared" si="209"/>
        <v>1478656</v>
      </c>
    </row>
    <row r="4424" spans="1:5" x14ac:dyDescent="0.25">
      <c r="A4424" s="7">
        <v>11900000</v>
      </c>
      <c r="B4424" s="5">
        <v>1</v>
      </c>
      <c r="C4424" s="17">
        <f t="shared" si="207"/>
        <v>11900000</v>
      </c>
      <c r="D4424" s="17">
        <f t="shared" si="208"/>
        <v>141610000000000</v>
      </c>
      <c r="E4424" s="17">
        <f t="shared" si="209"/>
        <v>1</v>
      </c>
    </row>
    <row r="4425" spans="1:5" x14ac:dyDescent="0.25">
      <c r="A4425" s="7">
        <v>19200000</v>
      </c>
      <c r="B4425" s="5">
        <v>180</v>
      </c>
      <c r="C4425" s="17">
        <f t="shared" si="207"/>
        <v>3456000000</v>
      </c>
      <c r="D4425" s="17">
        <f t="shared" si="208"/>
        <v>368640000000000</v>
      </c>
      <c r="E4425" s="17">
        <f t="shared" si="209"/>
        <v>32400</v>
      </c>
    </row>
    <row r="4426" spans="1:5" x14ac:dyDescent="0.25">
      <c r="A4426" s="7">
        <v>28300000</v>
      </c>
      <c r="B4426" s="5">
        <v>396</v>
      </c>
      <c r="C4426" s="17">
        <f t="shared" si="207"/>
        <v>11206800000</v>
      </c>
      <c r="D4426" s="17">
        <f t="shared" si="208"/>
        <v>800890000000000</v>
      </c>
      <c r="E4426" s="17">
        <f t="shared" si="209"/>
        <v>156816</v>
      </c>
    </row>
    <row r="4427" spans="1:5" x14ac:dyDescent="0.25">
      <c r="A4427" s="7">
        <v>13800000</v>
      </c>
      <c r="B4427" s="5">
        <v>103</v>
      </c>
      <c r="C4427" s="17">
        <f t="shared" si="207"/>
        <v>1421400000</v>
      </c>
      <c r="D4427" s="17">
        <f t="shared" si="208"/>
        <v>190440000000000</v>
      </c>
      <c r="E4427" s="17">
        <f t="shared" si="209"/>
        <v>10609</v>
      </c>
    </row>
    <row r="4428" spans="1:5" x14ac:dyDescent="0.25">
      <c r="A4428" s="7">
        <v>2200000</v>
      </c>
      <c r="B4428" s="5">
        <v>9</v>
      </c>
      <c r="C4428" s="17">
        <f t="shared" si="207"/>
        <v>19800000</v>
      </c>
      <c r="D4428" s="17">
        <f t="shared" si="208"/>
        <v>4840000000000</v>
      </c>
      <c r="E4428" s="17">
        <f t="shared" si="209"/>
        <v>81</v>
      </c>
    </row>
    <row r="4429" spans="1:5" x14ac:dyDescent="0.25">
      <c r="A4429" s="7">
        <v>16399999.999999998</v>
      </c>
      <c r="B4429" s="5">
        <v>82</v>
      </c>
      <c r="C4429" s="17">
        <f t="shared" si="207"/>
        <v>1344799999.9999998</v>
      </c>
      <c r="D4429" s="17">
        <f t="shared" si="208"/>
        <v>268959999999999.94</v>
      </c>
      <c r="E4429" s="17">
        <f t="shared" si="209"/>
        <v>6724</v>
      </c>
    </row>
    <row r="4430" spans="1:5" x14ac:dyDescent="0.25">
      <c r="A4430" s="7">
        <v>7300000</v>
      </c>
      <c r="B4430" s="5">
        <v>82</v>
      </c>
      <c r="C4430" s="17">
        <f t="shared" si="207"/>
        <v>598600000</v>
      </c>
      <c r="D4430" s="17">
        <f t="shared" si="208"/>
        <v>53290000000000</v>
      </c>
      <c r="E4430" s="17">
        <f t="shared" si="209"/>
        <v>6724</v>
      </c>
    </row>
    <row r="4431" spans="1:5" x14ac:dyDescent="0.25">
      <c r="A4431" s="7">
        <v>48800000</v>
      </c>
      <c r="B4431" s="5">
        <v>210</v>
      </c>
      <c r="C4431" s="17">
        <f t="shared" si="207"/>
        <v>10248000000</v>
      </c>
      <c r="D4431" s="17">
        <f t="shared" si="208"/>
        <v>2381440000000000</v>
      </c>
      <c r="E4431" s="17">
        <f t="shared" si="209"/>
        <v>44100</v>
      </c>
    </row>
    <row r="4432" spans="1:5" x14ac:dyDescent="0.25">
      <c r="A4432" s="7">
        <v>9900000</v>
      </c>
      <c r="B4432" s="5">
        <v>135</v>
      </c>
      <c r="C4432" s="17">
        <f t="shared" si="207"/>
        <v>1336500000</v>
      </c>
      <c r="D4432" s="17">
        <f t="shared" si="208"/>
        <v>98010000000000</v>
      </c>
      <c r="E4432" s="17">
        <f t="shared" si="209"/>
        <v>18225</v>
      </c>
    </row>
    <row r="4433" spans="1:5" x14ac:dyDescent="0.25">
      <c r="A4433" s="7">
        <v>66000000</v>
      </c>
      <c r="B4433" s="5">
        <v>127</v>
      </c>
      <c r="C4433" s="17">
        <f t="shared" si="207"/>
        <v>8382000000</v>
      </c>
      <c r="D4433" s="17">
        <f t="shared" si="208"/>
        <v>4356000000000000</v>
      </c>
      <c r="E4433" s="17">
        <f t="shared" si="209"/>
        <v>16129</v>
      </c>
    </row>
    <row r="4434" spans="1:5" x14ac:dyDescent="0.25">
      <c r="A4434" s="7">
        <v>4300000</v>
      </c>
      <c r="B4434" s="5">
        <v>40</v>
      </c>
      <c r="C4434" s="17">
        <f t="shared" si="207"/>
        <v>172000000</v>
      </c>
      <c r="D4434" s="17">
        <f t="shared" si="208"/>
        <v>18490000000000</v>
      </c>
      <c r="E4434" s="17">
        <f t="shared" si="209"/>
        <v>1600</v>
      </c>
    </row>
    <row r="4435" spans="1:5" x14ac:dyDescent="0.25">
      <c r="A4435" s="7">
        <v>97600000</v>
      </c>
      <c r="B4435" s="5">
        <v>384</v>
      </c>
      <c r="C4435" s="17">
        <f t="shared" si="207"/>
        <v>37478400000</v>
      </c>
      <c r="D4435" s="17">
        <f t="shared" si="208"/>
        <v>9525760000000000</v>
      </c>
      <c r="E4435" s="17">
        <f t="shared" si="209"/>
        <v>147456</v>
      </c>
    </row>
    <row r="4436" spans="1:5" x14ac:dyDescent="0.25">
      <c r="A4436" s="7">
        <v>492600000</v>
      </c>
      <c r="B4436" s="5">
        <v>833</v>
      </c>
      <c r="C4436" s="17">
        <f t="shared" si="207"/>
        <v>410335800000</v>
      </c>
      <c r="D4436" s="17">
        <f t="shared" si="208"/>
        <v>2.4265476E+17</v>
      </c>
      <c r="E4436" s="17">
        <f t="shared" si="209"/>
        <v>693889</v>
      </c>
    </row>
    <row r="4437" spans="1:5" x14ac:dyDescent="0.25">
      <c r="A4437" s="7">
        <v>3600000</v>
      </c>
      <c r="B4437" s="5">
        <v>20</v>
      </c>
      <c r="C4437" s="17">
        <f t="shared" si="207"/>
        <v>72000000</v>
      </c>
      <c r="D4437" s="17">
        <f t="shared" si="208"/>
        <v>12960000000000</v>
      </c>
      <c r="E4437" s="17">
        <f t="shared" si="209"/>
        <v>400</v>
      </c>
    </row>
    <row r="4438" spans="1:5" x14ac:dyDescent="0.25">
      <c r="A4438" s="7">
        <v>3000000</v>
      </c>
      <c r="B4438" s="5">
        <v>4</v>
      </c>
      <c r="C4438" s="17">
        <f t="shared" si="207"/>
        <v>12000000</v>
      </c>
      <c r="D4438" s="17">
        <f t="shared" si="208"/>
        <v>9000000000000</v>
      </c>
      <c r="E4438" s="17">
        <f t="shared" si="209"/>
        <v>16</v>
      </c>
    </row>
    <row r="4439" spans="1:5" x14ac:dyDescent="0.25">
      <c r="A4439" s="7">
        <v>2200000</v>
      </c>
      <c r="B4439" s="5">
        <v>9</v>
      </c>
      <c r="C4439" s="17">
        <f t="shared" si="207"/>
        <v>19800000</v>
      </c>
      <c r="D4439" s="17">
        <f t="shared" si="208"/>
        <v>4840000000000</v>
      </c>
      <c r="E4439" s="17">
        <f t="shared" si="209"/>
        <v>81</v>
      </c>
    </row>
    <row r="4440" spans="1:5" x14ac:dyDescent="0.25">
      <c r="A4440" s="7">
        <v>4200000</v>
      </c>
      <c r="B4440" s="5">
        <v>28</v>
      </c>
      <c r="C4440" s="17">
        <f t="shared" si="207"/>
        <v>117600000</v>
      </c>
      <c r="D4440" s="17">
        <f t="shared" si="208"/>
        <v>17640000000000</v>
      </c>
      <c r="E4440" s="17">
        <f t="shared" si="209"/>
        <v>784</v>
      </c>
    </row>
    <row r="4441" spans="1:5" x14ac:dyDescent="0.25">
      <c r="A4441" s="7">
        <v>132900000</v>
      </c>
      <c r="B4441" s="5">
        <v>753</v>
      </c>
      <c r="C4441" s="17">
        <f t="shared" si="207"/>
        <v>100073700000</v>
      </c>
      <c r="D4441" s="17">
        <f t="shared" si="208"/>
        <v>1.766241E+16</v>
      </c>
      <c r="E4441" s="17">
        <f t="shared" si="209"/>
        <v>567009</v>
      </c>
    </row>
    <row r="4442" spans="1:5" x14ac:dyDescent="0.25">
      <c r="A4442" s="7">
        <v>4900000</v>
      </c>
      <c r="B4442" s="5">
        <v>22</v>
      </c>
      <c r="C4442" s="17">
        <f t="shared" si="207"/>
        <v>107800000</v>
      </c>
      <c r="D4442" s="17">
        <f t="shared" si="208"/>
        <v>24010000000000</v>
      </c>
      <c r="E4442" s="17">
        <f t="shared" si="209"/>
        <v>484</v>
      </c>
    </row>
    <row r="4443" spans="1:5" x14ac:dyDescent="0.25">
      <c r="A4443" s="7">
        <v>2800000</v>
      </c>
      <c r="B4443" s="5">
        <v>13</v>
      </c>
      <c r="C4443" s="17">
        <f t="shared" si="207"/>
        <v>36400000</v>
      </c>
      <c r="D4443" s="17">
        <f t="shared" si="208"/>
        <v>7840000000000</v>
      </c>
      <c r="E4443" s="17">
        <f t="shared" si="209"/>
        <v>169</v>
      </c>
    </row>
    <row r="4444" spans="1:5" x14ac:dyDescent="0.25">
      <c r="A4444" s="7">
        <v>4099999.9999999995</v>
      </c>
      <c r="B4444" s="5">
        <v>9</v>
      </c>
      <c r="C4444" s="17">
        <f t="shared" si="207"/>
        <v>36899999.999999993</v>
      </c>
      <c r="D4444" s="17">
        <f t="shared" si="208"/>
        <v>16809999999999.996</v>
      </c>
      <c r="E4444" s="17">
        <f t="shared" si="209"/>
        <v>81</v>
      </c>
    </row>
    <row r="4445" spans="1:5" x14ac:dyDescent="0.25">
      <c r="A4445" s="7">
        <v>7500000</v>
      </c>
      <c r="B4445" s="5">
        <v>122</v>
      </c>
      <c r="C4445" s="17">
        <f t="shared" si="207"/>
        <v>915000000</v>
      </c>
      <c r="D4445" s="17">
        <f t="shared" si="208"/>
        <v>56250000000000</v>
      </c>
      <c r="E4445" s="17">
        <f t="shared" si="209"/>
        <v>14884</v>
      </c>
    </row>
    <row r="4446" spans="1:5" x14ac:dyDescent="0.25">
      <c r="A4446" s="7">
        <v>25300000</v>
      </c>
      <c r="B4446" s="5">
        <v>72</v>
      </c>
      <c r="C4446" s="17">
        <f t="shared" si="207"/>
        <v>1821600000</v>
      </c>
      <c r="D4446" s="17">
        <f t="shared" si="208"/>
        <v>640090000000000</v>
      </c>
      <c r="E4446" s="17">
        <f t="shared" si="209"/>
        <v>5184</v>
      </c>
    </row>
    <row r="4447" spans="1:5" x14ac:dyDescent="0.25">
      <c r="A4447" s="7">
        <v>84800000</v>
      </c>
      <c r="B4447" s="5">
        <v>223</v>
      </c>
      <c r="C4447" s="17">
        <f t="shared" si="207"/>
        <v>18910400000</v>
      </c>
      <c r="D4447" s="17">
        <f t="shared" si="208"/>
        <v>7191040000000000</v>
      </c>
      <c r="E4447" s="17">
        <f t="shared" si="209"/>
        <v>49729</v>
      </c>
    </row>
    <row r="4448" spans="1:5" x14ac:dyDescent="0.25">
      <c r="A4448" s="7">
        <v>4500000</v>
      </c>
      <c r="B4448" s="5">
        <v>31</v>
      </c>
      <c r="C4448" s="17">
        <f t="shared" si="207"/>
        <v>139500000</v>
      </c>
      <c r="D4448" s="17">
        <f t="shared" si="208"/>
        <v>20250000000000</v>
      </c>
      <c r="E4448" s="17">
        <f t="shared" si="209"/>
        <v>961</v>
      </c>
    </row>
    <row r="4449" spans="1:5" x14ac:dyDescent="0.25">
      <c r="A4449" s="7">
        <v>68600000</v>
      </c>
      <c r="B4449" s="5">
        <v>256</v>
      </c>
      <c r="C4449" s="17">
        <f t="shared" si="207"/>
        <v>17561600000</v>
      </c>
      <c r="D4449" s="17">
        <f t="shared" si="208"/>
        <v>4705960000000000</v>
      </c>
      <c r="E4449" s="17">
        <f t="shared" si="209"/>
        <v>65536</v>
      </c>
    </row>
    <row r="4450" spans="1:5" x14ac:dyDescent="0.25">
      <c r="A4450" s="7">
        <v>4900000</v>
      </c>
      <c r="B4450" s="5">
        <v>42</v>
      </c>
      <c r="C4450" s="17">
        <f t="shared" si="207"/>
        <v>205800000</v>
      </c>
      <c r="D4450" s="17">
        <f t="shared" si="208"/>
        <v>24010000000000</v>
      </c>
      <c r="E4450" s="17">
        <f t="shared" si="209"/>
        <v>1764</v>
      </c>
    </row>
    <row r="4451" spans="1:5" x14ac:dyDescent="0.25">
      <c r="A4451" s="7">
        <v>10900000</v>
      </c>
      <c r="B4451" s="5">
        <v>70</v>
      </c>
      <c r="C4451" s="17">
        <f t="shared" si="207"/>
        <v>763000000</v>
      </c>
      <c r="D4451" s="17">
        <f t="shared" si="208"/>
        <v>118810000000000</v>
      </c>
      <c r="E4451" s="17">
        <f t="shared" si="209"/>
        <v>4900</v>
      </c>
    </row>
    <row r="4452" spans="1:5" x14ac:dyDescent="0.25">
      <c r="A4452" s="7">
        <v>25700000</v>
      </c>
      <c r="B4452" s="5">
        <v>105</v>
      </c>
      <c r="C4452" s="17">
        <f t="shared" si="207"/>
        <v>2698500000</v>
      </c>
      <c r="D4452" s="17">
        <f t="shared" si="208"/>
        <v>660490000000000</v>
      </c>
      <c r="E4452" s="17">
        <f t="shared" si="209"/>
        <v>11025</v>
      </c>
    </row>
    <row r="4453" spans="1:5" x14ac:dyDescent="0.25">
      <c r="A4453" s="7">
        <v>12700000</v>
      </c>
      <c r="B4453" s="5">
        <v>13</v>
      </c>
      <c r="C4453" s="17">
        <f t="shared" si="207"/>
        <v>165100000</v>
      </c>
      <c r="D4453" s="17">
        <f t="shared" si="208"/>
        <v>161290000000000</v>
      </c>
      <c r="E4453" s="17">
        <f t="shared" si="209"/>
        <v>169</v>
      </c>
    </row>
    <row r="4454" spans="1:5" x14ac:dyDescent="0.25">
      <c r="A4454" s="7">
        <v>42300000</v>
      </c>
      <c r="B4454" s="5">
        <v>32</v>
      </c>
      <c r="C4454" s="17">
        <f t="shared" si="207"/>
        <v>1353600000</v>
      </c>
      <c r="D4454" s="17">
        <f t="shared" si="208"/>
        <v>1789290000000000</v>
      </c>
      <c r="E4454" s="17">
        <f t="shared" si="209"/>
        <v>1024</v>
      </c>
    </row>
    <row r="4455" spans="1:5" x14ac:dyDescent="0.25">
      <c r="A4455" s="7">
        <v>103800000</v>
      </c>
      <c r="B4455" s="5">
        <v>522</v>
      </c>
      <c r="C4455" s="17">
        <f t="shared" si="207"/>
        <v>54183600000</v>
      </c>
      <c r="D4455" s="17">
        <f t="shared" si="208"/>
        <v>1.077444E+16</v>
      </c>
      <c r="E4455" s="17">
        <f t="shared" si="209"/>
        <v>272484</v>
      </c>
    </row>
    <row r="4456" spans="1:5" x14ac:dyDescent="0.25">
      <c r="A4456" s="7">
        <v>43100000</v>
      </c>
      <c r="B4456" s="5">
        <v>101</v>
      </c>
      <c r="C4456" s="17">
        <f t="shared" si="207"/>
        <v>4353100000</v>
      </c>
      <c r="D4456" s="17">
        <f t="shared" si="208"/>
        <v>1857610000000000</v>
      </c>
      <c r="E4456" s="17">
        <f t="shared" si="209"/>
        <v>10201</v>
      </c>
    </row>
    <row r="4457" spans="1:5" x14ac:dyDescent="0.25">
      <c r="A4457" s="7">
        <v>16300000</v>
      </c>
      <c r="B4457" s="5">
        <v>97</v>
      </c>
      <c r="C4457" s="17">
        <f t="shared" si="207"/>
        <v>1581100000</v>
      </c>
      <c r="D4457" s="17">
        <f t="shared" si="208"/>
        <v>265690000000000</v>
      </c>
      <c r="E4457" s="17">
        <f t="shared" si="209"/>
        <v>9409</v>
      </c>
    </row>
    <row r="4458" spans="1:5" x14ac:dyDescent="0.25">
      <c r="A4458" s="7">
        <v>26100000</v>
      </c>
      <c r="B4458" s="5">
        <v>80</v>
      </c>
      <c r="C4458" s="17">
        <f t="shared" si="207"/>
        <v>2088000000</v>
      </c>
      <c r="D4458" s="17">
        <f t="shared" si="208"/>
        <v>681210000000000</v>
      </c>
      <c r="E4458" s="17">
        <f t="shared" si="209"/>
        <v>6400</v>
      </c>
    </row>
    <row r="4459" spans="1:5" x14ac:dyDescent="0.25">
      <c r="A4459" s="7">
        <v>5800000</v>
      </c>
      <c r="B4459" s="5">
        <v>46</v>
      </c>
      <c r="C4459" s="17">
        <f t="shared" si="207"/>
        <v>266800000</v>
      </c>
      <c r="D4459" s="17">
        <f t="shared" si="208"/>
        <v>33640000000000</v>
      </c>
      <c r="E4459" s="17">
        <f t="shared" si="209"/>
        <v>2116</v>
      </c>
    </row>
    <row r="4460" spans="1:5" x14ac:dyDescent="0.25">
      <c r="A4460" s="7">
        <v>2100000</v>
      </c>
      <c r="B4460" s="5">
        <v>1</v>
      </c>
      <c r="C4460" s="17">
        <f t="shared" si="207"/>
        <v>2100000</v>
      </c>
      <c r="D4460" s="17">
        <f t="shared" si="208"/>
        <v>4410000000000</v>
      </c>
      <c r="E4460" s="17">
        <f t="shared" si="209"/>
        <v>1</v>
      </c>
    </row>
    <row r="4461" spans="1:5" x14ac:dyDescent="0.25">
      <c r="A4461" s="7">
        <v>2400000</v>
      </c>
      <c r="B4461" s="5">
        <v>13</v>
      </c>
      <c r="C4461" s="17">
        <f t="shared" si="207"/>
        <v>31200000</v>
      </c>
      <c r="D4461" s="17">
        <f t="shared" si="208"/>
        <v>5760000000000</v>
      </c>
      <c r="E4461" s="17">
        <f t="shared" si="209"/>
        <v>169</v>
      </c>
    </row>
    <row r="4462" spans="1:5" x14ac:dyDescent="0.25">
      <c r="A4462" s="7">
        <v>2000000</v>
      </c>
      <c r="B4462" s="5">
        <v>19</v>
      </c>
      <c r="C4462" s="17">
        <f t="shared" si="207"/>
        <v>38000000</v>
      </c>
      <c r="D4462" s="17">
        <f t="shared" si="208"/>
        <v>4000000000000</v>
      </c>
      <c r="E4462" s="17">
        <f t="shared" si="209"/>
        <v>361</v>
      </c>
    </row>
    <row r="4463" spans="1:5" x14ac:dyDescent="0.25">
      <c r="A4463" s="7">
        <v>70700000</v>
      </c>
      <c r="B4463" s="5">
        <v>86</v>
      </c>
      <c r="C4463" s="17">
        <f t="shared" si="207"/>
        <v>6080200000</v>
      </c>
      <c r="D4463" s="17">
        <f t="shared" si="208"/>
        <v>4998490000000000</v>
      </c>
      <c r="E4463" s="17">
        <f t="shared" si="209"/>
        <v>7396</v>
      </c>
    </row>
    <row r="4464" spans="1:5" x14ac:dyDescent="0.25">
      <c r="A4464" s="7">
        <v>18100000</v>
      </c>
      <c r="B4464" s="5">
        <v>31</v>
      </c>
      <c r="C4464" s="17">
        <f t="shared" si="207"/>
        <v>561100000</v>
      </c>
      <c r="D4464" s="17">
        <f t="shared" si="208"/>
        <v>327610000000000</v>
      </c>
      <c r="E4464" s="17">
        <f t="shared" si="209"/>
        <v>961</v>
      </c>
    </row>
    <row r="4465" spans="1:5" x14ac:dyDescent="0.25">
      <c r="A4465" s="7">
        <v>10500000</v>
      </c>
      <c r="B4465" s="5">
        <v>21</v>
      </c>
      <c r="C4465" s="17">
        <f t="shared" si="207"/>
        <v>220500000</v>
      </c>
      <c r="D4465" s="17">
        <f t="shared" si="208"/>
        <v>110250000000000</v>
      </c>
      <c r="E4465" s="17">
        <f t="shared" si="209"/>
        <v>441</v>
      </c>
    </row>
    <row r="4466" spans="1:5" x14ac:dyDescent="0.25">
      <c r="A4466" s="7">
        <v>8700000</v>
      </c>
      <c r="B4466" s="5">
        <v>22</v>
      </c>
      <c r="C4466" s="17">
        <f t="shared" si="207"/>
        <v>191400000</v>
      </c>
      <c r="D4466" s="17">
        <f t="shared" si="208"/>
        <v>75690000000000</v>
      </c>
      <c r="E4466" s="17">
        <f t="shared" si="209"/>
        <v>484</v>
      </c>
    </row>
    <row r="4467" spans="1:5" x14ac:dyDescent="0.25">
      <c r="A4467" s="7">
        <v>12700000</v>
      </c>
      <c r="B4467" s="5">
        <v>43</v>
      </c>
      <c r="C4467" s="17">
        <f t="shared" si="207"/>
        <v>546100000</v>
      </c>
      <c r="D4467" s="17">
        <f t="shared" si="208"/>
        <v>161290000000000</v>
      </c>
      <c r="E4467" s="17">
        <f t="shared" si="209"/>
        <v>1849</v>
      </c>
    </row>
    <row r="4468" spans="1:5" x14ac:dyDescent="0.25">
      <c r="A4468" s="7">
        <v>125700000</v>
      </c>
      <c r="B4468" s="5">
        <v>517</v>
      </c>
      <c r="C4468" s="17">
        <f t="shared" si="207"/>
        <v>64986900000</v>
      </c>
      <c r="D4468" s="17">
        <f t="shared" si="208"/>
        <v>1.580049E+16</v>
      </c>
      <c r="E4468" s="17">
        <f t="shared" si="209"/>
        <v>267289</v>
      </c>
    </row>
    <row r="4469" spans="1:5" x14ac:dyDescent="0.25">
      <c r="A4469" s="7">
        <v>7400000</v>
      </c>
      <c r="B4469" s="5">
        <v>50</v>
      </c>
      <c r="C4469" s="17">
        <f t="shared" si="207"/>
        <v>370000000</v>
      </c>
      <c r="D4469" s="17">
        <f t="shared" si="208"/>
        <v>54760000000000</v>
      </c>
      <c r="E4469" s="17">
        <f t="shared" si="209"/>
        <v>2500</v>
      </c>
    </row>
    <row r="4470" spans="1:5" x14ac:dyDescent="0.25">
      <c r="A4470" s="7">
        <v>2300000</v>
      </c>
      <c r="B4470" s="5">
        <v>7</v>
      </c>
      <c r="C4470" s="17">
        <f t="shared" si="207"/>
        <v>16100000</v>
      </c>
      <c r="D4470" s="17">
        <f t="shared" si="208"/>
        <v>5290000000000</v>
      </c>
      <c r="E4470" s="17">
        <f t="shared" si="209"/>
        <v>49</v>
      </c>
    </row>
    <row r="4471" spans="1:5" x14ac:dyDescent="0.25">
      <c r="A4471" s="7">
        <v>29300000</v>
      </c>
      <c r="B4471" s="5">
        <v>165</v>
      </c>
      <c r="C4471" s="17">
        <f t="shared" si="207"/>
        <v>4834500000</v>
      </c>
      <c r="D4471" s="17">
        <f t="shared" si="208"/>
        <v>858490000000000</v>
      </c>
      <c r="E4471" s="17">
        <f t="shared" si="209"/>
        <v>27225</v>
      </c>
    </row>
    <row r="4472" spans="1:5" x14ac:dyDescent="0.25">
      <c r="A4472" s="7">
        <v>53100000</v>
      </c>
      <c r="B4472" s="5">
        <v>429</v>
      </c>
      <c r="C4472" s="17">
        <f t="shared" si="207"/>
        <v>22779900000</v>
      </c>
      <c r="D4472" s="17">
        <f t="shared" si="208"/>
        <v>2819610000000000</v>
      </c>
      <c r="E4472" s="17">
        <f t="shared" si="209"/>
        <v>184041</v>
      </c>
    </row>
    <row r="4473" spans="1:5" x14ac:dyDescent="0.25">
      <c r="A4473" s="7">
        <v>7300000</v>
      </c>
      <c r="B4473" s="5">
        <v>43</v>
      </c>
      <c r="C4473" s="17">
        <f t="shared" si="207"/>
        <v>313900000</v>
      </c>
      <c r="D4473" s="17">
        <f t="shared" si="208"/>
        <v>53290000000000</v>
      </c>
      <c r="E4473" s="17">
        <f t="shared" si="209"/>
        <v>1849</v>
      </c>
    </row>
    <row r="4474" spans="1:5" x14ac:dyDescent="0.25">
      <c r="A4474" s="7">
        <v>123600000</v>
      </c>
      <c r="B4474" s="5">
        <v>18</v>
      </c>
      <c r="C4474" s="17">
        <f t="shared" si="207"/>
        <v>2224800000</v>
      </c>
      <c r="D4474" s="17">
        <f t="shared" si="208"/>
        <v>1.527696E+16</v>
      </c>
      <c r="E4474" s="17">
        <f t="shared" si="209"/>
        <v>324</v>
      </c>
    </row>
    <row r="4475" spans="1:5" x14ac:dyDescent="0.25">
      <c r="A4475" s="7">
        <v>570000000</v>
      </c>
      <c r="B4475" s="5">
        <v>841</v>
      </c>
      <c r="C4475" s="17">
        <f t="shared" si="207"/>
        <v>479370000000</v>
      </c>
      <c r="D4475" s="17">
        <f t="shared" si="208"/>
        <v>3.249E+17</v>
      </c>
      <c r="E4475" s="17">
        <f t="shared" si="209"/>
        <v>707281</v>
      </c>
    </row>
    <row r="4476" spans="1:5" x14ac:dyDescent="0.25">
      <c r="A4476" s="7">
        <v>11100000</v>
      </c>
      <c r="B4476" s="5">
        <v>50</v>
      </c>
      <c r="C4476" s="17">
        <f t="shared" si="207"/>
        <v>555000000</v>
      </c>
      <c r="D4476" s="17">
        <f t="shared" si="208"/>
        <v>123210000000000</v>
      </c>
      <c r="E4476" s="17">
        <f t="shared" si="209"/>
        <v>2500</v>
      </c>
    </row>
    <row r="4477" spans="1:5" x14ac:dyDescent="0.25">
      <c r="A4477" s="7">
        <v>16600000.000000002</v>
      </c>
      <c r="B4477" s="5">
        <v>55</v>
      </c>
      <c r="C4477" s="17">
        <f t="shared" si="207"/>
        <v>913000000.00000012</v>
      </c>
      <c r="D4477" s="17">
        <f t="shared" si="208"/>
        <v>275560000000000.06</v>
      </c>
      <c r="E4477" s="17">
        <f t="shared" si="209"/>
        <v>3025</v>
      </c>
    </row>
    <row r="4478" spans="1:5" x14ac:dyDescent="0.25">
      <c r="A4478" s="7">
        <v>7700000</v>
      </c>
      <c r="B4478" s="5">
        <v>122</v>
      </c>
      <c r="C4478" s="17">
        <f t="shared" si="207"/>
        <v>939400000</v>
      </c>
      <c r="D4478" s="17">
        <f t="shared" si="208"/>
        <v>59290000000000</v>
      </c>
      <c r="E4478" s="17">
        <f t="shared" si="209"/>
        <v>14884</v>
      </c>
    </row>
    <row r="4479" spans="1:5" x14ac:dyDescent="0.25">
      <c r="A4479" s="7">
        <v>13900000</v>
      </c>
      <c r="B4479" s="5">
        <v>85</v>
      </c>
      <c r="C4479" s="17">
        <f t="shared" si="207"/>
        <v>1181500000</v>
      </c>
      <c r="D4479" s="17">
        <f t="shared" si="208"/>
        <v>193210000000000</v>
      </c>
      <c r="E4479" s="17">
        <f t="shared" si="209"/>
        <v>7225</v>
      </c>
    </row>
    <row r="4480" spans="1:5" x14ac:dyDescent="0.25">
      <c r="A4480" s="7">
        <v>3600000</v>
      </c>
      <c r="B4480" s="5">
        <v>25</v>
      </c>
      <c r="C4480" s="17">
        <f t="shared" si="207"/>
        <v>90000000</v>
      </c>
      <c r="D4480" s="17">
        <f t="shared" si="208"/>
        <v>12960000000000</v>
      </c>
      <c r="E4480" s="17">
        <f t="shared" si="209"/>
        <v>625</v>
      </c>
    </row>
    <row r="4481" spans="1:5" x14ac:dyDescent="0.25">
      <c r="A4481" s="7">
        <v>106500000</v>
      </c>
      <c r="B4481" s="5">
        <v>235</v>
      </c>
      <c r="C4481" s="17">
        <f t="shared" si="207"/>
        <v>25027500000</v>
      </c>
      <c r="D4481" s="17">
        <f t="shared" si="208"/>
        <v>1.134225E+16</v>
      </c>
      <c r="E4481" s="17">
        <f t="shared" si="209"/>
        <v>55225</v>
      </c>
    </row>
    <row r="4482" spans="1:5" x14ac:dyDescent="0.25">
      <c r="A4482" s="7">
        <v>3600000</v>
      </c>
      <c r="B4482" s="5">
        <v>20</v>
      </c>
      <c r="C4482" s="17">
        <f t="shared" si="207"/>
        <v>72000000</v>
      </c>
      <c r="D4482" s="17">
        <f t="shared" si="208"/>
        <v>12960000000000</v>
      </c>
      <c r="E4482" s="17">
        <f t="shared" si="209"/>
        <v>400</v>
      </c>
    </row>
    <row r="4483" spans="1:5" x14ac:dyDescent="0.25">
      <c r="A4483" s="7">
        <v>5400000</v>
      </c>
      <c r="B4483" s="5">
        <v>75</v>
      </c>
      <c r="C4483" s="17">
        <f t="shared" ref="C4483:C4546" si="210">PRODUCT(A4483, B4483)</f>
        <v>405000000</v>
      </c>
      <c r="D4483" s="17">
        <f t="shared" ref="D4483:D4546" si="211">POWER(A4483, 2)</f>
        <v>29160000000000</v>
      </c>
      <c r="E4483" s="17">
        <f t="shared" ref="E4483:E4546" si="212">POWER(B4483, 2)</f>
        <v>5625</v>
      </c>
    </row>
    <row r="4484" spans="1:5" x14ac:dyDescent="0.25">
      <c r="A4484" s="7">
        <v>13600000</v>
      </c>
      <c r="B4484" s="5">
        <v>84</v>
      </c>
      <c r="C4484" s="17">
        <f t="shared" si="210"/>
        <v>1142400000</v>
      </c>
      <c r="D4484" s="17">
        <f t="shared" si="211"/>
        <v>184960000000000</v>
      </c>
      <c r="E4484" s="17">
        <f t="shared" si="212"/>
        <v>7056</v>
      </c>
    </row>
    <row r="4485" spans="1:5" x14ac:dyDescent="0.25">
      <c r="A4485" s="7">
        <v>6000000</v>
      </c>
      <c r="B4485" s="5">
        <v>163</v>
      </c>
      <c r="C4485" s="17">
        <f t="shared" si="210"/>
        <v>978000000</v>
      </c>
      <c r="D4485" s="17">
        <f t="shared" si="211"/>
        <v>36000000000000</v>
      </c>
      <c r="E4485" s="17">
        <f t="shared" si="212"/>
        <v>26569</v>
      </c>
    </row>
    <row r="4486" spans="1:5" x14ac:dyDescent="0.25">
      <c r="A4486" s="7">
        <v>22500000</v>
      </c>
      <c r="B4486" s="5">
        <v>246</v>
      </c>
      <c r="C4486" s="17">
        <f t="shared" si="210"/>
        <v>5535000000</v>
      </c>
      <c r="D4486" s="17">
        <f t="shared" si="211"/>
        <v>506250000000000</v>
      </c>
      <c r="E4486" s="17">
        <f t="shared" si="212"/>
        <v>60516</v>
      </c>
    </row>
    <row r="4487" spans="1:5" x14ac:dyDescent="0.25">
      <c r="A4487" s="7">
        <v>4500000</v>
      </c>
      <c r="B4487" s="5">
        <v>20</v>
      </c>
      <c r="C4487" s="17">
        <f t="shared" si="210"/>
        <v>90000000</v>
      </c>
      <c r="D4487" s="17">
        <f t="shared" si="211"/>
        <v>20250000000000</v>
      </c>
      <c r="E4487" s="17">
        <f t="shared" si="212"/>
        <v>400</v>
      </c>
    </row>
    <row r="4488" spans="1:5" x14ac:dyDescent="0.25">
      <c r="A4488" s="7">
        <v>2000000</v>
      </c>
      <c r="B4488" s="5">
        <v>8</v>
      </c>
      <c r="C4488" s="17">
        <f t="shared" si="210"/>
        <v>16000000</v>
      </c>
      <c r="D4488" s="17">
        <f t="shared" si="211"/>
        <v>4000000000000</v>
      </c>
      <c r="E4488" s="17">
        <f t="shared" si="212"/>
        <v>64</v>
      </c>
    </row>
    <row r="4489" spans="1:5" x14ac:dyDescent="0.25">
      <c r="A4489" s="7">
        <v>27900000</v>
      </c>
      <c r="B4489" s="5">
        <v>129</v>
      </c>
      <c r="C4489" s="17">
        <f t="shared" si="210"/>
        <v>3599100000</v>
      </c>
      <c r="D4489" s="17">
        <f t="shared" si="211"/>
        <v>778410000000000</v>
      </c>
      <c r="E4489" s="17">
        <f t="shared" si="212"/>
        <v>16641</v>
      </c>
    </row>
    <row r="4490" spans="1:5" x14ac:dyDescent="0.25">
      <c r="A4490" s="7">
        <v>6200000</v>
      </c>
      <c r="B4490" s="5">
        <v>31</v>
      </c>
      <c r="C4490" s="17">
        <f t="shared" si="210"/>
        <v>192200000</v>
      </c>
      <c r="D4490" s="17">
        <f t="shared" si="211"/>
        <v>38440000000000</v>
      </c>
      <c r="E4490" s="17">
        <f t="shared" si="212"/>
        <v>961</v>
      </c>
    </row>
    <row r="4491" spans="1:5" x14ac:dyDescent="0.25">
      <c r="A4491" s="7">
        <v>11700000</v>
      </c>
      <c r="B4491" s="5">
        <v>52</v>
      </c>
      <c r="C4491" s="17">
        <f t="shared" si="210"/>
        <v>608400000</v>
      </c>
      <c r="D4491" s="17">
        <f t="shared" si="211"/>
        <v>136890000000000</v>
      </c>
      <c r="E4491" s="17">
        <f t="shared" si="212"/>
        <v>2704</v>
      </c>
    </row>
    <row r="4492" spans="1:5" x14ac:dyDescent="0.25">
      <c r="A4492" s="7">
        <v>12000000</v>
      </c>
      <c r="B4492" s="5">
        <v>222</v>
      </c>
      <c r="C4492" s="17">
        <f t="shared" si="210"/>
        <v>2664000000</v>
      </c>
      <c r="D4492" s="17">
        <f t="shared" si="211"/>
        <v>144000000000000</v>
      </c>
      <c r="E4492" s="17">
        <f t="shared" si="212"/>
        <v>49284</v>
      </c>
    </row>
    <row r="4493" spans="1:5" x14ac:dyDescent="0.25">
      <c r="A4493" s="7">
        <v>24000000</v>
      </c>
      <c r="B4493" s="5">
        <v>110</v>
      </c>
      <c r="C4493" s="17">
        <f t="shared" si="210"/>
        <v>2640000000</v>
      </c>
      <c r="D4493" s="17">
        <f t="shared" si="211"/>
        <v>576000000000000</v>
      </c>
      <c r="E4493" s="17">
        <f t="shared" si="212"/>
        <v>12100</v>
      </c>
    </row>
    <row r="4494" spans="1:5" x14ac:dyDescent="0.25">
      <c r="A4494" s="7">
        <v>32700000.000000004</v>
      </c>
      <c r="B4494" s="5">
        <v>26</v>
      </c>
      <c r="C4494" s="17">
        <f t="shared" si="210"/>
        <v>850200000.00000012</v>
      </c>
      <c r="D4494" s="17">
        <f t="shared" si="211"/>
        <v>1069290000000000.3</v>
      </c>
      <c r="E4494" s="17">
        <f t="shared" si="212"/>
        <v>676</v>
      </c>
    </row>
    <row r="4495" spans="1:5" x14ac:dyDescent="0.25">
      <c r="A4495" s="7">
        <v>4900000</v>
      </c>
      <c r="B4495" s="5">
        <v>31</v>
      </c>
      <c r="C4495" s="17">
        <f t="shared" si="210"/>
        <v>151900000</v>
      </c>
      <c r="D4495" s="17">
        <f t="shared" si="211"/>
        <v>24010000000000</v>
      </c>
      <c r="E4495" s="17">
        <f t="shared" si="212"/>
        <v>961</v>
      </c>
    </row>
    <row r="4496" spans="1:5" x14ac:dyDescent="0.25">
      <c r="A4496" s="7">
        <v>89300000</v>
      </c>
      <c r="B4496" s="5">
        <v>54</v>
      </c>
      <c r="C4496" s="17">
        <f t="shared" si="210"/>
        <v>4822200000</v>
      </c>
      <c r="D4496" s="17">
        <f t="shared" si="211"/>
        <v>7974490000000000</v>
      </c>
      <c r="E4496" s="17">
        <f t="shared" si="212"/>
        <v>2916</v>
      </c>
    </row>
    <row r="4497" spans="1:5" x14ac:dyDescent="0.25">
      <c r="A4497" s="7">
        <v>9000000</v>
      </c>
      <c r="B4497" s="5">
        <v>65</v>
      </c>
      <c r="C4497" s="17">
        <f t="shared" si="210"/>
        <v>585000000</v>
      </c>
      <c r="D4497" s="17">
        <f t="shared" si="211"/>
        <v>81000000000000</v>
      </c>
      <c r="E4497" s="17">
        <f t="shared" si="212"/>
        <v>4225</v>
      </c>
    </row>
    <row r="4498" spans="1:5" x14ac:dyDescent="0.25">
      <c r="A4498" s="7">
        <v>3200000</v>
      </c>
      <c r="B4498" s="5">
        <v>9</v>
      </c>
      <c r="C4498" s="17">
        <f t="shared" si="210"/>
        <v>28800000</v>
      </c>
      <c r="D4498" s="17">
        <f t="shared" si="211"/>
        <v>10240000000000</v>
      </c>
      <c r="E4498" s="17">
        <f t="shared" si="212"/>
        <v>81</v>
      </c>
    </row>
    <row r="4499" spans="1:5" x14ac:dyDescent="0.25">
      <c r="A4499" s="7">
        <v>23700000</v>
      </c>
      <c r="B4499" s="5">
        <v>152</v>
      </c>
      <c r="C4499" s="17">
        <f t="shared" si="210"/>
        <v>3602400000</v>
      </c>
      <c r="D4499" s="17">
        <f t="shared" si="211"/>
        <v>561690000000000</v>
      </c>
      <c r="E4499" s="17">
        <f t="shared" si="212"/>
        <v>23104</v>
      </c>
    </row>
    <row r="4500" spans="1:5" x14ac:dyDescent="0.25">
      <c r="A4500" s="7">
        <v>23000000</v>
      </c>
      <c r="B4500" s="5">
        <v>95</v>
      </c>
      <c r="C4500" s="17">
        <f t="shared" si="210"/>
        <v>2185000000</v>
      </c>
      <c r="D4500" s="17">
        <f t="shared" si="211"/>
        <v>529000000000000</v>
      </c>
      <c r="E4500" s="17">
        <f t="shared" si="212"/>
        <v>9025</v>
      </c>
    </row>
    <row r="4501" spans="1:5" x14ac:dyDescent="0.25">
      <c r="A4501" s="7">
        <v>5000000</v>
      </c>
      <c r="B4501" s="5">
        <v>28</v>
      </c>
      <c r="C4501" s="17">
        <f t="shared" si="210"/>
        <v>140000000</v>
      </c>
      <c r="D4501" s="17">
        <f t="shared" si="211"/>
        <v>25000000000000</v>
      </c>
      <c r="E4501" s="17">
        <f t="shared" si="212"/>
        <v>784</v>
      </c>
    </row>
    <row r="4502" spans="1:5" x14ac:dyDescent="0.25">
      <c r="A4502" s="7">
        <v>7300000</v>
      </c>
      <c r="B4502" s="5">
        <v>10</v>
      </c>
      <c r="C4502" s="17">
        <f t="shared" si="210"/>
        <v>73000000</v>
      </c>
      <c r="D4502" s="17">
        <f t="shared" si="211"/>
        <v>53290000000000</v>
      </c>
      <c r="E4502" s="17">
        <f t="shared" si="212"/>
        <v>100</v>
      </c>
    </row>
    <row r="4503" spans="1:5" x14ac:dyDescent="0.25">
      <c r="A4503" s="7">
        <v>11700000</v>
      </c>
      <c r="B4503" s="5">
        <v>91</v>
      </c>
      <c r="C4503" s="17">
        <f t="shared" si="210"/>
        <v>1064700000</v>
      </c>
      <c r="D4503" s="17">
        <f t="shared" si="211"/>
        <v>136890000000000</v>
      </c>
      <c r="E4503" s="17">
        <f t="shared" si="212"/>
        <v>8281</v>
      </c>
    </row>
    <row r="4504" spans="1:5" x14ac:dyDescent="0.25">
      <c r="A4504" s="7">
        <v>8000000</v>
      </c>
      <c r="B4504" s="5">
        <v>30</v>
      </c>
      <c r="C4504" s="17">
        <f t="shared" si="210"/>
        <v>240000000</v>
      </c>
      <c r="D4504" s="17">
        <f t="shared" si="211"/>
        <v>64000000000000</v>
      </c>
      <c r="E4504" s="17">
        <f t="shared" si="212"/>
        <v>900</v>
      </c>
    </row>
    <row r="4505" spans="1:5" x14ac:dyDescent="0.25">
      <c r="A4505" s="7">
        <v>7000000</v>
      </c>
      <c r="B4505" s="5">
        <v>40</v>
      </c>
      <c r="C4505" s="17">
        <f t="shared" si="210"/>
        <v>280000000</v>
      </c>
      <c r="D4505" s="17">
        <f t="shared" si="211"/>
        <v>49000000000000</v>
      </c>
      <c r="E4505" s="17">
        <f t="shared" si="212"/>
        <v>1600</v>
      </c>
    </row>
    <row r="4506" spans="1:5" x14ac:dyDescent="0.25">
      <c r="A4506" s="7">
        <v>872100000</v>
      </c>
      <c r="B4506" s="5">
        <v>3087</v>
      </c>
      <c r="C4506" s="17">
        <f t="shared" si="210"/>
        <v>2692172700000</v>
      </c>
      <c r="D4506" s="17">
        <f t="shared" si="211"/>
        <v>7.6055841E+17</v>
      </c>
      <c r="E4506" s="17">
        <f t="shared" si="212"/>
        <v>9529569</v>
      </c>
    </row>
    <row r="4507" spans="1:5" x14ac:dyDescent="0.25">
      <c r="A4507" s="7">
        <v>13300000</v>
      </c>
      <c r="B4507" s="5">
        <v>160</v>
      </c>
      <c r="C4507" s="17">
        <f t="shared" si="210"/>
        <v>2128000000</v>
      </c>
      <c r="D4507" s="17">
        <f t="shared" si="211"/>
        <v>176890000000000</v>
      </c>
      <c r="E4507" s="17">
        <f t="shared" si="212"/>
        <v>25600</v>
      </c>
    </row>
    <row r="4508" spans="1:5" x14ac:dyDescent="0.25">
      <c r="A4508" s="7">
        <v>12300000</v>
      </c>
      <c r="B4508" s="5">
        <v>52</v>
      </c>
      <c r="C4508" s="17">
        <f t="shared" si="210"/>
        <v>639600000</v>
      </c>
      <c r="D4508" s="17">
        <f t="shared" si="211"/>
        <v>151290000000000</v>
      </c>
      <c r="E4508" s="17">
        <f t="shared" si="212"/>
        <v>2704</v>
      </c>
    </row>
    <row r="4509" spans="1:5" x14ac:dyDescent="0.25">
      <c r="A4509" s="7">
        <v>43400000</v>
      </c>
      <c r="B4509" s="5">
        <v>252</v>
      </c>
      <c r="C4509" s="17">
        <f t="shared" si="210"/>
        <v>10936800000</v>
      </c>
      <c r="D4509" s="17">
        <f t="shared" si="211"/>
        <v>1883560000000000</v>
      </c>
      <c r="E4509" s="17">
        <f t="shared" si="212"/>
        <v>63504</v>
      </c>
    </row>
    <row r="4510" spans="1:5" x14ac:dyDescent="0.25">
      <c r="A4510" s="7">
        <v>275400000</v>
      </c>
      <c r="B4510" s="5">
        <v>1581</v>
      </c>
      <c r="C4510" s="17">
        <f t="shared" si="210"/>
        <v>435407400000</v>
      </c>
      <c r="D4510" s="17">
        <f t="shared" si="211"/>
        <v>7.584516E+16</v>
      </c>
      <c r="E4510" s="17">
        <f t="shared" si="212"/>
        <v>2499561</v>
      </c>
    </row>
    <row r="4511" spans="1:5" x14ac:dyDescent="0.25">
      <c r="A4511" s="7">
        <v>2400000</v>
      </c>
      <c r="B4511" s="5">
        <v>3</v>
      </c>
      <c r="C4511" s="17">
        <f t="shared" si="210"/>
        <v>7200000</v>
      </c>
      <c r="D4511" s="17">
        <f t="shared" si="211"/>
        <v>5760000000000</v>
      </c>
      <c r="E4511" s="17">
        <f t="shared" si="212"/>
        <v>9</v>
      </c>
    </row>
    <row r="4512" spans="1:5" x14ac:dyDescent="0.25">
      <c r="A4512" s="7">
        <v>28300000</v>
      </c>
      <c r="B4512" s="5">
        <v>185</v>
      </c>
      <c r="C4512" s="17">
        <f t="shared" si="210"/>
        <v>5235500000</v>
      </c>
      <c r="D4512" s="17">
        <f t="shared" si="211"/>
        <v>800890000000000</v>
      </c>
      <c r="E4512" s="17">
        <f t="shared" si="212"/>
        <v>34225</v>
      </c>
    </row>
    <row r="4513" spans="1:5" x14ac:dyDescent="0.25">
      <c r="A4513" s="7">
        <v>3800000</v>
      </c>
      <c r="B4513" s="5">
        <v>25</v>
      </c>
      <c r="C4513" s="17">
        <f t="shared" si="210"/>
        <v>95000000</v>
      </c>
      <c r="D4513" s="17">
        <f t="shared" si="211"/>
        <v>14440000000000</v>
      </c>
      <c r="E4513" s="17">
        <f t="shared" si="212"/>
        <v>625</v>
      </c>
    </row>
    <row r="4514" spans="1:5" x14ac:dyDescent="0.25">
      <c r="A4514" s="7">
        <v>20300000</v>
      </c>
      <c r="B4514" s="5">
        <v>120</v>
      </c>
      <c r="C4514" s="17">
        <f t="shared" si="210"/>
        <v>2436000000</v>
      </c>
      <c r="D4514" s="17">
        <f t="shared" si="211"/>
        <v>412090000000000</v>
      </c>
      <c r="E4514" s="17">
        <f t="shared" si="212"/>
        <v>14400</v>
      </c>
    </row>
    <row r="4515" spans="1:5" x14ac:dyDescent="0.25">
      <c r="A4515" s="7">
        <v>8400000</v>
      </c>
      <c r="B4515" s="5">
        <v>72</v>
      </c>
      <c r="C4515" s="17">
        <f t="shared" si="210"/>
        <v>604800000</v>
      </c>
      <c r="D4515" s="17">
        <f t="shared" si="211"/>
        <v>70560000000000</v>
      </c>
      <c r="E4515" s="17">
        <f t="shared" si="212"/>
        <v>5184</v>
      </c>
    </row>
    <row r="4516" spans="1:5" x14ac:dyDescent="0.25">
      <c r="A4516" s="7">
        <v>7100000</v>
      </c>
      <c r="B4516" s="5">
        <v>75</v>
      </c>
      <c r="C4516" s="17">
        <f t="shared" si="210"/>
        <v>532500000</v>
      </c>
      <c r="D4516" s="17">
        <f t="shared" si="211"/>
        <v>50410000000000</v>
      </c>
      <c r="E4516" s="17">
        <f t="shared" si="212"/>
        <v>5625</v>
      </c>
    </row>
    <row r="4517" spans="1:5" x14ac:dyDescent="0.25">
      <c r="A4517" s="7">
        <v>9200000</v>
      </c>
      <c r="B4517" s="5">
        <v>55</v>
      </c>
      <c r="C4517" s="17">
        <f t="shared" si="210"/>
        <v>506000000</v>
      </c>
      <c r="D4517" s="17">
        <f t="shared" si="211"/>
        <v>84640000000000</v>
      </c>
      <c r="E4517" s="17">
        <f t="shared" si="212"/>
        <v>3025</v>
      </c>
    </row>
    <row r="4518" spans="1:5" x14ac:dyDescent="0.25">
      <c r="A4518" s="7">
        <v>45100000</v>
      </c>
      <c r="B4518" s="5">
        <v>42</v>
      </c>
      <c r="C4518" s="17">
        <f t="shared" si="210"/>
        <v>1894200000</v>
      </c>
      <c r="D4518" s="17">
        <f t="shared" si="211"/>
        <v>2034010000000000</v>
      </c>
      <c r="E4518" s="17">
        <f t="shared" si="212"/>
        <v>1764</v>
      </c>
    </row>
    <row r="4519" spans="1:5" x14ac:dyDescent="0.25">
      <c r="A4519" s="7">
        <v>11200000</v>
      </c>
      <c r="B4519" s="5">
        <v>57</v>
      </c>
      <c r="C4519" s="17">
        <f t="shared" si="210"/>
        <v>638400000</v>
      </c>
      <c r="D4519" s="17">
        <f t="shared" si="211"/>
        <v>125440000000000</v>
      </c>
      <c r="E4519" s="17">
        <f t="shared" si="212"/>
        <v>3249</v>
      </c>
    </row>
    <row r="4520" spans="1:5" x14ac:dyDescent="0.25">
      <c r="A4520" s="7">
        <v>8600000</v>
      </c>
      <c r="B4520" s="5">
        <v>428</v>
      </c>
      <c r="C4520" s="17">
        <f t="shared" si="210"/>
        <v>3680800000</v>
      </c>
      <c r="D4520" s="17">
        <f t="shared" si="211"/>
        <v>73960000000000</v>
      </c>
      <c r="E4520" s="17">
        <f t="shared" si="212"/>
        <v>183184</v>
      </c>
    </row>
    <row r="4521" spans="1:5" x14ac:dyDescent="0.25">
      <c r="A4521" s="7">
        <v>69300000</v>
      </c>
      <c r="B4521" s="5">
        <v>356</v>
      </c>
      <c r="C4521" s="17">
        <f t="shared" si="210"/>
        <v>24670800000</v>
      </c>
      <c r="D4521" s="17">
        <f t="shared" si="211"/>
        <v>4802490000000000</v>
      </c>
      <c r="E4521" s="17">
        <f t="shared" si="212"/>
        <v>126736</v>
      </c>
    </row>
    <row r="4522" spans="1:5" x14ac:dyDescent="0.25">
      <c r="A4522" s="7">
        <v>5500000</v>
      </c>
      <c r="B4522" s="5">
        <v>15</v>
      </c>
      <c r="C4522" s="17">
        <f t="shared" si="210"/>
        <v>82500000</v>
      </c>
      <c r="D4522" s="17">
        <f t="shared" si="211"/>
        <v>30250000000000</v>
      </c>
      <c r="E4522" s="17">
        <f t="shared" si="212"/>
        <v>225</v>
      </c>
    </row>
    <row r="4523" spans="1:5" x14ac:dyDescent="0.25">
      <c r="A4523" s="7">
        <v>22300000</v>
      </c>
      <c r="B4523" s="5">
        <v>110</v>
      </c>
      <c r="C4523" s="17">
        <f t="shared" si="210"/>
        <v>2453000000</v>
      </c>
      <c r="D4523" s="17">
        <f t="shared" si="211"/>
        <v>497290000000000</v>
      </c>
      <c r="E4523" s="17">
        <f t="shared" si="212"/>
        <v>12100</v>
      </c>
    </row>
    <row r="4524" spans="1:5" x14ac:dyDescent="0.25">
      <c r="A4524" s="7">
        <v>15500000</v>
      </c>
      <c r="B4524" s="5">
        <v>22</v>
      </c>
      <c r="C4524" s="17">
        <f t="shared" si="210"/>
        <v>341000000</v>
      </c>
      <c r="D4524" s="17">
        <f t="shared" si="211"/>
        <v>240250000000000</v>
      </c>
      <c r="E4524" s="17">
        <f t="shared" si="212"/>
        <v>484</v>
      </c>
    </row>
    <row r="4525" spans="1:5" x14ac:dyDescent="0.25">
      <c r="A4525" s="7">
        <v>23400000</v>
      </c>
      <c r="B4525" s="5">
        <v>65</v>
      </c>
      <c r="C4525" s="17">
        <f t="shared" si="210"/>
        <v>1521000000</v>
      </c>
      <c r="D4525" s="17">
        <f t="shared" si="211"/>
        <v>547560000000000</v>
      </c>
      <c r="E4525" s="17">
        <f t="shared" si="212"/>
        <v>4225</v>
      </c>
    </row>
    <row r="4526" spans="1:5" x14ac:dyDescent="0.25">
      <c r="A4526" s="7">
        <v>802600000</v>
      </c>
      <c r="B4526" s="5">
        <v>4642</v>
      </c>
      <c r="C4526" s="17">
        <f t="shared" si="210"/>
        <v>3725669200000</v>
      </c>
      <c r="D4526" s="17">
        <f t="shared" si="211"/>
        <v>6.4416676E+17</v>
      </c>
      <c r="E4526" s="17">
        <f t="shared" si="212"/>
        <v>21548164</v>
      </c>
    </row>
    <row r="4527" spans="1:5" x14ac:dyDescent="0.25">
      <c r="A4527" s="7">
        <v>3700000</v>
      </c>
      <c r="B4527" s="5">
        <v>28</v>
      </c>
      <c r="C4527" s="17">
        <f t="shared" si="210"/>
        <v>103600000</v>
      </c>
      <c r="D4527" s="17">
        <f t="shared" si="211"/>
        <v>13690000000000</v>
      </c>
      <c r="E4527" s="17">
        <f t="shared" si="212"/>
        <v>784</v>
      </c>
    </row>
    <row r="4528" spans="1:5" x14ac:dyDescent="0.25">
      <c r="A4528" s="7">
        <v>19500000</v>
      </c>
      <c r="B4528" s="5">
        <v>143</v>
      </c>
      <c r="C4528" s="17">
        <f t="shared" si="210"/>
        <v>2788500000</v>
      </c>
      <c r="D4528" s="17">
        <f t="shared" si="211"/>
        <v>380250000000000</v>
      </c>
      <c r="E4528" s="17">
        <f t="shared" si="212"/>
        <v>20449</v>
      </c>
    </row>
    <row r="4529" spans="1:5" x14ac:dyDescent="0.25">
      <c r="A4529" s="7">
        <v>99300000</v>
      </c>
      <c r="B4529" s="5">
        <v>22</v>
      </c>
      <c r="C4529" s="17">
        <f t="shared" si="210"/>
        <v>2184600000</v>
      </c>
      <c r="D4529" s="17">
        <f t="shared" si="211"/>
        <v>9860490000000000</v>
      </c>
      <c r="E4529" s="17">
        <f t="shared" si="212"/>
        <v>484</v>
      </c>
    </row>
    <row r="4530" spans="1:5" x14ac:dyDescent="0.25">
      <c r="A4530" s="7">
        <v>6000000</v>
      </c>
      <c r="B4530" s="5">
        <v>35</v>
      </c>
      <c r="C4530" s="17">
        <f t="shared" si="210"/>
        <v>210000000</v>
      </c>
      <c r="D4530" s="17">
        <f t="shared" si="211"/>
        <v>36000000000000</v>
      </c>
      <c r="E4530" s="17">
        <f t="shared" si="212"/>
        <v>1225</v>
      </c>
    </row>
    <row r="4531" spans="1:5" x14ac:dyDescent="0.25">
      <c r="A4531" s="7">
        <v>41500000</v>
      </c>
      <c r="B4531" s="5">
        <v>95</v>
      </c>
      <c r="C4531" s="17">
        <f t="shared" si="210"/>
        <v>3942500000</v>
      </c>
      <c r="D4531" s="17">
        <f t="shared" si="211"/>
        <v>1722250000000000</v>
      </c>
      <c r="E4531" s="17">
        <f t="shared" si="212"/>
        <v>9025</v>
      </c>
    </row>
    <row r="4532" spans="1:5" x14ac:dyDescent="0.25">
      <c r="A4532" s="7">
        <v>22800000</v>
      </c>
      <c r="B4532" s="5">
        <v>40</v>
      </c>
      <c r="C4532" s="17">
        <f t="shared" si="210"/>
        <v>912000000</v>
      </c>
      <c r="D4532" s="17">
        <f t="shared" si="211"/>
        <v>519840000000000</v>
      </c>
      <c r="E4532" s="17">
        <f t="shared" si="212"/>
        <v>1600</v>
      </c>
    </row>
    <row r="4533" spans="1:5" x14ac:dyDescent="0.25">
      <c r="A4533" s="7">
        <v>23000000</v>
      </c>
      <c r="B4533" s="5">
        <v>680</v>
      </c>
      <c r="C4533" s="17">
        <f t="shared" si="210"/>
        <v>15640000000</v>
      </c>
      <c r="D4533" s="17">
        <f t="shared" si="211"/>
        <v>529000000000000</v>
      </c>
      <c r="E4533" s="17">
        <f t="shared" si="212"/>
        <v>462400</v>
      </c>
    </row>
    <row r="4534" spans="1:5" x14ac:dyDescent="0.25">
      <c r="A4534" s="7">
        <v>3100000</v>
      </c>
      <c r="B4534" s="5">
        <v>38</v>
      </c>
      <c r="C4534" s="17">
        <f t="shared" si="210"/>
        <v>117800000</v>
      </c>
      <c r="D4534" s="17">
        <f t="shared" si="211"/>
        <v>9610000000000</v>
      </c>
      <c r="E4534" s="17">
        <f t="shared" si="212"/>
        <v>1444</v>
      </c>
    </row>
    <row r="4535" spans="1:5" x14ac:dyDescent="0.25">
      <c r="A4535" s="7">
        <v>4900000</v>
      </c>
      <c r="B4535" s="5">
        <v>8</v>
      </c>
      <c r="C4535" s="17">
        <f t="shared" si="210"/>
        <v>39200000</v>
      </c>
      <c r="D4535" s="17">
        <f t="shared" si="211"/>
        <v>24010000000000</v>
      </c>
      <c r="E4535" s="17">
        <f t="shared" si="212"/>
        <v>64</v>
      </c>
    </row>
    <row r="4536" spans="1:5" x14ac:dyDescent="0.25">
      <c r="A4536" s="7">
        <v>14500000</v>
      </c>
      <c r="B4536" s="5">
        <v>80</v>
      </c>
      <c r="C4536" s="17">
        <f t="shared" si="210"/>
        <v>1160000000</v>
      </c>
      <c r="D4536" s="17">
        <f t="shared" si="211"/>
        <v>210250000000000</v>
      </c>
      <c r="E4536" s="17">
        <f t="shared" si="212"/>
        <v>6400</v>
      </c>
    </row>
    <row r="4537" spans="1:5" x14ac:dyDescent="0.25">
      <c r="A4537" s="7">
        <v>36600000</v>
      </c>
      <c r="B4537" s="5">
        <v>32</v>
      </c>
      <c r="C4537" s="17">
        <f t="shared" si="210"/>
        <v>1171200000</v>
      </c>
      <c r="D4537" s="17">
        <f t="shared" si="211"/>
        <v>1339560000000000</v>
      </c>
      <c r="E4537" s="17">
        <f t="shared" si="212"/>
        <v>1024</v>
      </c>
    </row>
    <row r="4538" spans="1:5" x14ac:dyDescent="0.25">
      <c r="A4538" s="7">
        <v>10300000</v>
      </c>
      <c r="B4538" s="5">
        <v>24</v>
      </c>
      <c r="C4538" s="17">
        <f t="shared" si="210"/>
        <v>247200000</v>
      </c>
      <c r="D4538" s="17">
        <f t="shared" si="211"/>
        <v>106090000000000</v>
      </c>
      <c r="E4538" s="17">
        <f t="shared" si="212"/>
        <v>576</v>
      </c>
    </row>
    <row r="4539" spans="1:5" x14ac:dyDescent="0.25">
      <c r="A4539" s="7">
        <v>62500000</v>
      </c>
      <c r="B4539" s="5">
        <v>200</v>
      </c>
      <c r="C4539" s="17">
        <f t="shared" si="210"/>
        <v>12500000000</v>
      </c>
      <c r="D4539" s="17">
        <f t="shared" si="211"/>
        <v>3906250000000000</v>
      </c>
      <c r="E4539" s="17">
        <f t="shared" si="212"/>
        <v>40000</v>
      </c>
    </row>
    <row r="4540" spans="1:5" x14ac:dyDescent="0.25">
      <c r="A4540" s="7">
        <v>6700000</v>
      </c>
      <c r="B4540" s="5">
        <v>2000</v>
      </c>
      <c r="C4540" s="17">
        <f t="shared" si="210"/>
        <v>13400000000</v>
      </c>
      <c r="D4540" s="17">
        <f t="shared" si="211"/>
        <v>44890000000000</v>
      </c>
      <c r="E4540" s="17">
        <f t="shared" si="212"/>
        <v>4000000</v>
      </c>
    </row>
    <row r="4541" spans="1:5" x14ac:dyDescent="0.25">
      <c r="A4541" s="7">
        <v>18900000</v>
      </c>
      <c r="B4541" s="5">
        <v>120</v>
      </c>
      <c r="C4541" s="17">
        <f t="shared" si="210"/>
        <v>2268000000</v>
      </c>
      <c r="D4541" s="17">
        <f t="shared" si="211"/>
        <v>357210000000000</v>
      </c>
      <c r="E4541" s="17">
        <f t="shared" si="212"/>
        <v>14400</v>
      </c>
    </row>
    <row r="4542" spans="1:5" x14ac:dyDescent="0.25">
      <c r="A4542" s="7">
        <v>151400000</v>
      </c>
      <c r="B4542" s="5">
        <v>93</v>
      </c>
      <c r="C4542" s="17">
        <f t="shared" si="210"/>
        <v>14080200000</v>
      </c>
      <c r="D4542" s="17">
        <f t="shared" si="211"/>
        <v>2.292196E+16</v>
      </c>
      <c r="E4542" s="17">
        <f t="shared" si="212"/>
        <v>8649</v>
      </c>
    </row>
    <row r="4543" spans="1:5" x14ac:dyDescent="0.25">
      <c r="A4543" s="7">
        <v>9800000</v>
      </c>
      <c r="B4543" s="5">
        <v>51</v>
      </c>
      <c r="C4543" s="17">
        <f t="shared" si="210"/>
        <v>499800000</v>
      </c>
      <c r="D4543" s="17">
        <f t="shared" si="211"/>
        <v>96040000000000</v>
      </c>
      <c r="E4543" s="17">
        <f t="shared" si="212"/>
        <v>2601</v>
      </c>
    </row>
    <row r="4544" spans="1:5" x14ac:dyDescent="0.25">
      <c r="A4544" s="7">
        <v>10200000</v>
      </c>
      <c r="B4544" s="5">
        <v>38</v>
      </c>
      <c r="C4544" s="17">
        <f t="shared" si="210"/>
        <v>387600000</v>
      </c>
      <c r="D4544" s="17">
        <f t="shared" si="211"/>
        <v>104040000000000</v>
      </c>
      <c r="E4544" s="17">
        <f t="shared" si="212"/>
        <v>1444</v>
      </c>
    </row>
    <row r="4545" spans="1:5" x14ac:dyDescent="0.25">
      <c r="A4545" s="7">
        <v>2300000</v>
      </c>
      <c r="B4545" s="5">
        <v>16</v>
      </c>
      <c r="C4545" s="17">
        <f t="shared" si="210"/>
        <v>36800000</v>
      </c>
      <c r="D4545" s="17">
        <f t="shared" si="211"/>
        <v>5290000000000</v>
      </c>
      <c r="E4545" s="17">
        <f t="shared" si="212"/>
        <v>256</v>
      </c>
    </row>
    <row r="4546" spans="1:5" x14ac:dyDescent="0.25">
      <c r="A4546" s="7">
        <v>18800000</v>
      </c>
      <c r="B4546" s="5">
        <v>40</v>
      </c>
      <c r="C4546" s="17">
        <f t="shared" si="210"/>
        <v>752000000</v>
      </c>
      <c r="D4546" s="17">
        <f t="shared" si="211"/>
        <v>353440000000000</v>
      </c>
      <c r="E4546" s="17">
        <f t="shared" si="212"/>
        <v>1600</v>
      </c>
    </row>
    <row r="4547" spans="1:5" x14ac:dyDescent="0.25">
      <c r="A4547" s="7">
        <v>4700000</v>
      </c>
      <c r="B4547" s="5">
        <v>130</v>
      </c>
      <c r="C4547" s="17">
        <f t="shared" ref="C4547:C4610" si="213">PRODUCT(A4547, B4547)</f>
        <v>611000000</v>
      </c>
      <c r="D4547" s="17">
        <f t="shared" ref="D4547:D4610" si="214">POWER(A4547, 2)</f>
        <v>22090000000000</v>
      </c>
      <c r="E4547" s="17">
        <f t="shared" ref="E4547:E4610" si="215">POWER(B4547, 2)</f>
        <v>16900</v>
      </c>
    </row>
    <row r="4548" spans="1:5" x14ac:dyDescent="0.25">
      <c r="A4548" s="7">
        <v>4099999.9999999995</v>
      </c>
      <c r="B4548" s="5">
        <v>25</v>
      </c>
      <c r="C4548" s="17">
        <f t="shared" si="213"/>
        <v>102499999.99999999</v>
      </c>
      <c r="D4548" s="17">
        <f t="shared" si="214"/>
        <v>16809999999999.996</v>
      </c>
      <c r="E4548" s="17">
        <f t="shared" si="215"/>
        <v>625</v>
      </c>
    </row>
    <row r="4549" spans="1:5" x14ac:dyDescent="0.25">
      <c r="A4549" s="7">
        <v>52600000</v>
      </c>
      <c r="B4549" s="5">
        <v>245</v>
      </c>
      <c r="C4549" s="17">
        <f t="shared" si="213"/>
        <v>12887000000</v>
      </c>
      <c r="D4549" s="17">
        <f t="shared" si="214"/>
        <v>2766760000000000</v>
      </c>
      <c r="E4549" s="17">
        <f t="shared" si="215"/>
        <v>60025</v>
      </c>
    </row>
    <row r="4550" spans="1:5" x14ac:dyDescent="0.25">
      <c r="A4550" s="7">
        <v>12300000</v>
      </c>
      <c r="B4550" s="5">
        <v>19</v>
      </c>
      <c r="C4550" s="17">
        <f t="shared" si="213"/>
        <v>233700000</v>
      </c>
      <c r="D4550" s="17">
        <f t="shared" si="214"/>
        <v>151290000000000</v>
      </c>
      <c r="E4550" s="17">
        <f t="shared" si="215"/>
        <v>361</v>
      </c>
    </row>
    <row r="4551" spans="1:5" x14ac:dyDescent="0.25">
      <c r="A4551" s="7">
        <v>21600000</v>
      </c>
      <c r="B4551" s="5">
        <v>75</v>
      </c>
      <c r="C4551" s="17">
        <f t="shared" si="213"/>
        <v>1620000000</v>
      </c>
      <c r="D4551" s="17">
        <f t="shared" si="214"/>
        <v>466560000000000</v>
      </c>
      <c r="E4551" s="17">
        <f t="shared" si="215"/>
        <v>5625</v>
      </c>
    </row>
    <row r="4552" spans="1:5" x14ac:dyDescent="0.25">
      <c r="A4552" s="7">
        <v>53700000</v>
      </c>
      <c r="B4552" s="5">
        <v>899</v>
      </c>
      <c r="C4552" s="17">
        <f t="shared" si="213"/>
        <v>48276300000</v>
      </c>
      <c r="D4552" s="17">
        <f t="shared" si="214"/>
        <v>2883690000000000</v>
      </c>
      <c r="E4552" s="17">
        <f t="shared" si="215"/>
        <v>808201</v>
      </c>
    </row>
    <row r="4553" spans="1:5" x14ac:dyDescent="0.25">
      <c r="A4553" s="7">
        <v>15300000</v>
      </c>
      <c r="B4553" s="5">
        <v>54</v>
      </c>
      <c r="C4553" s="17">
        <f t="shared" si="213"/>
        <v>826200000</v>
      </c>
      <c r="D4553" s="17">
        <f t="shared" si="214"/>
        <v>234090000000000</v>
      </c>
      <c r="E4553" s="17">
        <f t="shared" si="215"/>
        <v>2916</v>
      </c>
    </row>
    <row r="4554" spans="1:5" x14ac:dyDescent="0.25">
      <c r="A4554" s="7">
        <v>73700000</v>
      </c>
      <c r="B4554" s="5">
        <v>131</v>
      </c>
      <c r="C4554" s="17">
        <f t="shared" si="213"/>
        <v>9654700000</v>
      </c>
      <c r="D4554" s="17">
        <f t="shared" si="214"/>
        <v>5431690000000000</v>
      </c>
      <c r="E4554" s="17">
        <f t="shared" si="215"/>
        <v>17161</v>
      </c>
    </row>
    <row r="4555" spans="1:5" x14ac:dyDescent="0.25">
      <c r="A4555" s="7">
        <v>6500000</v>
      </c>
      <c r="B4555" s="5">
        <v>28</v>
      </c>
      <c r="C4555" s="17">
        <f t="shared" si="213"/>
        <v>182000000</v>
      </c>
      <c r="D4555" s="17">
        <f t="shared" si="214"/>
        <v>42250000000000</v>
      </c>
      <c r="E4555" s="17">
        <f t="shared" si="215"/>
        <v>784</v>
      </c>
    </row>
    <row r="4556" spans="1:5" x14ac:dyDescent="0.25">
      <c r="A4556" s="7">
        <v>10700000</v>
      </c>
      <c r="B4556" s="5">
        <v>76</v>
      </c>
      <c r="C4556" s="17">
        <f t="shared" si="213"/>
        <v>813200000</v>
      </c>
      <c r="D4556" s="17">
        <f t="shared" si="214"/>
        <v>114490000000000</v>
      </c>
      <c r="E4556" s="17">
        <f t="shared" si="215"/>
        <v>5776</v>
      </c>
    </row>
    <row r="4557" spans="1:5" x14ac:dyDescent="0.25">
      <c r="A4557" s="7">
        <v>17700000</v>
      </c>
      <c r="B4557" s="5">
        <v>89</v>
      </c>
      <c r="C4557" s="17">
        <f t="shared" si="213"/>
        <v>1575300000</v>
      </c>
      <c r="D4557" s="17">
        <f t="shared" si="214"/>
        <v>313290000000000</v>
      </c>
      <c r="E4557" s="17">
        <f t="shared" si="215"/>
        <v>7921</v>
      </c>
    </row>
    <row r="4558" spans="1:5" x14ac:dyDescent="0.25">
      <c r="A4558" s="7">
        <v>2000000</v>
      </c>
      <c r="B4558" s="5">
        <v>25</v>
      </c>
      <c r="C4558" s="17">
        <f t="shared" si="213"/>
        <v>50000000</v>
      </c>
      <c r="D4558" s="17">
        <f t="shared" si="214"/>
        <v>4000000000000</v>
      </c>
      <c r="E4558" s="17">
        <f t="shared" si="215"/>
        <v>625</v>
      </c>
    </row>
    <row r="4559" spans="1:5" x14ac:dyDescent="0.25">
      <c r="A4559" s="7">
        <v>9900000</v>
      </c>
      <c r="B4559" s="5">
        <v>25</v>
      </c>
      <c r="C4559" s="17">
        <f t="shared" si="213"/>
        <v>247500000</v>
      </c>
      <c r="D4559" s="17">
        <f t="shared" si="214"/>
        <v>98010000000000</v>
      </c>
      <c r="E4559" s="17">
        <f t="shared" si="215"/>
        <v>625</v>
      </c>
    </row>
    <row r="4560" spans="1:5" x14ac:dyDescent="0.25">
      <c r="A4560" s="7">
        <v>8199999.9999999991</v>
      </c>
      <c r="B4560" s="5">
        <v>400</v>
      </c>
      <c r="C4560" s="17">
        <f t="shared" si="213"/>
        <v>3279999999.9999995</v>
      </c>
      <c r="D4560" s="17">
        <f t="shared" si="214"/>
        <v>67239999999999.984</v>
      </c>
      <c r="E4560" s="17">
        <f t="shared" si="215"/>
        <v>160000</v>
      </c>
    </row>
    <row r="4561" spans="1:5" x14ac:dyDescent="0.25">
      <c r="A4561" s="7">
        <v>4000000</v>
      </c>
      <c r="B4561" s="5">
        <v>33</v>
      </c>
      <c r="C4561" s="17">
        <f t="shared" si="213"/>
        <v>132000000</v>
      </c>
      <c r="D4561" s="17">
        <f t="shared" si="214"/>
        <v>16000000000000</v>
      </c>
      <c r="E4561" s="17">
        <f t="shared" si="215"/>
        <v>1089</v>
      </c>
    </row>
    <row r="4562" spans="1:5" x14ac:dyDescent="0.25">
      <c r="A4562" s="7">
        <v>14900000</v>
      </c>
      <c r="B4562" s="5">
        <v>76</v>
      </c>
      <c r="C4562" s="17">
        <f t="shared" si="213"/>
        <v>1132400000</v>
      </c>
      <c r="D4562" s="17">
        <f t="shared" si="214"/>
        <v>222010000000000</v>
      </c>
      <c r="E4562" s="17">
        <f t="shared" si="215"/>
        <v>5776</v>
      </c>
    </row>
    <row r="4563" spans="1:5" x14ac:dyDescent="0.25">
      <c r="A4563" s="7">
        <v>17800000</v>
      </c>
      <c r="B4563" s="5">
        <v>49</v>
      </c>
      <c r="C4563" s="17">
        <f t="shared" si="213"/>
        <v>872200000</v>
      </c>
      <c r="D4563" s="17">
        <f t="shared" si="214"/>
        <v>316840000000000</v>
      </c>
      <c r="E4563" s="17">
        <f t="shared" si="215"/>
        <v>2401</v>
      </c>
    </row>
    <row r="4564" spans="1:5" x14ac:dyDescent="0.25">
      <c r="A4564" s="7">
        <v>8300000.0000000009</v>
      </c>
      <c r="B4564" s="5">
        <v>45</v>
      </c>
      <c r="C4564" s="17">
        <f t="shared" si="213"/>
        <v>373500000.00000006</v>
      </c>
      <c r="D4564" s="17">
        <f t="shared" si="214"/>
        <v>68890000000000.016</v>
      </c>
      <c r="E4564" s="17">
        <f t="shared" si="215"/>
        <v>2025</v>
      </c>
    </row>
    <row r="4565" spans="1:5" x14ac:dyDescent="0.25">
      <c r="A4565" s="7">
        <v>28500000</v>
      </c>
      <c r="B4565" s="5">
        <v>107</v>
      </c>
      <c r="C4565" s="17">
        <f t="shared" si="213"/>
        <v>3049500000</v>
      </c>
      <c r="D4565" s="17">
        <f t="shared" si="214"/>
        <v>812250000000000</v>
      </c>
      <c r="E4565" s="17">
        <f t="shared" si="215"/>
        <v>11449</v>
      </c>
    </row>
    <row r="4566" spans="1:5" x14ac:dyDescent="0.25">
      <c r="A4566" s="7">
        <v>8100000</v>
      </c>
      <c r="B4566" s="5">
        <v>31</v>
      </c>
      <c r="C4566" s="17">
        <f t="shared" si="213"/>
        <v>251100000</v>
      </c>
      <c r="D4566" s="17">
        <f t="shared" si="214"/>
        <v>65610000000000</v>
      </c>
      <c r="E4566" s="17">
        <f t="shared" si="215"/>
        <v>961</v>
      </c>
    </row>
    <row r="4567" spans="1:5" x14ac:dyDescent="0.25">
      <c r="A4567" s="7">
        <v>22100000</v>
      </c>
      <c r="B4567" s="5">
        <v>700</v>
      </c>
      <c r="C4567" s="17">
        <f t="shared" si="213"/>
        <v>15470000000</v>
      </c>
      <c r="D4567" s="17">
        <f t="shared" si="214"/>
        <v>488410000000000</v>
      </c>
      <c r="E4567" s="17">
        <f t="shared" si="215"/>
        <v>490000</v>
      </c>
    </row>
    <row r="4568" spans="1:5" x14ac:dyDescent="0.25">
      <c r="A4568" s="7">
        <v>17200000</v>
      </c>
      <c r="B4568" s="5">
        <v>107</v>
      </c>
      <c r="C4568" s="17">
        <f t="shared" si="213"/>
        <v>1840400000</v>
      </c>
      <c r="D4568" s="17">
        <f t="shared" si="214"/>
        <v>295840000000000</v>
      </c>
      <c r="E4568" s="17">
        <f t="shared" si="215"/>
        <v>11449</v>
      </c>
    </row>
    <row r="4569" spans="1:5" x14ac:dyDescent="0.25">
      <c r="A4569" s="7">
        <v>44700000</v>
      </c>
      <c r="B4569" s="5">
        <v>0</v>
      </c>
      <c r="C4569" s="17">
        <f t="shared" si="213"/>
        <v>0</v>
      </c>
      <c r="D4569" s="17">
        <f t="shared" si="214"/>
        <v>1998090000000000</v>
      </c>
      <c r="E4569" s="17">
        <f t="shared" si="215"/>
        <v>0</v>
      </c>
    </row>
    <row r="4570" spans="1:5" x14ac:dyDescent="0.25">
      <c r="A4570" s="7">
        <v>2200000</v>
      </c>
      <c r="B4570" s="5">
        <v>13</v>
      </c>
      <c r="C4570" s="17">
        <f t="shared" si="213"/>
        <v>28600000</v>
      </c>
      <c r="D4570" s="17">
        <f t="shared" si="214"/>
        <v>4840000000000</v>
      </c>
      <c r="E4570" s="17">
        <f t="shared" si="215"/>
        <v>169</v>
      </c>
    </row>
    <row r="4571" spans="1:5" x14ac:dyDescent="0.25">
      <c r="A4571" s="7">
        <v>26700000</v>
      </c>
      <c r="B4571" s="5">
        <v>140</v>
      </c>
      <c r="C4571" s="17">
        <f t="shared" si="213"/>
        <v>3738000000</v>
      </c>
      <c r="D4571" s="17">
        <f t="shared" si="214"/>
        <v>712890000000000</v>
      </c>
      <c r="E4571" s="17">
        <f t="shared" si="215"/>
        <v>19600</v>
      </c>
    </row>
    <row r="4572" spans="1:5" x14ac:dyDescent="0.25">
      <c r="A4572" s="7">
        <v>17600000</v>
      </c>
      <c r="B4572" s="5">
        <v>53</v>
      </c>
      <c r="C4572" s="17">
        <f t="shared" si="213"/>
        <v>932800000</v>
      </c>
      <c r="D4572" s="17">
        <f t="shared" si="214"/>
        <v>309760000000000</v>
      </c>
      <c r="E4572" s="17">
        <f t="shared" si="215"/>
        <v>2809</v>
      </c>
    </row>
    <row r="4573" spans="1:5" x14ac:dyDescent="0.25">
      <c r="A4573" s="7">
        <v>74100000</v>
      </c>
      <c r="B4573" s="5">
        <v>184</v>
      </c>
      <c r="C4573" s="17">
        <f t="shared" si="213"/>
        <v>13634400000</v>
      </c>
      <c r="D4573" s="17">
        <f t="shared" si="214"/>
        <v>5490810000000000</v>
      </c>
      <c r="E4573" s="17">
        <f t="shared" si="215"/>
        <v>33856</v>
      </c>
    </row>
    <row r="4574" spans="1:5" x14ac:dyDescent="0.25">
      <c r="A4574" s="7">
        <v>22100000</v>
      </c>
      <c r="B4574" s="5">
        <v>20</v>
      </c>
      <c r="C4574" s="17">
        <f t="shared" si="213"/>
        <v>442000000</v>
      </c>
      <c r="D4574" s="17">
        <f t="shared" si="214"/>
        <v>488410000000000</v>
      </c>
      <c r="E4574" s="17">
        <f t="shared" si="215"/>
        <v>400</v>
      </c>
    </row>
    <row r="4575" spans="1:5" x14ac:dyDescent="0.25">
      <c r="A4575" s="7">
        <v>55600000</v>
      </c>
      <c r="B4575" s="5">
        <v>38</v>
      </c>
      <c r="C4575" s="17">
        <f t="shared" si="213"/>
        <v>2112800000</v>
      </c>
      <c r="D4575" s="17">
        <f t="shared" si="214"/>
        <v>3091360000000000</v>
      </c>
      <c r="E4575" s="17">
        <f t="shared" si="215"/>
        <v>1444</v>
      </c>
    </row>
    <row r="4576" spans="1:5" x14ac:dyDescent="0.25">
      <c r="A4576" s="7">
        <v>3600000</v>
      </c>
      <c r="B4576" s="5">
        <v>32</v>
      </c>
      <c r="C4576" s="17">
        <f t="shared" si="213"/>
        <v>115200000</v>
      </c>
      <c r="D4576" s="17">
        <f t="shared" si="214"/>
        <v>12960000000000</v>
      </c>
      <c r="E4576" s="17">
        <f t="shared" si="215"/>
        <v>1024</v>
      </c>
    </row>
    <row r="4577" spans="1:5" x14ac:dyDescent="0.25">
      <c r="A4577" s="7">
        <v>16700000</v>
      </c>
      <c r="B4577" s="5">
        <v>10</v>
      </c>
      <c r="C4577" s="17">
        <f t="shared" si="213"/>
        <v>167000000</v>
      </c>
      <c r="D4577" s="17">
        <f t="shared" si="214"/>
        <v>278890000000000</v>
      </c>
      <c r="E4577" s="17">
        <f t="shared" si="215"/>
        <v>100</v>
      </c>
    </row>
    <row r="4578" spans="1:5" x14ac:dyDescent="0.25">
      <c r="A4578" s="7">
        <v>54600000</v>
      </c>
      <c r="B4578" s="5">
        <v>105</v>
      </c>
      <c r="C4578" s="17">
        <f t="shared" si="213"/>
        <v>5733000000</v>
      </c>
      <c r="D4578" s="17">
        <f t="shared" si="214"/>
        <v>2981160000000000</v>
      </c>
      <c r="E4578" s="17">
        <f t="shared" si="215"/>
        <v>11025</v>
      </c>
    </row>
    <row r="4579" spans="1:5" x14ac:dyDescent="0.25">
      <c r="A4579" s="7">
        <v>5400000</v>
      </c>
      <c r="B4579" s="5">
        <v>42</v>
      </c>
      <c r="C4579" s="17">
        <f t="shared" si="213"/>
        <v>226800000</v>
      </c>
      <c r="D4579" s="17">
        <f t="shared" si="214"/>
        <v>29160000000000</v>
      </c>
      <c r="E4579" s="17">
        <f t="shared" si="215"/>
        <v>1764</v>
      </c>
    </row>
    <row r="4580" spans="1:5" x14ac:dyDescent="0.25">
      <c r="A4580" s="7">
        <v>3200000</v>
      </c>
      <c r="B4580" s="5">
        <v>8</v>
      </c>
      <c r="C4580" s="17">
        <f t="shared" si="213"/>
        <v>25600000</v>
      </c>
      <c r="D4580" s="17">
        <f t="shared" si="214"/>
        <v>10240000000000</v>
      </c>
      <c r="E4580" s="17">
        <f t="shared" si="215"/>
        <v>64</v>
      </c>
    </row>
    <row r="4581" spans="1:5" x14ac:dyDescent="0.25">
      <c r="A4581" s="7">
        <v>9400000</v>
      </c>
      <c r="B4581" s="5">
        <v>44</v>
      </c>
      <c r="C4581" s="17">
        <f t="shared" si="213"/>
        <v>413600000</v>
      </c>
      <c r="D4581" s="17">
        <f t="shared" si="214"/>
        <v>88360000000000</v>
      </c>
      <c r="E4581" s="17">
        <f t="shared" si="215"/>
        <v>1936</v>
      </c>
    </row>
    <row r="4582" spans="1:5" x14ac:dyDescent="0.25">
      <c r="A4582" s="7">
        <v>19000000</v>
      </c>
      <c r="B4582" s="5">
        <v>22</v>
      </c>
      <c r="C4582" s="17">
        <f t="shared" si="213"/>
        <v>418000000</v>
      </c>
      <c r="D4582" s="17">
        <f t="shared" si="214"/>
        <v>361000000000000</v>
      </c>
      <c r="E4582" s="17">
        <f t="shared" si="215"/>
        <v>484</v>
      </c>
    </row>
    <row r="4583" spans="1:5" x14ac:dyDescent="0.25">
      <c r="A4583" s="7">
        <v>42600000</v>
      </c>
      <c r="B4583" s="5">
        <v>170</v>
      </c>
      <c r="C4583" s="17">
        <f t="shared" si="213"/>
        <v>7242000000</v>
      </c>
      <c r="D4583" s="17">
        <f t="shared" si="214"/>
        <v>1814760000000000</v>
      </c>
      <c r="E4583" s="17">
        <f t="shared" si="215"/>
        <v>28900</v>
      </c>
    </row>
    <row r="4584" spans="1:5" x14ac:dyDescent="0.25">
      <c r="A4584" s="7">
        <v>3500000</v>
      </c>
      <c r="B4584" s="5">
        <v>7</v>
      </c>
      <c r="C4584" s="17">
        <f t="shared" si="213"/>
        <v>24500000</v>
      </c>
      <c r="D4584" s="17">
        <f t="shared" si="214"/>
        <v>12250000000000</v>
      </c>
      <c r="E4584" s="17">
        <f t="shared" si="215"/>
        <v>49</v>
      </c>
    </row>
    <row r="4585" spans="1:5" x14ac:dyDescent="0.25">
      <c r="A4585" s="7">
        <v>15200000</v>
      </c>
      <c r="B4585" s="5">
        <v>70</v>
      </c>
      <c r="C4585" s="17">
        <f t="shared" si="213"/>
        <v>1064000000</v>
      </c>
      <c r="D4585" s="17">
        <f t="shared" si="214"/>
        <v>231040000000000</v>
      </c>
      <c r="E4585" s="17">
        <f t="shared" si="215"/>
        <v>4900</v>
      </c>
    </row>
    <row r="4586" spans="1:5" x14ac:dyDescent="0.25">
      <c r="A4586" s="7">
        <v>2300000</v>
      </c>
      <c r="B4586" s="5">
        <v>15</v>
      </c>
      <c r="C4586" s="17">
        <f t="shared" si="213"/>
        <v>34500000</v>
      </c>
      <c r="D4586" s="17">
        <f t="shared" si="214"/>
        <v>5290000000000</v>
      </c>
      <c r="E4586" s="17">
        <f t="shared" si="215"/>
        <v>225</v>
      </c>
    </row>
    <row r="4587" spans="1:5" x14ac:dyDescent="0.25">
      <c r="A4587" s="7">
        <v>34300000</v>
      </c>
      <c r="B4587" s="5">
        <v>151</v>
      </c>
      <c r="C4587" s="17">
        <f t="shared" si="213"/>
        <v>5179300000</v>
      </c>
      <c r="D4587" s="17">
        <f t="shared" si="214"/>
        <v>1176490000000000</v>
      </c>
      <c r="E4587" s="17">
        <f t="shared" si="215"/>
        <v>22801</v>
      </c>
    </row>
    <row r="4588" spans="1:5" x14ac:dyDescent="0.25">
      <c r="A4588" s="7">
        <v>12800000</v>
      </c>
      <c r="B4588" s="5">
        <v>173</v>
      </c>
      <c r="C4588" s="17">
        <f t="shared" si="213"/>
        <v>2214400000</v>
      </c>
      <c r="D4588" s="17">
        <f t="shared" si="214"/>
        <v>163840000000000</v>
      </c>
      <c r="E4588" s="17">
        <f t="shared" si="215"/>
        <v>29929</v>
      </c>
    </row>
    <row r="4589" spans="1:5" x14ac:dyDescent="0.25">
      <c r="A4589" s="7">
        <v>7600000</v>
      </c>
      <c r="B4589" s="5">
        <v>49</v>
      </c>
      <c r="C4589" s="17">
        <f t="shared" si="213"/>
        <v>372400000</v>
      </c>
      <c r="D4589" s="17">
        <f t="shared" si="214"/>
        <v>57760000000000</v>
      </c>
      <c r="E4589" s="17">
        <f t="shared" si="215"/>
        <v>2401</v>
      </c>
    </row>
    <row r="4590" spans="1:5" x14ac:dyDescent="0.25">
      <c r="A4590" s="7">
        <v>8500000</v>
      </c>
      <c r="B4590" s="5">
        <v>25</v>
      </c>
      <c r="C4590" s="17">
        <f t="shared" si="213"/>
        <v>212500000</v>
      </c>
      <c r="D4590" s="17">
        <f t="shared" si="214"/>
        <v>72250000000000</v>
      </c>
      <c r="E4590" s="17">
        <f t="shared" si="215"/>
        <v>625</v>
      </c>
    </row>
    <row r="4591" spans="1:5" x14ac:dyDescent="0.25">
      <c r="A4591" s="7">
        <v>5400000</v>
      </c>
      <c r="B4591" s="5">
        <v>100</v>
      </c>
      <c r="C4591" s="17">
        <f t="shared" si="213"/>
        <v>540000000</v>
      </c>
      <c r="D4591" s="17">
        <f t="shared" si="214"/>
        <v>29160000000000</v>
      </c>
      <c r="E4591" s="17">
        <f t="shared" si="215"/>
        <v>10000</v>
      </c>
    </row>
    <row r="4592" spans="1:5" x14ac:dyDescent="0.25">
      <c r="A4592" s="7">
        <v>16600000.000000002</v>
      </c>
      <c r="B4592" s="5">
        <v>23</v>
      </c>
      <c r="C4592" s="17">
        <f t="shared" si="213"/>
        <v>381800000.00000006</v>
      </c>
      <c r="D4592" s="17">
        <f t="shared" si="214"/>
        <v>275560000000000.06</v>
      </c>
      <c r="E4592" s="17">
        <f t="shared" si="215"/>
        <v>529</v>
      </c>
    </row>
    <row r="4593" spans="1:5" x14ac:dyDescent="0.25">
      <c r="A4593" s="7">
        <v>25400000</v>
      </c>
      <c r="B4593" s="5">
        <v>34</v>
      </c>
      <c r="C4593" s="17">
        <f t="shared" si="213"/>
        <v>863600000</v>
      </c>
      <c r="D4593" s="17">
        <f t="shared" si="214"/>
        <v>645160000000000</v>
      </c>
      <c r="E4593" s="17">
        <f t="shared" si="215"/>
        <v>1156</v>
      </c>
    </row>
    <row r="4594" spans="1:5" x14ac:dyDescent="0.25">
      <c r="A4594" s="7">
        <v>5700000</v>
      </c>
      <c r="B4594" s="5">
        <v>48</v>
      </c>
      <c r="C4594" s="17">
        <f t="shared" si="213"/>
        <v>273600000</v>
      </c>
      <c r="D4594" s="17">
        <f t="shared" si="214"/>
        <v>32490000000000</v>
      </c>
      <c r="E4594" s="17">
        <f t="shared" si="215"/>
        <v>2304</v>
      </c>
    </row>
    <row r="4595" spans="1:5" x14ac:dyDescent="0.25">
      <c r="A4595" s="7">
        <v>10300000</v>
      </c>
      <c r="B4595" s="5">
        <v>56</v>
      </c>
      <c r="C4595" s="17">
        <f t="shared" si="213"/>
        <v>576800000</v>
      </c>
      <c r="D4595" s="17">
        <f t="shared" si="214"/>
        <v>106090000000000</v>
      </c>
      <c r="E4595" s="17">
        <f t="shared" si="215"/>
        <v>3136</v>
      </c>
    </row>
    <row r="4596" spans="1:5" x14ac:dyDescent="0.25">
      <c r="A4596" s="7">
        <v>10300000</v>
      </c>
      <c r="B4596" s="5">
        <v>80</v>
      </c>
      <c r="C4596" s="17">
        <f t="shared" si="213"/>
        <v>824000000</v>
      </c>
      <c r="D4596" s="17">
        <f t="shared" si="214"/>
        <v>106090000000000</v>
      </c>
      <c r="E4596" s="17">
        <f t="shared" si="215"/>
        <v>6400</v>
      </c>
    </row>
    <row r="4597" spans="1:5" x14ac:dyDescent="0.25">
      <c r="A4597" s="7">
        <v>16200000</v>
      </c>
      <c r="B4597" s="5">
        <v>402</v>
      </c>
      <c r="C4597" s="17">
        <f t="shared" si="213"/>
        <v>6512400000</v>
      </c>
      <c r="D4597" s="17">
        <f t="shared" si="214"/>
        <v>262440000000000</v>
      </c>
      <c r="E4597" s="17">
        <f t="shared" si="215"/>
        <v>161604</v>
      </c>
    </row>
    <row r="4598" spans="1:5" x14ac:dyDescent="0.25">
      <c r="A4598" s="7">
        <v>96400000</v>
      </c>
      <c r="B4598" s="5">
        <v>125</v>
      </c>
      <c r="C4598" s="17">
        <f t="shared" si="213"/>
        <v>12050000000</v>
      </c>
      <c r="D4598" s="17">
        <f t="shared" si="214"/>
        <v>9292960000000000</v>
      </c>
      <c r="E4598" s="17">
        <f t="shared" si="215"/>
        <v>15625</v>
      </c>
    </row>
    <row r="4599" spans="1:5" x14ac:dyDescent="0.25">
      <c r="A4599" s="7">
        <v>41600000</v>
      </c>
      <c r="B4599" s="5">
        <v>100</v>
      </c>
      <c r="C4599" s="17">
        <f t="shared" si="213"/>
        <v>4160000000</v>
      </c>
      <c r="D4599" s="17">
        <f t="shared" si="214"/>
        <v>1730560000000000</v>
      </c>
      <c r="E4599" s="17">
        <f t="shared" si="215"/>
        <v>10000</v>
      </c>
    </row>
    <row r="4600" spans="1:5" x14ac:dyDescent="0.25">
      <c r="A4600" s="7">
        <v>3900000</v>
      </c>
      <c r="B4600" s="5">
        <v>24</v>
      </c>
      <c r="C4600" s="17">
        <f t="shared" si="213"/>
        <v>93600000</v>
      </c>
      <c r="D4600" s="17">
        <f t="shared" si="214"/>
        <v>15210000000000</v>
      </c>
      <c r="E4600" s="17">
        <f t="shared" si="215"/>
        <v>576</v>
      </c>
    </row>
    <row r="4601" spans="1:5" x14ac:dyDescent="0.25">
      <c r="A4601" s="7">
        <v>4200000</v>
      </c>
      <c r="B4601" s="5">
        <v>21</v>
      </c>
      <c r="C4601" s="17">
        <f t="shared" si="213"/>
        <v>88200000</v>
      </c>
      <c r="D4601" s="17">
        <f t="shared" si="214"/>
        <v>17640000000000</v>
      </c>
      <c r="E4601" s="17">
        <f t="shared" si="215"/>
        <v>441</v>
      </c>
    </row>
    <row r="4602" spans="1:5" x14ac:dyDescent="0.25">
      <c r="A4602" s="7">
        <v>2800000</v>
      </c>
      <c r="B4602" s="5">
        <v>9</v>
      </c>
      <c r="C4602" s="17">
        <f t="shared" si="213"/>
        <v>25200000</v>
      </c>
      <c r="D4602" s="17">
        <f t="shared" si="214"/>
        <v>7840000000000</v>
      </c>
      <c r="E4602" s="17">
        <f t="shared" si="215"/>
        <v>81</v>
      </c>
    </row>
    <row r="4603" spans="1:5" x14ac:dyDescent="0.25">
      <c r="A4603" s="7">
        <v>2000000</v>
      </c>
      <c r="B4603" s="5">
        <v>5</v>
      </c>
      <c r="C4603" s="17">
        <f t="shared" si="213"/>
        <v>10000000</v>
      </c>
      <c r="D4603" s="17">
        <f t="shared" si="214"/>
        <v>4000000000000</v>
      </c>
      <c r="E4603" s="17">
        <f t="shared" si="215"/>
        <v>25</v>
      </c>
    </row>
    <row r="4604" spans="1:5" x14ac:dyDescent="0.25">
      <c r="A4604" s="7">
        <v>2700000</v>
      </c>
      <c r="B4604" s="5">
        <v>10</v>
      </c>
      <c r="C4604" s="17">
        <f t="shared" si="213"/>
        <v>27000000</v>
      </c>
      <c r="D4604" s="17">
        <f t="shared" si="214"/>
        <v>7290000000000</v>
      </c>
      <c r="E4604" s="17">
        <f t="shared" si="215"/>
        <v>100</v>
      </c>
    </row>
    <row r="4605" spans="1:5" x14ac:dyDescent="0.25">
      <c r="A4605" s="7">
        <v>8800000</v>
      </c>
      <c r="B4605" s="5">
        <v>27</v>
      </c>
      <c r="C4605" s="17">
        <f t="shared" si="213"/>
        <v>237600000</v>
      </c>
      <c r="D4605" s="17">
        <f t="shared" si="214"/>
        <v>77440000000000</v>
      </c>
      <c r="E4605" s="17">
        <f t="shared" si="215"/>
        <v>729</v>
      </c>
    </row>
    <row r="4606" spans="1:5" x14ac:dyDescent="0.25">
      <c r="A4606" s="7">
        <v>22200000</v>
      </c>
      <c r="B4606" s="5">
        <v>92</v>
      </c>
      <c r="C4606" s="17">
        <f t="shared" si="213"/>
        <v>2042400000</v>
      </c>
      <c r="D4606" s="17">
        <f t="shared" si="214"/>
        <v>492840000000000</v>
      </c>
      <c r="E4606" s="17">
        <f t="shared" si="215"/>
        <v>8464</v>
      </c>
    </row>
    <row r="4607" spans="1:5" x14ac:dyDescent="0.25">
      <c r="A4607" s="7">
        <v>8600000</v>
      </c>
      <c r="B4607" s="5">
        <v>30</v>
      </c>
      <c r="C4607" s="17">
        <f t="shared" si="213"/>
        <v>258000000</v>
      </c>
      <c r="D4607" s="17">
        <f t="shared" si="214"/>
        <v>73960000000000</v>
      </c>
      <c r="E4607" s="17">
        <f t="shared" si="215"/>
        <v>900</v>
      </c>
    </row>
    <row r="4608" spans="1:5" x14ac:dyDescent="0.25">
      <c r="A4608" s="7">
        <v>2300000</v>
      </c>
      <c r="B4608" s="5">
        <v>19</v>
      </c>
      <c r="C4608" s="17">
        <f t="shared" si="213"/>
        <v>43700000</v>
      </c>
      <c r="D4608" s="17">
        <f t="shared" si="214"/>
        <v>5290000000000</v>
      </c>
      <c r="E4608" s="17">
        <f t="shared" si="215"/>
        <v>361</v>
      </c>
    </row>
    <row r="4609" spans="1:5" x14ac:dyDescent="0.25">
      <c r="A4609" s="7">
        <v>113400000</v>
      </c>
      <c r="B4609" s="5">
        <v>531</v>
      </c>
      <c r="C4609" s="17">
        <f t="shared" si="213"/>
        <v>60215400000</v>
      </c>
      <c r="D4609" s="17">
        <f t="shared" si="214"/>
        <v>1.285956E+16</v>
      </c>
      <c r="E4609" s="17">
        <f t="shared" si="215"/>
        <v>281961</v>
      </c>
    </row>
    <row r="4610" spans="1:5" x14ac:dyDescent="0.25">
      <c r="A4610" s="7">
        <v>20200000</v>
      </c>
      <c r="B4610" s="5">
        <v>21</v>
      </c>
      <c r="C4610" s="17">
        <f t="shared" si="213"/>
        <v>424200000</v>
      </c>
      <c r="D4610" s="17">
        <f t="shared" si="214"/>
        <v>408040000000000</v>
      </c>
      <c r="E4610" s="17">
        <f t="shared" si="215"/>
        <v>441</v>
      </c>
    </row>
    <row r="4611" spans="1:5" x14ac:dyDescent="0.25">
      <c r="A4611" s="7">
        <v>52000000</v>
      </c>
      <c r="B4611" s="5">
        <v>500</v>
      </c>
      <c r="C4611" s="17">
        <f t="shared" ref="C4611:C4674" si="216">PRODUCT(A4611, B4611)</f>
        <v>26000000000</v>
      </c>
      <c r="D4611" s="17">
        <f t="shared" ref="D4611:D4674" si="217">POWER(A4611, 2)</f>
        <v>2704000000000000</v>
      </c>
      <c r="E4611" s="17">
        <f t="shared" ref="E4611:E4674" si="218">POWER(B4611, 2)</f>
        <v>250000</v>
      </c>
    </row>
    <row r="4612" spans="1:5" x14ac:dyDescent="0.25">
      <c r="A4612" s="7">
        <v>11500000</v>
      </c>
      <c r="B4612" s="5">
        <v>35</v>
      </c>
      <c r="C4612" s="17">
        <f t="shared" si="216"/>
        <v>402500000</v>
      </c>
      <c r="D4612" s="17">
        <f t="shared" si="217"/>
        <v>132250000000000</v>
      </c>
      <c r="E4612" s="17">
        <f t="shared" si="218"/>
        <v>1225</v>
      </c>
    </row>
    <row r="4613" spans="1:5" x14ac:dyDescent="0.25">
      <c r="A4613" s="7">
        <v>17900000</v>
      </c>
      <c r="B4613" s="5">
        <v>74</v>
      </c>
      <c r="C4613" s="17">
        <f t="shared" si="216"/>
        <v>1324600000</v>
      </c>
      <c r="D4613" s="17">
        <f t="shared" si="217"/>
        <v>320410000000000</v>
      </c>
      <c r="E4613" s="17">
        <f t="shared" si="218"/>
        <v>5476</v>
      </c>
    </row>
    <row r="4614" spans="1:5" x14ac:dyDescent="0.25">
      <c r="A4614" s="7">
        <v>4000000</v>
      </c>
      <c r="B4614" s="5">
        <v>15</v>
      </c>
      <c r="C4614" s="17">
        <f t="shared" si="216"/>
        <v>60000000</v>
      </c>
      <c r="D4614" s="17">
        <f t="shared" si="217"/>
        <v>16000000000000</v>
      </c>
      <c r="E4614" s="17">
        <f t="shared" si="218"/>
        <v>225</v>
      </c>
    </row>
    <row r="4615" spans="1:5" x14ac:dyDescent="0.25">
      <c r="A4615" s="7">
        <v>34700000</v>
      </c>
      <c r="B4615" s="5">
        <v>155</v>
      </c>
      <c r="C4615" s="17">
        <f t="shared" si="216"/>
        <v>5378500000</v>
      </c>
      <c r="D4615" s="17">
        <f t="shared" si="217"/>
        <v>1204090000000000</v>
      </c>
      <c r="E4615" s="17">
        <f t="shared" si="218"/>
        <v>24025</v>
      </c>
    </row>
    <row r="4616" spans="1:5" x14ac:dyDescent="0.25">
      <c r="A4616" s="7">
        <v>18400000</v>
      </c>
      <c r="B4616" s="5">
        <v>160</v>
      </c>
      <c r="C4616" s="17">
        <f t="shared" si="216"/>
        <v>2944000000</v>
      </c>
      <c r="D4616" s="17">
        <f t="shared" si="217"/>
        <v>338560000000000</v>
      </c>
      <c r="E4616" s="17">
        <f t="shared" si="218"/>
        <v>25600</v>
      </c>
    </row>
    <row r="4617" spans="1:5" x14ac:dyDescent="0.25">
      <c r="A4617" s="7">
        <v>14100000</v>
      </c>
      <c r="B4617" s="5">
        <v>60</v>
      </c>
      <c r="C4617" s="17">
        <f t="shared" si="216"/>
        <v>846000000</v>
      </c>
      <c r="D4617" s="17">
        <f t="shared" si="217"/>
        <v>198810000000000</v>
      </c>
      <c r="E4617" s="17">
        <f t="shared" si="218"/>
        <v>3600</v>
      </c>
    </row>
    <row r="4618" spans="1:5" x14ac:dyDescent="0.25">
      <c r="A4618" s="7">
        <v>12100000</v>
      </c>
      <c r="B4618" s="5">
        <v>19</v>
      </c>
      <c r="C4618" s="17">
        <f t="shared" si="216"/>
        <v>229900000</v>
      </c>
      <c r="D4618" s="17">
        <f t="shared" si="217"/>
        <v>146410000000000</v>
      </c>
      <c r="E4618" s="17">
        <f t="shared" si="218"/>
        <v>361</v>
      </c>
    </row>
    <row r="4619" spans="1:5" x14ac:dyDescent="0.25">
      <c r="A4619" s="7">
        <v>18100000</v>
      </c>
      <c r="B4619" s="5">
        <v>71</v>
      </c>
      <c r="C4619" s="17">
        <f t="shared" si="216"/>
        <v>1285100000</v>
      </c>
      <c r="D4619" s="17">
        <f t="shared" si="217"/>
        <v>327610000000000</v>
      </c>
      <c r="E4619" s="17">
        <f t="shared" si="218"/>
        <v>5041</v>
      </c>
    </row>
    <row r="4620" spans="1:5" x14ac:dyDescent="0.25">
      <c r="A4620" s="7">
        <v>11500000</v>
      </c>
      <c r="B4620" s="5">
        <v>61</v>
      </c>
      <c r="C4620" s="17">
        <f t="shared" si="216"/>
        <v>701500000</v>
      </c>
      <c r="D4620" s="17">
        <f t="shared" si="217"/>
        <v>132250000000000</v>
      </c>
      <c r="E4620" s="17">
        <f t="shared" si="218"/>
        <v>3721</v>
      </c>
    </row>
    <row r="4621" spans="1:5" x14ac:dyDescent="0.25">
      <c r="A4621" s="7">
        <v>30600000</v>
      </c>
      <c r="B4621" s="5">
        <v>190</v>
      </c>
      <c r="C4621" s="17">
        <f t="shared" si="216"/>
        <v>5814000000</v>
      </c>
      <c r="D4621" s="17">
        <f t="shared" si="217"/>
        <v>936360000000000</v>
      </c>
      <c r="E4621" s="17">
        <f t="shared" si="218"/>
        <v>36100</v>
      </c>
    </row>
    <row r="4622" spans="1:5" x14ac:dyDescent="0.25">
      <c r="A4622" s="9">
        <v>3600000000</v>
      </c>
      <c r="B4622" s="5">
        <v>5493</v>
      </c>
      <c r="C4622" s="17">
        <f t="shared" si="216"/>
        <v>19774800000000</v>
      </c>
      <c r="D4622" s="17">
        <f t="shared" si="217"/>
        <v>1.296E+19</v>
      </c>
      <c r="E4622" s="17">
        <f t="shared" si="218"/>
        <v>30173049</v>
      </c>
    </row>
    <row r="4623" spans="1:5" x14ac:dyDescent="0.25">
      <c r="A4623" s="7">
        <v>21700000</v>
      </c>
      <c r="B4623" s="5">
        <v>71</v>
      </c>
      <c r="C4623" s="17">
        <f t="shared" si="216"/>
        <v>1540700000</v>
      </c>
      <c r="D4623" s="17">
        <f t="shared" si="217"/>
        <v>470890000000000</v>
      </c>
      <c r="E4623" s="17">
        <f t="shared" si="218"/>
        <v>5041</v>
      </c>
    </row>
    <row r="4624" spans="1:5" x14ac:dyDescent="0.25">
      <c r="A4624" s="7">
        <v>98900000</v>
      </c>
      <c r="B4624" s="5">
        <v>482</v>
      </c>
      <c r="C4624" s="17">
        <f t="shared" si="216"/>
        <v>47669800000</v>
      </c>
      <c r="D4624" s="17">
        <f t="shared" si="217"/>
        <v>9781210000000000</v>
      </c>
      <c r="E4624" s="17">
        <f t="shared" si="218"/>
        <v>232324</v>
      </c>
    </row>
    <row r="4625" spans="1:5" x14ac:dyDescent="0.25">
      <c r="A4625" s="7">
        <v>20900000</v>
      </c>
      <c r="B4625" s="5">
        <v>101</v>
      </c>
      <c r="C4625" s="17">
        <f t="shared" si="216"/>
        <v>2110900000</v>
      </c>
      <c r="D4625" s="17">
        <f t="shared" si="217"/>
        <v>436810000000000</v>
      </c>
      <c r="E4625" s="17">
        <f t="shared" si="218"/>
        <v>10201</v>
      </c>
    </row>
    <row r="4626" spans="1:5" x14ac:dyDescent="0.25">
      <c r="A4626" s="7">
        <v>3100000</v>
      </c>
      <c r="B4626" s="5">
        <v>27</v>
      </c>
      <c r="C4626" s="17">
        <f t="shared" si="216"/>
        <v>83700000</v>
      </c>
      <c r="D4626" s="17">
        <f t="shared" si="217"/>
        <v>9610000000000</v>
      </c>
      <c r="E4626" s="17">
        <f t="shared" si="218"/>
        <v>729</v>
      </c>
    </row>
    <row r="4627" spans="1:5" x14ac:dyDescent="0.25">
      <c r="A4627" s="7">
        <v>6500000</v>
      </c>
      <c r="B4627" s="5">
        <v>25</v>
      </c>
      <c r="C4627" s="17">
        <f t="shared" si="216"/>
        <v>162500000</v>
      </c>
      <c r="D4627" s="17">
        <f t="shared" si="217"/>
        <v>42250000000000</v>
      </c>
      <c r="E4627" s="17">
        <f t="shared" si="218"/>
        <v>625</v>
      </c>
    </row>
    <row r="4628" spans="1:5" x14ac:dyDescent="0.25">
      <c r="A4628" s="7">
        <v>3800000</v>
      </c>
      <c r="B4628" s="5">
        <v>12</v>
      </c>
      <c r="C4628" s="17">
        <f t="shared" si="216"/>
        <v>45600000</v>
      </c>
      <c r="D4628" s="17">
        <f t="shared" si="217"/>
        <v>14440000000000</v>
      </c>
      <c r="E4628" s="17">
        <f t="shared" si="218"/>
        <v>144</v>
      </c>
    </row>
    <row r="4629" spans="1:5" x14ac:dyDescent="0.25">
      <c r="A4629" s="7">
        <v>49500000</v>
      </c>
      <c r="B4629" s="5">
        <v>135</v>
      </c>
      <c r="C4629" s="17">
        <f t="shared" si="216"/>
        <v>6682500000</v>
      </c>
      <c r="D4629" s="17">
        <f t="shared" si="217"/>
        <v>2450250000000000</v>
      </c>
      <c r="E4629" s="17">
        <f t="shared" si="218"/>
        <v>18225</v>
      </c>
    </row>
    <row r="4630" spans="1:5" x14ac:dyDescent="0.25">
      <c r="A4630" s="7">
        <v>50700000</v>
      </c>
      <c r="B4630" s="5">
        <v>286</v>
      </c>
      <c r="C4630" s="17">
        <f t="shared" si="216"/>
        <v>14500200000</v>
      </c>
      <c r="D4630" s="17">
        <f t="shared" si="217"/>
        <v>2570490000000000</v>
      </c>
      <c r="E4630" s="17">
        <f t="shared" si="218"/>
        <v>81796</v>
      </c>
    </row>
    <row r="4631" spans="1:5" x14ac:dyDescent="0.25">
      <c r="A4631" s="7">
        <v>8400000</v>
      </c>
      <c r="B4631" s="5">
        <v>126</v>
      </c>
      <c r="C4631" s="17">
        <f t="shared" si="216"/>
        <v>1058400000</v>
      </c>
      <c r="D4631" s="17">
        <f t="shared" si="217"/>
        <v>70560000000000</v>
      </c>
      <c r="E4631" s="17">
        <f t="shared" si="218"/>
        <v>15876</v>
      </c>
    </row>
    <row r="4632" spans="1:5" x14ac:dyDescent="0.25">
      <c r="A4632" s="7">
        <v>18700000</v>
      </c>
      <c r="B4632" s="5">
        <v>97</v>
      </c>
      <c r="C4632" s="17">
        <f t="shared" si="216"/>
        <v>1813900000</v>
      </c>
      <c r="D4632" s="17">
        <f t="shared" si="217"/>
        <v>349690000000000</v>
      </c>
      <c r="E4632" s="17">
        <f t="shared" si="218"/>
        <v>9409</v>
      </c>
    </row>
    <row r="4633" spans="1:5" x14ac:dyDescent="0.25">
      <c r="A4633" s="7">
        <v>25300000</v>
      </c>
      <c r="B4633" s="5">
        <v>106</v>
      </c>
      <c r="C4633" s="17">
        <f t="shared" si="216"/>
        <v>2681800000</v>
      </c>
      <c r="D4633" s="17">
        <f t="shared" si="217"/>
        <v>640090000000000</v>
      </c>
      <c r="E4633" s="17">
        <f t="shared" si="218"/>
        <v>11236</v>
      </c>
    </row>
    <row r="4634" spans="1:5" x14ac:dyDescent="0.25">
      <c r="A4634" s="7">
        <v>10800000</v>
      </c>
      <c r="B4634" s="5">
        <v>81</v>
      </c>
      <c r="C4634" s="17">
        <f t="shared" si="216"/>
        <v>874800000</v>
      </c>
      <c r="D4634" s="17">
        <f t="shared" si="217"/>
        <v>116640000000000</v>
      </c>
      <c r="E4634" s="17">
        <f t="shared" si="218"/>
        <v>6561</v>
      </c>
    </row>
    <row r="4635" spans="1:5" x14ac:dyDescent="0.25">
      <c r="A4635" s="7">
        <v>10900000</v>
      </c>
      <c r="B4635" s="5">
        <v>66</v>
      </c>
      <c r="C4635" s="17">
        <f t="shared" si="216"/>
        <v>719400000</v>
      </c>
      <c r="D4635" s="17">
        <f t="shared" si="217"/>
        <v>118810000000000</v>
      </c>
      <c r="E4635" s="17">
        <f t="shared" si="218"/>
        <v>4356</v>
      </c>
    </row>
    <row r="4636" spans="1:5" x14ac:dyDescent="0.25">
      <c r="A4636" s="7">
        <v>4800000</v>
      </c>
      <c r="B4636" s="5">
        <v>10</v>
      </c>
      <c r="C4636" s="17">
        <f t="shared" si="216"/>
        <v>48000000</v>
      </c>
      <c r="D4636" s="17">
        <f t="shared" si="217"/>
        <v>23040000000000</v>
      </c>
      <c r="E4636" s="17">
        <f t="shared" si="218"/>
        <v>100</v>
      </c>
    </row>
    <row r="4637" spans="1:5" x14ac:dyDescent="0.25">
      <c r="A4637" s="7">
        <v>25200000</v>
      </c>
      <c r="B4637" s="5">
        <v>6000</v>
      </c>
      <c r="C4637" s="17">
        <f t="shared" si="216"/>
        <v>151200000000</v>
      </c>
      <c r="D4637" s="17">
        <f t="shared" si="217"/>
        <v>635040000000000</v>
      </c>
      <c r="E4637" s="17">
        <f t="shared" si="218"/>
        <v>36000000</v>
      </c>
    </row>
    <row r="4638" spans="1:5" x14ac:dyDescent="0.25">
      <c r="A4638" s="7">
        <v>8199999.9999999991</v>
      </c>
      <c r="B4638" s="5">
        <v>30</v>
      </c>
      <c r="C4638" s="17">
        <f t="shared" si="216"/>
        <v>245999999.99999997</v>
      </c>
      <c r="D4638" s="17">
        <f t="shared" si="217"/>
        <v>67239999999999.984</v>
      </c>
      <c r="E4638" s="17">
        <f t="shared" si="218"/>
        <v>900</v>
      </c>
    </row>
    <row r="4639" spans="1:5" x14ac:dyDescent="0.25">
      <c r="A4639" s="7">
        <v>10700000</v>
      </c>
      <c r="B4639" s="5">
        <v>65</v>
      </c>
      <c r="C4639" s="17">
        <f t="shared" si="216"/>
        <v>695500000</v>
      </c>
      <c r="D4639" s="17">
        <f t="shared" si="217"/>
        <v>114490000000000</v>
      </c>
      <c r="E4639" s="17">
        <f t="shared" si="218"/>
        <v>4225</v>
      </c>
    </row>
    <row r="4640" spans="1:5" x14ac:dyDescent="0.25">
      <c r="A4640" s="7">
        <v>28400000</v>
      </c>
      <c r="B4640" s="5">
        <v>275</v>
      </c>
      <c r="C4640" s="17">
        <f t="shared" si="216"/>
        <v>7810000000</v>
      </c>
      <c r="D4640" s="17">
        <f t="shared" si="217"/>
        <v>806560000000000</v>
      </c>
      <c r="E4640" s="17">
        <f t="shared" si="218"/>
        <v>75625</v>
      </c>
    </row>
    <row r="4641" spans="1:5" x14ac:dyDescent="0.25">
      <c r="A4641" s="7">
        <v>203700000</v>
      </c>
      <c r="B4641" s="5">
        <v>69</v>
      </c>
      <c r="C4641" s="17">
        <f t="shared" si="216"/>
        <v>14055300000</v>
      </c>
      <c r="D4641" s="17">
        <f t="shared" si="217"/>
        <v>4.149369E+16</v>
      </c>
      <c r="E4641" s="17">
        <f t="shared" si="218"/>
        <v>4761</v>
      </c>
    </row>
    <row r="4642" spans="1:5" x14ac:dyDescent="0.25">
      <c r="A4642" s="7">
        <v>166400000</v>
      </c>
      <c r="B4642" s="5">
        <v>750</v>
      </c>
      <c r="C4642" s="17">
        <f t="shared" si="216"/>
        <v>124800000000</v>
      </c>
      <c r="D4642" s="17">
        <f t="shared" si="217"/>
        <v>2.768896E+16</v>
      </c>
      <c r="E4642" s="17">
        <f t="shared" si="218"/>
        <v>562500</v>
      </c>
    </row>
    <row r="4643" spans="1:5" x14ac:dyDescent="0.25">
      <c r="A4643" s="7">
        <v>10800000</v>
      </c>
      <c r="B4643" s="5">
        <v>21</v>
      </c>
      <c r="C4643" s="17">
        <f t="shared" si="216"/>
        <v>226800000</v>
      </c>
      <c r="D4643" s="17">
        <f t="shared" si="217"/>
        <v>116640000000000</v>
      </c>
      <c r="E4643" s="17">
        <f t="shared" si="218"/>
        <v>441</v>
      </c>
    </row>
    <row r="4644" spans="1:5" x14ac:dyDescent="0.25">
      <c r="A4644" s="7">
        <v>27100000</v>
      </c>
      <c r="B4644" s="5">
        <v>210</v>
      </c>
      <c r="C4644" s="17">
        <f t="shared" si="216"/>
        <v>5691000000</v>
      </c>
      <c r="D4644" s="17">
        <f t="shared" si="217"/>
        <v>734410000000000</v>
      </c>
      <c r="E4644" s="17">
        <f t="shared" si="218"/>
        <v>44100</v>
      </c>
    </row>
    <row r="4645" spans="1:5" x14ac:dyDescent="0.25">
      <c r="A4645" s="7">
        <v>2100000</v>
      </c>
      <c r="B4645" s="5">
        <v>16</v>
      </c>
      <c r="C4645" s="17">
        <f t="shared" si="216"/>
        <v>33600000</v>
      </c>
      <c r="D4645" s="17">
        <f t="shared" si="217"/>
        <v>4410000000000</v>
      </c>
      <c r="E4645" s="17">
        <f t="shared" si="218"/>
        <v>256</v>
      </c>
    </row>
    <row r="4646" spans="1:5" x14ac:dyDescent="0.25">
      <c r="A4646" s="7">
        <v>7800000</v>
      </c>
      <c r="B4646" s="5">
        <v>25</v>
      </c>
      <c r="C4646" s="17">
        <f t="shared" si="216"/>
        <v>195000000</v>
      </c>
      <c r="D4646" s="17">
        <f t="shared" si="217"/>
        <v>60840000000000</v>
      </c>
      <c r="E4646" s="17">
        <f t="shared" si="218"/>
        <v>625</v>
      </c>
    </row>
    <row r="4647" spans="1:5" x14ac:dyDescent="0.25">
      <c r="A4647" s="7">
        <v>21200000</v>
      </c>
      <c r="B4647" s="5">
        <v>100</v>
      </c>
      <c r="C4647" s="17">
        <f t="shared" si="216"/>
        <v>2120000000</v>
      </c>
      <c r="D4647" s="17">
        <f t="shared" si="217"/>
        <v>449440000000000</v>
      </c>
      <c r="E4647" s="17">
        <f t="shared" si="218"/>
        <v>10000</v>
      </c>
    </row>
    <row r="4648" spans="1:5" x14ac:dyDescent="0.25">
      <c r="A4648" s="7">
        <v>2100000</v>
      </c>
      <c r="B4648" s="5">
        <v>5</v>
      </c>
      <c r="C4648" s="17">
        <f t="shared" si="216"/>
        <v>10500000</v>
      </c>
      <c r="D4648" s="17">
        <f t="shared" si="217"/>
        <v>4410000000000</v>
      </c>
      <c r="E4648" s="17">
        <f t="shared" si="218"/>
        <v>25</v>
      </c>
    </row>
    <row r="4649" spans="1:5" x14ac:dyDescent="0.25">
      <c r="A4649" s="7">
        <v>41700000</v>
      </c>
      <c r="B4649" s="5">
        <v>332</v>
      </c>
      <c r="C4649" s="17">
        <f t="shared" si="216"/>
        <v>13844400000</v>
      </c>
      <c r="D4649" s="17">
        <f t="shared" si="217"/>
        <v>1738890000000000</v>
      </c>
      <c r="E4649" s="17">
        <f t="shared" si="218"/>
        <v>110224</v>
      </c>
    </row>
    <row r="4650" spans="1:5" x14ac:dyDescent="0.25">
      <c r="A4650" s="7">
        <v>6800000</v>
      </c>
      <c r="B4650" s="5">
        <v>16</v>
      </c>
      <c r="C4650" s="17">
        <f t="shared" si="216"/>
        <v>108800000</v>
      </c>
      <c r="D4650" s="17">
        <f t="shared" si="217"/>
        <v>46240000000000</v>
      </c>
      <c r="E4650" s="17">
        <f t="shared" si="218"/>
        <v>256</v>
      </c>
    </row>
    <row r="4651" spans="1:5" x14ac:dyDescent="0.25">
      <c r="A4651" s="7">
        <v>9200000</v>
      </c>
      <c r="B4651" s="5">
        <v>44</v>
      </c>
      <c r="C4651" s="17">
        <f t="shared" si="216"/>
        <v>404800000</v>
      </c>
      <c r="D4651" s="17">
        <f t="shared" si="217"/>
        <v>84640000000000</v>
      </c>
      <c r="E4651" s="17">
        <f t="shared" si="218"/>
        <v>1936</v>
      </c>
    </row>
    <row r="4652" spans="1:5" x14ac:dyDescent="0.25">
      <c r="A4652" s="7">
        <v>3900000</v>
      </c>
      <c r="B4652" s="5">
        <v>18</v>
      </c>
      <c r="C4652" s="17">
        <f t="shared" si="216"/>
        <v>70200000</v>
      </c>
      <c r="D4652" s="17">
        <f t="shared" si="217"/>
        <v>15210000000000</v>
      </c>
      <c r="E4652" s="17">
        <f t="shared" si="218"/>
        <v>324</v>
      </c>
    </row>
    <row r="4653" spans="1:5" x14ac:dyDescent="0.25">
      <c r="A4653" s="7">
        <v>141400000</v>
      </c>
      <c r="B4653" s="5">
        <v>285</v>
      </c>
      <c r="C4653" s="17">
        <f t="shared" si="216"/>
        <v>40299000000</v>
      </c>
      <c r="D4653" s="17">
        <f t="shared" si="217"/>
        <v>1.999396E+16</v>
      </c>
      <c r="E4653" s="17">
        <f t="shared" si="218"/>
        <v>81225</v>
      </c>
    </row>
    <row r="4654" spans="1:5" x14ac:dyDescent="0.25">
      <c r="A4654" s="7">
        <v>349900000</v>
      </c>
      <c r="B4654" s="5">
        <v>85</v>
      </c>
      <c r="C4654" s="17">
        <f t="shared" si="216"/>
        <v>29741500000</v>
      </c>
      <c r="D4654" s="17">
        <f t="shared" si="217"/>
        <v>1.2243001E+17</v>
      </c>
      <c r="E4654" s="17">
        <f t="shared" si="218"/>
        <v>7225</v>
      </c>
    </row>
    <row r="4655" spans="1:5" x14ac:dyDescent="0.25">
      <c r="A4655" s="7">
        <v>16300000</v>
      </c>
      <c r="B4655" s="5">
        <v>285</v>
      </c>
      <c r="C4655" s="17">
        <f t="shared" si="216"/>
        <v>4645500000</v>
      </c>
      <c r="D4655" s="17">
        <f t="shared" si="217"/>
        <v>265690000000000</v>
      </c>
      <c r="E4655" s="17">
        <f t="shared" si="218"/>
        <v>81225</v>
      </c>
    </row>
    <row r="4656" spans="1:5" x14ac:dyDescent="0.25">
      <c r="A4656" s="7">
        <v>10900000</v>
      </c>
      <c r="B4656" s="5">
        <v>12</v>
      </c>
      <c r="C4656" s="17">
        <f t="shared" si="216"/>
        <v>130800000</v>
      </c>
      <c r="D4656" s="17">
        <f t="shared" si="217"/>
        <v>118810000000000</v>
      </c>
      <c r="E4656" s="17">
        <f t="shared" si="218"/>
        <v>144</v>
      </c>
    </row>
    <row r="4657" spans="1:5" x14ac:dyDescent="0.25">
      <c r="A4657" s="7">
        <v>15700000</v>
      </c>
      <c r="B4657" s="5">
        <v>120</v>
      </c>
      <c r="C4657" s="17">
        <f t="shared" si="216"/>
        <v>1884000000</v>
      </c>
      <c r="D4657" s="17">
        <f t="shared" si="217"/>
        <v>246490000000000</v>
      </c>
      <c r="E4657" s="17">
        <f t="shared" si="218"/>
        <v>14400</v>
      </c>
    </row>
    <row r="4658" spans="1:5" x14ac:dyDescent="0.25">
      <c r="A4658" s="7">
        <v>29000000</v>
      </c>
      <c r="B4658" s="5">
        <v>20</v>
      </c>
      <c r="C4658" s="17">
        <f t="shared" si="216"/>
        <v>580000000</v>
      </c>
      <c r="D4658" s="17">
        <f t="shared" si="217"/>
        <v>841000000000000</v>
      </c>
      <c r="E4658" s="17">
        <f t="shared" si="218"/>
        <v>400</v>
      </c>
    </row>
    <row r="4659" spans="1:5" x14ac:dyDescent="0.25">
      <c r="A4659" s="7">
        <v>4500000</v>
      </c>
      <c r="B4659" s="5">
        <v>17</v>
      </c>
      <c r="C4659" s="17">
        <f t="shared" si="216"/>
        <v>76500000</v>
      </c>
      <c r="D4659" s="17">
        <f t="shared" si="217"/>
        <v>20250000000000</v>
      </c>
      <c r="E4659" s="17">
        <f t="shared" si="218"/>
        <v>289</v>
      </c>
    </row>
    <row r="4660" spans="1:5" x14ac:dyDescent="0.25">
      <c r="A4660" s="7">
        <v>11200000</v>
      </c>
      <c r="B4660" s="5">
        <v>70</v>
      </c>
      <c r="C4660" s="17">
        <f t="shared" si="216"/>
        <v>784000000</v>
      </c>
      <c r="D4660" s="17">
        <f t="shared" si="217"/>
        <v>125440000000000</v>
      </c>
      <c r="E4660" s="17">
        <f t="shared" si="218"/>
        <v>4900</v>
      </c>
    </row>
    <row r="4661" spans="1:5" x14ac:dyDescent="0.25">
      <c r="A4661" s="7">
        <v>5000000</v>
      </c>
      <c r="B4661" s="5">
        <v>30</v>
      </c>
      <c r="C4661" s="17">
        <f t="shared" si="216"/>
        <v>150000000</v>
      </c>
      <c r="D4661" s="17">
        <f t="shared" si="217"/>
        <v>25000000000000</v>
      </c>
      <c r="E4661" s="17">
        <f t="shared" si="218"/>
        <v>900</v>
      </c>
    </row>
    <row r="4662" spans="1:5" x14ac:dyDescent="0.25">
      <c r="A4662" s="7">
        <v>2000000</v>
      </c>
      <c r="B4662" s="5">
        <v>40</v>
      </c>
      <c r="C4662" s="17">
        <f t="shared" si="216"/>
        <v>80000000</v>
      </c>
      <c r="D4662" s="17">
        <f t="shared" si="217"/>
        <v>4000000000000</v>
      </c>
      <c r="E4662" s="17">
        <f t="shared" si="218"/>
        <v>1600</v>
      </c>
    </row>
    <row r="4663" spans="1:5" x14ac:dyDescent="0.25">
      <c r="A4663" s="7">
        <v>3700000</v>
      </c>
      <c r="B4663" s="5">
        <v>26</v>
      </c>
      <c r="C4663" s="17">
        <f t="shared" si="216"/>
        <v>96200000</v>
      </c>
      <c r="D4663" s="17">
        <f t="shared" si="217"/>
        <v>13690000000000</v>
      </c>
      <c r="E4663" s="17">
        <f t="shared" si="218"/>
        <v>676</v>
      </c>
    </row>
    <row r="4664" spans="1:5" x14ac:dyDescent="0.25">
      <c r="A4664" s="7">
        <v>4400000</v>
      </c>
      <c r="B4664" s="5">
        <v>47</v>
      </c>
      <c r="C4664" s="17">
        <f t="shared" si="216"/>
        <v>206800000</v>
      </c>
      <c r="D4664" s="17">
        <f t="shared" si="217"/>
        <v>19360000000000</v>
      </c>
      <c r="E4664" s="17">
        <f t="shared" si="218"/>
        <v>2209</v>
      </c>
    </row>
    <row r="4665" spans="1:5" x14ac:dyDescent="0.25">
      <c r="A4665" s="7">
        <v>84300000</v>
      </c>
      <c r="B4665" s="5">
        <v>130</v>
      </c>
      <c r="C4665" s="17">
        <f t="shared" si="216"/>
        <v>10959000000</v>
      </c>
      <c r="D4665" s="17">
        <f t="shared" si="217"/>
        <v>7106490000000000</v>
      </c>
      <c r="E4665" s="17">
        <f t="shared" si="218"/>
        <v>16900</v>
      </c>
    </row>
    <row r="4666" spans="1:5" x14ac:dyDescent="0.25">
      <c r="A4666" s="7">
        <v>37700000</v>
      </c>
      <c r="B4666" s="5">
        <v>180</v>
      </c>
      <c r="C4666" s="17">
        <f t="shared" si="216"/>
        <v>6786000000</v>
      </c>
      <c r="D4666" s="17">
        <f t="shared" si="217"/>
        <v>1421290000000000</v>
      </c>
      <c r="E4666" s="17">
        <f t="shared" si="218"/>
        <v>32400</v>
      </c>
    </row>
    <row r="4667" spans="1:5" x14ac:dyDescent="0.25">
      <c r="A4667" s="7">
        <v>22700000</v>
      </c>
      <c r="B4667" s="5">
        <v>95</v>
      </c>
      <c r="C4667" s="17">
        <f t="shared" si="216"/>
        <v>2156500000</v>
      </c>
      <c r="D4667" s="17">
        <f t="shared" si="217"/>
        <v>515290000000000</v>
      </c>
      <c r="E4667" s="17">
        <f t="shared" si="218"/>
        <v>9025</v>
      </c>
    </row>
    <row r="4668" spans="1:5" x14ac:dyDescent="0.25">
      <c r="A4668" s="7">
        <v>19200000</v>
      </c>
      <c r="B4668" s="5">
        <v>69</v>
      </c>
      <c r="C4668" s="17">
        <f t="shared" si="216"/>
        <v>1324800000</v>
      </c>
      <c r="D4668" s="17">
        <f t="shared" si="217"/>
        <v>368640000000000</v>
      </c>
      <c r="E4668" s="17">
        <f t="shared" si="218"/>
        <v>4761</v>
      </c>
    </row>
    <row r="4669" spans="1:5" x14ac:dyDescent="0.25">
      <c r="A4669" s="7">
        <v>29500000</v>
      </c>
      <c r="B4669" s="5">
        <v>115</v>
      </c>
      <c r="C4669" s="17">
        <f t="shared" si="216"/>
        <v>3392500000</v>
      </c>
      <c r="D4669" s="17">
        <f t="shared" si="217"/>
        <v>870250000000000</v>
      </c>
      <c r="E4669" s="17">
        <f t="shared" si="218"/>
        <v>13225</v>
      </c>
    </row>
    <row r="4670" spans="1:5" x14ac:dyDescent="0.25">
      <c r="A4670" s="7">
        <v>7700000</v>
      </c>
      <c r="B4670" s="5">
        <v>61</v>
      </c>
      <c r="C4670" s="17">
        <f t="shared" si="216"/>
        <v>469700000</v>
      </c>
      <c r="D4670" s="17">
        <f t="shared" si="217"/>
        <v>59290000000000</v>
      </c>
      <c r="E4670" s="17">
        <f t="shared" si="218"/>
        <v>3721</v>
      </c>
    </row>
    <row r="4671" spans="1:5" x14ac:dyDescent="0.25">
      <c r="A4671" s="7">
        <v>201100000</v>
      </c>
      <c r="B4671" s="5">
        <v>67</v>
      </c>
      <c r="C4671" s="17">
        <f t="shared" si="216"/>
        <v>13473700000</v>
      </c>
      <c r="D4671" s="17">
        <f t="shared" si="217"/>
        <v>4.044121E+16</v>
      </c>
      <c r="E4671" s="17">
        <f t="shared" si="218"/>
        <v>4489</v>
      </c>
    </row>
    <row r="4672" spans="1:5" x14ac:dyDescent="0.25">
      <c r="A4672" s="7">
        <v>8800000</v>
      </c>
      <c r="B4672" s="5">
        <v>55</v>
      </c>
      <c r="C4672" s="17">
        <f t="shared" si="216"/>
        <v>484000000</v>
      </c>
      <c r="D4672" s="17">
        <f t="shared" si="217"/>
        <v>77440000000000</v>
      </c>
      <c r="E4672" s="17">
        <f t="shared" si="218"/>
        <v>3025</v>
      </c>
    </row>
    <row r="4673" spans="1:5" x14ac:dyDescent="0.25">
      <c r="A4673" s="7">
        <v>11300000</v>
      </c>
      <c r="B4673" s="5">
        <v>45</v>
      </c>
      <c r="C4673" s="17">
        <f t="shared" si="216"/>
        <v>508500000</v>
      </c>
      <c r="D4673" s="17">
        <f t="shared" si="217"/>
        <v>127690000000000</v>
      </c>
      <c r="E4673" s="17">
        <f t="shared" si="218"/>
        <v>2025</v>
      </c>
    </row>
    <row r="4674" spans="1:5" x14ac:dyDescent="0.25">
      <c r="A4674" s="7">
        <v>45800000</v>
      </c>
      <c r="B4674" s="5">
        <v>173</v>
      </c>
      <c r="C4674" s="17">
        <f t="shared" si="216"/>
        <v>7923400000</v>
      </c>
      <c r="D4674" s="17">
        <f t="shared" si="217"/>
        <v>2097640000000000</v>
      </c>
      <c r="E4674" s="17">
        <f t="shared" si="218"/>
        <v>29929</v>
      </c>
    </row>
    <row r="4675" spans="1:5" x14ac:dyDescent="0.25">
      <c r="A4675" s="7">
        <v>5600000</v>
      </c>
      <c r="B4675" s="5">
        <v>12</v>
      </c>
      <c r="C4675" s="17">
        <f t="shared" ref="C4675:C4738" si="219">PRODUCT(A4675, B4675)</f>
        <v>67200000</v>
      </c>
      <c r="D4675" s="17">
        <f t="shared" ref="D4675:D4738" si="220">POWER(A4675, 2)</f>
        <v>31360000000000</v>
      </c>
      <c r="E4675" s="17">
        <f t="shared" ref="E4675:E4738" si="221">POWER(B4675, 2)</f>
        <v>144</v>
      </c>
    </row>
    <row r="4676" spans="1:5" x14ac:dyDescent="0.25">
      <c r="A4676" s="7">
        <v>7900000</v>
      </c>
      <c r="B4676" s="5">
        <v>45</v>
      </c>
      <c r="C4676" s="17">
        <f t="shared" si="219"/>
        <v>355500000</v>
      </c>
      <c r="D4676" s="17">
        <f t="shared" si="220"/>
        <v>62410000000000</v>
      </c>
      <c r="E4676" s="17">
        <f t="shared" si="221"/>
        <v>2025</v>
      </c>
    </row>
    <row r="4677" spans="1:5" x14ac:dyDescent="0.25">
      <c r="A4677" s="7">
        <v>5600000</v>
      </c>
      <c r="B4677" s="5">
        <v>42</v>
      </c>
      <c r="C4677" s="17">
        <f t="shared" si="219"/>
        <v>235200000</v>
      </c>
      <c r="D4677" s="17">
        <f t="shared" si="220"/>
        <v>31360000000000</v>
      </c>
      <c r="E4677" s="17">
        <f t="shared" si="221"/>
        <v>1764</v>
      </c>
    </row>
    <row r="4678" spans="1:5" x14ac:dyDescent="0.25">
      <c r="A4678" s="7">
        <v>3900000</v>
      </c>
      <c r="B4678" s="5">
        <v>18</v>
      </c>
      <c r="C4678" s="17">
        <f t="shared" si="219"/>
        <v>70200000</v>
      </c>
      <c r="D4678" s="17">
        <f t="shared" si="220"/>
        <v>15210000000000</v>
      </c>
      <c r="E4678" s="17">
        <f t="shared" si="221"/>
        <v>324</v>
      </c>
    </row>
    <row r="4679" spans="1:5" x14ac:dyDescent="0.25">
      <c r="A4679" s="7">
        <v>22900000</v>
      </c>
      <c r="B4679" s="5">
        <v>109</v>
      </c>
      <c r="C4679" s="17">
        <f t="shared" si="219"/>
        <v>2496100000</v>
      </c>
      <c r="D4679" s="17">
        <f t="shared" si="220"/>
        <v>524410000000000</v>
      </c>
      <c r="E4679" s="17">
        <f t="shared" si="221"/>
        <v>11881</v>
      </c>
    </row>
    <row r="4680" spans="1:5" x14ac:dyDescent="0.25">
      <c r="A4680" s="7">
        <v>10400000</v>
      </c>
      <c r="B4680" s="5">
        <v>86</v>
      </c>
      <c r="C4680" s="17">
        <f t="shared" si="219"/>
        <v>894400000</v>
      </c>
      <c r="D4680" s="17">
        <f t="shared" si="220"/>
        <v>108160000000000</v>
      </c>
      <c r="E4680" s="17">
        <f t="shared" si="221"/>
        <v>7396</v>
      </c>
    </row>
    <row r="4681" spans="1:5" x14ac:dyDescent="0.25">
      <c r="A4681" s="7">
        <v>24800000</v>
      </c>
      <c r="B4681" s="5">
        <v>22</v>
      </c>
      <c r="C4681" s="17">
        <f t="shared" si="219"/>
        <v>545600000</v>
      </c>
      <c r="D4681" s="17">
        <f t="shared" si="220"/>
        <v>615040000000000</v>
      </c>
      <c r="E4681" s="17">
        <f t="shared" si="221"/>
        <v>484</v>
      </c>
    </row>
    <row r="4682" spans="1:5" x14ac:dyDescent="0.25">
      <c r="A4682" s="7">
        <v>3400000</v>
      </c>
      <c r="B4682" s="5">
        <v>20</v>
      </c>
      <c r="C4682" s="17">
        <f t="shared" si="219"/>
        <v>68000000</v>
      </c>
      <c r="D4682" s="17">
        <f t="shared" si="220"/>
        <v>11560000000000</v>
      </c>
      <c r="E4682" s="17">
        <f t="shared" si="221"/>
        <v>400</v>
      </c>
    </row>
    <row r="4683" spans="1:5" x14ac:dyDescent="0.25">
      <c r="A4683" s="7">
        <v>7000000</v>
      </c>
      <c r="B4683" s="5">
        <v>14</v>
      </c>
      <c r="C4683" s="17">
        <f t="shared" si="219"/>
        <v>98000000</v>
      </c>
      <c r="D4683" s="17">
        <f t="shared" si="220"/>
        <v>49000000000000</v>
      </c>
      <c r="E4683" s="17">
        <f t="shared" si="221"/>
        <v>196</v>
      </c>
    </row>
    <row r="4684" spans="1:5" x14ac:dyDescent="0.25">
      <c r="A4684" s="7">
        <v>18000000</v>
      </c>
      <c r="B4684" s="5">
        <v>70</v>
      </c>
      <c r="C4684" s="17">
        <f t="shared" si="219"/>
        <v>1260000000</v>
      </c>
      <c r="D4684" s="17">
        <f t="shared" si="220"/>
        <v>324000000000000</v>
      </c>
      <c r="E4684" s="17">
        <f t="shared" si="221"/>
        <v>4900</v>
      </c>
    </row>
    <row r="4685" spans="1:5" x14ac:dyDescent="0.25">
      <c r="A4685" s="7">
        <v>213200000</v>
      </c>
      <c r="B4685" s="5">
        <v>1000</v>
      </c>
      <c r="C4685" s="17">
        <f t="shared" si="219"/>
        <v>213200000000</v>
      </c>
      <c r="D4685" s="17">
        <f t="shared" si="220"/>
        <v>4.545424E+16</v>
      </c>
      <c r="E4685" s="17">
        <f t="shared" si="221"/>
        <v>1000000</v>
      </c>
    </row>
    <row r="4686" spans="1:5" x14ac:dyDescent="0.25">
      <c r="A4686" s="7">
        <v>15100000</v>
      </c>
      <c r="B4686" s="5">
        <v>68</v>
      </c>
      <c r="C4686" s="17">
        <f t="shared" si="219"/>
        <v>1026800000</v>
      </c>
      <c r="D4686" s="17">
        <f t="shared" si="220"/>
        <v>228010000000000</v>
      </c>
      <c r="E4686" s="17">
        <f t="shared" si="221"/>
        <v>4624</v>
      </c>
    </row>
    <row r="4687" spans="1:5" x14ac:dyDescent="0.25">
      <c r="A4687" s="7">
        <v>53000000</v>
      </c>
      <c r="B4687" s="5">
        <v>90</v>
      </c>
      <c r="C4687" s="17">
        <f t="shared" si="219"/>
        <v>4770000000</v>
      </c>
      <c r="D4687" s="17">
        <f t="shared" si="220"/>
        <v>2809000000000000</v>
      </c>
      <c r="E4687" s="17">
        <f t="shared" si="221"/>
        <v>8100</v>
      </c>
    </row>
    <row r="4688" spans="1:5" x14ac:dyDescent="0.25">
      <c r="A4688" s="7">
        <v>11300000</v>
      </c>
      <c r="B4688" s="5">
        <v>25</v>
      </c>
      <c r="C4688" s="17">
        <f t="shared" si="219"/>
        <v>282500000</v>
      </c>
      <c r="D4688" s="17">
        <f t="shared" si="220"/>
        <v>127690000000000</v>
      </c>
      <c r="E4688" s="17">
        <f t="shared" si="221"/>
        <v>625</v>
      </c>
    </row>
    <row r="4689" spans="1:5" x14ac:dyDescent="0.25">
      <c r="A4689" s="7">
        <v>178700000</v>
      </c>
      <c r="B4689" s="5">
        <v>135</v>
      </c>
      <c r="C4689" s="17">
        <f t="shared" si="219"/>
        <v>24124500000</v>
      </c>
      <c r="D4689" s="17">
        <f t="shared" si="220"/>
        <v>3.193369E+16</v>
      </c>
      <c r="E4689" s="17">
        <f t="shared" si="221"/>
        <v>18225</v>
      </c>
    </row>
    <row r="4690" spans="1:5" x14ac:dyDescent="0.25">
      <c r="A4690" s="7">
        <v>64900000.000000007</v>
      </c>
      <c r="B4690" s="5">
        <v>1012</v>
      </c>
      <c r="C4690" s="17">
        <f t="shared" si="219"/>
        <v>65678800000.000008</v>
      </c>
      <c r="D4690" s="17">
        <f t="shared" si="220"/>
        <v>4212010000000001</v>
      </c>
      <c r="E4690" s="17">
        <f t="shared" si="221"/>
        <v>1024144</v>
      </c>
    </row>
    <row r="4691" spans="1:5" x14ac:dyDescent="0.25">
      <c r="A4691" s="7">
        <v>22800000</v>
      </c>
      <c r="B4691" s="5">
        <v>188</v>
      </c>
      <c r="C4691" s="17">
        <f t="shared" si="219"/>
        <v>4286400000</v>
      </c>
      <c r="D4691" s="17">
        <f t="shared" si="220"/>
        <v>519840000000000</v>
      </c>
      <c r="E4691" s="17">
        <f t="shared" si="221"/>
        <v>35344</v>
      </c>
    </row>
    <row r="4692" spans="1:5" x14ac:dyDescent="0.25">
      <c r="A4692" s="7">
        <v>82600000</v>
      </c>
      <c r="B4692" s="5">
        <v>50</v>
      </c>
      <c r="C4692" s="17">
        <f t="shared" si="219"/>
        <v>4130000000</v>
      </c>
      <c r="D4692" s="17">
        <f t="shared" si="220"/>
        <v>6822760000000000</v>
      </c>
      <c r="E4692" s="17">
        <f t="shared" si="221"/>
        <v>2500</v>
      </c>
    </row>
    <row r="4693" spans="1:5" x14ac:dyDescent="0.25">
      <c r="A4693" s="7">
        <v>8100000</v>
      </c>
      <c r="B4693" s="5">
        <v>16</v>
      </c>
      <c r="C4693" s="17">
        <f t="shared" si="219"/>
        <v>129600000</v>
      </c>
      <c r="D4693" s="17">
        <f t="shared" si="220"/>
        <v>65610000000000</v>
      </c>
      <c r="E4693" s="17">
        <f t="shared" si="221"/>
        <v>256</v>
      </c>
    </row>
    <row r="4694" spans="1:5" x14ac:dyDescent="0.25">
      <c r="A4694" s="7">
        <v>24400000</v>
      </c>
      <c r="B4694" s="5">
        <v>150</v>
      </c>
      <c r="C4694" s="17">
        <f t="shared" si="219"/>
        <v>3660000000</v>
      </c>
      <c r="D4694" s="17">
        <f t="shared" si="220"/>
        <v>595360000000000</v>
      </c>
      <c r="E4694" s="17">
        <f t="shared" si="221"/>
        <v>22500</v>
      </c>
    </row>
    <row r="4695" spans="1:5" x14ac:dyDescent="0.25">
      <c r="A4695" s="7">
        <v>3900000</v>
      </c>
      <c r="B4695" s="5">
        <v>7</v>
      </c>
      <c r="C4695" s="17">
        <f t="shared" si="219"/>
        <v>27300000</v>
      </c>
      <c r="D4695" s="17">
        <f t="shared" si="220"/>
        <v>15210000000000</v>
      </c>
      <c r="E4695" s="17">
        <f t="shared" si="221"/>
        <v>49</v>
      </c>
    </row>
    <row r="4696" spans="1:5" x14ac:dyDescent="0.25">
      <c r="A4696" s="7">
        <v>4600000</v>
      </c>
      <c r="B4696" s="5">
        <v>17</v>
      </c>
      <c r="C4696" s="17">
        <f t="shared" si="219"/>
        <v>78200000</v>
      </c>
      <c r="D4696" s="17">
        <f t="shared" si="220"/>
        <v>21160000000000</v>
      </c>
      <c r="E4696" s="17">
        <f t="shared" si="221"/>
        <v>289</v>
      </c>
    </row>
    <row r="4697" spans="1:5" x14ac:dyDescent="0.25">
      <c r="A4697" s="7">
        <v>5300000</v>
      </c>
      <c r="B4697" s="5">
        <v>25</v>
      </c>
      <c r="C4697" s="17">
        <f t="shared" si="219"/>
        <v>132500000</v>
      </c>
      <c r="D4697" s="17">
        <f t="shared" si="220"/>
        <v>28090000000000</v>
      </c>
      <c r="E4697" s="17">
        <f t="shared" si="221"/>
        <v>625</v>
      </c>
    </row>
    <row r="4698" spans="1:5" x14ac:dyDescent="0.25">
      <c r="A4698" s="7">
        <v>2500000</v>
      </c>
      <c r="B4698" s="5">
        <v>25</v>
      </c>
      <c r="C4698" s="17">
        <f t="shared" si="219"/>
        <v>62500000</v>
      </c>
      <c r="D4698" s="17">
        <f t="shared" si="220"/>
        <v>6250000000000</v>
      </c>
      <c r="E4698" s="17">
        <f t="shared" si="221"/>
        <v>625</v>
      </c>
    </row>
    <row r="4699" spans="1:5" x14ac:dyDescent="0.25">
      <c r="A4699" s="7">
        <v>10600000</v>
      </c>
      <c r="B4699" s="5">
        <v>72</v>
      </c>
      <c r="C4699" s="17">
        <f t="shared" si="219"/>
        <v>763200000</v>
      </c>
      <c r="D4699" s="17">
        <f t="shared" si="220"/>
        <v>112360000000000</v>
      </c>
      <c r="E4699" s="17">
        <f t="shared" si="221"/>
        <v>5184</v>
      </c>
    </row>
    <row r="4700" spans="1:5" x14ac:dyDescent="0.25">
      <c r="A4700" s="7">
        <v>8600000</v>
      </c>
      <c r="B4700" s="5">
        <v>3</v>
      </c>
      <c r="C4700" s="17">
        <f t="shared" si="219"/>
        <v>25800000</v>
      </c>
      <c r="D4700" s="17">
        <f t="shared" si="220"/>
        <v>73960000000000</v>
      </c>
      <c r="E4700" s="17">
        <f t="shared" si="221"/>
        <v>9</v>
      </c>
    </row>
    <row r="4701" spans="1:5" x14ac:dyDescent="0.25">
      <c r="A4701" s="7">
        <v>9400000</v>
      </c>
      <c r="B4701" s="5">
        <v>38</v>
      </c>
      <c r="C4701" s="17">
        <f t="shared" si="219"/>
        <v>357200000</v>
      </c>
      <c r="D4701" s="17">
        <f t="shared" si="220"/>
        <v>88360000000000</v>
      </c>
      <c r="E4701" s="17">
        <f t="shared" si="221"/>
        <v>1444</v>
      </c>
    </row>
    <row r="4702" spans="1:5" x14ac:dyDescent="0.25">
      <c r="A4702" s="7">
        <v>28000000</v>
      </c>
      <c r="B4702" s="5">
        <v>89</v>
      </c>
      <c r="C4702" s="17">
        <f t="shared" si="219"/>
        <v>2492000000</v>
      </c>
      <c r="D4702" s="17">
        <f t="shared" si="220"/>
        <v>784000000000000</v>
      </c>
      <c r="E4702" s="17">
        <f t="shared" si="221"/>
        <v>7921</v>
      </c>
    </row>
    <row r="4703" spans="1:5" x14ac:dyDescent="0.25">
      <c r="A4703" s="7">
        <v>5800000</v>
      </c>
      <c r="B4703" s="5">
        <v>54</v>
      </c>
      <c r="C4703" s="17">
        <f t="shared" si="219"/>
        <v>313200000</v>
      </c>
      <c r="D4703" s="17">
        <f t="shared" si="220"/>
        <v>33640000000000</v>
      </c>
      <c r="E4703" s="17">
        <f t="shared" si="221"/>
        <v>2916</v>
      </c>
    </row>
    <row r="4704" spans="1:5" x14ac:dyDescent="0.25">
      <c r="A4704" s="7">
        <v>11700000</v>
      </c>
      <c r="B4704" s="5">
        <v>100</v>
      </c>
      <c r="C4704" s="17">
        <f t="shared" si="219"/>
        <v>1170000000</v>
      </c>
      <c r="D4704" s="17">
        <f t="shared" si="220"/>
        <v>136890000000000</v>
      </c>
      <c r="E4704" s="17">
        <f t="shared" si="221"/>
        <v>10000</v>
      </c>
    </row>
    <row r="4705" spans="1:5" x14ac:dyDescent="0.25">
      <c r="A4705" s="7">
        <v>48900000</v>
      </c>
      <c r="B4705" s="5">
        <v>1200</v>
      </c>
      <c r="C4705" s="17">
        <f t="shared" si="219"/>
        <v>58680000000</v>
      </c>
      <c r="D4705" s="17">
        <f t="shared" si="220"/>
        <v>2391210000000000</v>
      </c>
      <c r="E4705" s="17">
        <f t="shared" si="221"/>
        <v>1440000</v>
      </c>
    </row>
    <row r="4706" spans="1:5" x14ac:dyDescent="0.25">
      <c r="A4706" s="7">
        <v>4099999.9999999995</v>
      </c>
      <c r="B4706" s="5">
        <v>28</v>
      </c>
      <c r="C4706" s="17">
        <f t="shared" si="219"/>
        <v>114799999.99999999</v>
      </c>
      <c r="D4706" s="17">
        <f t="shared" si="220"/>
        <v>16809999999999.996</v>
      </c>
      <c r="E4706" s="17">
        <f t="shared" si="221"/>
        <v>784</v>
      </c>
    </row>
    <row r="4707" spans="1:5" x14ac:dyDescent="0.25">
      <c r="A4707" s="7">
        <v>28400000</v>
      </c>
      <c r="B4707" s="5">
        <v>307</v>
      </c>
      <c r="C4707" s="17">
        <f t="shared" si="219"/>
        <v>8718800000</v>
      </c>
      <c r="D4707" s="17">
        <f t="shared" si="220"/>
        <v>806560000000000</v>
      </c>
      <c r="E4707" s="17">
        <f t="shared" si="221"/>
        <v>94249</v>
      </c>
    </row>
    <row r="4708" spans="1:5" x14ac:dyDescent="0.25">
      <c r="A4708" s="7">
        <v>50100000</v>
      </c>
      <c r="B4708" s="5">
        <v>238</v>
      </c>
      <c r="C4708" s="17">
        <f t="shared" si="219"/>
        <v>11923800000</v>
      </c>
      <c r="D4708" s="17">
        <f t="shared" si="220"/>
        <v>2510010000000000</v>
      </c>
      <c r="E4708" s="17">
        <f t="shared" si="221"/>
        <v>56644</v>
      </c>
    </row>
    <row r="4709" spans="1:5" x14ac:dyDescent="0.25">
      <c r="A4709" s="7">
        <v>5900000</v>
      </c>
      <c r="B4709" s="5">
        <v>27</v>
      </c>
      <c r="C4709" s="17">
        <f t="shared" si="219"/>
        <v>159300000</v>
      </c>
      <c r="D4709" s="17">
        <f t="shared" si="220"/>
        <v>34810000000000</v>
      </c>
      <c r="E4709" s="17">
        <f t="shared" si="221"/>
        <v>729</v>
      </c>
    </row>
    <row r="4710" spans="1:5" x14ac:dyDescent="0.25">
      <c r="A4710" s="7">
        <v>3800000</v>
      </c>
      <c r="B4710" s="5">
        <v>100</v>
      </c>
      <c r="C4710" s="17">
        <f t="shared" si="219"/>
        <v>380000000</v>
      </c>
      <c r="D4710" s="17">
        <f t="shared" si="220"/>
        <v>14440000000000</v>
      </c>
      <c r="E4710" s="17">
        <f t="shared" si="221"/>
        <v>10000</v>
      </c>
    </row>
    <row r="4711" spans="1:5" x14ac:dyDescent="0.25">
      <c r="A4711" s="7">
        <v>68300000</v>
      </c>
      <c r="B4711" s="5">
        <v>390</v>
      </c>
      <c r="C4711" s="17">
        <f t="shared" si="219"/>
        <v>26637000000</v>
      </c>
      <c r="D4711" s="17">
        <f t="shared" si="220"/>
        <v>4664890000000000</v>
      </c>
      <c r="E4711" s="17">
        <f t="shared" si="221"/>
        <v>152100</v>
      </c>
    </row>
    <row r="4712" spans="1:5" x14ac:dyDescent="0.25">
      <c r="A4712" s="7">
        <v>19300000</v>
      </c>
      <c r="B4712" s="5">
        <v>82</v>
      </c>
      <c r="C4712" s="17">
        <f t="shared" si="219"/>
        <v>1582600000</v>
      </c>
      <c r="D4712" s="17">
        <f t="shared" si="220"/>
        <v>372490000000000</v>
      </c>
      <c r="E4712" s="17">
        <f t="shared" si="221"/>
        <v>6724</v>
      </c>
    </row>
    <row r="4713" spans="1:5" x14ac:dyDescent="0.25">
      <c r="A4713" s="7">
        <v>31400000</v>
      </c>
      <c r="B4713" s="5">
        <v>45</v>
      </c>
      <c r="C4713" s="17">
        <f t="shared" si="219"/>
        <v>1413000000</v>
      </c>
      <c r="D4713" s="17">
        <f t="shared" si="220"/>
        <v>985960000000000</v>
      </c>
      <c r="E4713" s="17">
        <f t="shared" si="221"/>
        <v>2025</v>
      </c>
    </row>
    <row r="4714" spans="1:5" x14ac:dyDescent="0.25">
      <c r="A4714" s="7">
        <v>4300000</v>
      </c>
      <c r="B4714" s="5">
        <v>36</v>
      </c>
      <c r="C4714" s="17">
        <f t="shared" si="219"/>
        <v>154800000</v>
      </c>
      <c r="D4714" s="17">
        <f t="shared" si="220"/>
        <v>18490000000000</v>
      </c>
      <c r="E4714" s="17">
        <f t="shared" si="221"/>
        <v>1296</v>
      </c>
    </row>
    <row r="4715" spans="1:5" x14ac:dyDescent="0.25">
      <c r="A4715" s="7">
        <v>4500000</v>
      </c>
      <c r="B4715" s="5">
        <v>15</v>
      </c>
      <c r="C4715" s="17">
        <f t="shared" si="219"/>
        <v>67500000</v>
      </c>
      <c r="D4715" s="17">
        <f t="shared" si="220"/>
        <v>20250000000000</v>
      </c>
      <c r="E4715" s="17">
        <f t="shared" si="221"/>
        <v>225</v>
      </c>
    </row>
    <row r="4716" spans="1:5" x14ac:dyDescent="0.25">
      <c r="A4716" s="7">
        <v>2500000</v>
      </c>
      <c r="B4716" s="5">
        <v>9</v>
      </c>
      <c r="C4716" s="17">
        <f t="shared" si="219"/>
        <v>22500000</v>
      </c>
      <c r="D4716" s="17">
        <f t="shared" si="220"/>
        <v>6250000000000</v>
      </c>
      <c r="E4716" s="17">
        <f t="shared" si="221"/>
        <v>81</v>
      </c>
    </row>
    <row r="4717" spans="1:5" x14ac:dyDescent="0.25">
      <c r="A4717" s="7">
        <v>49300000</v>
      </c>
      <c r="B4717" s="5">
        <v>101</v>
      </c>
      <c r="C4717" s="17">
        <f t="shared" si="219"/>
        <v>4979300000</v>
      </c>
      <c r="D4717" s="17">
        <f t="shared" si="220"/>
        <v>2430490000000000</v>
      </c>
      <c r="E4717" s="17">
        <f t="shared" si="221"/>
        <v>10201</v>
      </c>
    </row>
    <row r="4718" spans="1:5" x14ac:dyDescent="0.25">
      <c r="A4718" s="7">
        <v>22100000</v>
      </c>
      <c r="B4718" s="5">
        <v>367</v>
      </c>
      <c r="C4718" s="17">
        <f t="shared" si="219"/>
        <v>8110700000</v>
      </c>
      <c r="D4718" s="17">
        <f t="shared" si="220"/>
        <v>488410000000000</v>
      </c>
      <c r="E4718" s="17">
        <f t="shared" si="221"/>
        <v>134689</v>
      </c>
    </row>
    <row r="4719" spans="1:5" x14ac:dyDescent="0.25">
      <c r="A4719" s="7">
        <v>33100000</v>
      </c>
      <c r="B4719" s="5">
        <v>120</v>
      </c>
      <c r="C4719" s="17">
        <f t="shared" si="219"/>
        <v>3972000000</v>
      </c>
      <c r="D4719" s="17">
        <f t="shared" si="220"/>
        <v>1095610000000000</v>
      </c>
      <c r="E4719" s="17">
        <f t="shared" si="221"/>
        <v>14400</v>
      </c>
    </row>
    <row r="4720" spans="1:5" x14ac:dyDescent="0.25">
      <c r="A4720" s="7">
        <v>4400000</v>
      </c>
      <c r="B4720" s="5">
        <v>24</v>
      </c>
      <c r="C4720" s="17">
        <f t="shared" si="219"/>
        <v>105600000</v>
      </c>
      <c r="D4720" s="17">
        <f t="shared" si="220"/>
        <v>19360000000000</v>
      </c>
      <c r="E4720" s="17">
        <f t="shared" si="221"/>
        <v>576</v>
      </c>
    </row>
    <row r="4721" spans="1:5" x14ac:dyDescent="0.25">
      <c r="A4721" s="7">
        <v>2600000</v>
      </c>
      <c r="B4721" s="5">
        <v>22</v>
      </c>
      <c r="C4721" s="17">
        <f t="shared" si="219"/>
        <v>57200000</v>
      </c>
      <c r="D4721" s="17">
        <f t="shared" si="220"/>
        <v>6760000000000</v>
      </c>
      <c r="E4721" s="17">
        <f t="shared" si="221"/>
        <v>484</v>
      </c>
    </row>
    <row r="4722" spans="1:5" x14ac:dyDescent="0.25">
      <c r="A4722" s="7">
        <v>738200000</v>
      </c>
      <c r="B4722" s="5">
        <v>1269</v>
      </c>
      <c r="C4722" s="17">
        <f t="shared" si="219"/>
        <v>936775800000</v>
      </c>
      <c r="D4722" s="17">
        <f t="shared" si="220"/>
        <v>5.4493924E+17</v>
      </c>
      <c r="E4722" s="17">
        <f t="shared" si="221"/>
        <v>1610361</v>
      </c>
    </row>
    <row r="4723" spans="1:5" x14ac:dyDescent="0.25">
      <c r="A4723" s="7">
        <v>7200000</v>
      </c>
      <c r="B4723" s="5">
        <v>22</v>
      </c>
      <c r="C4723" s="17">
        <f t="shared" si="219"/>
        <v>158400000</v>
      </c>
      <c r="D4723" s="17">
        <f t="shared" si="220"/>
        <v>51840000000000</v>
      </c>
      <c r="E4723" s="17">
        <f t="shared" si="221"/>
        <v>484</v>
      </c>
    </row>
    <row r="4724" spans="1:5" x14ac:dyDescent="0.25">
      <c r="A4724" s="7">
        <v>3700000</v>
      </c>
      <c r="B4724" s="5">
        <v>34</v>
      </c>
      <c r="C4724" s="17">
        <f t="shared" si="219"/>
        <v>125800000</v>
      </c>
      <c r="D4724" s="17">
        <f t="shared" si="220"/>
        <v>13690000000000</v>
      </c>
      <c r="E4724" s="17">
        <f t="shared" si="221"/>
        <v>1156</v>
      </c>
    </row>
    <row r="4725" spans="1:5" x14ac:dyDescent="0.25">
      <c r="A4725" s="7">
        <v>12500000</v>
      </c>
      <c r="B4725" s="5">
        <v>82</v>
      </c>
      <c r="C4725" s="17">
        <f t="shared" si="219"/>
        <v>1025000000</v>
      </c>
      <c r="D4725" s="17">
        <f t="shared" si="220"/>
        <v>156250000000000</v>
      </c>
      <c r="E4725" s="17">
        <f t="shared" si="221"/>
        <v>6724</v>
      </c>
    </row>
    <row r="4726" spans="1:5" x14ac:dyDescent="0.25">
      <c r="A4726" s="7">
        <v>193300000</v>
      </c>
      <c r="B4726" s="5">
        <v>310</v>
      </c>
      <c r="C4726" s="17">
        <f t="shared" si="219"/>
        <v>59923000000</v>
      </c>
      <c r="D4726" s="17">
        <f t="shared" si="220"/>
        <v>3.736489E+16</v>
      </c>
      <c r="E4726" s="17">
        <f t="shared" si="221"/>
        <v>96100</v>
      </c>
    </row>
    <row r="4727" spans="1:5" x14ac:dyDescent="0.25">
      <c r="A4727" s="7">
        <v>11000000</v>
      </c>
      <c r="B4727" s="5">
        <v>30</v>
      </c>
      <c r="C4727" s="17">
        <f t="shared" si="219"/>
        <v>330000000</v>
      </c>
      <c r="D4727" s="17">
        <f t="shared" si="220"/>
        <v>121000000000000</v>
      </c>
      <c r="E4727" s="17">
        <f t="shared" si="221"/>
        <v>900</v>
      </c>
    </row>
    <row r="4728" spans="1:5" x14ac:dyDescent="0.25">
      <c r="A4728" s="7">
        <v>2600000</v>
      </c>
      <c r="B4728" s="5">
        <v>34</v>
      </c>
      <c r="C4728" s="17">
        <f t="shared" si="219"/>
        <v>88400000</v>
      </c>
      <c r="D4728" s="17">
        <f t="shared" si="220"/>
        <v>6760000000000</v>
      </c>
      <c r="E4728" s="17">
        <f t="shared" si="221"/>
        <v>1156</v>
      </c>
    </row>
    <row r="4729" spans="1:5" x14ac:dyDescent="0.25">
      <c r="A4729" s="7">
        <v>2800000</v>
      </c>
      <c r="B4729" s="5">
        <v>4</v>
      </c>
      <c r="C4729" s="17">
        <f t="shared" si="219"/>
        <v>11200000</v>
      </c>
      <c r="D4729" s="17">
        <f t="shared" si="220"/>
        <v>7840000000000</v>
      </c>
      <c r="E4729" s="17">
        <f t="shared" si="221"/>
        <v>16</v>
      </c>
    </row>
    <row r="4730" spans="1:5" x14ac:dyDescent="0.25">
      <c r="A4730" s="7">
        <v>37600000</v>
      </c>
      <c r="B4730" s="5">
        <v>225</v>
      </c>
      <c r="C4730" s="17">
        <f t="shared" si="219"/>
        <v>8460000000</v>
      </c>
      <c r="D4730" s="17">
        <f t="shared" si="220"/>
        <v>1413760000000000</v>
      </c>
      <c r="E4730" s="17">
        <f t="shared" si="221"/>
        <v>50625</v>
      </c>
    </row>
    <row r="4731" spans="1:5" x14ac:dyDescent="0.25">
      <c r="A4731" s="7">
        <v>12500000</v>
      </c>
      <c r="B4731" s="5">
        <v>156</v>
      </c>
      <c r="C4731" s="17">
        <f t="shared" si="219"/>
        <v>1950000000</v>
      </c>
      <c r="D4731" s="17">
        <f t="shared" si="220"/>
        <v>156250000000000</v>
      </c>
      <c r="E4731" s="17">
        <f t="shared" si="221"/>
        <v>24336</v>
      </c>
    </row>
    <row r="4732" spans="1:5" x14ac:dyDescent="0.25">
      <c r="A4732" s="7">
        <v>8199999.9999999991</v>
      </c>
      <c r="B4732" s="5">
        <v>55</v>
      </c>
      <c r="C4732" s="17">
        <f t="shared" si="219"/>
        <v>450999999.99999994</v>
      </c>
      <c r="D4732" s="17">
        <f t="shared" si="220"/>
        <v>67239999999999.984</v>
      </c>
      <c r="E4732" s="17">
        <f t="shared" si="221"/>
        <v>3025</v>
      </c>
    </row>
    <row r="4733" spans="1:5" x14ac:dyDescent="0.25">
      <c r="A4733" s="7">
        <v>2600000</v>
      </c>
      <c r="B4733" s="5">
        <v>13</v>
      </c>
      <c r="C4733" s="17">
        <f t="shared" si="219"/>
        <v>33800000</v>
      </c>
      <c r="D4733" s="17">
        <f t="shared" si="220"/>
        <v>6760000000000</v>
      </c>
      <c r="E4733" s="17">
        <f t="shared" si="221"/>
        <v>169</v>
      </c>
    </row>
    <row r="4734" spans="1:5" x14ac:dyDescent="0.25">
      <c r="A4734" s="7">
        <v>29200000</v>
      </c>
      <c r="B4734" s="5">
        <v>76</v>
      </c>
      <c r="C4734" s="17">
        <f t="shared" si="219"/>
        <v>2219200000</v>
      </c>
      <c r="D4734" s="17">
        <f t="shared" si="220"/>
        <v>852640000000000</v>
      </c>
      <c r="E4734" s="17">
        <f t="shared" si="221"/>
        <v>5776</v>
      </c>
    </row>
    <row r="4735" spans="1:5" x14ac:dyDescent="0.25">
      <c r="A4735" s="7">
        <v>155500000</v>
      </c>
      <c r="B4735" s="5">
        <v>1020</v>
      </c>
      <c r="C4735" s="17">
        <f t="shared" si="219"/>
        <v>158610000000</v>
      </c>
      <c r="D4735" s="17">
        <f t="shared" si="220"/>
        <v>2.418025E+16</v>
      </c>
      <c r="E4735" s="17">
        <f t="shared" si="221"/>
        <v>1040400</v>
      </c>
    </row>
    <row r="4736" spans="1:5" x14ac:dyDescent="0.25">
      <c r="A4736" s="7">
        <v>4200000</v>
      </c>
      <c r="B4736" s="5">
        <v>20</v>
      </c>
      <c r="C4736" s="17">
        <f t="shared" si="219"/>
        <v>84000000</v>
      </c>
      <c r="D4736" s="17">
        <f t="shared" si="220"/>
        <v>17640000000000</v>
      </c>
      <c r="E4736" s="17">
        <f t="shared" si="221"/>
        <v>400</v>
      </c>
    </row>
    <row r="4737" spans="1:5" x14ac:dyDescent="0.25">
      <c r="A4737" s="7">
        <v>2000000</v>
      </c>
      <c r="B4737" s="5">
        <v>11</v>
      </c>
      <c r="C4737" s="17">
        <f t="shared" si="219"/>
        <v>22000000</v>
      </c>
      <c r="D4737" s="17">
        <f t="shared" si="220"/>
        <v>4000000000000</v>
      </c>
      <c r="E4737" s="17">
        <f t="shared" si="221"/>
        <v>121</v>
      </c>
    </row>
    <row r="4738" spans="1:5" x14ac:dyDescent="0.25">
      <c r="A4738" s="7">
        <v>3300000</v>
      </c>
      <c r="B4738" s="5">
        <v>31</v>
      </c>
      <c r="C4738" s="17">
        <f t="shared" si="219"/>
        <v>102300000</v>
      </c>
      <c r="D4738" s="17">
        <f t="shared" si="220"/>
        <v>10890000000000</v>
      </c>
      <c r="E4738" s="17">
        <f t="shared" si="221"/>
        <v>961</v>
      </c>
    </row>
    <row r="4739" spans="1:5" x14ac:dyDescent="0.25">
      <c r="A4739" s="7">
        <v>4200000</v>
      </c>
      <c r="B4739" s="5">
        <v>20</v>
      </c>
      <c r="C4739" s="17">
        <f t="shared" ref="C4739:C4802" si="222">PRODUCT(A4739, B4739)</f>
        <v>84000000</v>
      </c>
      <c r="D4739" s="17">
        <f t="shared" ref="D4739:D4802" si="223">POWER(A4739, 2)</f>
        <v>17640000000000</v>
      </c>
      <c r="E4739" s="17">
        <f t="shared" ref="E4739:E4802" si="224">POWER(B4739, 2)</f>
        <v>400</v>
      </c>
    </row>
    <row r="4740" spans="1:5" x14ac:dyDescent="0.25">
      <c r="A4740" s="7">
        <v>49000000</v>
      </c>
      <c r="B4740" s="5">
        <v>60</v>
      </c>
      <c r="C4740" s="17">
        <f t="shared" si="222"/>
        <v>2940000000</v>
      </c>
      <c r="D4740" s="17">
        <f t="shared" si="223"/>
        <v>2401000000000000</v>
      </c>
      <c r="E4740" s="17">
        <f t="shared" si="224"/>
        <v>3600</v>
      </c>
    </row>
    <row r="4741" spans="1:5" x14ac:dyDescent="0.25">
      <c r="A4741" s="7">
        <v>13500000</v>
      </c>
      <c r="B4741" s="5">
        <v>70</v>
      </c>
      <c r="C4741" s="17">
        <f t="shared" si="222"/>
        <v>945000000</v>
      </c>
      <c r="D4741" s="17">
        <f t="shared" si="223"/>
        <v>182250000000000</v>
      </c>
      <c r="E4741" s="17">
        <f t="shared" si="224"/>
        <v>4900</v>
      </c>
    </row>
    <row r="4742" spans="1:5" x14ac:dyDescent="0.25">
      <c r="A4742" s="7">
        <v>5600000</v>
      </c>
      <c r="B4742" s="5">
        <v>40</v>
      </c>
      <c r="C4742" s="17">
        <f t="shared" si="222"/>
        <v>224000000</v>
      </c>
      <c r="D4742" s="17">
        <f t="shared" si="223"/>
        <v>31360000000000</v>
      </c>
      <c r="E4742" s="17">
        <f t="shared" si="224"/>
        <v>1600</v>
      </c>
    </row>
    <row r="4743" spans="1:5" x14ac:dyDescent="0.25">
      <c r="A4743" s="7">
        <v>7900000</v>
      </c>
      <c r="B4743" s="5">
        <v>22</v>
      </c>
      <c r="C4743" s="17">
        <f t="shared" si="222"/>
        <v>173800000</v>
      </c>
      <c r="D4743" s="17">
        <f t="shared" si="223"/>
        <v>62410000000000</v>
      </c>
      <c r="E4743" s="17">
        <f t="shared" si="224"/>
        <v>484</v>
      </c>
    </row>
    <row r="4744" spans="1:5" x14ac:dyDescent="0.25">
      <c r="A4744" s="7">
        <v>17000000</v>
      </c>
      <c r="B4744" s="5">
        <v>105</v>
      </c>
      <c r="C4744" s="17">
        <f t="shared" si="222"/>
        <v>1785000000</v>
      </c>
      <c r="D4744" s="17">
        <f t="shared" si="223"/>
        <v>289000000000000</v>
      </c>
      <c r="E4744" s="17">
        <f t="shared" si="224"/>
        <v>11025</v>
      </c>
    </row>
    <row r="4745" spans="1:5" x14ac:dyDescent="0.25">
      <c r="A4745" s="7">
        <v>12800000</v>
      </c>
      <c r="B4745" s="5">
        <v>26</v>
      </c>
      <c r="C4745" s="17">
        <f t="shared" si="222"/>
        <v>332800000</v>
      </c>
      <c r="D4745" s="17">
        <f t="shared" si="223"/>
        <v>163840000000000</v>
      </c>
      <c r="E4745" s="17">
        <f t="shared" si="224"/>
        <v>676</v>
      </c>
    </row>
    <row r="4746" spans="1:5" x14ac:dyDescent="0.25">
      <c r="A4746" s="7">
        <v>17600000</v>
      </c>
      <c r="B4746" s="5">
        <v>105</v>
      </c>
      <c r="C4746" s="17">
        <f t="shared" si="222"/>
        <v>1848000000</v>
      </c>
      <c r="D4746" s="17">
        <f t="shared" si="223"/>
        <v>309760000000000</v>
      </c>
      <c r="E4746" s="17">
        <f t="shared" si="224"/>
        <v>11025</v>
      </c>
    </row>
    <row r="4747" spans="1:5" x14ac:dyDescent="0.25">
      <c r="A4747" s="7">
        <v>4600000</v>
      </c>
      <c r="B4747" s="5">
        <v>45</v>
      </c>
      <c r="C4747" s="17">
        <f t="shared" si="222"/>
        <v>207000000</v>
      </c>
      <c r="D4747" s="17">
        <f t="shared" si="223"/>
        <v>21160000000000</v>
      </c>
      <c r="E4747" s="17">
        <f t="shared" si="224"/>
        <v>2025</v>
      </c>
    </row>
    <row r="4748" spans="1:5" x14ac:dyDescent="0.25">
      <c r="A4748" s="7">
        <v>20000000</v>
      </c>
      <c r="B4748" s="5">
        <v>111</v>
      </c>
      <c r="C4748" s="17">
        <f t="shared" si="222"/>
        <v>2220000000</v>
      </c>
      <c r="D4748" s="17">
        <f t="shared" si="223"/>
        <v>400000000000000</v>
      </c>
      <c r="E4748" s="17">
        <f t="shared" si="224"/>
        <v>12321</v>
      </c>
    </row>
    <row r="4749" spans="1:5" x14ac:dyDescent="0.25">
      <c r="A4749" s="7">
        <v>113300000</v>
      </c>
      <c r="B4749" s="5">
        <v>30</v>
      </c>
      <c r="C4749" s="17">
        <f t="shared" si="222"/>
        <v>3399000000</v>
      </c>
      <c r="D4749" s="17">
        <f t="shared" si="223"/>
        <v>1.283689E+16</v>
      </c>
      <c r="E4749" s="17">
        <f t="shared" si="224"/>
        <v>900</v>
      </c>
    </row>
    <row r="4750" spans="1:5" x14ac:dyDescent="0.25">
      <c r="A4750" s="7">
        <v>91800000</v>
      </c>
      <c r="B4750" s="5">
        <v>401</v>
      </c>
      <c r="C4750" s="17">
        <f t="shared" si="222"/>
        <v>36811800000</v>
      </c>
      <c r="D4750" s="17">
        <f t="shared" si="223"/>
        <v>8427240000000000</v>
      </c>
      <c r="E4750" s="17">
        <f t="shared" si="224"/>
        <v>160801</v>
      </c>
    </row>
    <row r="4751" spans="1:5" x14ac:dyDescent="0.25">
      <c r="A4751" s="7">
        <v>2900000</v>
      </c>
      <c r="B4751" s="5">
        <v>12</v>
      </c>
      <c r="C4751" s="17">
        <f t="shared" si="222"/>
        <v>34800000</v>
      </c>
      <c r="D4751" s="17">
        <f t="shared" si="223"/>
        <v>8410000000000</v>
      </c>
      <c r="E4751" s="17">
        <f t="shared" si="224"/>
        <v>144</v>
      </c>
    </row>
    <row r="4752" spans="1:5" x14ac:dyDescent="0.25">
      <c r="A4752" s="7">
        <v>427600000</v>
      </c>
      <c r="B4752" s="5">
        <v>700</v>
      </c>
      <c r="C4752" s="17">
        <f t="shared" si="222"/>
        <v>299320000000</v>
      </c>
      <c r="D4752" s="17">
        <f t="shared" si="223"/>
        <v>1.8284176E+17</v>
      </c>
      <c r="E4752" s="17">
        <f t="shared" si="224"/>
        <v>490000</v>
      </c>
    </row>
    <row r="4753" spans="1:5" x14ac:dyDescent="0.25">
      <c r="A4753" s="7">
        <v>11800000</v>
      </c>
      <c r="B4753" s="5">
        <v>70</v>
      </c>
      <c r="C4753" s="17">
        <f t="shared" si="222"/>
        <v>826000000</v>
      </c>
      <c r="D4753" s="17">
        <f t="shared" si="223"/>
        <v>139240000000000</v>
      </c>
      <c r="E4753" s="17">
        <f t="shared" si="224"/>
        <v>4900</v>
      </c>
    </row>
    <row r="4754" spans="1:5" x14ac:dyDescent="0.25">
      <c r="A4754" s="7">
        <v>37800000</v>
      </c>
      <c r="B4754" s="5">
        <v>230</v>
      </c>
      <c r="C4754" s="17">
        <f t="shared" si="222"/>
        <v>8694000000</v>
      </c>
      <c r="D4754" s="17">
        <f t="shared" si="223"/>
        <v>1428840000000000</v>
      </c>
      <c r="E4754" s="17">
        <f t="shared" si="224"/>
        <v>52900</v>
      </c>
    </row>
    <row r="4755" spans="1:5" x14ac:dyDescent="0.25">
      <c r="A4755" s="7">
        <v>257200000</v>
      </c>
      <c r="B4755" s="5">
        <v>5350</v>
      </c>
      <c r="C4755" s="17">
        <f t="shared" si="222"/>
        <v>1376020000000</v>
      </c>
      <c r="D4755" s="17">
        <f t="shared" si="223"/>
        <v>6.615184E+16</v>
      </c>
      <c r="E4755" s="17">
        <f t="shared" si="224"/>
        <v>28622500</v>
      </c>
    </row>
    <row r="4756" spans="1:5" x14ac:dyDescent="0.25">
      <c r="A4756" s="7">
        <v>82900000</v>
      </c>
      <c r="B4756" s="5">
        <v>371</v>
      </c>
      <c r="C4756" s="17">
        <f t="shared" si="222"/>
        <v>30755900000</v>
      </c>
      <c r="D4756" s="17">
        <f t="shared" si="223"/>
        <v>6872410000000000</v>
      </c>
      <c r="E4756" s="17">
        <f t="shared" si="224"/>
        <v>137641</v>
      </c>
    </row>
    <row r="4757" spans="1:5" x14ac:dyDescent="0.25">
      <c r="A4757" s="7">
        <v>12500000</v>
      </c>
      <c r="B4757" s="5">
        <v>52</v>
      </c>
      <c r="C4757" s="17">
        <f t="shared" si="222"/>
        <v>650000000</v>
      </c>
      <c r="D4757" s="17">
        <f t="shared" si="223"/>
        <v>156250000000000</v>
      </c>
      <c r="E4757" s="17">
        <f t="shared" si="224"/>
        <v>2704</v>
      </c>
    </row>
    <row r="4758" spans="1:5" x14ac:dyDescent="0.25">
      <c r="A4758" s="7">
        <v>13300000</v>
      </c>
      <c r="B4758" s="5">
        <v>101</v>
      </c>
      <c r="C4758" s="17">
        <f t="shared" si="222"/>
        <v>1343300000</v>
      </c>
      <c r="D4758" s="17">
        <f t="shared" si="223"/>
        <v>176890000000000</v>
      </c>
      <c r="E4758" s="17">
        <f t="shared" si="224"/>
        <v>10201</v>
      </c>
    </row>
    <row r="4759" spans="1:5" x14ac:dyDescent="0.25">
      <c r="A4759" s="7">
        <v>61400000</v>
      </c>
      <c r="B4759" s="5">
        <v>5799</v>
      </c>
      <c r="C4759" s="17">
        <f t="shared" si="222"/>
        <v>356058600000</v>
      </c>
      <c r="D4759" s="17">
        <f t="shared" si="223"/>
        <v>3769960000000000</v>
      </c>
      <c r="E4759" s="17">
        <f t="shared" si="224"/>
        <v>33628401</v>
      </c>
    </row>
    <row r="4760" spans="1:5" x14ac:dyDescent="0.25">
      <c r="A4760" s="7">
        <v>113500000</v>
      </c>
      <c r="B4760" s="5">
        <v>244</v>
      </c>
      <c r="C4760" s="17">
        <f t="shared" si="222"/>
        <v>27694000000</v>
      </c>
      <c r="D4760" s="17">
        <f t="shared" si="223"/>
        <v>1.288225E+16</v>
      </c>
      <c r="E4760" s="17">
        <f t="shared" si="224"/>
        <v>59536</v>
      </c>
    </row>
    <row r="4761" spans="1:5" x14ac:dyDescent="0.25">
      <c r="A4761" s="7">
        <v>24200000</v>
      </c>
      <c r="B4761" s="5">
        <v>114</v>
      </c>
      <c r="C4761" s="17">
        <f t="shared" si="222"/>
        <v>2758800000</v>
      </c>
      <c r="D4761" s="17">
        <f t="shared" si="223"/>
        <v>585640000000000</v>
      </c>
      <c r="E4761" s="17">
        <f t="shared" si="224"/>
        <v>12996</v>
      </c>
    </row>
    <row r="4762" spans="1:5" x14ac:dyDescent="0.25">
      <c r="A4762" s="7">
        <v>2700000</v>
      </c>
      <c r="B4762" s="5">
        <v>12</v>
      </c>
      <c r="C4762" s="17">
        <f t="shared" si="222"/>
        <v>32400000</v>
      </c>
      <c r="D4762" s="17">
        <f t="shared" si="223"/>
        <v>7290000000000</v>
      </c>
      <c r="E4762" s="17">
        <f t="shared" si="224"/>
        <v>144</v>
      </c>
    </row>
    <row r="4763" spans="1:5" x14ac:dyDescent="0.25">
      <c r="A4763" s="7">
        <v>2300000</v>
      </c>
      <c r="B4763" s="5">
        <v>17</v>
      </c>
      <c r="C4763" s="17">
        <f t="shared" si="222"/>
        <v>39100000</v>
      </c>
      <c r="D4763" s="17">
        <f t="shared" si="223"/>
        <v>5290000000000</v>
      </c>
      <c r="E4763" s="17">
        <f t="shared" si="224"/>
        <v>289</v>
      </c>
    </row>
    <row r="4764" spans="1:5" x14ac:dyDescent="0.25">
      <c r="A4764" s="7">
        <v>2600000</v>
      </c>
      <c r="B4764" s="5">
        <v>16</v>
      </c>
      <c r="C4764" s="17">
        <f t="shared" si="222"/>
        <v>41600000</v>
      </c>
      <c r="D4764" s="17">
        <f t="shared" si="223"/>
        <v>6760000000000</v>
      </c>
      <c r="E4764" s="17">
        <f t="shared" si="224"/>
        <v>256</v>
      </c>
    </row>
    <row r="4765" spans="1:5" x14ac:dyDescent="0.25">
      <c r="A4765" s="7">
        <v>3800000</v>
      </c>
      <c r="B4765" s="5">
        <v>79</v>
      </c>
      <c r="C4765" s="17">
        <f t="shared" si="222"/>
        <v>300200000</v>
      </c>
      <c r="D4765" s="17">
        <f t="shared" si="223"/>
        <v>14440000000000</v>
      </c>
      <c r="E4765" s="17">
        <f t="shared" si="224"/>
        <v>6241</v>
      </c>
    </row>
    <row r="4766" spans="1:5" x14ac:dyDescent="0.25">
      <c r="A4766" s="7">
        <v>37300000</v>
      </c>
      <c r="B4766" s="5">
        <v>97</v>
      </c>
      <c r="C4766" s="17">
        <f t="shared" si="222"/>
        <v>3618100000</v>
      </c>
      <c r="D4766" s="17">
        <f t="shared" si="223"/>
        <v>1391290000000000</v>
      </c>
      <c r="E4766" s="17">
        <f t="shared" si="224"/>
        <v>9409</v>
      </c>
    </row>
    <row r="4767" spans="1:5" x14ac:dyDescent="0.25">
      <c r="A4767" s="7">
        <v>4500000</v>
      </c>
      <c r="B4767" s="5">
        <v>20</v>
      </c>
      <c r="C4767" s="17">
        <f t="shared" si="222"/>
        <v>90000000</v>
      </c>
      <c r="D4767" s="17">
        <f t="shared" si="223"/>
        <v>20250000000000</v>
      </c>
      <c r="E4767" s="17">
        <f t="shared" si="224"/>
        <v>400</v>
      </c>
    </row>
    <row r="4768" spans="1:5" x14ac:dyDescent="0.25">
      <c r="A4768" s="7">
        <v>62200000</v>
      </c>
      <c r="B4768" s="5">
        <v>47</v>
      </c>
      <c r="C4768" s="17">
        <f t="shared" si="222"/>
        <v>2923400000</v>
      </c>
      <c r="D4768" s="17">
        <f t="shared" si="223"/>
        <v>3868840000000000</v>
      </c>
      <c r="E4768" s="17">
        <f t="shared" si="224"/>
        <v>2209</v>
      </c>
    </row>
    <row r="4769" spans="1:5" x14ac:dyDescent="0.25">
      <c r="A4769" s="7">
        <v>10700000</v>
      </c>
      <c r="B4769" s="5">
        <v>59</v>
      </c>
      <c r="C4769" s="17">
        <f t="shared" si="222"/>
        <v>631300000</v>
      </c>
      <c r="D4769" s="17">
        <f t="shared" si="223"/>
        <v>114490000000000</v>
      </c>
      <c r="E4769" s="17">
        <f t="shared" si="224"/>
        <v>3481</v>
      </c>
    </row>
    <row r="4770" spans="1:5" x14ac:dyDescent="0.25">
      <c r="A4770" s="7">
        <v>2600000</v>
      </c>
      <c r="B4770" s="5">
        <v>19</v>
      </c>
      <c r="C4770" s="17">
        <f t="shared" si="222"/>
        <v>49400000</v>
      </c>
      <c r="D4770" s="17">
        <f t="shared" si="223"/>
        <v>6760000000000</v>
      </c>
      <c r="E4770" s="17">
        <f t="shared" si="224"/>
        <v>361</v>
      </c>
    </row>
    <row r="4771" spans="1:5" x14ac:dyDescent="0.25">
      <c r="A4771" s="7">
        <v>9700000</v>
      </c>
      <c r="B4771" s="5">
        <v>60</v>
      </c>
      <c r="C4771" s="17">
        <f t="shared" si="222"/>
        <v>582000000</v>
      </c>
      <c r="D4771" s="17">
        <f t="shared" si="223"/>
        <v>94090000000000</v>
      </c>
      <c r="E4771" s="17">
        <f t="shared" si="224"/>
        <v>3600</v>
      </c>
    </row>
    <row r="4772" spans="1:5" x14ac:dyDescent="0.25">
      <c r="A4772" s="7">
        <v>522600000</v>
      </c>
      <c r="B4772" s="5">
        <v>2336</v>
      </c>
      <c r="C4772" s="17">
        <f t="shared" si="222"/>
        <v>1220793600000</v>
      </c>
      <c r="D4772" s="17">
        <f t="shared" si="223"/>
        <v>2.7311076E+17</v>
      </c>
      <c r="E4772" s="17">
        <f t="shared" si="224"/>
        <v>5456896</v>
      </c>
    </row>
    <row r="4773" spans="1:5" x14ac:dyDescent="0.25">
      <c r="A4773" s="7">
        <v>15200000</v>
      </c>
      <c r="B4773" s="5">
        <v>68</v>
      </c>
      <c r="C4773" s="17">
        <f t="shared" si="222"/>
        <v>1033600000</v>
      </c>
      <c r="D4773" s="17">
        <f t="shared" si="223"/>
        <v>231040000000000</v>
      </c>
      <c r="E4773" s="17">
        <f t="shared" si="224"/>
        <v>4624</v>
      </c>
    </row>
    <row r="4774" spans="1:5" x14ac:dyDescent="0.25">
      <c r="A4774" s="7">
        <v>15900000</v>
      </c>
      <c r="B4774" s="5">
        <v>40</v>
      </c>
      <c r="C4774" s="17">
        <f t="shared" si="222"/>
        <v>636000000</v>
      </c>
      <c r="D4774" s="17">
        <f t="shared" si="223"/>
        <v>252810000000000</v>
      </c>
      <c r="E4774" s="17">
        <f t="shared" si="224"/>
        <v>1600</v>
      </c>
    </row>
    <row r="4775" spans="1:5" x14ac:dyDescent="0.25">
      <c r="A4775" s="7">
        <v>6800000</v>
      </c>
      <c r="B4775" s="5">
        <v>21</v>
      </c>
      <c r="C4775" s="17">
        <f t="shared" si="222"/>
        <v>142800000</v>
      </c>
      <c r="D4775" s="17">
        <f t="shared" si="223"/>
        <v>46240000000000</v>
      </c>
      <c r="E4775" s="17">
        <f t="shared" si="224"/>
        <v>441</v>
      </c>
    </row>
    <row r="4776" spans="1:5" x14ac:dyDescent="0.25">
      <c r="A4776" s="7">
        <v>29500000</v>
      </c>
      <c r="B4776" s="5">
        <v>137</v>
      </c>
      <c r="C4776" s="17">
        <f t="shared" si="222"/>
        <v>4041500000</v>
      </c>
      <c r="D4776" s="17">
        <f t="shared" si="223"/>
        <v>870250000000000</v>
      </c>
      <c r="E4776" s="17">
        <f t="shared" si="224"/>
        <v>18769</v>
      </c>
    </row>
    <row r="4777" spans="1:5" x14ac:dyDescent="0.25">
      <c r="A4777" s="7">
        <v>41400000</v>
      </c>
      <c r="B4777" s="5">
        <v>170</v>
      </c>
      <c r="C4777" s="17">
        <f t="shared" si="222"/>
        <v>7038000000</v>
      </c>
      <c r="D4777" s="17">
        <f t="shared" si="223"/>
        <v>1713960000000000</v>
      </c>
      <c r="E4777" s="17">
        <f t="shared" si="224"/>
        <v>28900</v>
      </c>
    </row>
    <row r="4778" spans="1:5" x14ac:dyDescent="0.25">
      <c r="A4778" s="7">
        <v>8000000</v>
      </c>
      <c r="B4778" s="5">
        <v>72</v>
      </c>
      <c r="C4778" s="17">
        <f t="shared" si="222"/>
        <v>576000000</v>
      </c>
      <c r="D4778" s="17">
        <f t="shared" si="223"/>
        <v>64000000000000</v>
      </c>
      <c r="E4778" s="17">
        <f t="shared" si="224"/>
        <v>5184</v>
      </c>
    </row>
    <row r="4779" spans="1:5" x14ac:dyDescent="0.25">
      <c r="A4779" s="7">
        <v>2800000</v>
      </c>
      <c r="B4779" s="5">
        <v>21</v>
      </c>
      <c r="C4779" s="17">
        <f t="shared" si="222"/>
        <v>58800000</v>
      </c>
      <c r="D4779" s="17">
        <f t="shared" si="223"/>
        <v>7840000000000</v>
      </c>
      <c r="E4779" s="17">
        <f t="shared" si="224"/>
        <v>441</v>
      </c>
    </row>
    <row r="4780" spans="1:5" x14ac:dyDescent="0.25">
      <c r="A4780" s="7">
        <v>2500000</v>
      </c>
      <c r="B4780" s="5">
        <v>12</v>
      </c>
      <c r="C4780" s="17">
        <f t="shared" si="222"/>
        <v>30000000</v>
      </c>
      <c r="D4780" s="17">
        <f t="shared" si="223"/>
        <v>6250000000000</v>
      </c>
      <c r="E4780" s="17">
        <f t="shared" si="224"/>
        <v>144</v>
      </c>
    </row>
    <row r="4781" spans="1:5" x14ac:dyDescent="0.25">
      <c r="A4781" s="7">
        <v>2600000</v>
      </c>
      <c r="B4781" s="5">
        <v>12</v>
      </c>
      <c r="C4781" s="17">
        <f t="shared" si="222"/>
        <v>31200000</v>
      </c>
      <c r="D4781" s="17">
        <f t="shared" si="223"/>
        <v>6760000000000</v>
      </c>
      <c r="E4781" s="17">
        <f t="shared" si="224"/>
        <v>144</v>
      </c>
    </row>
    <row r="4782" spans="1:5" x14ac:dyDescent="0.25">
      <c r="A4782" s="7">
        <v>101100000</v>
      </c>
      <c r="B4782" s="5">
        <v>136</v>
      </c>
      <c r="C4782" s="17">
        <f t="shared" si="222"/>
        <v>13749600000</v>
      </c>
      <c r="D4782" s="17">
        <f t="shared" si="223"/>
        <v>1.022121E+16</v>
      </c>
      <c r="E4782" s="17">
        <f t="shared" si="224"/>
        <v>18496</v>
      </c>
    </row>
    <row r="4783" spans="1:5" x14ac:dyDescent="0.25">
      <c r="A4783" s="7">
        <v>24300000</v>
      </c>
      <c r="B4783" s="5">
        <v>10</v>
      </c>
      <c r="C4783" s="17">
        <f t="shared" si="222"/>
        <v>243000000</v>
      </c>
      <c r="D4783" s="17">
        <f t="shared" si="223"/>
        <v>590490000000000</v>
      </c>
      <c r="E4783" s="17">
        <f t="shared" si="224"/>
        <v>100</v>
      </c>
    </row>
    <row r="4784" spans="1:5" x14ac:dyDescent="0.25">
      <c r="A4784" s="7">
        <v>183300000</v>
      </c>
      <c r="B4784" s="5">
        <v>1300</v>
      </c>
      <c r="C4784" s="17">
        <f t="shared" si="222"/>
        <v>238290000000</v>
      </c>
      <c r="D4784" s="17">
        <f t="shared" si="223"/>
        <v>3.359889E+16</v>
      </c>
      <c r="E4784" s="17">
        <f t="shared" si="224"/>
        <v>1690000</v>
      </c>
    </row>
    <row r="4785" spans="1:5" x14ac:dyDescent="0.25">
      <c r="A4785" s="7">
        <v>4000000</v>
      </c>
      <c r="B4785" s="5">
        <v>72</v>
      </c>
      <c r="C4785" s="17">
        <f t="shared" si="222"/>
        <v>288000000</v>
      </c>
      <c r="D4785" s="17">
        <f t="shared" si="223"/>
        <v>16000000000000</v>
      </c>
      <c r="E4785" s="17">
        <f t="shared" si="224"/>
        <v>5184</v>
      </c>
    </row>
    <row r="4786" spans="1:5" x14ac:dyDescent="0.25">
      <c r="A4786" s="7">
        <v>13100000</v>
      </c>
      <c r="B4786" s="5">
        <v>180</v>
      </c>
      <c r="C4786" s="17">
        <f t="shared" si="222"/>
        <v>2358000000</v>
      </c>
      <c r="D4786" s="17">
        <f t="shared" si="223"/>
        <v>171610000000000</v>
      </c>
      <c r="E4786" s="17">
        <f t="shared" si="224"/>
        <v>32400</v>
      </c>
    </row>
    <row r="4787" spans="1:5" x14ac:dyDescent="0.25">
      <c r="A4787" s="7">
        <v>3700000</v>
      </c>
      <c r="B4787" s="5">
        <v>37</v>
      </c>
      <c r="C4787" s="17">
        <f t="shared" si="222"/>
        <v>136900000</v>
      </c>
      <c r="D4787" s="17">
        <f t="shared" si="223"/>
        <v>13690000000000</v>
      </c>
      <c r="E4787" s="17">
        <f t="shared" si="224"/>
        <v>1369</v>
      </c>
    </row>
    <row r="4788" spans="1:5" x14ac:dyDescent="0.25">
      <c r="A4788" s="7">
        <v>2400000</v>
      </c>
      <c r="B4788" s="5">
        <v>3</v>
      </c>
      <c r="C4788" s="17">
        <f t="shared" si="222"/>
        <v>7200000</v>
      </c>
      <c r="D4788" s="17">
        <f t="shared" si="223"/>
        <v>5760000000000</v>
      </c>
      <c r="E4788" s="17">
        <f t="shared" si="224"/>
        <v>9</v>
      </c>
    </row>
    <row r="4789" spans="1:5" x14ac:dyDescent="0.25">
      <c r="A4789" s="7">
        <v>5300000</v>
      </c>
      <c r="B4789" s="5">
        <v>50</v>
      </c>
      <c r="C4789" s="17">
        <f t="shared" si="222"/>
        <v>265000000</v>
      </c>
      <c r="D4789" s="17">
        <f t="shared" si="223"/>
        <v>28090000000000</v>
      </c>
      <c r="E4789" s="17">
        <f t="shared" si="224"/>
        <v>2500</v>
      </c>
    </row>
    <row r="4790" spans="1:5" x14ac:dyDescent="0.25">
      <c r="A4790" s="7">
        <v>5900000</v>
      </c>
      <c r="B4790" s="5">
        <v>13</v>
      </c>
      <c r="C4790" s="17">
        <f t="shared" si="222"/>
        <v>76700000</v>
      </c>
      <c r="D4790" s="17">
        <f t="shared" si="223"/>
        <v>34810000000000</v>
      </c>
      <c r="E4790" s="17">
        <f t="shared" si="224"/>
        <v>169</v>
      </c>
    </row>
    <row r="4791" spans="1:5" x14ac:dyDescent="0.25">
      <c r="A4791" s="7">
        <v>21100000</v>
      </c>
      <c r="B4791" s="5">
        <v>48</v>
      </c>
      <c r="C4791" s="17">
        <f t="shared" si="222"/>
        <v>1012800000</v>
      </c>
      <c r="D4791" s="17">
        <f t="shared" si="223"/>
        <v>445210000000000</v>
      </c>
      <c r="E4791" s="17">
        <f t="shared" si="224"/>
        <v>2304</v>
      </c>
    </row>
    <row r="4792" spans="1:5" x14ac:dyDescent="0.25">
      <c r="A4792" s="7">
        <v>3000000</v>
      </c>
      <c r="B4792" s="5">
        <v>11</v>
      </c>
      <c r="C4792" s="17">
        <f t="shared" si="222"/>
        <v>33000000</v>
      </c>
      <c r="D4792" s="17">
        <f t="shared" si="223"/>
        <v>9000000000000</v>
      </c>
      <c r="E4792" s="17">
        <f t="shared" si="224"/>
        <v>121</v>
      </c>
    </row>
    <row r="4793" spans="1:5" x14ac:dyDescent="0.25">
      <c r="A4793" s="7">
        <v>10900000</v>
      </c>
      <c r="B4793" s="5">
        <v>65</v>
      </c>
      <c r="C4793" s="17">
        <f t="shared" si="222"/>
        <v>708500000</v>
      </c>
      <c r="D4793" s="17">
        <f t="shared" si="223"/>
        <v>118810000000000</v>
      </c>
      <c r="E4793" s="17">
        <f t="shared" si="224"/>
        <v>4225</v>
      </c>
    </row>
    <row r="4794" spans="1:5" x14ac:dyDescent="0.25">
      <c r="A4794" s="7">
        <v>20400000</v>
      </c>
      <c r="B4794" s="5">
        <v>132</v>
      </c>
      <c r="C4794" s="17">
        <f t="shared" si="222"/>
        <v>2692800000</v>
      </c>
      <c r="D4794" s="17">
        <f t="shared" si="223"/>
        <v>416160000000000</v>
      </c>
      <c r="E4794" s="17">
        <f t="shared" si="224"/>
        <v>17424</v>
      </c>
    </row>
    <row r="4795" spans="1:5" x14ac:dyDescent="0.25">
      <c r="A4795" s="7">
        <v>28800000</v>
      </c>
      <c r="B4795" s="5">
        <v>44</v>
      </c>
      <c r="C4795" s="17">
        <f t="shared" si="222"/>
        <v>1267200000</v>
      </c>
      <c r="D4795" s="17">
        <f t="shared" si="223"/>
        <v>829440000000000</v>
      </c>
      <c r="E4795" s="17">
        <f t="shared" si="224"/>
        <v>1936</v>
      </c>
    </row>
    <row r="4796" spans="1:5" x14ac:dyDescent="0.25">
      <c r="A4796" s="7">
        <v>4900000</v>
      </c>
      <c r="B4796" s="5">
        <v>45</v>
      </c>
      <c r="C4796" s="17">
        <f t="shared" si="222"/>
        <v>220500000</v>
      </c>
      <c r="D4796" s="17">
        <f t="shared" si="223"/>
        <v>24010000000000</v>
      </c>
      <c r="E4796" s="17">
        <f t="shared" si="224"/>
        <v>2025</v>
      </c>
    </row>
    <row r="4797" spans="1:5" x14ac:dyDescent="0.25">
      <c r="A4797" s="7">
        <v>4500000</v>
      </c>
      <c r="B4797" s="5">
        <v>16</v>
      </c>
      <c r="C4797" s="17">
        <f t="shared" si="222"/>
        <v>72000000</v>
      </c>
      <c r="D4797" s="17">
        <f t="shared" si="223"/>
        <v>20250000000000</v>
      </c>
      <c r="E4797" s="17">
        <f t="shared" si="224"/>
        <v>256</v>
      </c>
    </row>
    <row r="4798" spans="1:5" x14ac:dyDescent="0.25">
      <c r="A4798" s="7">
        <v>2800000</v>
      </c>
      <c r="B4798" s="5">
        <v>17</v>
      </c>
      <c r="C4798" s="17">
        <f t="shared" si="222"/>
        <v>47600000</v>
      </c>
      <c r="D4798" s="17">
        <f t="shared" si="223"/>
        <v>7840000000000</v>
      </c>
      <c r="E4798" s="17">
        <f t="shared" si="224"/>
        <v>289</v>
      </c>
    </row>
    <row r="4799" spans="1:5" x14ac:dyDescent="0.25">
      <c r="A4799" s="7">
        <v>10300000</v>
      </c>
      <c r="B4799" s="5">
        <v>48</v>
      </c>
      <c r="C4799" s="17">
        <f t="shared" si="222"/>
        <v>494400000</v>
      </c>
      <c r="D4799" s="17">
        <f t="shared" si="223"/>
        <v>106090000000000</v>
      </c>
      <c r="E4799" s="17">
        <f t="shared" si="224"/>
        <v>2304</v>
      </c>
    </row>
    <row r="4800" spans="1:5" x14ac:dyDescent="0.25">
      <c r="A4800" s="7">
        <v>49000000</v>
      </c>
      <c r="B4800" s="5">
        <v>170</v>
      </c>
      <c r="C4800" s="17">
        <f t="shared" si="222"/>
        <v>8330000000</v>
      </c>
      <c r="D4800" s="17">
        <f t="shared" si="223"/>
        <v>2401000000000000</v>
      </c>
      <c r="E4800" s="17">
        <f t="shared" si="224"/>
        <v>28900</v>
      </c>
    </row>
    <row r="4801" spans="1:5" x14ac:dyDescent="0.25">
      <c r="A4801" s="7">
        <v>35200000</v>
      </c>
      <c r="B4801" s="5">
        <v>46</v>
      </c>
      <c r="C4801" s="17">
        <f t="shared" si="222"/>
        <v>1619200000</v>
      </c>
      <c r="D4801" s="17">
        <f t="shared" si="223"/>
        <v>1239040000000000</v>
      </c>
      <c r="E4801" s="17">
        <f t="shared" si="224"/>
        <v>2116</v>
      </c>
    </row>
    <row r="4802" spans="1:5" x14ac:dyDescent="0.25">
      <c r="A4802" s="7">
        <v>7100000</v>
      </c>
      <c r="B4802" s="5">
        <v>44</v>
      </c>
      <c r="C4802" s="17">
        <f t="shared" si="222"/>
        <v>312400000</v>
      </c>
      <c r="D4802" s="17">
        <f t="shared" si="223"/>
        <v>50410000000000</v>
      </c>
      <c r="E4802" s="17">
        <f t="shared" si="224"/>
        <v>1936</v>
      </c>
    </row>
    <row r="4803" spans="1:5" x14ac:dyDescent="0.25">
      <c r="A4803" s="7">
        <v>27700000</v>
      </c>
      <c r="B4803" s="5">
        <v>73</v>
      </c>
      <c r="C4803" s="17">
        <f t="shared" ref="C4803:C4866" si="225">PRODUCT(A4803, B4803)</f>
        <v>2022100000</v>
      </c>
      <c r="D4803" s="17">
        <f t="shared" ref="D4803:D4866" si="226">POWER(A4803, 2)</f>
        <v>767290000000000</v>
      </c>
      <c r="E4803" s="17">
        <f t="shared" ref="E4803:E4866" si="227">POWER(B4803, 2)</f>
        <v>5329</v>
      </c>
    </row>
    <row r="4804" spans="1:5" x14ac:dyDescent="0.25">
      <c r="A4804" s="7">
        <v>134800000</v>
      </c>
      <c r="B4804" s="5">
        <v>646</v>
      </c>
      <c r="C4804" s="17">
        <f t="shared" si="225"/>
        <v>87080800000</v>
      </c>
      <c r="D4804" s="17">
        <f t="shared" si="226"/>
        <v>1.817104E+16</v>
      </c>
      <c r="E4804" s="17">
        <f t="shared" si="227"/>
        <v>417316</v>
      </c>
    </row>
    <row r="4805" spans="1:5" x14ac:dyDescent="0.25">
      <c r="A4805" s="7">
        <v>11400000</v>
      </c>
      <c r="B4805" s="5">
        <v>465</v>
      </c>
      <c r="C4805" s="17">
        <f t="shared" si="225"/>
        <v>5301000000</v>
      </c>
      <c r="D4805" s="17">
        <f t="shared" si="226"/>
        <v>129960000000000</v>
      </c>
      <c r="E4805" s="17">
        <f t="shared" si="227"/>
        <v>216225</v>
      </c>
    </row>
    <row r="4806" spans="1:5" x14ac:dyDescent="0.25">
      <c r="A4806" s="9">
        <v>1500000000</v>
      </c>
      <c r="B4806" s="5">
        <v>1423</v>
      </c>
      <c r="C4806" s="17">
        <f t="shared" si="225"/>
        <v>2134500000000</v>
      </c>
      <c r="D4806" s="17">
        <f t="shared" si="226"/>
        <v>2.25E+18</v>
      </c>
      <c r="E4806" s="17">
        <f t="shared" si="227"/>
        <v>2024929</v>
      </c>
    </row>
    <row r="4807" spans="1:5" x14ac:dyDescent="0.25">
      <c r="A4807" s="7">
        <v>15800000</v>
      </c>
      <c r="B4807" s="5">
        <v>34</v>
      </c>
      <c r="C4807" s="17">
        <f t="shared" si="225"/>
        <v>537200000</v>
      </c>
      <c r="D4807" s="17">
        <f t="shared" si="226"/>
        <v>249640000000000</v>
      </c>
      <c r="E4807" s="17">
        <f t="shared" si="227"/>
        <v>1156</v>
      </c>
    </row>
    <row r="4808" spans="1:5" x14ac:dyDescent="0.25">
      <c r="A4808" s="7">
        <v>76600000</v>
      </c>
      <c r="B4808" s="5">
        <v>44</v>
      </c>
      <c r="C4808" s="17">
        <f t="shared" si="225"/>
        <v>3370400000</v>
      </c>
      <c r="D4808" s="17">
        <f t="shared" si="226"/>
        <v>5867560000000000</v>
      </c>
      <c r="E4808" s="17">
        <f t="shared" si="227"/>
        <v>1936</v>
      </c>
    </row>
    <row r="4809" spans="1:5" x14ac:dyDescent="0.25">
      <c r="A4809" s="7">
        <v>10200000</v>
      </c>
      <c r="B4809" s="5">
        <v>70</v>
      </c>
      <c r="C4809" s="17">
        <f t="shared" si="225"/>
        <v>714000000</v>
      </c>
      <c r="D4809" s="17">
        <f t="shared" si="226"/>
        <v>104040000000000</v>
      </c>
      <c r="E4809" s="17">
        <f t="shared" si="227"/>
        <v>4900</v>
      </c>
    </row>
    <row r="4810" spans="1:5" x14ac:dyDescent="0.25">
      <c r="A4810" s="7">
        <v>17100000</v>
      </c>
      <c r="B4810" s="5">
        <v>65</v>
      </c>
      <c r="C4810" s="17">
        <f t="shared" si="225"/>
        <v>1111500000</v>
      </c>
      <c r="D4810" s="17">
        <f t="shared" si="226"/>
        <v>292410000000000</v>
      </c>
      <c r="E4810" s="17">
        <f t="shared" si="227"/>
        <v>4225</v>
      </c>
    </row>
    <row r="4811" spans="1:5" x14ac:dyDescent="0.25">
      <c r="A4811" s="7">
        <v>3400000</v>
      </c>
      <c r="B4811" s="5">
        <v>21</v>
      </c>
      <c r="C4811" s="17">
        <f t="shared" si="225"/>
        <v>71400000</v>
      </c>
      <c r="D4811" s="17">
        <f t="shared" si="226"/>
        <v>11560000000000</v>
      </c>
      <c r="E4811" s="17">
        <f t="shared" si="227"/>
        <v>441</v>
      </c>
    </row>
    <row r="4812" spans="1:5" x14ac:dyDescent="0.25">
      <c r="A4812" s="7">
        <v>17900000</v>
      </c>
      <c r="B4812" s="5">
        <v>24</v>
      </c>
      <c r="C4812" s="17">
        <f t="shared" si="225"/>
        <v>429600000</v>
      </c>
      <c r="D4812" s="17">
        <f t="shared" si="226"/>
        <v>320410000000000</v>
      </c>
      <c r="E4812" s="17">
        <f t="shared" si="227"/>
        <v>576</v>
      </c>
    </row>
    <row r="4813" spans="1:5" x14ac:dyDescent="0.25">
      <c r="A4813" s="7">
        <v>42300000</v>
      </c>
      <c r="B4813" s="5">
        <v>31</v>
      </c>
      <c r="C4813" s="17">
        <f t="shared" si="225"/>
        <v>1311300000</v>
      </c>
      <c r="D4813" s="17">
        <f t="shared" si="226"/>
        <v>1789290000000000</v>
      </c>
      <c r="E4813" s="17">
        <f t="shared" si="227"/>
        <v>961</v>
      </c>
    </row>
    <row r="4814" spans="1:5" x14ac:dyDescent="0.25">
      <c r="A4814" s="9">
        <v>1100000000</v>
      </c>
      <c r="B4814" s="5">
        <v>1200</v>
      </c>
      <c r="C4814" s="17">
        <f t="shared" si="225"/>
        <v>1320000000000</v>
      </c>
      <c r="D4814" s="17">
        <f t="shared" si="226"/>
        <v>1.21E+18</v>
      </c>
      <c r="E4814" s="17">
        <f t="shared" si="227"/>
        <v>1440000</v>
      </c>
    </row>
    <row r="4815" spans="1:5" x14ac:dyDescent="0.25">
      <c r="A4815" s="7">
        <v>4600000</v>
      </c>
      <c r="B4815" s="5">
        <v>13</v>
      </c>
      <c r="C4815" s="17">
        <f t="shared" si="225"/>
        <v>59800000</v>
      </c>
      <c r="D4815" s="17">
        <f t="shared" si="226"/>
        <v>21160000000000</v>
      </c>
      <c r="E4815" s="17">
        <f t="shared" si="227"/>
        <v>169</v>
      </c>
    </row>
    <row r="4816" spans="1:5" x14ac:dyDescent="0.25">
      <c r="A4816" s="7">
        <v>10300000</v>
      </c>
      <c r="B4816" s="5">
        <v>26</v>
      </c>
      <c r="C4816" s="17">
        <f t="shared" si="225"/>
        <v>267800000</v>
      </c>
      <c r="D4816" s="17">
        <f t="shared" si="226"/>
        <v>106090000000000</v>
      </c>
      <c r="E4816" s="17">
        <f t="shared" si="227"/>
        <v>676</v>
      </c>
    </row>
    <row r="4817" spans="1:5" x14ac:dyDescent="0.25">
      <c r="A4817" s="7">
        <v>25400000</v>
      </c>
      <c r="B4817" s="5">
        <v>114</v>
      </c>
      <c r="C4817" s="17">
        <f t="shared" si="225"/>
        <v>2895600000</v>
      </c>
      <c r="D4817" s="17">
        <f t="shared" si="226"/>
        <v>645160000000000</v>
      </c>
      <c r="E4817" s="17">
        <f t="shared" si="227"/>
        <v>12996</v>
      </c>
    </row>
    <row r="4818" spans="1:5" x14ac:dyDescent="0.25">
      <c r="A4818" s="7">
        <v>157500000</v>
      </c>
      <c r="B4818" s="5">
        <v>700</v>
      </c>
      <c r="C4818" s="17">
        <f t="shared" si="225"/>
        <v>110250000000</v>
      </c>
      <c r="D4818" s="17">
        <f t="shared" si="226"/>
        <v>2.480625E+16</v>
      </c>
      <c r="E4818" s="17">
        <f t="shared" si="227"/>
        <v>490000</v>
      </c>
    </row>
    <row r="4819" spans="1:5" x14ac:dyDescent="0.25">
      <c r="A4819" s="7">
        <v>21500000</v>
      </c>
      <c r="B4819" s="5">
        <v>106</v>
      </c>
      <c r="C4819" s="17">
        <f t="shared" si="225"/>
        <v>2279000000</v>
      </c>
      <c r="D4819" s="17">
        <f t="shared" si="226"/>
        <v>462250000000000</v>
      </c>
      <c r="E4819" s="17">
        <f t="shared" si="227"/>
        <v>11236</v>
      </c>
    </row>
    <row r="4820" spans="1:5" x14ac:dyDescent="0.25">
      <c r="A4820" s="7">
        <v>4900000</v>
      </c>
      <c r="B4820" s="5">
        <v>65</v>
      </c>
      <c r="C4820" s="17">
        <f t="shared" si="225"/>
        <v>318500000</v>
      </c>
      <c r="D4820" s="17">
        <f t="shared" si="226"/>
        <v>24010000000000</v>
      </c>
      <c r="E4820" s="17">
        <f t="shared" si="227"/>
        <v>4225</v>
      </c>
    </row>
    <row r="4821" spans="1:5" x14ac:dyDescent="0.25">
      <c r="A4821" s="7">
        <v>8000000</v>
      </c>
      <c r="B4821" s="5">
        <v>49</v>
      </c>
      <c r="C4821" s="17">
        <f t="shared" si="225"/>
        <v>392000000</v>
      </c>
      <c r="D4821" s="17">
        <f t="shared" si="226"/>
        <v>64000000000000</v>
      </c>
      <c r="E4821" s="17">
        <f t="shared" si="227"/>
        <v>2401</v>
      </c>
    </row>
    <row r="4822" spans="1:5" x14ac:dyDescent="0.25">
      <c r="A4822" s="7">
        <v>32299999.999999996</v>
      </c>
      <c r="B4822" s="5">
        <v>124</v>
      </c>
      <c r="C4822" s="17">
        <f t="shared" si="225"/>
        <v>4005199999.9999995</v>
      </c>
      <c r="D4822" s="17">
        <f t="shared" si="226"/>
        <v>1043289999999999.8</v>
      </c>
      <c r="E4822" s="17">
        <f t="shared" si="227"/>
        <v>15376</v>
      </c>
    </row>
    <row r="4823" spans="1:5" x14ac:dyDescent="0.25">
      <c r="A4823" s="7">
        <v>5000000</v>
      </c>
      <c r="B4823" s="5">
        <v>33</v>
      </c>
      <c r="C4823" s="17">
        <f t="shared" si="225"/>
        <v>165000000</v>
      </c>
      <c r="D4823" s="17">
        <f t="shared" si="226"/>
        <v>25000000000000</v>
      </c>
      <c r="E4823" s="17">
        <f t="shared" si="227"/>
        <v>1089</v>
      </c>
    </row>
    <row r="4824" spans="1:5" x14ac:dyDescent="0.25">
      <c r="A4824" s="7">
        <v>520100000</v>
      </c>
      <c r="B4824" s="5">
        <v>180</v>
      </c>
      <c r="C4824" s="17">
        <f t="shared" si="225"/>
        <v>93618000000</v>
      </c>
      <c r="D4824" s="17">
        <f t="shared" si="226"/>
        <v>2.7050401E+17</v>
      </c>
      <c r="E4824" s="17">
        <f t="shared" si="227"/>
        <v>32400</v>
      </c>
    </row>
    <row r="4825" spans="1:5" x14ac:dyDescent="0.25">
      <c r="A4825" s="7">
        <v>14500000</v>
      </c>
      <c r="B4825" s="5">
        <v>85</v>
      </c>
      <c r="C4825" s="17">
        <f t="shared" si="225"/>
        <v>1232500000</v>
      </c>
      <c r="D4825" s="17">
        <f t="shared" si="226"/>
        <v>210250000000000</v>
      </c>
      <c r="E4825" s="17">
        <f t="shared" si="227"/>
        <v>7225</v>
      </c>
    </row>
    <row r="4826" spans="1:5" x14ac:dyDescent="0.25">
      <c r="A4826" s="7">
        <v>17000000</v>
      </c>
      <c r="B4826" s="5">
        <v>57</v>
      </c>
      <c r="C4826" s="17">
        <f t="shared" si="225"/>
        <v>969000000</v>
      </c>
      <c r="D4826" s="17">
        <f t="shared" si="226"/>
        <v>289000000000000</v>
      </c>
      <c r="E4826" s="17">
        <f t="shared" si="227"/>
        <v>3249</v>
      </c>
    </row>
    <row r="4827" spans="1:5" x14ac:dyDescent="0.25">
      <c r="A4827" s="7">
        <v>3200000</v>
      </c>
      <c r="B4827" s="5">
        <v>27</v>
      </c>
      <c r="C4827" s="17">
        <f t="shared" si="225"/>
        <v>86400000</v>
      </c>
      <c r="D4827" s="17">
        <f t="shared" si="226"/>
        <v>10240000000000</v>
      </c>
      <c r="E4827" s="17">
        <f t="shared" si="227"/>
        <v>729</v>
      </c>
    </row>
    <row r="4828" spans="1:5" x14ac:dyDescent="0.25">
      <c r="A4828" s="7">
        <v>7000000</v>
      </c>
      <c r="B4828" s="5">
        <v>52</v>
      </c>
      <c r="C4828" s="17">
        <f t="shared" si="225"/>
        <v>364000000</v>
      </c>
      <c r="D4828" s="17">
        <f t="shared" si="226"/>
        <v>49000000000000</v>
      </c>
      <c r="E4828" s="17">
        <f t="shared" si="227"/>
        <v>2704</v>
      </c>
    </row>
    <row r="4829" spans="1:5" x14ac:dyDescent="0.25">
      <c r="A4829" s="7">
        <v>6800000</v>
      </c>
      <c r="B4829" s="5">
        <v>45</v>
      </c>
      <c r="C4829" s="17">
        <f t="shared" si="225"/>
        <v>306000000</v>
      </c>
      <c r="D4829" s="17">
        <f t="shared" si="226"/>
        <v>46240000000000</v>
      </c>
      <c r="E4829" s="17">
        <f t="shared" si="227"/>
        <v>2025</v>
      </c>
    </row>
    <row r="4830" spans="1:5" x14ac:dyDescent="0.25">
      <c r="A4830" s="7">
        <v>2800000</v>
      </c>
      <c r="B4830" s="5">
        <v>17</v>
      </c>
      <c r="C4830" s="17">
        <f t="shared" si="225"/>
        <v>47600000</v>
      </c>
      <c r="D4830" s="17">
        <f t="shared" si="226"/>
        <v>7840000000000</v>
      </c>
      <c r="E4830" s="17">
        <f t="shared" si="227"/>
        <v>289</v>
      </c>
    </row>
    <row r="4831" spans="1:5" x14ac:dyDescent="0.25">
      <c r="A4831" s="7">
        <v>2400000</v>
      </c>
      <c r="B4831" s="5">
        <v>12</v>
      </c>
      <c r="C4831" s="17">
        <f t="shared" si="225"/>
        <v>28800000</v>
      </c>
      <c r="D4831" s="17">
        <f t="shared" si="226"/>
        <v>5760000000000</v>
      </c>
      <c r="E4831" s="17">
        <f t="shared" si="227"/>
        <v>144</v>
      </c>
    </row>
    <row r="4832" spans="1:5" x14ac:dyDescent="0.25">
      <c r="A4832" s="7">
        <v>2500000</v>
      </c>
      <c r="B4832" s="5">
        <v>34</v>
      </c>
      <c r="C4832" s="17">
        <f t="shared" si="225"/>
        <v>85000000</v>
      </c>
      <c r="D4832" s="17">
        <f t="shared" si="226"/>
        <v>6250000000000</v>
      </c>
      <c r="E4832" s="17">
        <f t="shared" si="227"/>
        <v>1156</v>
      </c>
    </row>
    <row r="4833" spans="1:5" x14ac:dyDescent="0.25">
      <c r="A4833" s="7">
        <v>9900000</v>
      </c>
      <c r="B4833" s="5">
        <v>200</v>
      </c>
      <c r="C4833" s="17">
        <f t="shared" si="225"/>
        <v>1980000000</v>
      </c>
      <c r="D4833" s="17">
        <f t="shared" si="226"/>
        <v>98010000000000</v>
      </c>
      <c r="E4833" s="17">
        <f t="shared" si="227"/>
        <v>40000</v>
      </c>
    </row>
    <row r="4834" spans="1:5" x14ac:dyDescent="0.25">
      <c r="A4834" s="7">
        <v>26500000</v>
      </c>
      <c r="B4834" s="5">
        <v>160</v>
      </c>
      <c r="C4834" s="17">
        <f t="shared" si="225"/>
        <v>4240000000</v>
      </c>
      <c r="D4834" s="17">
        <f t="shared" si="226"/>
        <v>702250000000000</v>
      </c>
      <c r="E4834" s="17">
        <f t="shared" si="227"/>
        <v>25600</v>
      </c>
    </row>
    <row r="4835" spans="1:5" x14ac:dyDescent="0.25">
      <c r="A4835" s="7">
        <v>10500000</v>
      </c>
      <c r="B4835" s="5">
        <v>51</v>
      </c>
      <c r="C4835" s="17">
        <f t="shared" si="225"/>
        <v>535500000</v>
      </c>
      <c r="D4835" s="17">
        <f t="shared" si="226"/>
        <v>110250000000000</v>
      </c>
      <c r="E4835" s="17">
        <f t="shared" si="227"/>
        <v>2601</v>
      </c>
    </row>
    <row r="4836" spans="1:5" x14ac:dyDescent="0.25">
      <c r="A4836" s="7">
        <v>19700000</v>
      </c>
      <c r="B4836" s="5">
        <v>49</v>
      </c>
      <c r="C4836" s="17">
        <f t="shared" si="225"/>
        <v>965300000</v>
      </c>
      <c r="D4836" s="17">
        <f t="shared" si="226"/>
        <v>388090000000000</v>
      </c>
      <c r="E4836" s="17">
        <f t="shared" si="227"/>
        <v>2401</v>
      </c>
    </row>
    <row r="4837" spans="1:5" x14ac:dyDescent="0.25">
      <c r="A4837" s="7">
        <v>4099999.9999999995</v>
      </c>
      <c r="B4837" s="5">
        <v>38</v>
      </c>
      <c r="C4837" s="17">
        <f t="shared" si="225"/>
        <v>155799999.99999997</v>
      </c>
      <c r="D4837" s="17">
        <f t="shared" si="226"/>
        <v>16809999999999.996</v>
      </c>
      <c r="E4837" s="17">
        <f t="shared" si="227"/>
        <v>1444</v>
      </c>
    </row>
    <row r="4838" spans="1:5" x14ac:dyDescent="0.25">
      <c r="A4838" s="7">
        <v>8400000</v>
      </c>
      <c r="B4838" s="5">
        <v>36</v>
      </c>
      <c r="C4838" s="17">
        <f t="shared" si="225"/>
        <v>302400000</v>
      </c>
      <c r="D4838" s="17">
        <f t="shared" si="226"/>
        <v>70560000000000</v>
      </c>
      <c r="E4838" s="17">
        <f t="shared" si="227"/>
        <v>1296</v>
      </c>
    </row>
    <row r="4839" spans="1:5" x14ac:dyDescent="0.25">
      <c r="A4839" s="7">
        <v>13100000</v>
      </c>
      <c r="B4839" s="5">
        <v>71</v>
      </c>
      <c r="C4839" s="17">
        <f t="shared" si="225"/>
        <v>930100000</v>
      </c>
      <c r="D4839" s="17">
        <f t="shared" si="226"/>
        <v>171610000000000</v>
      </c>
      <c r="E4839" s="17">
        <f t="shared" si="227"/>
        <v>5041</v>
      </c>
    </row>
    <row r="4840" spans="1:5" x14ac:dyDescent="0.25">
      <c r="A4840" s="7">
        <v>2100000</v>
      </c>
      <c r="B4840" s="5">
        <v>10</v>
      </c>
      <c r="C4840" s="17">
        <f t="shared" si="225"/>
        <v>21000000</v>
      </c>
      <c r="D4840" s="17">
        <f t="shared" si="226"/>
        <v>4410000000000</v>
      </c>
      <c r="E4840" s="17">
        <f t="shared" si="227"/>
        <v>100</v>
      </c>
    </row>
    <row r="4841" spans="1:5" x14ac:dyDescent="0.25">
      <c r="A4841" s="7">
        <v>2500000</v>
      </c>
      <c r="B4841" s="5">
        <v>6</v>
      </c>
      <c r="C4841" s="17">
        <f t="shared" si="225"/>
        <v>15000000</v>
      </c>
      <c r="D4841" s="17">
        <f t="shared" si="226"/>
        <v>6250000000000</v>
      </c>
      <c r="E4841" s="17">
        <f t="shared" si="227"/>
        <v>36</v>
      </c>
    </row>
    <row r="4842" spans="1:5" x14ac:dyDescent="0.25">
      <c r="A4842" s="7">
        <v>152500000</v>
      </c>
      <c r="B4842" s="5">
        <v>751</v>
      </c>
      <c r="C4842" s="17">
        <f t="shared" si="225"/>
        <v>114527500000</v>
      </c>
      <c r="D4842" s="17">
        <f t="shared" si="226"/>
        <v>2.325625E+16</v>
      </c>
      <c r="E4842" s="17">
        <f t="shared" si="227"/>
        <v>564001</v>
      </c>
    </row>
    <row r="4843" spans="1:5" x14ac:dyDescent="0.25">
      <c r="A4843" s="7">
        <v>4800000</v>
      </c>
      <c r="B4843" s="5">
        <v>33</v>
      </c>
      <c r="C4843" s="17">
        <f t="shared" si="225"/>
        <v>158400000</v>
      </c>
      <c r="D4843" s="17">
        <f t="shared" si="226"/>
        <v>23040000000000</v>
      </c>
      <c r="E4843" s="17">
        <f t="shared" si="227"/>
        <v>1089</v>
      </c>
    </row>
    <row r="4844" spans="1:5" x14ac:dyDescent="0.25">
      <c r="A4844" s="7">
        <v>20700000</v>
      </c>
      <c r="B4844" s="5">
        <v>150</v>
      </c>
      <c r="C4844" s="17">
        <f t="shared" si="225"/>
        <v>3105000000</v>
      </c>
      <c r="D4844" s="17">
        <f t="shared" si="226"/>
        <v>428490000000000</v>
      </c>
      <c r="E4844" s="17">
        <f t="shared" si="227"/>
        <v>22500</v>
      </c>
    </row>
    <row r="4845" spans="1:5" x14ac:dyDescent="0.25">
      <c r="A4845" s="7">
        <v>21700000</v>
      </c>
      <c r="B4845" s="5">
        <v>131</v>
      </c>
      <c r="C4845" s="17">
        <f t="shared" si="225"/>
        <v>2842700000</v>
      </c>
      <c r="D4845" s="17">
        <f t="shared" si="226"/>
        <v>470890000000000</v>
      </c>
      <c r="E4845" s="17">
        <f t="shared" si="227"/>
        <v>17161</v>
      </c>
    </row>
    <row r="4846" spans="1:5" x14ac:dyDescent="0.25">
      <c r="A4846" s="7">
        <v>4300000</v>
      </c>
      <c r="B4846" s="5">
        <v>19</v>
      </c>
      <c r="C4846" s="17">
        <f t="shared" si="225"/>
        <v>81700000</v>
      </c>
      <c r="D4846" s="17">
        <f t="shared" si="226"/>
        <v>18490000000000</v>
      </c>
      <c r="E4846" s="17">
        <f t="shared" si="227"/>
        <v>361</v>
      </c>
    </row>
    <row r="4847" spans="1:5" x14ac:dyDescent="0.25">
      <c r="A4847" s="7">
        <v>21200000</v>
      </c>
      <c r="B4847" s="5">
        <v>195</v>
      </c>
      <c r="C4847" s="17">
        <f t="shared" si="225"/>
        <v>4134000000</v>
      </c>
      <c r="D4847" s="17">
        <f t="shared" si="226"/>
        <v>449440000000000</v>
      </c>
      <c r="E4847" s="17">
        <f t="shared" si="227"/>
        <v>38025</v>
      </c>
    </row>
    <row r="4848" spans="1:5" x14ac:dyDescent="0.25">
      <c r="A4848" s="7">
        <v>50600000</v>
      </c>
      <c r="B4848" s="5">
        <v>105</v>
      </c>
      <c r="C4848" s="17">
        <f t="shared" si="225"/>
        <v>5313000000</v>
      </c>
      <c r="D4848" s="17">
        <f t="shared" si="226"/>
        <v>2560360000000000</v>
      </c>
      <c r="E4848" s="17">
        <f t="shared" si="227"/>
        <v>11025</v>
      </c>
    </row>
    <row r="4849" spans="1:5" x14ac:dyDescent="0.25">
      <c r="A4849" s="7">
        <v>201100000</v>
      </c>
      <c r="B4849" s="5">
        <v>880</v>
      </c>
      <c r="C4849" s="17">
        <f t="shared" si="225"/>
        <v>176968000000</v>
      </c>
      <c r="D4849" s="17">
        <f t="shared" si="226"/>
        <v>4.044121E+16</v>
      </c>
      <c r="E4849" s="17">
        <f t="shared" si="227"/>
        <v>774400</v>
      </c>
    </row>
    <row r="4850" spans="1:5" x14ac:dyDescent="0.25">
      <c r="A4850" s="7">
        <v>4200000</v>
      </c>
      <c r="B4850" s="5">
        <v>17</v>
      </c>
      <c r="C4850" s="17">
        <f t="shared" si="225"/>
        <v>71400000</v>
      </c>
      <c r="D4850" s="17">
        <f t="shared" si="226"/>
        <v>17640000000000</v>
      </c>
      <c r="E4850" s="17">
        <f t="shared" si="227"/>
        <v>289</v>
      </c>
    </row>
    <row r="4851" spans="1:5" x14ac:dyDescent="0.25">
      <c r="A4851" s="7">
        <v>11600000</v>
      </c>
      <c r="B4851" s="5">
        <v>210</v>
      </c>
      <c r="C4851" s="17">
        <f t="shared" si="225"/>
        <v>2436000000</v>
      </c>
      <c r="D4851" s="17">
        <f t="shared" si="226"/>
        <v>134560000000000</v>
      </c>
      <c r="E4851" s="17">
        <f t="shared" si="227"/>
        <v>44100</v>
      </c>
    </row>
    <row r="4852" spans="1:5" x14ac:dyDescent="0.25">
      <c r="A4852" s="7">
        <v>3100000</v>
      </c>
      <c r="B4852" s="5">
        <v>21</v>
      </c>
      <c r="C4852" s="17">
        <f t="shared" si="225"/>
        <v>65100000</v>
      </c>
      <c r="D4852" s="17">
        <f t="shared" si="226"/>
        <v>9610000000000</v>
      </c>
      <c r="E4852" s="17">
        <f t="shared" si="227"/>
        <v>441</v>
      </c>
    </row>
    <row r="4853" spans="1:5" x14ac:dyDescent="0.25">
      <c r="A4853" s="7">
        <v>8300000.0000000009</v>
      </c>
      <c r="B4853" s="5">
        <v>49</v>
      </c>
      <c r="C4853" s="17">
        <f t="shared" si="225"/>
        <v>406700000.00000006</v>
      </c>
      <c r="D4853" s="17">
        <f t="shared" si="226"/>
        <v>68890000000000.016</v>
      </c>
      <c r="E4853" s="17">
        <f t="shared" si="227"/>
        <v>2401</v>
      </c>
    </row>
    <row r="4854" spans="1:5" x14ac:dyDescent="0.25">
      <c r="A4854" s="7">
        <v>4400000</v>
      </c>
      <c r="B4854" s="5">
        <v>31</v>
      </c>
      <c r="C4854" s="17">
        <f t="shared" si="225"/>
        <v>136400000</v>
      </c>
      <c r="D4854" s="17">
        <f t="shared" si="226"/>
        <v>19360000000000</v>
      </c>
      <c r="E4854" s="17">
        <f t="shared" si="227"/>
        <v>961</v>
      </c>
    </row>
    <row r="4855" spans="1:5" x14ac:dyDescent="0.25">
      <c r="A4855" s="7">
        <v>285600000</v>
      </c>
      <c r="B4855" s="5">
        <v>1170</v>
      </c>
      <c r="C4855" s="17">
        <f t="shared" si="225"/>
        <v>334152000000</v>
      </c>
      <c r="D4855" s="17">
        <f t="shared" si="226"/>
        <v>8.156736E+16</v>
      </c>
      <c r="E4855" s="17">
        <f t="shared" si="227"/>
        <v>1368900</v>
      </c>
    </row>
    <row r="4856" spans="1:5" x14ac:dyDescent="0.25">
      <c r="A4856" s="7">
        <v>81200000</v>
      </c>
      <c r="B4856" s="5">
        <v>254</v>
      </c>
      <c r="C4856" s="17">
        <f t="shared" si="225"/>
        <v>20624800000</v>
      </c>
      <c r="D4856" s="17">
        <f t="shared" si="226"/>
        <v>6593440000000000</v>
      </c>
      <c r="E4856" s="17">
        <f t="shared" si="227"/>
        <v>64516</v>
      </c>
    </row>
    <row r="4857" spans="1:5" x14ac:dyDescent="0.25">
      <c r="A4857" s="7">
        <v>33100000</v>
      </c>
      <c r="B4857" s="5">
        <v>235</v>
      </c>
      <c r="C4857" s="17">
        <f t="shared" si="225"/>
        <v>7778500000</v>
      </c>
      <c r="D4857" s="17">
        <f t="shared" si="226"/>
        <v>1095610000000000</v>
      </c>
      <c r="E4857" s="17">
        <f t="shared" si="227"/>
        <v>55225</v>
      </c>
    </row>
    <row r="4858" spans="1:5" x14ac:dyDescent="0.25">
      <c r="A4858" s="7">
        <v>8500000</v>
      </c>
      <c r="B4858" s="5">
        <v>21</v>
      </c>
      <c r="C4858" s="17">
        <f t="shared" si="225"/>
        <v>178500000</v>
      </c>
      <c r="D4858" s="17">
        <f t="shared" si="226"/>
        <v>72250000000000</v>
      </c>
      <c r="E4858" s="17">
        <f t="shared" si="227"/>
        <v>441</v>
      </c>
    </row>
    <row r="4859" spans="1:5" x14ac:dyDescent="0.25">
      <c r="A4859" s="7">
        <v>14200000</v>
      </c>
      <c r="B4859" s="5">
        <v>79</v>
      </c>
      <c r="C4859" s="17">
        <f t="shared" si="225"/>
        <v>1121800000</v>
      </c>
      <c r="D4859" s="17">
        <f t="shared" si="226"/>
        <v>201640000000000</v>
      </c>
      <c r="E4859" s="17">
        <f t="shared" si="227"/>
        <v>6241</v>
      </c>
    </row>
    <row r="4860" spans="1:5" x14ac:dyDescent="0.25">
      <c r="A4860" s="7">
        <v>2900000</v>
      </c>
      <c r="B4860" s="5">
        <v>20</v>
      </c>
      <c r="C4860" s="17">
        <f t="shared" si="225"/>
        <v>58000000</v>
      </c>
      <c r="D4860" s="17">
        <f t="shared" si="226"/>
        <v>8410000000000</v>
      </c>
      <c r="E4860" s="17">
        <f t="shared" si="227"/>
        <v>400</v>
      </c>
    </row>
    <row r="4861" spans="1:5" x14ac:dyDescent="0.25">
      <c r="A4861" s="7">
        <v>5000000</v>
      </c>
      <c r="B4861" s="5">
        <v>31</v>
      </c>
      <c r="C4861" s="17">
        <f t="shared" si="225"/>
        <v>155000000</v>
      </c>
      <c r="D4861" s="17">
        <f t="shared" si="226"/>
        <v>25000000000000</v>
      </c>
      <c r="E4861" s="17">
        <f t="shared" si="227"/>
        <v>961</v>
      </c>
    </row>
    <row r="4862" spans="1:5" x14ac:dyDescent="0.25">
      <c r="A4862" s="7">
        <v>11100000</v>
      </c>
      <c r="B4862" s="5">
        <v>42</v>
      </c>
      <c r="C4862" s="17">
        <f t="shared" si="225"/>
        <v>466200000</v>
      </c>
      <c r="D4862" s="17">
        <f t="shared" si="226"/>
        <v>123210000000000</v>
      </c>
      <c r="E4862" s="17">
        <f t="shared" si="227"/>
        <v>1764</v>
      </c>
    </row>
    <row r="4863" spans="1:5" x14ac:dyDescent="0.25">
      <c r="A4863" s="7">
        <v>30400000</v>
      </c>
      <c r="B4863" s="5">
        <v>178</v>
      </c>
      <c r="C4863" s="17">
        <f t="shared" si="225"/>
        <v>5411200000</v>
      </c>
      <c r="D4863" s="17">
        <f t="shared" si="226"/>
        <v>924160000000000</v>
      </c>
      <c r="E4863" s="17">
        <f t="shared" si="227"/>
        <v>31684</v>
      </c>
    </row>
    <row r="4864" spans="1:5" x14ac:dyDescent="0.25">
      <c r="A4864" s="7">
        <v>10000000</v>
      </c>
      <c r="B4864" s="5">
        <v>28</v>
      </c>
      <c r="C4864" s="17">
        <f t="shared" si="225"/>
        <v>280000000</v>
      </c>
      <c r="D4864" s="17">
        <f t="shared" si="226"/>
        <v>100000000000000</v>
      </c>
      <c r="E4864" s="17">
        <f t="shared" si="227"/>
        <v>784</v>
      </c>
    </row>
    <row r="4865" spans="1:5" x14ac:dyDescent="0.25">
      <c r="A4865" s="7">
        <v>12200000</v>
      </c>
      <c r="B4865" s="5">
        <v>85</v>
      </c>
      <c r="C4865" s="17">
        <f t="shared" si="225"/>
        <v>1037000000</v>
      </c>
      <c r="D4865" s="17">
        <f t="shared" si="226"/>
        <v>148840000000000</v>
      </c>
      <c r="E4865" s="17">
        <f t="shared" si="227"/>
        <v>7225</v>
      </c>
    </row>
    <row r="4866" spans="1:5" x14ac:dyDescent="0.25">
      <c r="A4866" s="7">
        <v>3200000</v>
      </c>
      <c r="B4866" s="5">
        <v>30</v>
      </c>
      <c r="C4866" s="17">
        <f t="shared" si="225"/>
        <v>96000000</v>
      </c>
      <c r="D4866" s="17">
        <f t="shared" si="226"/>
        <v>10240000000000</v>
      </c>
      <c r="E4866" s="17">
        <f t="shared" si="227"/>
        <v>900</v>
      </c>
    </row>
    <row r="4867" spans="1:5" x14ac:dyDescent="0.25">
      <c r="A4867" s="7">
        <v>34700000</v>
      </c>
      <c r="B4867" s="5">
        <v>149</v>
      </c>
      <c r="C4867" s="17">
        <f t="shared" ref="C4867:C4930" si="228">PRODUCT(A4867, B4867)</f>
        <v>5170300000</v>
      </c>
      <c r="D4867" s="17">
        <f t="shared" ref="D4867:D4930" si="229">POWER(A4867, 2)</f>
        <v>1204090000000000</v>
      </c>
      <c r="E4867" s="17">
        <f t="shared" ref="E4867:E4930" si="230">POWER(B4867, 2)</f>
        <v>22201</v>
      </c>
    </row>
    <row r="4868" spans="1:5" x14ac:dyDescent="0.25">
      <c r="A4868" s="7">
        <v>51400000</v>
      </c>
      <c r="B4868" s="5">
        <v>300</v>
      </c>
      <c r="C4868" s="17">
        <f t="shared" si="228"/>
        <v>15420000000</v>
      </c>
      <c r="D4868" s="17">
        <f t="shared" si="229"/>
        <v>2641960000000000</v>
      </c>
      <c r="E4868" s="17">
        <f t="shared" si="230"/>
        <v>90000</v>
      </c>
    </row>
    <row r="4869" spans="1:5" x14ac:dyDescent="0.25">
      <c r="A4869" s="7">
        <v>15000000</v>
      </c>
      <c r="B4869" s="5">
        <v>90</v>
      </c>
      <c r="C4869" s="17">
        <f t="shared" si="228"/>
        <v>1350000000</v>
      </c>
      <c r="D4869" s="17">
        <f t="shared" si="229"/>
        <v>225000000000000</v>
      </c>
      <c r="E4869" s="17">
        <f t="shared" si="230"/>
        <v>8100</v>
      </c>
    </row>
    <row r="4870" spans="1:5" x14ac:dyDescent="0.25">
      <c r="A4870" s="7">
        <v>6000000</v>
      </c>
      <c r="B4870" s="5">
        <v>47</v>
      </c>
      <c r="C4870" s="17">
        <f t="shared" si="228"/>
        <v>282000000</v>
      </c>
      <c r="D4870" s="17">
        <f t="shared" si="229"/>
        <v>36000000000000</v>
      </c>
      <c r="E4870" s="17">
        <f t="shared" si="230"/>
        <v>2209</v>
      </c>
    </row>
    <row r="4871" spans="1:5" x14ac:dyDescent="0.25">
      <c r="A4871" s="7">
        <v>15700000</v>
      </c>
      <c r="B4871" s="5">
        <v>400</v>
      </c>
      <c r="C4871" s="17">
        <f t="shared" si="228"/>
        <v>6280000000</v>
      </c>
      <c r="D4871" s="17">
        <f t="shared" si="229"/>
        <v>246490000000000</v>
      </c>
      <c r="E4871" s="17">
        <f t="shared" si="230"/>
        <v>160000</v>
      </c>
    </row>
    <row r="4872" spans="1:5" x14ac:dyDescent="0.25">
      <c r="A4872" s="7">
        <v>3100000</v>
      </c>
      <c r="B4872" s="5">
        <v>45</v>
      </c>
      <c r="C4872" s="17">
        <f t="shared" si="228"/>
        <v>139500000</v>
      </c>
      <c r="D4872" s="17">
        <f t="shared" si="229"/>
        <v>9610000000000</v>
      </c>
      <c r="E4872" s="17">
        <f t="shared" si="230"/>
        <v>2025</v>
      </c>
    </row>
    <row r="4873" spans="1:5" x14ac:dyDescent="0.25">
      <c r="A4873" s="7">
        <v>19900000</v>
      </c>
      <c r="B4873" s="5">
        <v>7</v>
      </c>
      <c r="C4873" s="17">
        <f t="shared" si="228"/>
        <v>139300000</v>
      </c>
      <c r="D4873" s="17">
        <f t="shared" si="229"/>
        <v>396010000000000</v>
      </c>
      <c r="E4873" s="17">
        <f t="shared" si="230"/>
        <v>49</v>
      </c>
    </row>
    <row r="4874" spans="1:5" x14ac:dyDescent="0.25">
      <c r="A4874" s="7">
        <v>8600000</v>
      </c>
      <c r="B4874" s="5">
        <v>45</v>
      </c>
      <c r="C4874" s="17">
        <f t="shared" si="228"/>
        <v>387000000</v>
      </c>
      <c r="D4874" s="17">
        <f t="shared" si="229"/>
        <v>73960000000000</v>
      </c>
      <c r="E4874" s="17">
        <f t="shared" si="230"/>
        <v>2025</v>
      </c>
    </row>
    <row r="4875" spans="1:5" x14ac:dyDescent="0.25">
      <c r="A4875" s="7">
        <v>101400000</v>
      </c>
      <c r="B4875" s="5">
        <v>185</v>
      </c>
      <c r="C4875" s="17">
        <f t="shared" si="228"/>
        <v>18759000000</v>
      </c>
      <c r="D4875" s="17">
        <f t="shared" si="229"/>
        <v>1.028196E+16</v>
      </c>
      <c r="E4875" s="17">
        <f t="shared" si="230"/>
        <v>34225</v>
      </c>
    </row>
    <row r="4876" spans="1:5" x14ac:dyDescent="0.25">
      <c r="A4876" s="7">
        <v>151600000</v>
      </c>
      <c r="B4876" s="5">
        <v>30</v>
      </c>
      <c r="C4876" s="17">
        <f t="shared" si="228"/>
        <v>4548000000</v>
      </c>
      <c r="D4876" s="17">
        <f t="shared" si="229"/>
        <v>2.298256E+16</v>
      </c>
      <c r="E4876" s="17">
        <f t="shared" si="230"/>
        <v>900</v>
      </c>
    </row>
    <row r="4877" spans="1:5" x14ac:dyDescent="0.25">
      <c r="A4877" s="7">
        <v>7700000</v>
      </c>
      <c r="B4877" s="5">
        <v>90</v>
      </c>
      <c r="C4877" s="17">
        <f t="shared" si="228"/>
        <v>693000000</v>
      </c>
      <c r="D4877" s="17">
        <f t="shared" si="229"/>
        <v>59290000000000</v>
      </c>
      <c r="E4877" s="17">
        <f t="shared" si="230"/>
        <v>8100</v>
      </c>
    </row>
    <row r="4878" spans="1:5" x14ac:dyDescent="0.25">
      <c r="A4878" s="7">
        <v>4000000</v>
      </c>
      <c r="B4878" s="5">
        <v>31</v>
      </c>
      <c r="C4878" s="17">
        <f t="shared" si="228"/>
        <v>124000000</v>
      </c>
      <c r="D4878" s="17">
        <f t="shared" si="229"/>
        <v>16000000000000</v>
      </c>
      <c r="E4878" s="17">
        <f t="shared" si="230"/>
        <v>961</v>
      </c>
    </row>
    <row r="4879" spans="1:5" x14ac:dyDescent="0.25">
      <c r="A4879" s="7">
        <v>16900000</v>
      </c>
      <c r="B4879" s="5">
        <v>100</v>
      </c>
      <c r="C4879" s="17">
        <f t="shared" si="228"/>
        <v>1690000000</v>
      </c>
      <c r="D4879" s="17">
        <f t="shared" si="229"/>
        <v>285610000000000</v>
      </c>
      <c r="E4879" s="17">
        <f t="shared" si="230"/>
        <v>10000</v>
      </c>
    </row>
    <row r="4880" spans="1:5" x14ac:dyDescent="0.25">
      <c r="A4880" s="7">
        <v>35600000</v>
      </c>
      <c r="B4880" s="5">
        <v>2531</v>
      </c>
      <c r="C4880" s="17">
        <f t="shared" si="228"/>
        <v>90103600000</v>
      </c>
      <c r="D4880" s="17">
        <f t="shared" si="229"/>
        <v>1267360000000000</v>
      </c>
      <c r="E4880" s="17">
        <f t="shared" si="230"/>
        <v>6405961</v>
      </c>
    </row>
    <row r="4881" spans="1:5" x14ac:dyDescent="0.25">
      <c r="A4881" s="7">
        <v>21100000</v>
      </c>
      <c r="B4881" s="5">
        <v>80</v>
      </c>
      <c r="C4881" s="17">
        <f t="shared" si="228"/>
        <v>1688000000</v>
      </c>
      <c r="D4881" s="17">
        <f t="shared" si="229"/>
        <v>445210000000000</v>
      </c>
      <c r="E4881" s="17">
        <f t="shared" si="230"/>
        <v>6400</v>
      </c>
    </row>
    <row r="4882" spans="1:5" x14ac:dyDescent="0.25">
      <c r="A4882" s="7">
        <v>199800000</v>
      </c>
      <c r="B4882" s="5">
        <v>765</v>
      </c>
      <c r="C4882" s="17">
        <f t="shared" si="228"/>
        <v>152847000000</v>
      </c>
      <c r="D4882" s="17">
        <f t="shared" si="229"/>
        <v>3.992004E+16</v>
      </c>
      <c r="E4882" s="17">
        <f t="shared" si="230"/>
        <v>585225</v>
      </c>
    </row>
    <row r="4883" spans="1:5" x14ac:dyDescent="0.25">
      <c r="A4883" s="7">
        <v>2900000</v>
      </c>
      <c r="B4883" s="5">
        <v>26</v>
      </c>
      <c r="C4883" s="17">
        <f t="shared" si="228"/>
        <v>75400000</v>
      </c>
      <c r="D4883" s="17">
        <f t="shared" si="229"/>
        <v>8410000000000</v>
      </c>
      <c r="E4883" s="17">
        <f t="shared" si="230"/>
        <v>676</v>
      </c>
    </row>
    <row r="4884" spans="1:5" x14ac:dyDescent="0.25">
      <c r="A4884" s="7">
        <v>4700000</v>
      </c>
      <c r="B4884" s="5">
        <v>75</v>
      </c>
      <c r="C4884" s="17">
        <f t="shared" si="228"/>
        <v>352500000</v>
      </c>
      <c r="D4884" s="17">
        <f t="shared" si="229"/>
        <v>22090000000000</v>
      </c>
      <c r="E4884" s="17">
        <f t="shared" si="230"/>
        <v>5625</v>
      </c>
    </row>
    <row r="4885" spans="1:5" x14ac:dyDescent="0.25">
      <c r="A4885" s="7">
        <v>7900000</v>
      </c>
      <c r="B4885" s="5">
        <v>275</v>
      </c>
      <c r="C4885" s="17">
        <f t="shared" si="228"/>
        <v>2172500000</v>
      </c>
      <c r="D4885" s="17">
        <f t="shared" si="229"/>
        <v>62410000000000</v>
      </c>
      <c r="E4885" s="17">
        <f t="shared" si="230"/>
        <v>75625</v>
      </c>
    </row>
    <row r="4886" spans="1:5" x14ac:dyDescent="0.25">
      <c r="A4886" s="7">
        <v>6500000</v>
      </c>
      <c r="B4886" s="5">
        <v>18</v>
      </c>
      <c r="C4886" s="17">
        <f t="shared" si="228"/>
        <v>117000000</v>
      </c>
      <c r="D4886" s="17">
        <f t="shared" si="229"/>
        <v>42250000000000</v>
      </c>
      <c r="E4886" s="17">
        <f t="shared" si="230"/>
        <v>324</v>
      </c>
    </row>
    <row r="4887" spans="1:5" x14ac:dyDescent="0.25">
      <c r="A4887" s="7">
        <v>7400000</v>
      </c>
      <c r="B4887" s="5">
        <v>32</v>
      </c>
      <c r="C4887" s="17">
        <f t="shared" si="228"/>
        <v>236800000</v>
      </c>
      <c r="D4887" s="17">
        <f t="shared" si="229"/>
        <v>54760000000000</v>
      </c>
      <c r="E4887" s="17">
        <f t="shared" si="230"/>
        <v>1024</v>
      </c>
    </row>
    <row r="4888" spans="1:5" x14ac:dyDescent="0.25">
      <c r="A4888" s="7">
        <v>11100000</v>
      </c>
      <c r="B4888" s="5">
        <v>34</v>
      </c>
      <c r="C4888" s="17">
        <f t="shared" si="228"/>
        <v>377400000</v>
      </c>
      <c r="D4888" s="17">
        <f t="shared" si="229"/>
        <v>123210000000000</v>
      </c>
      <c r="E4888" s="17">
        <f t="shared" si="230"/>
        <v>1156</v>
      </c>
    </row>
    <row r="4889" spans="1:5" x14ac:dyDescent="0.25">
      <c r="A4889" s="7">
        <v>19200000</v>
      </c>
      <c r="B4889" s="5">
        <v>83</v>
      </c>
      <c r="C4889" s="17">
        <f t="shared" si="228"/>
        <v>1593600000</v>
      </c>
      <c r="D4889" s="17">
        <f t="shared" si="229"/>
        <v>368640000000000</v>
      </c>
      <c r="E4889" s="17">
        <f t="shared" si="230"/>
        <v>6889</v>
      </c>
    </row>
    <row r="4890" spans="1:5" x14ac:dyDescent="0.25">
      <c r="A4890" s="7">
        <v>18300000</v>
      </c>
      <c r="B4890" s="5">
        <v>81</v>
      </c>
      <c r="C4890" s="17">
        <f t="shared" si="228"/>
        <v>1482300000</v>
      </c>
      <c r="D4890" s="17">
        <f t="shared" si="229"/>
        <v>334890000000000</v>
      </c>
      <c r="E4890" s="17">
        <f t="shared" si="230"/>
        <v>6561</v>
      </c>
    </row>
    <row r="4891" spans="1:5" x14ac:dyDescent="0.25">
      <c r="A4891" s="7">
        <v>2200000</v>
      </c>
      <c r="B4891" s="5">
        <v>16</v>
      </c>
      <c r="C4891" s="17">
        <f t="shared" si="228"/>
        <v>35200000</v>
      </c>
      <c r="D4891" s="17">
        <f t="shared" si="229"/>
        <v>4840000000000</v>
      </c>
      <c r="E4891" s="17">
        <f t="shared" si="230"/>
        <v>256</v>
      </c>
    </row>
    <row r="4892" spans="1:5" x14ac:dyDescent="0.25">
      <c r="A4892" s="7">
        <v>5200000</v>
      </c>
      <c r="B4892" s="5">
        <v>45</v>
      </c>
      <c r="C4892" s="17">
        <f t="shared" si="228"/>
        <v>234000000</v>
      </c>
      <c r="D4892" s="17">
        <f t="shared" si="229"/>
        <v>27040000000000</v>
      </c>
      <c r="E4892" s="17">
        <f t="shared" si="230"/>
        <v>2025</v>
      </c>
    </row>
    <row r="4893" spans="1:5" x14ac:dyDescent="0.25">
      <c r="A4893" s="7">
        <v>7700000</v>
      </c>
      <c r="B4893" s="5">
        <v>43</v>
      </c>
      <c r="C4893" s="17">
        <f t="shared" si="228"/>
        <v>331100000</v>
      </c>
      <c r="D4893" s="17">
        <f t="shared" si="229"/>
        <v>59290000000000</v>
      </c>
      <c r="E4893" s="17">
        <f t="shared" si="230"/>
        <v>1849</v>
      </c>
    </row>
    <row r="4894" spans="1:5" x14ac:dyDescent="0.25">
      <c r="A4894" s="7">
        <v>22000000</v>
      </c>
      <c r="B4894" s="5">
        <v>82</v>
      </c>
      <c r="C4894" s="17">
        <f t="shared" si="228"/>
        <v>1804000000</v>
      </c>
      <c r="D4894" s="17">
        <f t="shared" si="229"/>
        <v>484000000000000</v>
      </c>
      <c r="E4894" s="17">
        <f t="shared" si="230"/>
        <v>6724</v>
      </c>
    </row>
    <row r="4895" spans="1:5" x14ac:dyDescent="0.25">
      <c r="A4895" s="7">
        <v>2500000</v>
      </c>
      <c r="B4895" s="5">
        <v>18</v>
      </c>
      <c r="C4895" s="17">
        <f t="shared" si="228"/>
        <v>45000000</v>
      </c>
      <c r="D4895" s="17">
        <f t="shared" si="229"/>
        <v>6250000000000</v>
      </c>
      <c r="E4895" s="17">
        <f t="shared" si="230"/>
        <v>324</v>
      </c>
    </row>
    <row r="4896" spans="1:5" x14ac:dyDescent="0.25">
      <c r="A4896" s="7">
        <v>9400000</v>
      </c>
      <c r="B4896" s="5">
        <v>41</v>
      </c>
      <c r="C4896" s="17">
        <f t="shared" si="228"/>
        <v>385400000</v>
      </c>
      <c r="D4896" s="17">
        <f t="shared" si="229"/>
        <v>88360000000000</v>
      </c>
      <c r="E4896" s="17">
        <f t="shared" si="230"/>
        <v>1681</v>
      </c>
    </row>
    <row r="4897" spans="1:5" x14ac:dyDescent="0.25">
      <c r="A4897" s="7">
        <v>42500000</v>
      </c>
      <c r="B4897" s="5">
        <v>69</v>
      </c>
      <c r="C4897" s="17">
        <f t="shared" si="228"/>
        <v>2932500000</v>
      </c>
      <c r="D4897" s="17">
        <f t="shared" si="229"/>
        <v>1806250000000000</v>
      </c>
      <c r="E4897" s="17">
        <f t="shared" si="230"/>
        <v>4761</v>
      </c>
    </row>
    <row r="4898" spans="1:5" x14ac:dyDescent="0.25">
      <c r="A4898" s="7">
        <v>60400000</v>
      </c>
      <c r="B4898" s="5">
        <v>285</v>
      </c>
      <c r="C4898" s="17">
        <f t="shared" si="228"/>
        <v>17214000000</v>
      </c>
      <c r="D4898" s="17">
        <f t="shared" si="229"/>
        <v>3648160000000000</v>
      </c>
      <c r="E4898" s="17">
        <f t="shared" si="230"/>
        <v>81225</v>
      </c>
    </row>
    <row r="4899" spans="1:5" x14ac:dyDescent="0.25">
      <c r="A4899" s="7">
        <v>2200000</v>
      </c>
      <c r="B4899" s="5">
        <v>40</v>
      </c>
      <c r="C4899" s="17">
        <f t="shared" si="228"/>
        <v>88000000</v>
      </c>
      <c r="D4899" s="17">
        <f t="shared" si="229"/>
        <v>4840000000000</v>
      </c>
      <c r="E4899" s="17">
        <f t="shared" si="230"/>
        <v>1600</v>
      </c>
    </row>
    <row r="4900" spans="1:5" x14ac:dyDescent="0.25">
      <c r="A4900" s="7">
        <v>7800000</v>
      </c>
      <c r="B4900" s="5">
        <v>63</v>
      </c>
      <c r="C4900" s="17">
        <f t="shared" si="228"/>
        <v>491400000</v>
      </c>
      <c r="D4900" s="17">
        <f t="shared" si="229"/>
        <v>60840000000000</v>
      </c>
      <c r="E4900" s="17">
        <f t="shared" si="230"/>
        <v>3969</v>
      </c>
    </row>
    <row r="4901" spans="1:5" x14ac:dyDescent="0.25">
      <c r="A4901" s="7">
        <v>6000000</v>
      </c>
      <c r="B4901" s="5">
        <v>45</v>
      </c>
      <c r="C4901" s="17">
        <f t="shared" si="228"/>
        <v>270000000</v>
      </c>
      <c r="D4901" s="17">
        <f t="shared" si="229"/>
        <v>36000000000000</v>
      </c>
      <c r="E4901" s="17">
        <f t="shared" si="230"/>
        <v>2025</v>
      </c>
    </row>
    <row r="4902" spans="1:5" x14ac:dyDescent="0.25">
      <c r="A4902" s="7">
        <v>86400000</v>
      </c>
      <c r="B4902" s="5">
        <v>541</v>
      </c>
      <c r="C4902" s="17">
        <f t="shared" si="228"/>
        <v>46742400000</v>
      </c>
      <c r="D4902" s="17">
        <f t="shared" si="229"/>
        <v>7464960000000000</v>
      </c>
      <c r="E4902" s="17">
        <f t="shared" si="230"/>
        <v>292681</v>
      </c>
    </row>
    <row r="4903" spans="1:5" x14ac:dyDescent="0.25">
      <c r="A4903" s="7">
        <v>3700000</v>
      </c>
      <c r="B4903" s="5">
        <v>4</v>
      </c>
      <c r="C4903" s="17">
        <f t="shared" si="228"/>
        <v>14800000</v>
      </c>
      <c r="D4903" s="17">
        <f t="shared" si="229"/>
        <v>13690000000000</v>
      </c>
      <c r="E4903" s="17">
        <f t="shared" si="230"/>
        <v>16</v>
      </c>
    </row>
    <row r="4904" spans="1:5" x14ac:dyDescent="0.25">
      <c r="A4904" s="7">
        <v>7800000</v>
      </c>
      <c r="B4904" s="5">
        <v>40</v>
      </c>
      <c r="C4904" s="17">
        <f t="shared" si="228"/>
        <v>312000000</v>
      </c>
      <c r="D4904" s="17">
        <f t="shared" si="229"/>
        <v>60840000000000</v>
      </c>
      <c r="E4904" s="17">
        <f t="shared" si="230"/>
        <v>1600</v>
      </c>
    </row>
    <row r="4905" spans="1:5" x14ac:dyDescent="0.25">
      <c r="A4905" s="7">
        <v>27100000</v>
      </c>
      <c r="B4905" s="5">
        <v>54</v>
      </c>
      <c r="C4905" s="17">
        <f t="shared" si="228"/>
        <v>1463400000</v>
      </c>
      <c r="D4905" s="17">
        <f t="shared" si="229"/>
        <v>734410000000000</v>
      </c>
      <c r="E4905" s="17">
        <f t="shared" si="230"/>
        <v>2916</v>
      </c>
    </row>
    <row r="4906" spans="1:5" x14ac:dyDescent="0.25">
      <c r="A4906" s="7">
        <v>12600000</v>
      </c>
      <c r="B4906" s="5">
        <v>30</v>
      </c>
      <c r="C4906" s="17">
        <f t="shared" si="228"/>
        <v>378000000</v>
      </c>
      <c r="D4906" s="17">
        <f t="shared" si="229"/>
        <v>158760000000000</v>
      </c>
      <c r="E4906" s="17">
        <f t="shared" si="230"/>
        <v>900</v>
      </c>
    </row>
    <row r="4907" spans="1:5" x14ac:dyDescent="0.25">
      <c r="A4907" s="7">
        <v>10200000</v>
      </c>
      <c r="B4907" s="5">
        <v>52</v>
      </c>
      <c r="C4907" s="17">
        <f t="shared" si="228"/>
        <v>530400000</v>
      </c>
      <c r="D4907" s="17">
        <f t="shared" si="229"/>
        <v>104040000000000</v>
      </c>
      <c r="E4907" s="17">
        <f t="shared" si="230"/>
        <v>2704</v>
      </c>
    </row>
    <row r="4908" spans="1:5" x14ac:dyDescent="0.25">
      <c r="A4908" s="7">
        <v>2100000</v>
      </c>
      <c r="B4908" s="5">
        <v>16</v>
      </c>
      <c r="C4908" s="17">
        <f t="shared" si="228"/>
        <v>33600000</v>
      </c>
      <c r="D4908" s="17">
        <f t="shared" si="229"/>
        <v>4410000000000</v>
      </c>
      <c r="E4908" s="17">
        <f t="shared" si="230"/>
        <v>256</v>
      </c>
    </row>
    <row r="4909" spans="1:5" x14ac:dyDescent="0.25">
      <c r="A4909" s="7">
        <v>7200000</v>
      </c>
      <c r="B4909" s="5">
        <v>34</v>
      </c>
      <c r="C4909" s="17">
        <f t="shared" si="228"/>
        <v>244800000</v>
      </c>
      <c r="D4909" s="17">
        <f t="shared" si="229"/>
        <v>51840000000000</v>
      </c>
      <c r="E4909" s="17">
        <f t="shared" si="230"/>
        <v>1156</v>
      </c>
    </row>
    <row r="4910" spans="1:5" x14ac:dyDescent="0.25">
      <c r="A4910" s="7">
        <v>3200000</v>
      </c>
      <c r="B4910" s="5">
        <v>25</v>
      </c>
      <c r="C4910" s="17">
        <f t="shared" si="228"/>
        <v>80000000</v>
      </c>
      <c r="D4910" s="17">
        <f t="shared" si="229"/>
        <v>10240000000000</v>
      </c>
      <c r="E4910" s="17">
        <f t="shared" si="230"/>
        <v>625</v>
      </c>
    </row>
    <row r="4911" spans="1:5" x14ac:dyDescent="0.25">
      <c r="A4911" s="7">
        <v>101600000</v>
      </c>
      <c r="B4911" s="5">
        <v>710</v>
      </c>
      <c r="C4911" s="17">
        <f t="shared" si="228"/>
        <v>72136000000</v>
      </c>
      <c r="D4911" s="17">
        <f t="shared" si="229"/>
        <v>1.032256E+16</v>
      </c>
      <c r="E4911" s="17">
        <f t="shared" si="230"/>
        <v>504100</v>
      </c>
    </row>
    <row r="4912" spans="1:5" x14ac:dyDescent="0.25">
      <c r="A4912" s="7">
        <v>23100000</v>
      </c>
      <c r="B4912" s="5">
        <v>23</v>
      </c>
      <c r="C4912" s="17">
        <f t="shared" si="228"/>
        <v>531300000</v>
      </c>
      <c r="D4912" s="17">
        <f t="shared" si="229"/>
        <v>533610000000000</v>
      </c>
      <c r="E4912" s="17">
        <f t="shared" si="230"/>
        <v>529</v>
      </c>
    </row>
    <row r="4913" spans="1:5" x14ac:dyDescent="0.25">
      <c r="A4913" s="7">
        <v>4000000</v>
      </c>
      <c r="B4913" s="5">
        <v>34</v>
      </c>
      <c r="C4913" s="17">
        <f t="shared" si="228"/>
        <v>136000000</v>
      </c>
      <c r="D4913" s="17">
        <f t="shared" si="229"/>
        <v>16000000000000</v>
      </c>
      <c r="E4913" s="17">
        <f t="shared" si="230"/>
        <v>1156</v>
      </c>
    </row>
    <row r="4914" spans="1:5" x14ac:dyDescent="0.25">
      <c r="A4914" s="7">
        <v>36600000</v>
      </c>
      <c r="B4914" s="5">
        <v>235</v>
      </c>
      <c r="C4914" s="17">
        <f t="shared" si="228"/>
        <v>8601000000</v>
      </c>
      <c r="D4914" s="17">
        <f t="shared" si="229"/>
        <v>1339560000000000</v>
      </c>
      <c r="E4914" s="17">
        <f t="shared" si="230"/>
        <v>55225</v>
      </c>
    </row>
    <row r="4915" spans="1:5" x14ac:dyDescent="0.25">
      <c r="A4915" s="7">
        <v>15200000</v>
      </c>
      <c r="B4915" s="5">
        <v>110</v>
      </c>
      <c r="C4915" s="17">
        <f t="shared" si="228"/>
        <v>1672000000</v>
      </c>
      <c r="D4915" s="17">
        <f t="shared" si="229"/>
        <v>231040000000000</v>
      </c>
      <c r="E4915" s="17">
        <f t="shared" si="230"/>
        <v>12100</v>
      </c>
    </row>
    <row r="4916" spans="1:5" x14ac:dyDescent="0.25">
      <c r="A4916" s="7">
        <v>20300000</v>
      </c>
      <c r="B4916" s="5">
        <v>744</v>
      </c>
      <c r="C4916" s="17">
        <f t="shared" si="228"/>
        <v>15103200000</v>
      </c>
      <c r="D4916" s="17">
        <f t="shared" si="229"/>
        <v>412090000000000</v>
      </c>
      <c r="E4916" s="17">
        <f t="shared" si="230"/>
        <v>553536</v>
      </c>
    </row>
    <row r="4917" spans="1:5" x14ac:dyDescent="0.25">
      <c r="A4917" s="7">
        <v>4099999.9999999995</v>
      </c>
      <c r="B4917" s="5">
        <v>25</v>
      </c>
      <c r="C4917" s="17">
        <f t="shared" si="228"/>
        <v>102499999.99999999</v>
      </c>
      <c r="D4917" s="17">
        <f t="shared" si="229"/>
        <v>16809999999999.996</v>
      </c>
      <c r="E4917" s="17">
        <f t="shared" si="230"/>
        <v>625</v>
      </c>
    </row>
    <row r="4918" spans="1:5" x14ac:dyDescent="0.25">
      <c r="A4918" s="7">
        <v>7400000</v>
      </c>
      <c r="B4918" s="5">
        <v>25</v>
      </c>
      <c r="C4918" s="17">
        <f t="shared" si="228"/>
        <v>185000000</v>
      </c>
      <c r="D4918" s="17">
        <f t="shared" si="229"/>
        <v>54760000000000</v>
      </c>
      <c r="E4918" s="17">
        <f t="shared" si="230"/>
        <v>625</v>
      </c>
    </row>
    <row r="4919" spans="1:5" x14ac:dyDescent="0.25">
      <c r="A4919" s="7">
        <v>2200000</v>
      </c>
      <c r="B4919" s="5">
        <v>14</v>
      </c>
      <c r="C4919" s="17">
        <f t="shared" si="228"/>
        <v>30800000</v>
      </c>
      <c r="D4919" s="17">
        <f t="shared" si="229"/>
        <v>4840000000000</v>
      </c>
      <c r="E4919" s="17">
        <f t="shared" si="230"/>
        <v>196</v>
      </c>
    </row>
    <row r="4920" spans="1:5" x14ac:dyDescent="0.25">
      <c r="A4920" s="7">
        <v>3100000</v>
      </c>
      <c r="B4920" s="5">
        <v>38</v>
      </c>
      <c r="C4920" s="17">
        <f t="shared" si="228"/>
        <v>117800000</v>
      </c>
      <c r="D4920" s="17">
        <f t="shared" si="229"/>
        <v>9610000000000</v>
      </c>
      <c r="E4920" s="17">
        <f t="shared" si="230"/>
        <v>1444</v>
      </c>
    </row>
    <row r="4921" spans="1:5" x14ac:dyDescent="0.25">
      <c r="A4921" s="7">
        <v>15200000</v>
      </c>
      <c r="B4921" s="5">
        <v>62</v>
      </c>
      <c r="C4921" s="17">
        <f t="shared" si="228"/>
        <v>942400000</v>
      </c>
      <c r="D4921" s="17">
        <f t="shared" si="229"/>
        <v>231040000000000</v>
      </c>
      <c r="E4921" s="17">
        <f t="shared" si="230"/>
        <v>3844</v>
      </c>
    </row>
    <row r="4922" spans="1:5" x14ac:dyDescent="0.25">
      <c r="A4922" s="7">
        <v>3100000</v>
      </c>
      <c r="B4922" s="5">
        <v>46</v>
      </c>
      <c r="C4922" s="17">
        <f t="shared" si="228"/>
        <v>142600000</v>
      </c>
      <c r="D4922" s="17">
        <f t="shared" si="229"/>
        <v>9610000000000</v>
      </c>
      <c r="E4922" s="17">
        <f t="shared" si="230"/>
        <v>2116</v>
      </c>
    </row>
    <row r="4923" spans="1:5" x14ac:dyDescent="0.25">
      <c r="A4923" s="7">
        <v>7500000</v>
      </c>
      <c r="B4923" s="5">
        <v>64</v>
      </c>
      <c r="C4923" s="17">
        <f t="shared" si="228"/>
        <v>480000000</v>
      </c>
      <c r="D4923" s="17">
        <f t="shared" si="229"/>
        <v>56250000000000</v>
      </c>
      <c r="E4923" s="17">
        <f t="shared" si="230"/>
        <v>4096</v>
      </c>
    </row>
    <row r="4924" spans="1:5" x14ac:dyDescent="0.25">
      <c r="A4924" s="7">
        <v>3300000</v>
      </c>
      <c r="B4924" s="5">
        <v>10</v>
      </c>
      <c r="C4924" s="17">
        <f t="shared" si="228"/>
        <v>33000000</v>
      </c>
      <c r="D4924" s="17">
        <f t="shared" si="229"/>
        <v>10890000000000</v>
      </c>
      <c r="E4924" s="17">
        <f t="shared" si="230"/>
        <v>100</v>
      </c>
    </row>
    <row r="4925" spans="1:5" x14ac:dyDescent="0.25">
      <c r="A4925" s="7">
        <v>3100000</v>
      </c>
      <c r="B4925" s="5">
        <v>25</v>
      </c>
      <c r="C4925" s="17">
        <f t="shared" si="228"/>
        <v>77500000</v>
      </c>
      <c r="D4925" s="17">
        <f t="shared" si="229"/>
        <v>9610000000000</v>
      </c>
      <c r="E4925" s="17">
        <f t="shared" si="230"/>
        <v>625</v>
      </c>
    </row>
    <row r="4926" spans="1:5" x14ac:dyDescent="0.25">
      <c r="A4926" s="7">
        <v>33200000.000000004</v>
      </c>
      <c r="B4926" s="5">
        <v>326</v>
      </c>
      <c r="C4926" s="17">
        <f t="shared" si="228"/>
        <v>10823200000.000002</v>
      </c>
      <c r="D4926" s="17">
        <f t="shared" si="229"/>
        <v>1102240000000000.3</v>
      </c>
      <c r="E4926" s="17">
        <f t="shared" si="230"/>
        <v>106276</v>
      </c>
    </row>
    <row r="4927" spans="1:5" x14ac:dyDescent="0.25">
      <c r="A4927" s="7">
        <v>28100000</v>
      </c>
      <c r="B4927" s="5">
        <v>42</v>
      </c>
      <c r="C4927" s="17">
        <f t="shared" si="228"/>
        <v>1180200000</v>
      </c>
      <c r="D4927" s="17">
        <f t="shared" si="229"/>
        <v>789610000000000</v>
      </c>
      <c r="E4927" s="17">
        <f t="shared" si="230"/>
        <v>1764</v>
      </c>
    </row>
    <row r="4928" spans="1:5" x14ac:dyDescent="0.25">
      <c r="A4928" s="7">
        <v>2200000</v>
      </c>
      <c r="B4928" s="5">
        <v>18</v>
      </c>
      <c r="C4928" s="17">
        <f t="shared" si="228"/>
        <v>39600000</v>
      </c>
      <c r="D4928" s="17">
        <f t="shared" si="229"/>
        <v>4840000000000</v>
      </c>
      <c r="E4928" s="17">
        <f t="shared" si="230"/>
        <v>324</v>
      </c>
    </row>
    <row r="4929" spans="1:5" x14ac:dyDescent="0.25">
      <c r="A4929" s="7">
        <v>19300000</v>
      </c>
      <c r="B4929" s="5">
        <v>35</v>
      </c>
      <c r="C4929" s="17">
        <f t="shared" si="228"/>
        <v>675500000</v>
      </c>
      <c r="D4929" s="17">
        <f t="shared" si="229"/>
        <v>372490000000000</v>
      </c>
      <c r="E4929" s="17">
        <f t="shared" si="230"/>
        <v>1225</v>
      </c>
    </row>
    <row r="4930" spans="1:5" x14ac:dyDescent="0.25">
      <c r="A4930" s="7">
        <v>19900000</v>
      </c>
      <c r="B4930" s="5">
        <v>65</v>
      </c>
      <c r="C4930" s="17">
        <f t="shared" si="228"/>
        <v>1293500000</v>
      </c>
      <c r="D4930" s="17">
        <f t="shared" si="229"/>
        <v>396010000000000</v>
      </c>
      <c r="E4930" s="17">
        <f t="shared" si="230"/>
        <v>4225</v>
      </c>
    </row>
    <row r="4931" spans="1:5" x14ac:dyDescent="0.25">
      <c r="A4931" s="7">
        <v>5300000</v>
      </c>
      <c r="B4931" s="5">
        <v>40</v>
      </c>
      <c r="C4931" s="17">
        <f t="shared" ref="C4931:C4994" si="231">PRODUCT(A4931, B4931)</f>
        <v>212000000</v>
      </c>
      <c r="D4931" s="17">
        <f t="shared" ref="D4931:D4994" si="232">POWER(A4931, 2)</f>
        <v>28090000000000</v>
      </c>
      <c r="E4931" s="17">
        <f t="shared" ref="E4931:E4994" si="233">POWER(B4931, 2)</f>
        <v>1600</v>
      </c>
    </row>
    <row r="4932" spans="1:5" x14ac:dyDescent="0.25">
      <c r="A4932" s="7">
        <v>30200000</v>
      </c>
      <c r="B4932" s="5">
        <v>130</v>
      </c>
      <c r="C4932" s="17">
        <f t="shared" si="231"/>
        <v>3926000000</v>
      </c>
      <c r="D4932" s="17">
        <f t="shared" si="232"/>
        <v>912040000000000</v>
      </c>
      <c r="E4932" s="17">
        <f t="shared" si="233"/>
        <v>16900</v>
      </c>
    </row>
    <row r="4933" spans="1:5" x14ac:dyDescent="0.25">
      <c r="A4933" s="7">
        <v>13200000</v>
      </c>
      <c r="B4933" s="5">
        <v>23</v>
      </c>
      <c r="C4933" s="17">
        <f t="shared" si="231"/>
        <v>303600000</v>
      </c>
      <c r="D4933" s="17">
        <f t="shared" si="232"/>
        <v>174240000000000</v>
      </c>
      <c r="E4933" s="17">
        <f t="shared" si="233"/>
        <v>529</v>
      </c>
    </row>
    <row r="4934" spans="1:5" x14ac:dyDescent="0.25">
      <c r="A4934" s="7">
        <v>14500000</v>
      </c>
      <c r="B4934" s="5">
        <v>79</v>
      </c>
      <c r="C4934" s="17">
        <f t="shared" si="231"/>
        <v>1145500000</v>
      </c>
      <c r="D4934" s="17">
        <f t="shared" si="232"/>
        <v>210250000000000</v>
      </c>
      <c r="E4934" s="17">
        <f t="shared" si="233"/>
        <v>6241</v>
      </c>
    </row>
    <row r="4935" spans="1:5" x14ac:dyDescent="0.25">
      <c r="A4935" s="7">
        <v>16600000.000000002</v>
      </c>
      <c r="B4935" s="5">
        <v>71</v>
      </c>
      <c r="C4935" s="17">
        <f t="shared" si="231"/>
        <v>1178600000.0000002</v>
      </c>
      <c r="D4935" s="17">
        <f t="shared" si="232"/>
        <v>275560000000000.06</v>
      </c>
      <c r="E4935" s="17">
        <f t="shared" si="233"/>
        <v>5041</v>
      </c>
    </row>
    <row r="4936" spans="1:5" x14ac:dyDescent="0.25">
      <c r="A4936" s="7">
        <v>5200000</v>
      </c>
      <c r="B4936" s="5">
        <v>40</v>
      </c>
      <c r="C4936" s="17">
        <f t="shared" si="231"/>
        <v>208000000</v>
      </c>
      <c r="D4936" s="17">
        <f t="shared" si="232"/>
        <v>27040000000000</v>
      </c>
      <c r="E4936" s="17">
        <f t="shared" si="233"/>
        <v>1600</v>
      </c>
    </row>
    <row r="4937" spans="1:5" x14ac:dyDescent="0.25">
      <c r="A4937" s="7">
        <v>13600000</v>
      </c>
      <c r="B4937" s="5">
        <v>45</v>
      </c>
      <c r="C4937" s="17">
        <f t="shared" si="231"/>
        <v>612000000</v>
      </c>
      <c r="D4937" s="17">
        <f t="shared" si="232"/>
        <v>184960000000000</v>
      </c>
      <c r="E4937" s="17">
        <f t="shared" si="233"/>
        <v>2025</v>
      </c>
    </row>
    <row r="4938" spans="1:5" x14ac:dyDescent="0.25">
      <c r="A4938" s="7">
        <v>6600000</v>
      </c>
      <c r="B4938" s="5">
        <v>44</v>
      </c>
      <c r="C4938" s="17">
        <f t="shared" si="231"/>
        <v>290400000</v>
      </c>
      <c r="D4938" s="17">
        <f t="shared" si="232"/>
        <v>43560000000000</v>
      </c>
      <c r="E4938" s="17">
        <f t="shared" si="233"/>
        <v>1936</v>
      </c>
    </row>
    <row r="4939" spans="1:5" x14ac:dyDescent="0.25">
      <c r="A4939" s="7">
        <v>17600000</v>
      </c>
      <c r="B4939" s="5">
        <v>84</v>
      </c>
      <c r="C4939" s="17">
        <f t="shared" si="231"/>
        <v>1478400000</v>
      </c>
      <c r="D4939" s="17">
        <f t="shared" si="232"/>
        <v>309760000000000</v>
      </c>
      <c r="E4939" s="17">
        <f t="shared" si="233"/>
        <v>7056</v>
      </c>
    </row>
    <row r="4940" spans="1:5" x14ac:dyDescent="0.25">
      <c r="A4940" s="9">
        <v>3900000000</v>
      </c>
      <c r="B4940" s="5">
        <v>5537</v>
      </c>
      <c r="C4940" s="17">
        <f t="shared" si="231"/>
        <v>21594300000000</v>
      </c>
      <c r="D4940" s="17">
        <f t="shared" si="232"/>
        <v>1.521E+19</v>
      </c>
      <c r="E4940" s="17">
        <f t="shared" si="233"/>
        <v>30658369</v>
      </c>
    </row>
    <row r="4941" spans="1:5" x14ac:dyDescent="0.25">
      <c r="A4941" s="7">
        <v>360800000</v>
      </c>
      <c r="B4941" s="5">
        <v>790</v>
      </c>
      <c r="C4941" s="17">
        <f t="shared" si="231"/>
        <v>285032000000</v>
      </c>
      <c r="D4941" s="17">
        <f t="shared" si="232"/>
        <v>1.3017664E+17</v>
      </c>
      <c r="E4941" s="17">
        <f t="shared" si="233"/>
        <v>624100</v>
      </c>
    </row>
    <row r="4942" spans="1:5" x14ac:dyDescent="0.25">
      <c r="A4942" s="7">
        <v>5100000</v>
      </c>
      <c r="B4942" s="5">
        <v>16</v>
      </c>
      <c r="C4942" s="17">
        <f t="shared" si="231"/>
        <v>81600000</v>
      </c>
      <c r="D4942" s="17">
        <f t="shared" si="232"/>
        <v>26010000000000</v>
      </c>
      <c r="E4942" s="17">
        <f t="shared" si="233"/>
        <v>256</v>
      </c>
    </row>
    <row r="4943" spans="1:5" x14ac:dyDescent="0.25">
      <c r="A4943" s="7">
        <v>101400000</v>
      </c>
      <c r="B4943" s="5">
        <v>49</v>
      </c>
      <c r="C4943" s="17">
        <f t="shared" si="231"/>
        <v>4968600000</v>
      </c>
      <c r="D4943" s="17">
        <f t="shared" si="232"/>
        <v>1.028196E+16</v>
      </c>
      <c r="E4943" s="17">
        <f t="shared" si="233"/>
        <v>2401</v>
      </c>
    </row>
    <row r="4944" spans="1:5" x14ac:dyDescent="0.25">
      <c r="A4944" s="7">
        <v>21600000</v>
      </c>
      <c r="B4944" s="5">
        <v>0</v>
      </c>
      <c r="C4944" s="17">
        <f t="shared" si="231"/>
        <v>0</v>
      </c>
      <c r="D4944" s="17">
        <f t="shared" si="232"/>
        <v>466560000000000</v>
      </c>
      <c r="E4944" s="17">
        <f t="shared" si="233"/>
        <v>0</v>
      </c>
    </row>
    <row r="4945" spans="1:5" x14ac:dyDescent="0.25">
      <c r="A4945" s="7">
        <v>7400000</v>
      </c>
      <c r="B4945" s="5">
        <v>55</v>
      </c>
      <c r="C4945" s="17">
        <f t="shared" si="231"/>
        <v>407000000</v>
      </c>
      <c r="D4945" s="17">
        <f t="shared" si="232"/>
        <v>54760000000000</v>
      </c>
      <c r="E4945" s="17">
        <f t="shared" si="233"/>
        <v>3025</v>
      </c>
    </row>
    <row r="4946" spans="1:5" x14ac:dyDescent="0.25">
      <c r="A4946" s="7">
        <v>74500000</v>
      </c>
      <c r="B4946" s="5">
        <v>218</v>
      </c>
      <c r="C4946" s="17">
        <f t="shared" si="231"/>
        <v>16241000000</v>
      </c>
      <c r="D4946" s="17">
        <f t="shared" si="232"/>
        <v>5550250000000000</v>
      </c>
      <c r="E4946" s="17">
        <f t="shared" si="233"/>
        <v>47524</v>
      </c>
    </row>
    <row r="4947" spans="1:5" x14ac:dyDescent="0.25">
      <c r="A4947" s="7">
        <v>120500000</v>
      </c>
      <c r="B4947" s="5">
        <v>267</v>
      </c>
      <c r="C4947" s="17">
        <f t="shared" si="231"/>
        <v>32173500000</v>
      </c>
      <c r="D4947" s="17">
        <f t="shared" si="232"/>
        <v>1.452025E+16</v>
      </c>
      <c r="E4947" s="17">
        <f t="shared" si="233"/>
        <v>71289</v>
      </c>
    </row>
    <row r="4948" spans="1:5" x14ac:dyDescent="0.25">
      <c r="A4948" s="7">
        <v>73000000</v>
      </c>
      <c r="B4948" s="5">
        <v>220</v>
      </c>
      <c r="C4948" s="17">
        <f t="shared" si="231"/>
        <v>16060000000</v>
      </c>
      <c r="D4948" s="17">
        <f t="shared" si="232"/>
        <v>5329000000000000</v>
      </c>
      <c r="E4948" s="17">
        <f t="shared" si="233"/>
        <v>48400</v>
      </c>
    </row>
    <row r="4949" spans="1:5" x14ac:dyDescent="0.25">
      <c r="A4949" s="7">
        <v>24400000</v>
      </c>
      <c r="B4949" s="5">
        <v>118</v>
      </c>
      <c r="C4949" s="17">
        <f t="shared" si="231"/>
        <v>2879200000</v>
      </c>
      <c r="D4949" s="17">
        <f t="shared" si="232"/>
        <v>595360000000000</v>
      </c>
      <c r="E4949" s="17">
        <f t="shared" si="233"/>
        <v>13924</v>
      </c>
    </row>
    <row r="4950" spans="1:5" x14ac:dyDescent="0.25">
      <c r="A4950" s="7">
        <v>17800000</v>
      </c>
      <c r="B4950" s="5">
        <v>23</v>
      </c>
      <c r="C4950" s="17">
        <f t="shared" si="231"/>
        <v>409400000</v>
      </c>
      <c r="D4950" s="17">
        <f t="shared" si="232"/>
        <v>316840000000000</v>
      </c>
      <c r="E4950" s="17">
        <f t="shared" si="233"/>
        <v>529</v>
      </c>
    </row>
    <row r="4951" spans="1:5" x14ac:dyDescent="0.25">
      <c r="A4951" s="7">
        <v>7300000</v>
      </c>
      <c r="B4951" s="5">
        <v>26</v>
      </c>
      <c r="C4951" s="17">
        <f t="shared" si="231"/>
        <v>189800000</v>
      </c>
      <c r="D4951" s="17">
        <f t="shared" si="232"/>
        <v>53290000000000</v>
      </c>
      <c r="E4951" s="17">
        <f t="shared" si="233"/>
        <v>676</v>
      </c>
    </row>
    <row r="4952" spans="1:5" x14ac:dyDescent="0.25">
      <c r="A4952" s="7">
        <v>2700000</v>
      </c>
      <c r="B4952" s="5">
        <v>15</v>
      </c>
      <c r="C4952" s="17">
        <f t="shared" si="231"/>
        <v>40500000</v>
      </c>
      <c r="D4952" s="17">
        <f t="shared" si="232"/>
        <v>7290000000000</v>
      </c>
      <c r="E4952" s="17">
        <f t="shared" si="233"/>
        <v>225</v>
      </c>
    </row>
    <row r="4953" spans="1:5" x14ac:dyDescent="0.25">
      <c r="A4953" s="7">
        <v>27100000</v>
      </c>
      <c r="B4953" s="5">
        <v>120</v>
      </c>
      <c r="C4953" s="17">
        <f t="shared" si="231"/>
        <v>3252000000</v>
      </c>
      <c r="D4953" s="17">
        <f t="shared" si="232"/>
        <v>734410000000000</v>
      </c>
      <c r="E4953" s="17">
        <f t="shared" si="233"/>
        <v>14400</v>
      </c>
    </row>
    <row r="4954" spans="1:5" x14ac:dyDescent="0.25">
      <c r="A4954" s="7">
        <v>9700000</v>
      </c>
      <c r="B4954" s="5">
        <v>32</v>
      </c>
      <c r="C4954" s="17">
        <f t="shared" si="231"/>
        <v>310400000</v>
      </c>
      <c r="D4954" s="17">
        <f t="shared" si="232"/>
        <v>94090000000000</v>
      </c>
      <c r="E4954" s="17">
        <f t="shared" si="233"/>
        <v>1024</v>
      </c>
    </row>
    <row r="4955" spans="1:5" x14ac:dyDescent="0.25">
      <c r="A4955" s="7">
        <v>15700000</v>
      </c>
      <c r="B4955" s="5">
        <v>132</v>
      </c>
      <c r="C4955" s="17">
        <f t="shared" si="231"/>
        <v>2072400000</v>
      </c>
      <c r="D4955" s="17">
        <f t="shared" si="232"/>
        <v>246490000000000</v>
      </c>
      <c r="E4955" s="17">
        <f t="shared" si="233"/>
        <v>17424</v>
      </c>
    </row>
    <row r="4956" spans="1:5" x14ac:dyDescent="0.25">
      <c r="A4956" s="7">
        <v>4500000</v>
      </c>
      <c r="B4956" s="5">
        <v>25</v>
      </c>
      <c r="C4956" s="17">
        <f t="shared" si="231"/>
        <v>112500000</v>
      </c>
      <c r="D4956" s="17">
        <f t="shared" si="232"/>
        <v>20250000000000</v>
      </c>
      <c r="E4956" s="17">
        <f t="shared" si="233"/>
        <v>625</v>
      </c>
    </row>
    <row r="4957" spans="1:5" x14ac:dyDescent="0.25">
      <c r="A4957" s="7">
        <v>62100000</v>
      </c>
      <c r="B4957" s="5">
        <v>160</v>
      </c>
      <c r="C4957" s="17">
        <f t="shared" si="231"/>
        <v>9936000000</v>
      </c>
      <c r="D4957" s="17">
        <f t="shared" si="232"/>
        <v>3856410000000000</v>
      </c>
      <c r="E4957" s="17">
        <f t="shared" si="233"/>
        <v>25600</v>
      </c>
    </row>
    <row r="4958" spans="1:5" x14ac:dyDescent="0.25">
      <c r="A4958" s="7">
        <v>46800000</v>
      </c>
      <c r="B4958" s="5">
        <v>90</v>
      </c>
      <c r="C4958" s="17">
        <f t="shared" si="231"/>
        <v>4212000000</v>
      </c>
      <c r="D4958" s="17">
        <f t="shared" si="232"/>
        <v>2190240000000000</v>
      </c>
      <c r="E4958" s="17">
        <f t="shared" si="233"/>
        <v>8100</v>
      </c>
    </row>
    <row r="4959" spans="1:5" x14ac:dyDescent="0.25">
      <c r="A4959" s="7">
        <v>6500000</v>
      </c>
      <c r="B4959" s="5">
        <v>30</v>
      </c>
      <c r="C4959" s="17">
        <f t="shared" si="231"/>
        <v>195000000</v>
      </c>
      <c r="D4959" s="17">
        <f t="shared" si="232"/>
        <v>42250000000000</v>
      </c>
      <c r="E4959" s="17">
        <f t="shared" si="233"/>
        <v>900</v>
      </c>
    </row>
    <row r="4960" spans="1:5" x14ac:dyDescent="0.25">
      <c r="A4960" s="7">
        <v>22500000</v>
      </c>
      <c r="B4960" s="5">
        <v>125</v>
      </c>
      <c r="C4960" s="17">
        <f t="shared" si="231"/>
        <v>2812500000</v>
      </c>
      <c r="D4960" s="17">
        <f t="shared" si="232"/>
        <v>506250000000000</v>
      </c>
      <c r="E4960" s="17">
        <f t="shared" si="233"/>
        <v>15625</v>
      </c>
    </row>
    <row r="4961" spans="1:5" x14ac:dyDescent="0.25">
      <c r="A4961" s="7">
        <v>54900000</v>
      </c>
      <c r="B4961" s="5">
        <v>64</v>
      </c>
      <c r="C4961" s="17">
        <f t="shared" si="231"/>
        <v>3513600000</v>
      </c>
      <c r="D4961" s="17">
        <f t="shared" si="232"/>
        <v>3014010000000000</v>
      </c>
      <c r="E4961" s="17">
        <f t="shared" si="233"/>
        <v>4096</v>
      </c>
    </row>
    <row r="4962" spans="1:5" x14ac:dyDescent="0.25">
      <c r="A4962" s="7">
        <v>220300000</v>
      </c>
      <c r="B4962" s="5">
        <v>400</v>
      </c>
      <c r="C4962" s="17">
        <f t="shared" si="231"/>
        <v>88120000000</v>
      </c>
      <c r="D4962" s="17">
        <f t="shared" si="232"/>
        <v>4.853209E+16</v>
      </c>
      <c r="E4962" s="17">
        <f t="shared" si="233"/>
        <v>160000</v>
      </c>
    </row>
    <row r="4963" spans="1:5" x14ac:dyDescent="0.25">
      <c r="A4963" s="7">
        <v>38100000</v>
      </c>
      <c r="B4963" s="5">
        <v>166</v>
      </c>
      <c r="C4963" s="17">
        <f t="shared" si="231"/>
        <v>6324600000</v>
      </c>
      <c r="D4963" s="17">
        <f t="shared" si="232"/>
        <v>1451610000000000</v>
      </c>
      <c r="E4963" s="17">
        <f t="shared" si="233"/>
        <v>27556</v>
      </c>
    </row>
    <row r="4964" spans="1:5" x14ac:dyDescent="0.25">
      <c r="A4964" s="7">
        <v>27400000</v>
      </c>
      <c r="B4964" s="5">
        <v>781</v>
      </c>
      <c r="C4964" s="17">
        <f t="shared" si="231"/>
        <v>21399400000</v>
      </c>
      <c r="D4964" s="17">
        <f t="shared" si="232"/>
        <v>750760000000000</v>
      </c>
      <c r="E4964" s="17">
        <f t="shared" si="233"/>
        <v>609961</v>
      </c>
    </row>
    <row r="4965" spans="1:5" x14ac:dyDescent="0.25">
      <c r="A4965" s="7">
        <v>2300000</v>
      </c>
      <c r="B4965" s="5">
        <v>22</v>
      </c>
      <c r="C4965" s="17">
        <f t="shared" si="231"/>
        <v>50600000</v>
      </c>
      <c r="D4965" s="17">
        <f t="shared" si="232"/>
        <v>5290000000000</v>
      </c>
      <c r="E4965" s="17">
        <f t="shared" si="233"/>
        <v>484</v>
      </c>
    </row>
    <row r="4966" spans="1:5" x14ac:dyDescent="0.25">
      <c r="A4966" s="7">
        <v>9400000</v>
      </c>
      <c r="B4966" s="5">
        <v>52</v>
      </c>
      <c r="C4966" s="17">
        <f t="shared" si="231"/>
        <v>488800000</v>
      </c>
      <c r="D4966" s="17">
        <f t="shared" si="232"/>
        <v>88360000000000</v>
      </c>
      <c r="E4966" s="17">
        <f t="shared" si="233"/>
        <v>2704</v>
      </c>
    </row>
    <row r="4967" spans="1:5" x14ac:dyDescent="0.25">
      <c r="A4967" s="7">
        <v>4200000</v>
      </c>
      <c r="B4967" s="5">
        <v>43</v>
      </c>
      <c r="C4967" s="17">
        <f t="shared" si="231"/>
        <v>180600000</v>
      </c>
      <c r="D4967" s="17">
        <f t="shared" si="232"/>
        <v>17640000000000</v>
      </c>
      <c r="E4967" s="17">
        <f t="shared" si="233"/>
        <v>1849</v>
      </c>
    </row>
    <row r="4968" spans="1:5" x14ac:dyDescent="0.25">
      <c r="A4968" s="7">
        <v>119100000</v>
      </c>
      <c r="B4968" s="5">
        <v>1308</v>
      </c>
      <c r="C4968" s="17">
        <f t="shared" si="231"/>
        <v>155782800000</v>
      </c>
      <c r="D4968" s="17">
        <f t="shared" si="232"/>
        <v>1.418481E+16</v>
      </c>
      <c r="E4968" s="17">
        <f t="shared" si="233"/>
        <v>1710864</v>
      </c>
    </row>
    <row r="4969" spans="1:5" x14ac:dyDescent="0.25">
      <c r="A4969" s="7">
        <v>4200000</v>
      </c>
      <c r="B4969" s="5">
        <v>23</v>
      </c>
      <c r="C4969" s="17">
        <f t="shared" si="231"/>
        <v>96600000</v>
      </c>
      <c r="D4969" s="17">
        <f t="shared" si="232"/>
        <v>17640000000000</v>
      </c>
      <c r="E4969" s="17">
        <f t="shared" si="233"/>
        <v>529</v>
      </c>
    </row>
    <row r="4970" spans="1:5" x14ac:dyDescent="0.25">
      <c r="A4970" s="7">
        <v>35700000</v>
      </c>
      <c r="B4970" s="5">
        <v>240</v>
      </c>
      <c r="C4970" s="17">
        <f t="shared" si="231"/>
        <v>8568000000</v>
      </c>
      <c r="D4970" s="17">
        <f t="shared" si="232"/>
        <v>1274490000000000</v>
      </c>
      <c r="E4970" s="17">
        <f t="shared" si="233"/>
        <v>57600</v>
      </c>
    </row>
    <row r="4971" spans="1:5" x14ac:dyDescent="0.25">
      <c r="A4971" s="7">
        <v>509900000</v>
      </c>
      <c r="B4971" s="5">
        <v>1422</v>
      </c>
      <c r="C4971" s="17">
        <f t="shared" si="231"/>
        <v>725077800000</v>
      </c>
      <c r="D4971" s="17">
        <f t="shared" si="232"/>
        <v>2.5999801E+17</v>
      </c>
      <c r="E4971" s="17">
        <f t="shared" si="233"/>
        <v>2022084</v>
      </c>
    </row>
    <row r="4972" spans="1:5" x14ac:dyDescent="0.25">
      <c r="A4972" s="7">
        <v>7700000</v>
      </c>
      <c r="B4972" s="5">
        <v>39</v>
      </c>
      <c r="C4972" s="17">
        <f t="shared" si="231"/>
        <v>300300000</v>
      </c>
      <c r="D4972" s="17">
        <f t="shared" si="232"/>
        <v>59290000000000</v>
      </c>
      <c r="E4972" s="17">
        <f t="shared" si="233"/>
        <v>1521</v>
      </c>
    </row>
    <row r="4973" spans="1:5" x14ac:dyDescent="0.25">
      <c r="A4973" s="7">
        <v>15000000</v>
      </c>
      <c r="B4973" s="5">
        <v>111</v>
      </c>
      <c r="C4973" s="17">
        <f t="shared" si="231"/>
        <v>1665000000</v>
      </c>
      <c r="D4973" s="17">
        <f t="shared" si="232"/>
        <v>225000000000000</v>
      </c>
      <c r="E4973" s="17">
        <f t="shared" si="233"/>
        <v>12321</v>
      </c>
    </row>
    <row r="4974" spans="1:5" x14ac:dyDescent="0.25">
      <c r="A4974" s="7">
        <v>3300000</v>
      </c>
      <c r="B4974" s="5">
        <v>15</v>
      </c>
      <c r="C4974" s="17">
        <f t="shared" si="231"/>
        <v>49500000</v>
      </c>
      <c r="D4974" s="17">
        <f t="shared" si="232"/>
        <v>10890000000000</v>
      </c>
      <c r="E4974" s="17">
        <f t="shared" si="233"/>
        <v>225</v>
      </c>
    </row>
    <row r="4975" spans="1:5" x14ac:dyDescent="0.25">
      <c r="A4975" s="7">
        <v>22700000</v>
      </c>
      <c r="B4975" s="5">
        <v>60</v>
      </c>
      <c r="C4975" s="17">
        <f t="shared" si="231"/>
        <v>1362000000</v>
      </c>
      <c r="D4975" s="17">
        <f t="shared" si="232"/>
        <v>515290000000000</v>
      </c>
      <c r="E4975" s="17">
        <f t="shared" si="233"/>
        <v>3600</v>
      </c>
    </row>
    <row r="4976" spans="1:5" x14ac:dyDescent="0.25">
      <c r="A4976" s="7">
        <v>660500000</v>
      </c>
      <c r="B4976" s="5">
        <v>2850</v>
      </c>
      <c r="C4976" s="17">
        <f t="shared" si="231"/>
        <v>1882425000000</v>
      </c>
      <c r="D4976" s="17">
        <f t="shared" si="232"/>
        <v>4.3626025E+17</v>
      </c>
      <c r="E4976" s="17">
        <f t="shared" si="233"/>
        <v>8122500</v>
      </c>
    </row>
    <row r="4977" spans="1:5" x14ac:dyDescent="0.25">
      <c r="A4977" s="7">
        <v>100900000</v>
      </c>
      <c r="B4977" s="5">
        <v>550</v>
      </c>
      <c r="C4977" s="17">
        <f t="shared" si="231"/>
        <v>55495000000</v>
      </c>
      <c r="D4977" s="17">
        <f t="shared" si="232"/>
        <v>1.018081E+16</v>
      </c>
      <c r="E4977" s="17">
        <f t="shared" si="233"/>
        <v>302500</v>
      </c>
    </row>
    <row r="4978" spans="1:5" x14ac:dyDescent="0.25">
      <c r="A4978" s="7">
        <v>3900000</v>
      </c>
      <c r="B4978" s="5">
        <v>13</v>
      </c>
      <c r="C4978" s="17">
        <f t="shared" si="231"/>
        <v>50700000</v>
      </c>
      <c r="D4978" s="17">
        <f t="shared" si="232"/>
        <v>15210000000000</v>
      </c>
      <c r="E4978" s="17">
        <f t="shared" si="233"/>
        <v>169</v>
      </c>
    </row>
    <row r="4979" spans="1:5" x14ac:dyDescent="0.25">
      <c r="A4979" s="7">
        <v>180500000</v>
      </c>
      <c r="B4979" s="5">
        <v>379</v>
      </c>
      <c r="C4979" s="17">
        <f t="shared" si="231"/>
        <v>68409500000</v>
      </c>
      <c r="D4979" s="17">
        <f t="shared" si="232"/>
        <v>3.258025E+16</v>
      </c>
      <c r="E4979" s="17">
        <f t="shared" si="233"/>
        <v>143641</v>
      </c>
    </row>
    <row r="4980" spans="1:5" x14ac:dyDescent="0.25">
      <c r="A4980" s="7">
        <v>4400000</v>
      </c>
      <c r="B4980" s="5">
        <v>30</v>
      </c>
      <c r="C4980" s="17">
        <f t="shared" si="231"/>
        <v>132000000</v>
      </c>
      <c r="D4980" s="17">
        <f t="shared" si="232"/>
        <v>19360000000000</v>
      </c>
      <c r="E4980" s="17">
        <f t="shared" si="233"/>
        <v>900</v>
      </c>
    </row>
    <row r="4981" spans="1:5" x14ac:dyDescent="0.25">
      <c r="A4981" s="9">
        <v>1100000000</v>
      </c>
      <c r="B4981" s="5">
        <v>538</v>
      </c>
      <c r="C4981" s="17">
        <f t="shared" si="231"/>
        <v>591800000000</v>
      </c>
      <c r="D4981" s="17">
        <f t="shared" si="232"/>
        <v>1.21E+18</v>
      </c>
      <c r="E4981" s="17">
        <f t="shared" si="233"/>
        <v>289444</v>
      </c>
    </row>
    <row r="4982" spans="1:5" x14ac:dyDescent="0.25">
      <c r="A4982" s="7">
        <v>4099999.9999999995</v>
      </c>
      <c r="B4982" s="5">
        <v>33</v>
      </c>
      <c r="C4982" s="17">
        <f t="shared" si="231"/>
        <v>135299999.99999997</v>
      </c>
      <c r="D4982" s="17">
        <f t="shared" si="232"/>
        <v>16809999999999.996</v>
      </c>
      <c r="E4982" s="17">
        <f t="shared" si="233"/>
        <v>1089</v>
      </c>
    </row>
    <row r="4983" spans="1:5" x14ac:dyDescent="0.25">
      <c r="A4983" s="7">
        <v>60700000</v>
      </c>
      <c r="B4983" s="5">
        <v>425</v>
      </c>
      <c r="C4983" s="17">
        <f t="shared" si="231"/>
        <v>25797500000</v>
      </c>
      <c r="D4983" s="17">
        <f t="shared" si="232"/>
        <v>3684490000000000</v>
      </c>
      <c r="E4983" s="17">
        <f t="shared" si="233"/>
        <v>180625</v>
      </c>
    </row>
    <row r="4984" spans="1:5" x14ac:dyDescent="0.25">
      <c r="A4984" s="7">
        <v>23400000</v>
      </c>
      <c r="B4984" s="5">
        <v>288</v>
      </c>
      <c r="C4984" s="17">
        <f t="shared" si="231"/>
        <v>6739200000</v>
      </c>
      <c r="D4984" s="17">
        <f t="shared" si="232"/>
        <v>547560000000000</v>
      </c>
      <c r="E4984" s="17">
        <f t="shared" si="233"/>
        <v>82944</v>
      </c>
    </row>
    <row r="4985" spans="1:5" x14ac:dyDescent="0.25">
      <c r="A4985" s="7">
        <v>5400000</v>
      </c>
      <c r="B4985" s="5">
        <v>30</v>
      </c>
      <c r="C4985" s="17">
        <f t="shared" si="231"/>
        <v>162000000</v>
      </c>
      <c r="D4985" s="17">
        <f t="shared" si="232"/>
        <v>29160000000000</v>
      </c>
      <c r="E4985" s="17">
        <f t="shared" si="233"/>
        <v>900</v>
      </c>
    </row>
    <row r="4986" spans="1:5" x14ac:dyDescent="0.25">
      <c r="A4986" s="7">
        <v>13900000</v>
      </c>
      <c r="B4986" s="5">
        <v>89</v>
      </c>
      <c r="C4986" s="17">
        <f t="shared" si="231"/>
        <v>1237100000</v>
      </c>
      <c r="D4986" s="17">
        <f t="shared" si="232"/>
        <v>193210000000000</v>
      </c>
      <c r="E4986" s="17">
        <f t="shared" si="233"/>
        <v>7921</v>
      </c>
    </row>
    <row r="4987" spans="1:5" x14ac:dyDescent="0.25">
      <c r="A4987" s="9">
        <v>1400000000</v>
      </c>
      <c r="B4987" s="5">
        <v>10392</v>
      </c>
      <c r="C4987" s="17">
        <f t="shared" si="231"/>
        <v>14548800000000</v>
      </c>
      <c r="D4987" s="17">
        <f t="shared" si="232"/>
        <v>1.96E+18</v>
      </c>
      <c r="E4987" s="17">
        <f t="shared" si="233"/>
        <v>107993664</v>
      </c>
    </row>
    <row r="4988" spans="1:5" x14ac:dyDescent="0.25">
      <c r="A4988" s="7">
        <v>18000000</v>
      </c>
      <c r="B4988" s="5">
        <v>285</v>
      </c>
      <c r="C4988" s="17">
        <f t="shared" si="231"/>
        <v>5130000000</v>
      </c>
      <c r="D4988" s="17">
        <f t="shared" si="232"/>
        <v>324000000000000</v>
      </c>
      <c r="E4988" s="17">
        <f t="shared" si="233"/>
        <v>81225</v>
      </c>
    </row>
    <row r="4989" spans="1:5" x14ac:dyDescent="0.25">
      <c r="A4989" s="7">
        <v>34900000</v>
      </c>
      <c r="B4989" s="5">
        <v>4803</v>
      </c>
      <c r="C4989" s="17">
        <f t="shared" si="231"/>
        <v>167624700000</v>
      </c>
      <c r="D4989" s="17">
        <f t="shared" si="232"/>
        <v>1218010000000000</v>
      </c>
      <c r="E4989" s="17">
        <f t="shared" si="233"/>
        <v>23068809</v>
      </c>
    </row>
    <row r="4990" spans="1:5" x14ac:dyDescent="0.25">
      <c r="A4990" s="7">
        <v>48300000</v>
      </c>
      <c r="B4990" s="5">
        <v>225</v>
      </c>
      <c r="C4990" s="17">
        <f t="shared" si="231"/>
        <v>10867500000</v>
      </c>
      <c r="D4990" s="17">
        <f t="shared" si="232"/>
        <v>2332890000000000</v>
      </c>
      <c r="E4990" s="17">
        <f t="shared" si="233"/>
        <v>50625</v>
      </c>
    </row>
    <row r="4991" spans="1:5" x14ac:dyDescent="0.25">
      <c r="A4991" s="7">
        <v>6500000</v>
      </c>
      <c r="B4991" s="5">
        <v>17</v>
      </c>
      <c r="C4991" s="17">
        <f t="shared" si="231"/>
        <v>110500000</v>
      </c>
      <c r="D4991" s="17">
        <f t="shared" si="232"/>
        <v>42250000000000</v>
      </c>
      <c r="E4991" s="17">
        <f t="shared" si="233"/>
        <v>289</v>
      </c>
    </row>
    <row r="4992" spans="1:5" x14ac:dyDescent="0.25">
      <c r="A4992" s="7">
        <v>21300000</v>
      </c>
      <c r="B4992" s="5">
        <v>62</v>
      </c>
      <c r="C4992" s="17">
        <f t="shared" si="231"/>
        <v>1320600000</v>
      </c>
      <c r="D4992" s="17">
        <f t="shared" si="232"/>
        <v>453690000000000</v>
      </c>
      <c r="E4992" s="17">
        <f t="shared" si="233"/>
        <v>3844</v>
      </c>
    </row>
    <row r="4993" spans="1:5" x14ac:dyDescent="0.25">
      <c r="A4993" s="7">
        <v>16500000</v>
      </c>
      <c r="B4993" s="5">
        <v>467</v>
      </c>
      <c r="C4993" s="17">
        <f t="shared" si="231"/>
        <v>7705500000</v>
      </c>
      <c r="D4993" s="17">
        <f t="shared" si="232"/>
        <v>272250000000000</v>
      </c>
      <c r="E4993" s="17">
        <f t="shared" si="233"/>
        <v>218089</v>
      </c>
    </row>
    <row r="4994" spans="1:5" x14ac:dyDescent="0.25">
      <c r="A4994" s="7">
        <v>8000000</v>
      </c>
      <c r="B4994" s="5">
        <v>23</v>
      </c>
      <c r="C4994" s="17">
        <f t="shared" si="231"/>
        <v>184000000</v>
      </c>
      <c r="D4994" s="17">
        <f t="shared" si="232"/>
        <v>64000000000000</v>
      </c>
      <c r="E4994" s="17">
        <f t="shared" si="233"/>
        <v>529</v>
      </c>
    </row>
    <row r="4995" spans="1:5" x14ac:dyDescent="0.25">
      <c r="A4995" s="7">
        <v>57700000</v>
      </c>
      <c r="B4995" s="5">
        <v>31</v>
      </c>
      <c r="C4995" s="17">
        <f t="shared" ref="C4995:C5013" si="234">PRODUCT(A4995, B4995)</f>
        <v>1788700000</v>
      </c>
      <c r="D4995" s="17">
        <f t="shared" ref="D4995:D5013" si="235">POWER(A4995, 2)</f>
        <v>3329290000000000</v>
      </c>
      <c r="E4995" s="17">
        <f t="shared" ref="E4995:E5013" si="236">POWER(B4995, 2)</f>
        <v>961</v>
      </c>
    </row>
    <row r="4996" spans="1:5" x14ac:dyDescent="0.25">
      <c r="A4996" s="7">
        <v>7400000</v>
      </c>
      <c r="B4996" s="5">
        <v>47</v>
      </c>
      <c r="C4996" s="17">
        <f t="shared" si="234"/>
        <v>347800000</v>
      </c>
      <c r="D4996" s="17">
        <f t="shared" si="235"/>
        <v>54760000000000</v>
      </c>
      <c r="E4996" s="17">
        <f t="shared" si="236"/>
        <v>2209</v>
      </c>
    </row>
    <row r="4997" spans="1:5" x14ac:dyDescent="0.25">
      <c r="A4997" s="7">
        <v>104000000</v>
      </c>
      <c r="B4997" s="5">
        <v>377</v>
      </c>
      <c r="C4997" s="17">
        <f t="shared" si="234"/>
        <v>39208000000</v>
      </c>
      <c r="D4997" s="17">
        <f t="shared" si="235"/>
        <v>1.0816E+16</v>
      </c>
      <c r="E4997" s="17">
        <f t="shared" si="236"/>
        <v>142129</v>
      </c>
    </row>
    <row r="4998" spans="1:5" x14ac:dyDescent="0.25">
      <c r="A4998" s="7">
        <v>2200000</v>
      </c>
      <c r="B4998" s="5">
        <v>19</v>
      </c>
      <c r="C4998" s="17">
        <f t="shared" si="234"/>
        <v>41800000</v>
      </c>
      <c r="D4998" s="17">
        <f t="shared" si="235"/>
        <v>4840000000000</v>
      </c>
      <c r="E4998" s="17">
        <f t="shared" si="236"/>
        <v>361</v>
      </c>
    </row>
    <row r="4999" spans="1:5" x14ac:dyDescent="0.25">
      <c r="A4999" s="7">
        <v>33800000</v>
      </c>
      <c r="B4999" s="5">
        <v>147</v>
      </c>
      <c r="C4999" s="17">
        <f t="shared" si="234"/>
        <v>4968600000</v>
      </c>
      <c r="D4999" s="17">
        <f t="shared" si="235"/>
        <v>1142440000000000</v>
      </c>
      <c r="E4999" s="17">
        <f t="shared" si="236"/>
        <v>21609</v>
      </c>
    </row>
    <row r="5000" spans="1:5" x14ac:dyDescent="0.25">
      <c r="A5000" s="7">
        <v>4800000</v>
      </c>
      <c r="B5000" s="5">
        <v>40</v>
      </c>
      <c r="C5000" s="17">
        <f t="shared" si="234"/>
        <v>192000000</v>
      </c>
      <c r="D5000" s="17">
        <f t="shared" si="235"/>
        <v>23040000000000</v>
      </c>
      <c r="E5000" s="17">
        <f t="shared" si="236"/>
        <v>1600</v>
      </c>
    </row>
    <row r="5001" spans="1:5" x14ac:dyDescent="0.25">
      <c r="A5001" s="7">
        <v>2100000</v>
      </c>
      <c r="B5001" s="5">
        <v>13</v>
      </c>
      <c r="C5001" s="17">
        <f t="shared" si="234"/>
        <v>27300000</v>
      </c>
      <c r="D5001" s="17">
        <f t="shared" si="235"/>
        <v>4410000000000</v>
      </c>
      <c r="E5001" s="17">
        <f t="shared" si="236"/>
        <v>169</v>
      </c>
    </row>
    <row r="5002" spans="1:5" x14ac:dyDescent="0.25">
      <c r="A5002" s="7">
        <v>3600000</v>
      </c>
      <c r="B5002" s="5">
        <v>14</v>
      </c>
      <c r="C5002" s="17">
        <f t="shared" si="234"/>
        <v>50400000</v>
      </c>
      <c r="D5002" s="17">
        <f t="shared" si="235"/>
        <v>12960000000000</v>
      </c>
      <c r="E5002" s="17">
        <f t="shared" si="236"/>
        <v>196</v>
      </c>
    </row>
    <row r="5003" spans="1:5" x14ac:dyDescent="0.25">
      <c r="A5003" s="7">
        <v>20500000</v>
      </c>
      <c r="B5003" s="5">
        <v>65</v>
      </c>
      <c r="C5003" s="17">
        <f t="shared" si="234"/>
        <v>1332500000</v>
      </c>
      <c r="D5003" s="17">
        <f t="shared" si="235"/>
        <v>420250000000000</v>
      </c>
      <c r="E5003" s="17">
        <f t="shared" si="236"/>
        <v>4225</v>
      </c>
    </row>
    <row r="5004" spans="1:5" x14ac:dyDescent="0.25">
      <c r="A5004" s="7">
        <v>6100000</v>
      </c>
      <c r="B5004" s="5">
        <v>11</v>
      </c>
      <c r="C5004" s="17">
        <f t="shared" si="234"/>
        <v>67100000</v>
      </c>
      <c r="D5004" s="17">
        <f t="shared" si="235"/>
        <v>37210000000000</v>
      </c>
      <c r="E5004" s="17">
        <f t="shared" si="236"/>
        <v>121</v>
      </c>
    </row>
    <row r="5005" spans="1:5" x14ac:dyDescent="0.25">
      <c r="A5005" s="7">
        <v>9300000</v>
      </c>
      <c r="B5005" s="5">
        <v>19</v>
      </c>
      <c r="C5005" s="17">
        <f t="shared" si="234"/>
        <v>176700000</v>
      </c>
      <c r="D5005" s="17">
        <f t="shared" si="235"/>
        <v>86490000000000</v>
      </c>
      <c r="E5005" s="17">
        <f t="shared" si="236"/>
        <v>361</v>
      </c>
    </row>
    <row r="5006" spans="1:5" x14ac:dyDescent="0.25">
      <c r="A5006" s="7">
        <v>2000000</v>
      </c>
      <c r="B5006" s="5">
        <v>16</v>
      </c>
      <c r="C5006" s="17">
        <f t="shared" si="234"/>
        <v>32000000</v>
      </c>
      <c r="D5006" s="17">
        <f t="shared" si="235"/>
        <v>4000000000000</v>
      </c>
      <c r="E5006" s="17">
        <f t="shared" si="236"/>
        <v>256</v>
      </c>
    </row>
    <row r="5007" spans="1:5" x14ac:dyDescent="0.25">
      <c r="A5007" s="7">
        <v>93000000</v>
      </c>
      <c r="B5007" s="5">
        <v>35</v>
      </c>
      <c r="C5007" s="17">
        <f t="shared" si="234"/>
        <v>3255000000</v>
      </c>
      <c r="D5007" s="17">
        <f t="shared" si="235"/>
        <v>8649000000000000</v>
      </c>
      <c r="E5007" s="17">
        <f t="shared" si="236"/>
        <v>1225</v>
      </c>
    </row>
    <row r="5008" spans="1:5" x14ac:dyDescent="0.25">
      <c r="A5008" s="7">
        <v>154400000</v>
      </c>
      <c r="B5008" s="5">
        <v>99</v>
      </c>
      <c r="C5008" s="17">
        <f t="shared" si="234"/>
        <v>15285600000</v>
      </c>
      <c r="D5008" s="17">
        <f t="shared" si="235"/>
        <v>2.383936E+16</v>
      </c>
      <c r="E5008" s="17">
        <f t="shared" si="236"/>
        <v>9801</v>
      </c>
    </row>
    <row r="5009" spans="1:5" x14ac:dyDescent="0.25">
      <c r="A5009" s="7">
        <v>15800000</v>
      </c>
      <c r="B5009" s="5">
        <v>88</v>
      </c>
      <c r="C5009" s="17">
        <f t="shared" si="234"/>
        <v>1390400000</v>
      </c>
      <c r="D5009" s="17">
        <f t="shared" si="235"/>
        <v>249640000000000</v>
      </c>
      <c r="E5009" s="17">
        <f t="shared" si="236"/>
        <v>7744</v>
      </c>
    </row>
    <row r="5010" spans="1:5" x14ac:dyDescent="0.25">
      <c r="A5010" s="7">
        <v>11600000</v>
      </c>
      <c r="B5010" s="5">
        <v>380</v>
      </c>
      <c r="C5010" s="17">
        <f t="shared" si="234"/>
        <v>4408000000</v>
      </c>
      <c r="D5010" s="17">
        <f t="shared" si="235"/>
        <v>134560000000000</v>
      </c>
      <c r="E5010" s="17">
        <f t="shared" si="236"/>
        <v>144400</v>
      </c>
    </row>
    <row r="5011" spans="1:5" x14ac:dyDescent="0.25">
      <c r="A5011" s="7">
        <v>29700000</v>
      </c>
      <c r="B5011" s="5">
        <v>187</v>
      </c>
      <c r="C5011" s="17">
        <f t="shared" si="234"/>
        <v>5553900000</v>
      </c>
      <c r="D5011" s="17">
        <f t="shared" si="235"/>
        <v>882090000000000</v>
      </c>
      <c r="E5011" s="17">
        <f t="shared" si="236"/>
        <v>34969</v>
      </c>
    </row>
    <row r="5012" spans="1:5" x14ac:dyDescent="0.25">
      <c r="A5012" s="7">
        <v>8800000</v>
      </c>
      <c r="B5012" s="5">
        <v>132</v>
      </c>
      <c r="C5012" s="17">
        <f t="shared" si="234"/>
        <v>1161600000</v>
      </c>
      <c r="D5012" s="17">
        <f t="shared" si="235"/>
        <v>77440000000000</v>
      </c>
      <c r="E5012" s="17">
        <f t="shared" si="236"/>
        <v>17424</v>
      </c>
    </row>
    <row r="5013" spans="1:5" x14ac:dyDescent="0.25">
      <c r="A5013" s="7">
        <v>4500000</v>
      </c>
      <c r="B5013" s="5">
        <v>27</v>
      </c>
      <c r="C5013" s="17">
        <f t="shared" si="234"/>
        <v>121500000</v>
      </c>
      <c r="D5013" s="17">
        <f t="shared" si="235"/>
        <v>20250000000000</v>
      </c>
      <c r="E5013" s="17">
        <f t="shared" si="236"/>
        <v>729</v>
      </c>
    </row>
    <row r="5014" spans="1:5" s="13" customFormat="1" x14ac:dyDescent="0.25">
      <c r="A5014" s="18">
        <f>SUM(A2:A5013)</f>
        <v>237923800000</v>
      </c>
      <c r="B5014" s="16">
        <f>SUM(B2:B5013)</f>
        <v>1216586</v>
      </c>
      <c r="C5014" s="16">
        <f>SUM(C2:C5013)</f>
        <v>1527138612300000</v>
      </c>
      <c r="D5014" s="16">
        <f>SUM(D2:D5013)</f>
        <v>7.786915429400053E+20</v>
      </c>
      <c r="E5014" s="16">
        <f>SUM(E2:E5013)</f>
        <v>39578409292</v>
      </c>
    </row>
    <row r="5016" spans="1:5" ht="15.75" x14ac:dyDescent="0.25">
      <c r="A5016" s="19" t="s">
        <v>16539</v>
      </c>
      <c r="B5016" s="20">
        <f>(5012*C5014-A5014*B5014)/SQRT((5012*D5014-A5014^2)*(5012*E5014-B5014^2))</f>
        <v>0.26762273985976781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3E318-F6C1-4CE3-93F8-43DE5B96495B}">
  <dimension ref="A1:E5016"/>
  <sheetViews>
    <sheetView workbookViewId="0">
      <pane ySplit="1" topLeftCell="A4999" activePane="bottomLeft" state="frozen"/>
      <selection pane="bottomLeft" activeCell="E5009" sqref="E5009"/>
    </sheetView>
  </sheetViews>
  <sheetFormatPr defaultRowHeight="15" x14ac:dyDescent="0.25"/>
  <cols>
    <col min="1" max="1" width="25.28515625" style="15" customWidth="1"/>
    <col min="2" max="2" width="25.28515625" customWidth="1"/>
    <col min="3" max="3" width="24" customWidth="1"/>
    <col min="4" max="4" width="22" style="24" customWidth="1"/>
    <col min="5" max="5" width="18.140625" customWidth="1"/>
  </cols>
  <sheetData>
    <row r="1" spans="1:5" s="13" customFormat="1" x14ac:dyDescent="0.25">
      <c r="A1" s="21" t="s">
        <v>16446</v>
      </c>
      <c r="B1" s="1" t="s">
        <v>10</v>
      </c>
      <c r="C1" s="16" t="s">
        <v>16536</v>
      </c>
      <c r="D1" s="23" t="s">
        <v>16537</v>
      </c>
      <c r="E1" s="16" t="s">
        <v>16538</v>
      </c>
    </row>
    <row r="2" spans="1:5" x14ac:dyDescent="0.25">
      <c r="A2" s="22">
        <v>36680.388200000001</v>
      </c>
      <c r="B2" s="5">
        <v>1</v>
      </c>
      <c r="C2">
        <f>PRODUCT(A2, B2)</f>
        <v>36680.388200000001</v>
      </c>
      <c r="D2" s="24">
        <f>POWER(A2, 2)</f>
        <v>1345450878.5026994</v>
      </c>
      <c r="E2">
        <f>POWER(B2, 2)</f>
        <v>1</v>
      </c>
    </row>
    <row r="3" spans="1:5" x14ac:dyDescent="0.25">
      <c r="A3" s="22">
        <v>30547.931700000001</v>
      </c>
      <c r="B3" s="5">
        <v>1</v>
      </c>
      <c r="C3">
        <f t="shared" ref="C3:C66" si="0">PRODUCT(A3, B3)</f>
        <v>30547.931700000001</v>
      </c>
      <c r="D3" s="24">
        <f t="shared" ref="D3:D66" si="1">POWER(A3, 2)</f>
        <v>933176131.14786494</v>
      </c>
      <c r="E3">
        <f t="shared" ref="E3:E66" si="2">POWER(B3, 2)</f>
        <v>1</v>
      </c>
    </row>
    <row r="4" spans="1:5" x14ac:dyDescent="0.25">
      <c r="A4" s="22">
        <v>23880.485199999999</v>
      </c>
      <c r="B4" s="5">
        <v>1</v>
      </c>
      <c r="C4">
        <f t="shared" si="0"/>
        <v>23880.485199999999</v>
      </c>
      <c r="D4" s="24">
        <f t="shared" si="1"/>
        <v>570277573.38741899</v>
      </c>
      <c r="E4">
        <f t="shared" si="2"/>
        <v>1</v>
      </c>
    </row>
    <row r="5" spans="1:5" x14ac:dyDescent="0.25">
      <c r="A5" s="22">
        <v>21849.892500000002</v>
      </c>
      <c r="B5" s="5">
        <v>1</v>
      </c>
      <c r="C5">
        <f t="shared" si="0"/>
        <v>21849.892500000002</v>
      </c>
      <c r="D5" s="24">
        <f t="shared" si="1"/>
        <v>477417802.26155633</v>
      </c>
      <c r="E5">
        <f t="shared" si="2"/>
        <v>1</v>
      </c>
    </row>
    <row r="6" spans="1:5" x14ac:dyDescent="0.25">
      <c r="A6" s="22">
        <v>18166.406999999999</v>
      </c>
      <c r="B6" s="5">
        <v>1</v>
      </c>
      <c r="C6">
        <f t="shared" si="0"/>
        <v>18166.406999999999</v>
      </c>
      <c r="D6" s="24">
        <f t="shared" si="1"/>
        <v>330018343.28964895</v>
      </c>
      <c r="E6">
        <f t="shared" si="2"/>
        <v>1</v>
      </c>
    </row>
    <row r="7" spans="1:5" x14ac:dyDescent="0.25">
      <c r="A7" s="22">
        <v>14183.4118</v>
      </c>
      <c r="B7" s="5">
        <v>1</v>
      </c>
      <c r="C7">
        <f t="shared" si="0"/>
        <v>14183.4118</v>
      </c>
      <c r="D7" s="24">
        <f t="shared" si="1"/>
        <v>201169170.28837922</v>
      </c>
      <c r="E7">
        <f t="shared" si="2"/>
        <v>1</v>
      </c>
    </row>
    <row r="8" spans="1:5" x14ac:dyDescent="0.25">
      <c r="A8" s="22">
        <v>13480.731</v>
      </c>
      <c r="B8" s="5">
        <v>1</v>
      </c>
      <c r="C8">
        <f t="shared" si="0"/>
        <v>13480.731</v>
      </c>
      <c r="D8" s="24">
        <f t="shared" si="1"/>
        <v>181730108.294361</v>
      </c>
      <c r="E8">
        <f t="shared" si="2"/>
        <v>1</v>
      </c>
    </row>
    <row r="9" spans="1:5" x14ac:dyDescent="0.25">
      <c r="A9" s="22">
        <v>12700.658799999999</v>
      </c>
      <c r="B9" s="5">
        <v>1</v>
      </c>
      <c r="C9">
        <f t="shared" si="0"/>
        <v>12700.658799999999</v>
      </c>
      <c r="D9" s="24">
        <f t="shared" si="1"/>
        <v>161306733.95401743</v>
      </c>
      <c r="E9">
        <f t="shared" si="2"/>
        <v>1</v>
      </c>
    </row>
    <row r="10" spans="1:5" x14ac:dyDescent="0.25">
      <c r="A10" s="22">
        <v>12564.536400000001</v>
      </c>
      <c r="B10" s="5">
        <v>1</v>
      </c>
      <c r="C10">
        <f t="shared" si="0"/>
        <v>12564.536400000001</v>
      </c>
      <c r="D10" s="24">
        <f t="shared" si="1"/>
        <v>157867574.94692498</v>
      </c>
      <c r="E10">
        <f t="shared" si="2"/>
        <v>1</v>
      </c>
    </row>
    <row r="11" spans="1:5" x14ac:dyDescent="0.25">
      <c r="A11" s="22">
        <v>11996.296399999999</v>
      </c>
      <c r="B11" s="5">
        <v>1</v>
      </c>
      <c r="C11">
        <f t="shared" si="0"/>
        <v>11996.296399999999</v>
      </c>
      <c r="D11" s="24">
        <f t="shared" si="1"/>
        <v>143911127.31665295</v>
      </c>
      <c r="E11">
        <f t="shared" si="2"/>
        <v>1</v>
      </c>
    </row>
    <row r="12" spans="1:5" x14ac:dyDescent="0.25">
      <c r="A12" s="22">
        <v>11949.179</v>
      </c>
      <c r="B12" s="5">
        <v>1</v>
      </c>
      <c r="C12">
        <f t="shared" si="0"/>
        <v>11949.179</v>
      </c>
      <c r="D12" s="24">
        <f t="shared" si="1"/>
        <v>142782878.774041</v>
      </c>
      <c r="E12">
        <f t="shared" si="2"/>
        <v>1</v>
      </c>
    </row>
    <row r="13" spans="1:5" x14ac:dyDescent="0.25">
      <c r="A13" s="22">
        <v>11632.8771</v>
      </c>
      <c r="B13" s="5">
        <v>1</v>
      </c>
      <c r="C13">
        <f t="shared" si="0"/>
        <v>11632.8771</v>
      </c>
      <c r="D13" s="24">
        <f t="shared" si="1"/>
        <v>135323829.6237044</v>
      </c>
      <c r="E13">
        <f t="shared" si="2"/>
        <v>1</v>
      </c>
    </row>
    <row r="14" spans="1:5" x14ac:dyDescent="0.25">
      <c r="A14" s="22">
        <v>11622.5291</v>
      </c>
      <c r="B14" s="5">
        <v>1</v>
      </c>
      <c r="C14">
        <f t="shared" si="0"/>
        <v>11622.5291</v>
      </c>
      <c r="D14" s="24">
        <f t="shared" si="1"/>
        <v>135083182.68034682</v>
      </c>
      <c r="E14">
        <f t="shared" si="2"/>
        <v>1</v>
      </c>
    </row>
    <row r="15" spans="1:5" x14ac:dyDescent="0.25">
      <c r="A15" s="22">
        <v>10561.7147</v>
      </c>
      <c r="B15" s="5">
        <v>1</v>
      </c>
      <c r="C15">
        <f t="shared" si="0"/>
        <v>10561.7147</v>
      </c>
      <c r="D15" s="24">
        <f t="shared" si="1"/>
        <v>111549817.4041961</v>
      </c>
      <c r="E15">
        <f t="shared" si="2"/>
        <v>1</v>
      </c>
    </row>
    <row r="16" spans="1:5" x14ac:dyDescent="0.25">
      <c r="A16" s="22">
        <v>10175.755300000001</v>
      </c>
      <c r="B16" s="5">
        <v>3</v>
      </c>
      <c r="C16">
        <f t="shared" si="0"/>
        <v>30527.265900000002</v>
      </c>
      <c r="D16" s="24">
        <f t="shared" si="1"/>
        <v>103545995.9254781</v>
      </c>
      <c r="E16">
        <f t="shared" si="2"/>
        <v>9</v>
      </c>
    </row>
    <row r="17" spans="1:5" x14ac:dyDescent="0.25">
      <c r="A17" s="22">
        <v>9753.2009999999991</v>
      </c>
      <c r="B17" s="5">
        <v>1</v>
      </c>
      <c r="C17">
        <f t="shared" si="0"/>
        <v>9753.2009999999991</v>
      </c>
      <c r="D17" s="24">
        <f t="shared" si="1"/>
        <v>95124929.746400982</v>
      </c>
      <c r="E17">
        <f t="shared" si="2"/>
        <v>1</v>
      </c>
    </row>
    <row r="18" spans="1:5" x14ac:dyDescent="0.25">
      <c r="A18" s="22">
        <v>9265.2405999999992</v>
      </c>
      <c r="B18" s="5">
        <v>1</v>
      </c>
      <c r="C18">
        <f t="shared" si="0"/>
        <v>9265.2405999999992</v>
      </c>
      <c r="D18" s="24">
        <f t="shared" si="1"/>
        <v>85844683.375888348</v>
      </c>
      <c r="E18">
        <f t="shared" si="2"/>
        <v>1</v>
      </c>
    </row>
    <row r="19" spans="1:5" x14ac:dyDescent="0.25">
      <c r="A19" s="22">
        <v>9179.3318999999992</v>
      </c>
      <c r="B19" s="5">
        <v>1</v>
      </c>
      <c r="C19">
        <f t="shared" si="0"/>
        <v>9179.3318999999992</v>
      </c>
      <c r="D19" s="24">
        <f t="shared" si="1"/>
        <v>84260134.130357593</v>
      </c>
      <c r="E19">
        <f t="shared" si="2"/>
        <v>1</v>
      </c>
    </row>
    <row r="20" spans="1:5" x14ac:dyDescent="0.25">
      <c r="A20" s="22">
        <v>8656.9531999999999</v>
      </c>
      <c r="B20" s="5">
        <v>1</v>
      </c>
      <c r="C20">
        <f t="shared" si="0"/>
        <v>8656.9531999999999</v>
      </c>
      <c r="D20" s="24">
        <f t="shared" si="1"/>
        <v>74942838.706990242</v>
      </c>
      <c r="E20">
        <f t="shared" si="2"/>
        <v>1</v>
      </c>
    </row>
    <row r="21" spans="1:5" x14ac:dyDescent="0.25">
      <c r="A21" s="22">
        <v>8543.9807999999994</v>
      </c>
      <c r="B21" s="5">
        <v>1</v>
      </c>
      <c r="C21">
        <f t="shared" si="0"/>
        <v>8543.9807999999994</v>
      </c>
      <c r="D21" s="24">
        <f t="shared" si="1"/>
        <v>72999607.910768628</v>
      </c>
      <c r="E21">
        <f t="shared" si="2"/>
        <v>1</v>
      </c>
    </row>
    <row r="22" spans="1:5" x14ac:dyDescent="0.25">
      <c r="A22" s="22">
        <v>8327.0956000000006</v>
      </c>
      <c r="B22" s="5">
        <v>1</v>
      </c>
      <c r="C22">
        <f t="shared" si="0"/>
        <v>8327.0956000000006</v>
      </c>
      <c r="D22" s="24">
        <f t="shared" si="1"/>
        <v>69340521.131539375</v>
      </c>
      <c r="E22">
        <f t="shared" si="2"/>
        <v>1</v>
      </c>
    </row>
    <row r="23" spans="1:5" x14ac:dyDescent="0.25">
      <c r="A23" s="22">
        <v>8282.8667999999998</v>
      </c>
      <c r="B23" s="5">
        <v>1</v>
      </c>
      <c r="C23">
        <f t="shared" si="0"/>
        <v>8282.8667999999998</v>
      </c>
      <c r="D23" s="24">
        <f t="shared" si="1"/>
        <v>68605882.426542237</v>
      </c>
      <c r="E23">
        <f t="shared" si="2"/>
        <v>1</v>
      </c>
    </row>
    <row r="24" spans="1:5" x14ac:dyDescent="0.25">
      <c r="A24" s="22">
        <v>7965.9741000000004</v>
      </c>
      <c r="B24" s="5">
        <v>2</v>
      </c>
      <c r="C24">
        <f t="shared" si="0"/>
        <v>15931.948200000001</v>
      </c>
      <c r="D24" s="24">
        <f t="shared" si="1"/>
        <v>63456743.361870818</v>
      </c>
      <c r="E24">
        <f t="shared" si="2"/>
        <v>4</v>
      </c>
    </row>
    <row r="25" spans="1:5" x14ac:dyDescent="0.25">
      <c r="A25" s="22">
        <v>7926.4243999999999</v>
      </c>
      <c r="B25" s="5">
        <v>1</v>
      </c>
      <c r="C25">
        <f t="shared" si="0"/>
        <v>7926.4243999999999</v>
      </c>
      <c r="D25" s="24">
        <f t="shared" si="1"/>
        <v>62828203.768915355</v>
      </c>
      <c r="E25">
        <f t="shared" si="2"/>
        <v>1</v>
      </c>
    </row>
    <row r="26" spans="1:5" x14ac:dyDescent="0.25">
      <c r="A26" s="22">
        <v>7478.1477999999997</v>
      </c>
      <c r="B26" s="5">
        <v>1</v>
      </c>
      <c r="C26">
        <f t="shared" si="0"/>
        <v>7478.1477999999997</v>
      </c>
      <c r="D26" s="24">
        <f t="shared" si="1"/>
        <v>55922694.51864484</v>
      </c>
      <c r="E26">
        <f t="shared" si="2"/>
        <v>1</v>
      </c>
    </row>
    <row r="27" spans="1:5" x14ac:dyDescent="0.25">
      <c r="A27" s="22">
        <v>7426.8072000000002</v>
      </c>
      <c r="B27" s="5">
        <v>1</v>
      </c>
      <c r="C27">
        <f t="shared" si="0"/>
        <v>7426.8072000000002</v>
      </c>
      <c r="D27" s="24">
        <f t="shared" si="1"/>
        <v>55157465.185971841</v>
      </c>
      <c r="E27">
        <f t="shared" si="2"/>
        <v>1</v>
      </c>
    </row>
    <row r="28" spans="1:5" x14ac:dyDescent="0.25">
      <c r="A28" s="22">
        <v>7329.3793999999998</v>
      </c>
      <c r="B28" s="5">
        <v>1</v>
      </c>
      <c r="C28">
        <f t="shared" si="0"/>
        <v>7329.3793999999998</v>
      </c>
      <c r="D28" s="24">
        <f t="shared" si="1"/>
        <v>53719802.389144354</v>
      </c>
      <c r="E28">
        <f t="shared" si="2"/>
        <v>1</v>
      </c>
    </row>
    <row r="29" spans="1:5" x14ac:dyDescent="0.25">
      <c r="A29" s="22">
        <v>7301.3353999999999</v>
      </c>
      <c r="B29" s="5">
        <v>2</v>
      </c>
      <c r="C29">
        <f t="shared" si="0"/>
        <v>14602.6708</v>
      </c>
      <c r="D29" s="24">
        <f t="shared" si="1"/>
        <v>53309498.623293161</v>
      </c>
      <c r="E29">
        <f t="shared" si="2"/>
        <v>4</v>
      </c>
    </row>
    <row r="30" spans="1:5" x14ac:dyDescent="0.25">
      <c r="A30" s="22">
        <v>7045.3630999999996</v>
      </c>
      <c r="B30" s="5">
        <v>1</v>
      </c>
      <c r="C30">
        <f t="shared" si="0"/>
        <v>7045.3630999999996</v>
      </c>
      <c r="D30" s="24">
        <f t="shared" si="1"/>
        <v>49637141.210841604</v>
      </c>
      <c r="E30">
        <f t="shared" si="2"/>
        <v>1</v>
      </c>
    </row>
    <row r="31" spans="1:5" x14ac:dyDescent="0.25">
      <c r="A31" s="22">
        <v>6900.2519000000002</v>
      </c>
      <c r="B31" s="5">
        <v>1</v>
      </c>
      <c r="C31">
        <f t="shared" si="0"/>
        <v>6900.2519000000002</v>
      </c>
      <c r="D31" s="24">
        <f t="shared" si="1"/>
        <v>47613476.283453614</v>
      </c>
      <c r="E31">
        <f t="shared" si="2"/>
        <v>1</v>
      </c>
    </row>
    <row r="32" spans="1:5" x14ac:dyDescent="0.25">
      <c r="A32" s="22">
        <v>6870.9856</v>
      </c>
      <c r="B32" s="5">
        <v>2</v>
      </c>
      <c r="C32">
        <f t="shared" si="0"/>
        <v>13741.9712</v>
      </c>
      <c r="D32" s="24">
        <f t="shared" si="1"/>
        <v>47210443.115407363</v>
      </c>
      <c r="E32">
        <f t="shared" si="2"/>
        <v>4</v>
      </c>
    </row>
    <row r="33" spans="1:5" x14ac:dyDescent="0.25">
      <c r="A33" s="22">
        <v>6641.6792999999998</v>
      </c>
      <c r="B33" s="5">
        <v>1</v>
      </c>
      <c r="C33">
        <f t="shared" si="0"/>
        <v>6641.6792999999998</v>
      </c>
      <c r="D33" s="24">
        <f t="shared" si="1"/>
        <v>44111903.924048491</v>
      </c>
      <c r="E33">
        <f t="shared" si="2"/>
        <v>1</v>
      </c>
    </row>
    <row r="34" spans="1:5" x14ac:dyDescent="0.25">
      <c r="A34" s="22">
        <v>6492.7884000000004</v>
      </c>
      <c r="B34" s="5">
        <v>1</v>
      </c>
      <c r="C34">
        <f t="shared" si="0"/>
        <v>6492.7884000000004</v>
      </c>
      <c r="D34" s="24">
        <f t="shared" si="1"/>
        <v>42156301.207174562</v>
      </c>
      <c r="E34">
        <f t="shared" si="2"/>
        <v>1</v>
      </c>
    </row>
    <row r="35" spans="1:5" x14ac:dyDescent="0.25">
      <c r="A35" s="22">
        <v>6388.3661000000002</v>
      </c>
      <c r="B35" s="5">
        <v>1</v>
      </c>
      <c r="C35">
        <f t="shared" si="0"/>
        <v>6388.3661000000002</v>
      </c>
      <c r="D35" s="24">
        <f t="shared" si="1"/>
        <v>40811221.42762921</v>
      </c>
      <c r="E35">
        <f t="shared" si="2"/>
        <v>1</v>
      </c>
    </row>
    <row r="36" spans="1:5" x14ac:dyDescent="0.25">
      <c r="A36" s="22">
        <v>6382.9368000000004</v>
      </c>
      <c r="B36" s="5">
        <v>3</v>
      </c>
      <c r="C36">
        <f t="shared" si="0"/>
        <v>19148.810400000002</v>
      </c>
      <c r="D36" s="24">
        <f t="shared" si="1"/>
        <v>40741882.192794248</v>
      </c>
      <c r="E36">
        <f t="shared" si="2"/>
        <v>9</v>
      </c>
    </row>
    <row r="37" spans="1:5" x14ac:dyDescent="0.25">
      <c r="A37" s="22">
        <v>6337.2973000000002</v>
      </c>
      <c r="B37" s="5">
        <v>1</v>
      </c>
      <c r="C37">
        <f t="shared" si="0"/>
        <v>6337.2973000000002</v>
      </c>
      <c r="D37" s="24">
        <f t="shared" si="1"/>
        <v>40161337.068587296</v>
      </c>
      <c r="E37">
        <f t="shared" si="2"/>
        <v>1</v>
      </c>
    </row>
    <row r="38" spans="1:5" x14ac:dyDescent="0.25">
      <c r="A38" s="22">
        <v>6287.4646000000002</v>
      </c>
      <c r="B38" s="5">
        <v>1</v>
      </c>
      <c r="C38">
        <f t="shared" si="0"/>
        <v>6287.4646000000002</v>
      </c>
      <c r="D38" s="24">
        <f t="shared" si="1"/>
        <v>39532211.096253164</v>
      </c>
      <c r="E38">
        <f t="shared" si="2"/>
        <v>1</v>
      </c>
    </row>
    <row r="39" spans="1:5" x14ac:dyDescent="0.25">
      <c r="A39" s="22">
        <v>6176.6895999999997</v>
      </c>
      <c r="B39" s="5">
        <v>2</v>
      </c>
      <c r="C39">
        <f t="shared" si="0"/>
        <v>12353.379199999999</v>
      </c>
      <c r="D39" s="24">
        <f t="shared" si="1"/>
        <v>38151494.414748155</v>
      </c>
      <c r="E39">
        <f t="shared" si="2"/>
        <v>4</v>
      </c>
    </row>
    <row r="40" spans="1:5" x14ac:dyDescent="0.25">
      <c r="A40" s="22">
        <v>6145.4571999999998</v>
      </c>
      <c r="B40" s="5">
        <v>2</v>
      </c>
      <c r="C40">
        <f t="shared" si="0"/>
        <v>12290.9144</v>
      </c>
      <c r="D40" s="24">
        <f t="shared" si="1"/>
        <v>37766644.197031841</v>
      </c>
      <c r="E40">
        <f t="shared" si="2"/>
        <v>4</v>
      </c>
    </row>
    <row r="41" spans="1:5" x14ac:dyDescent="0.25">
      <c r="A41" s="22">
        <v>6134.3501999999999</v>
      </c>
      <c r="B41" s="5">
        <v>1</v>
      </c>
      <c r="C41">
        <f t="shared" si="0"/>
        <v>6134.3501999999999</v>
      </c>
      <c r="D41" s="24">
        <f t="shared" si="1"/>
        <v>37630252.376240037</v>
      </c>
      <c r="E41">
        <f t="shared" si="2"/>
        <v>1</v>
      </c>
    </row>
    <row r="42" spans="1:5" x14ac:dyDescent="0.25">
      <c r="A42" s="22">
        <v>6055.9447</v>
      </c>
      <c r="B42" s="5">
        <v>1</v>
      </c>
      <c r="C42">
        <f t="shared" si="0"/>
        <v>6055.9447</v>
      </c>
      <c r="D42" s="24">
        <f t="shared" si="1"/>
        <v>36674466.20945809</v>
      </c>
      <c r="E42">
        <f t="shared" si="2"/>
        <v>1</v>
      </c>
    </row>
    <row r="43" spans="1:5" x14ac:dyDescent="0.25">
      <c r="A43" s="22">
        <v>6017.8863000000001</v>
      </c>
      <c r="B43" s="5">
        <v>1</v>
      </c>
      <c r="C43">
        <f t="shared" si="0"/>
        <v>6017.8863000000001</v>
      </c>
      <c r="D43" s="24">
        <f t="shared" si="1"/>
        <v>36214955.519727692</v>
      </c>
      <c r="E43">
        <f t="shared" si="2"/>
        <v>1</v>
      </c>
    </row>
    <row r="44" spans="1:5" x14ac:dyDescent="0.25">
      <c r="A44" s="22">
        <v>5935.6786000000002</v>
      </c>
      <c r="B44" s="5">
        <v>2</v>
      </c>
      <c r="C44">
        <f t="shared" si="0"/>
        <v>11871.3572</v>
      </c>
      <c r="D44" s="24">
        <f t="shared" si="1"/>
        <v>35232280.442497961</v>
      </c>
      <c r="E44">
        <f t="shared" si="2"/>
        <v>4</v>
      </c>
    </row>
    <row r="45" spans="1:5" x14ac:dyDescent="0.25">
      <c r="A45" s="22">
        <v>5852.2148999999999</v>
      </c>
      <c r="B45" s="5">
        <v>1</v>
      </c>
      <c r="C45">
        <f t="shared" si="0"/>
        <v>5852.2148999999999</v>
      </c>
      <c r="D45" s="24">
        <f t="shared" si="1"/>
        <v>34248419.235782012</v>
      </c>
      <c r="E45">
        <f t="shared" si="2"/>
        <v>1</v>
      </c>
    </row>
    <row r="46" spans="1:5" x14ac:dyDescent="0.25">
      <c r="A46" s="22">
        <v>5835.3894</v>
      </c>
      <c r="B46" s="5">
        <v>1</v>
      </c>
      <c r="C46">
        <f t="shared" si="0"/>
        <v>5835.3894</v>
      </c>
      <c r="D46" s="24">
        <f t="shared" si="1"/>
        <v>34051769.449632362</v>
      </c>
      <c r="E46">
        <f t="shared" si="2"/>
        <v>1</v>
      </c>
    </row>
    <row r="47" spans="1:5" x14ac:dyDescent="0.25">
      <c r="A47" s="22">
        <v>5768.1832999999997</v>
      </c>
      <c r="B47" s="5">
        <v>1</v>
      </c>
      <c r="C47">
        <f t="shared" si="0"/>
        <v>5768.1832999999997</v>
      </c>
      <c r="D47" s="24">
        <f t="shared" si="1"/>
        <v>33271938.582398888</v>
      </c>
      <c r="E47">
        <f t="shared" si="2"/>
        <v>1</v>
      </c>
    </row>
    <row r="48" spans="1:5" x14ac:dyDescent="0.25">
      <c r="A48" s="22">
        <v>5638.3886000000002</v>
      </c>
      <c r="B48" s="5">
        <v>1</v>
      </c>
      <c r="C48">
        <f t="shared" si="0"/>
        <v>5638.3886000000002</v>
      </c>
      <c r="D48" s="24">
        <f t="shared" si="1"/>
        <v>31791426.004609961</v>
      </c>
      <c r="E48">
        <f t="shared" si="2"/>
        <v>1</v>
      </c>
    </row>
    <row r="49" spans="1:5" x14ac:dyDescent="0.25">
      <c r="A49" s="22">
        <v>5638.0311000000002</v>
      </c>
      <c r="B49" s="5">
        <v>1</v>
      </c>
      <c r="C49">
        <f t="shared" si="0"/>
        <v>5638.0311000000002</v>
      </c>
      <c r="D49" s="24">
        <f t="shared" si="1"/>
        <v>31787394.684567213</v>
      </c>
      <c r="E49">
        <f t="shared" si="2"/>
        <v>1</v>
      </c>
    </row>
    <row r="50" spans="1:5" x14ac:dyDescent="0.25">
      <c r="A50" s="22">
        <v>5634.3140999999996</v>
      </c>
      <c r="B50" s="5">
        <v>1</v>
      </c>
      <c r="C50">
        <f t="shared" si="0"/>
        <v>5634.3140999999996</v>
      </c>
      <c r="D50" s="24">
        <f t="shared" si="1"/>
        <v>31745495.377458807</v>
      </c>
      <c r="E50">
        <f t="shared" si="2"/>
        <v>1</v>
      </c>
    </row>
    <row r="51" spans="1:5" x14ac:dyDescent="0.25">
      <c r="A51" s="22">
        <v>5484.3681999999999</v>
      </c>
      <c r="B51" s="5">
        <v>3</v>
      </c>
      <c r="C51">
        <f t="shared" si="0"/>
        <v>16453.104599999999</v>
      </c>
      <c r="D51" s="24">
        <f t="shared" si="1"/>
        <v>30078294.55317124</v>
      </c>
      <c r="E51">
        <f t="shared" si="2"/>
        <v>9</v>
      </c>
    </row>
    <row r="52" spans="1:5" x14ac:dyDescent="0.25">
      <c r="A52" s="22">
        <v>5449.6419999999998</v>
      </c>
      <c r="B52" s="5">
        <v>1</v>
      </c>
      <c r="C52">
        <f t="shared" si="0"/>
        <v>5449.6419999999998</v>
      </c>
      <c r="D52" s="24">
        <f t="shared" si="1"/>
        <v>29698597.928163998</v>
      </c>
      <c r="E52">
        <f t="shared" si="2"/>
        <v>1</v>
      </c>
    </row>
    <row r="53" spans="1:5" x14ac:dyDescent="0.25">
      <c r="A53" s="22">
        <v>5416.8842000000004</v>
      </c>
      <c r="B53" s="5">
        <v>2</v>
      </c>
      <c r="C53">
        <f t="shared" si="0"/>
        <v>10833.768400000001</v>
      </c>
      <c r="D53" s="24">
        <f t="shared" si="1"/>
        <v>29342634.436209645</v>
      </c>
      <c r="E53">
        <f t="shared" si="2"/>
        <v>4</v>
      </c>
    </row>
    <row r="54" spans="1:5" x14ac:dyDescent="0.25">
      <c r="A54" s="22">
        <v>5059.5724</v>
      </c>
      <c r="B54" s="5">
        <v>3</v>
      </c>
      <c r="C54">
        <f t="shared" si="0"/>
        <v>15178.717199999999</v>
      </c>
      <c r="D54" s="24">
        <f t="shared" si="1"/>
        <v>25599272.87084176</v>
      </c>
      <c r="E54">
        <f t="shared" si="2"/>
        <v>9</v>
      </c>
    </row>
    <row r="55" spans="1:5" x14ac:dyDescent="0.25">
      <c r="A55" s="22">
        <v>4978.2687999999998</v>
      </c>
      <c r="B55" s="5">
        <v>2</v>
      </c>
      <c r="C55">
        <f t="shared" si="0"/>
        <v>9956.5375999999997</v>
      </c>
      <c r="D55" s="24">
        <f t="shared" si="1"/>
        <v>24783160.245053437</v>
      </c>
      <c r="E55">
        <f t="shared" si="2"/>
        <v>4</v>
      </c>
    </row>
    <row r="56" spans="1:5" x14ac:dyDescent="0.25">
      <c r="A56" s="22">
        <v>4971.4548999999997</v>
      </c>
      <c r="B56" s="5">
        <v>1</v>
      </c>
      <c r="C56">
        <f t="shared" si="0"/>
        <v>4971.4548999999997</v>
      </c>
      <c r="D56" s="24">
        <f t="shared" si="1"/>
        <v>24715363.822734006</v>
      </c>
      <c r="E56">
        <f t="shared" si="2"/>
        <v>1</v>
      </c>
    </row>
    <row r="57" spans="1:5" x14ac:dyDescent="0.25">
      <c r="A57" s="22">
        <v>4916.2166999999999</v>
      </c>
      <c r="B57" s="5">
        <v>1</v>
      </c>
      <c r="C57">
        <f t="shared" si="0"/>
        <v>4916.2166999999999</v>
      </c>
      <c r="D57" s="24">
        <f t="shared" si="1"/>
        <v>24169186.64135889</v>
      </c>
      <c r="E57">
        <f t="shared" si="2"/>
        <v>1</v>
      </c>
    </row>
    <row r="58" spans="1:5" x14ac:dyDescent="0.25">
      <c r="A58" s="22">
        <v>4908.4032999999999</v>
      </c>
      <c r="B58" s="5">
        <v>1</v>
      </c>
      <c r="C58">
        <f t="shared" si="0"/>
        <v>4908.4032999999999</v>
      </c>
      <c r="D58" s="24">
        <f t="shared" si="1"/>
        <v>24092422.955450889</v>
      </c>
      <c r="E58">
        <f t="shared" si="2"/>
        <v>1</v>
      </c>
    </row>
    <row r="59" spans="1:5" x14ac:dyDescent="0.25">
      <c r="A59" s="22">
        <v>4899.0268999999998</v>
      </c>
      <c r="B59" s="5">
        <v>1</v>
      </c>
      <c r="C59">
        <f t="shared" si="0"/>
        <v>4899.0268999999998</v>
      </c>
      <c r="D59" s="24">
        <f t="shared" si="1"/>
        <v>24000464.566923607</v>
      </c>
      <c r="E59">
        <f t="shared" si="2"/>
        <v>1</v>
      </c>
    </row>
    <row r="60" spans="1:5" x14ac:dyDescent="0.25">
      <c r="A60" s="22">
        <v>4838.0226000000002</v>
      </c>
      <c r="B60" s="5">
        <v>2</v>
      </c>
      <c r="C60">
        <f t="shared" si="0"/>
        <v>9676.0452000000005</v>
      </c>
      <c r="D60" s="24">
        <f t="shared" si="1"/>
        <v>23406462.678110763</v>
      </c>
      <c r="E60">
        <f t="shared" si="2"/>
        <v>4</v>
      </c>
    </row>
    <row r="61" spans="1:5" x14ac:dyDescent="0.25">
      <c r="A61" s="22">
        <v>4820.2664999999997</v>
      </c>
      <c r="B61" s="5">
        <v>2</v>
      </c>
      <c r="C61">
        <f t="shared" si="0"/>
        <v>9640.5329999999994</v>
      </c>
      <c r="D61" s="24">
        <f t="shared" si="1"/>
        <v>23234969.131022248</v>
      </c>
      <c r="E61">
        <f t="shared" si="2"/>
        <v>4</v>
      </c>
    </row>
    <row r="62" spans="1:5" x14ac:dyDescent="0.25">
      <c r="A62" s="22">
        <v>4730.0523000000003</v>
      </c>
      <c r="B62" s="5">
        <v>1</v>
      </c>
      <c r="C62">
        <f t="shared" si="0"/>
        <v>4730.0523000000003</v>
      </c>
      <c r="D62" s="24">
        <f t="shared" si="1"/>
        <v>22373394.760735292</v>
      </c>
      <c r="E62">
        <f t="shared" si="2"/>
        <v>1</v>
      </c>
    </row>
    <row r="63" spans="1:5" x14ac:dyDescent="0.25">
      <c r="A63" s="22">
        <v>4469.2112999999999</v>
      </c>
      <c r="B63" s="5">
        <v>2</v>
      </c>
      <c r="C63">
        <f t="shared" si="0"/>
        <v>8938.4225999999999</v>
      </c>
      <c r="D63" s="24">
        <f t="shared" si="1"/>
        <v>19973849.644047689</v>
      </c>
      <c r="E63">
        <f t="shared" si="2"/>
        <v>4</v>
      </c>
    </row>
    <row r="64" spans="1:5" x14ac:dyDescent="0.25">
      <c r="A64" s="22">
        <v>4442.2488000000003</v>
      </c>
      <c r="B64" s="5">
        <v>1</v>
      </c>
      <c r="C64">
        <f t="shared" si="0"/>
        <v>4442.2488000000003</v>
      </c>
      <c r="D64" s="24">
        <f t="shared" si="1"/>
        <v>19733574.401101444</v>
      </c>
      <c r="E64">
        <f t="shared" si="2"/>
        <v>1</v>
      </c>
    </row>
    <row r="65" spans="1:5" x14ac:dyDescent="0.25">
      <c r="A65" s="22">
        <v>4430.1379999999999</v>
      </c>
      <c r="B65" s="5">
        <v>1</v>
      </c>
      <c r="C65">
        <f t="shared" si="0"/>
        <v>4430.1379999999999</v>
      </c>
      <c r="D65" s="24">
        <f t="shared" si="1"/>
        <v>19626122.699044</v>
      </c>
      <c r="E65">
        <f t="shared" si="2"/>
        <v>1</v>
      </c>
    </row>
    <row r="66" spans="1:5" x14ac:dyDescent="0.25">
      <c r="A66" s="22">
        <v>4405.2286000000004</v>
      </c>
      <c r="B66" s="5">
        <v>1</v>
      </c>
      <c r="C66">
        <f t="shared" si="0"/>
        <v>4405.2286000000004</v>
      </c>
      <c r="D66" s="24">
        <f t="shared" si="1"/>
        <v>19406039.018257964</v>
      </c>
      <c r="E66">
        <f t="shared" si="2"/>
        <v>1</v>
      </c>
    </row>
    <row r="67" spans="1:5" x14ac:dyDescent="0.25">
      <c r="A67" s="22">
        <v>4401.8690999999999</v>
      </c>
      <c r="B67" s="5">
        <v>1</v>
      </c>
      <c r="C67">
        <f t="shared" ref="C67:C130" si="3">PRODUCT(A67, B67)</f>
        <v>4401.8690999999999</v>
      </c>
      <c r="D67" s="24">
        <f t="shared" ref="D67:D130" si="4">POWER(A67, 2)</f>
        <v>19376451.573534809</v>
      </c>
      <c r="E67">
        <f t="shared" ref="E67:E130" si="5">POWER(B67, 2)</f>
        <v>1</v>
      </c>
    </row>
    <row r="68" spans="1:5" x14ac:dyDescent="0.25">
      <c r="A68" s="22">
        <v>4345.7790000000005</v>
      </c>
      <c r="B68" s="5">
        <v>2</v>
      </c>
      <c r="C68">
        <f t="shared" si="3"/>
        <v>8691.5580000000009</v>
      </c>
      <c r="D68" s="24">
        <f t="shared" si="4"/>
        <v>18885795.116841003</v>
      </c>
      <c r="E68">
        <f t="shared" si="5"/>
        <v>4</v>
      </c>
    </row>
    <row r="69" spans="1:5" x14ac:dyDescent="0.25">
      <c r="A69" s="22">
        <v>4322.5573000000004</v>
      </c>
      <c r="B69" s="5">
        <v>1</v>
      </c>
      <c r="C69">
        <f t="shared" si="3"/>
        <v>4322.5573000000004</v>
      </c>
      <c r="D69" s="24">
        <f t="shared" si="4"/>
        <v>18684501.611783292</v>
      </c>
      <c r="E69">
        <f t="shared" si="5"/>
        <v>1</v>
      </c>
    </row>
    <row r="70" spans="1:5" x14ac:dyDescent="0.25">
      <c r="A70" s="22">
        <v>4308.7443999999996</v>
      </c>
      <c r="B70" s="5">
        <v>1</v>
      </c>
      <c r="C70">
        <f t="shared" si="3"/>
        <v>4308.7443999999996</v>
      </c>
      <c r="D70" s="24">
        <f t="shared" si="4"/>
        <v>18565278.304531358</v>
      </c>
      <c r="E70">
        <f t="shared" si="5"/>
        <v>1</v>
      </c>
    </row>
    <row r="71" spans="1:5" x14ac:dyDescent="0.25">
      <c r="A71" s="22">
        <v>4283.2753000000002</v>
      </c>
      <c r="B71" s="5">
        <v>1</v>
      </c>
      <c r="C71">
        <f t="shared" si="3"/>
        <v>4283.2753000000002</v>
      </c>
      <c r="D71" s="24">
        <f t="shared" si="4"/>
        <v>18346447.295590091</v>
      </c>
      <c r="E71">
        <f t="shared" si="5"/>
        <v>1</v>
      </c>
    </row>
    <row r="72" spans="1:5" x14ac:dyDescent="0.25">
      <c r="A72" s="22">
        <v>4281.4016000000001</v>
      </c>
      <c r="B72" s="5">
        <v>1</v>
      </c>
      <c r="C72">
        <f t="shared" si="3"/>
        <v>4281.4016000000001</v>
      </c>
      <c r="D72" s="24">
        <f t="shared" si="4"/>
        <v>18330399.660482563</v>
      </c>
      <c r="E72">
        <f t="shared" si="5"/>
        <v>1</v>
      </c>
    </row>
    <row r="73" spans="1:5" x14ac:dyDescent="0.25">
      <c r="A73" s="22">
        <v>4279.7745999999997</v>
      </c>
      <c r="B73" s="5">
        <v>1</v>
      </c>
      <c r="C73">
        <f t="shared" si="3"/>
        <v>4279.7745999999997</v>
      </c>
      <c r="D73" s="24">
        <f t="shared" si="4"/>
        <v>18316470.626805156</v>
      </c>
      <c r="E73">
        <f t="shared" si="5"/>
        <v>1</v>
      </c>
    </row>
    <row r="74" spans="1:5" x14ac:dyDescent="0.25">
      <c r="A74" s="22">
        <v>4266.8158000000003</v>
      </c>
      <c r="B74" s="5">
        <v>1</v>
      </c>
      <c r="C74">
        <f t="shared" si="3"/>
        <v>4266.8158000000003</v>
      </c>
      <c r="D74" s="24">
        <f t="shared" si="4"/>
        <v>18205717.071129642</v>
      </c>
      <c r="E74">
        <f t="shared" si="5"/>
        <v>1</v>
      </c>
    </row>
    <row r="75" spans="1:5" x14ac:dyDescent="0.25">
      <c r="A75" s="22">
        <v>4246.7510000000002</v>
      </c>
      <c r="B75" s="5">
        <v>3</v>
      </c>
      <c r="C75">
        <f t="shared" si="3"/>
        <v>12740.253000000001</v>
      </c>
      <c r="D75" s="24">
        <f t="shared" si="4"/>
        <v>18034894.056001</v>
      </c>
      <c r="E75">
        <f t="shared" si="5"/>
        <v>9</v>
      </c>
    </row>
    <row r="76" spans="1:5" x14ac:dyDescent="0.25">
      <c r="A76" s="22">
        <v>4233.6743999999999</v>
      </c>
      <c r="B76" s="5">
        <v>1</v>
      </c>
      <c r="C76">
        <f t="shared" si="3"/>
        <v>4233.6743999999999</v>
      </c>
      <c r="D76" s="24">
        <f t="shared" si="4"/>
        <v>17923998.92521536</v>
      </c>
      <c r="E76">
        <f t="shared" si="5"/>
        <v>1</v>
      </c>
    </row>
    <row r="77" spans="1:5" x14ac:dyDescent="0.25">
      <c r="A77" s="22">
        <v>4207.8615</v>
      </c>
      <c r="B77" s="5">
        <v>1</v>
      </c>
      <c r="C77">
        <f t="shared" si="3"/>
        <v>4207.8615</v>
      </c>
      <c r="D77" s="24">
        <f t="shared" si="4"/>
        <v>17706098.40318225</v>
      </c>
      <c r="E77">
        <f t="shared" si="5"/>
        <v>1</v>
      </c>
    </row>
    <row r="78" spans="1:5" x14ac:dyDescent="0.25">
      <c r="A78" s="22">
        <v>4138.1126000000004</v>
      </c>
      <c r="B78" s="5">
        <v>1</v>
      </c>
      <c r="C78">
        <f t="shared" si="3"/>
        <v>4138.1126000000004</v>
      </c>
      <c r="D78" s="24">
        <f t="shared" si="4"/>
        <v>17123975.890278764</v>
      </c>
      <c r="E78">
        <f t="shared" si="5"/>
        <v>1</v>
      </c>
    </row>
    <row r="79" spans="1:5" x14ac:dyDescent="0.25">
      <c r="A79" s="22">
        <v>4090.7424000000001</v>
      </c>
      <c r="B79" s="5">
        <v>1</v>
      </c>
      <c r="C79">
        <f t="shared" si="3"/>
        <v>4090.7424000000001</v>
      </c>
      <c r="D79" s="24">
        <f t="shared" si="4"/>
        <v>16734173.38315776</v>
      </c>
      <c r="E79">
        <f t="shared" si="5"/>
        <v>1</v>
      </c>
    </row>
    <row r="80" spans="1:5" x14ac:dyDescent="0.25">
      <c r="A80" s="22">
        <v>4089.6556999999998</v>
      </c>
      <c r="B80" s="5">
        <v>1</v>
      </c>
      <c r="C80">
        <f t="shared" si="3"/>
        <v>4089.6556999999998</v>
      </c>
      <c r="D80" s="24">
        <f t="shared" si="4"/>
        <v>16725283.744542489</v>
      </c>
      <c r="E80">
        <f t="shared" si="5"/>
        <v>1</v>
      </c>
    </row>
    <row r="81" spans="1:5" x14ac:dyDescent="0.25">
      <c r="A81" s="22">
        <v>4088.0160000000001</v>
      </c>
      <c r="B81" s="5">
        <v>1</v>
      </c>
      <c r="C81">
        <f t="shared" si="3"/>
        <v>4088.0160000000001</v>
      </c>
      <c r="D81" s="24">
        <f t="shared" si="4"/>
        <v>16711874.816256</v>
      </c>
      <c r="E81">
        <f t="shared" si="5"/>
        <v>1</v>
      </c>
    </row>
    <row r="82" spans="1:5" x14ac:dyDescent="0.25">
      <c r="A82" s="22">
        <v>4035.1824999999999</v>
      </c>
      <c r="B82" s="5">
        <v>1</v>
      </c>
      <c r="C82">
        <f t="shared" si="3"/>
        <v>4035.1824999999999</v>
      </c>
      <c r="D82" s="24">
        <f t="shared" si="4"/>
        <v>16282697.808306249</v>
      </c>
      <c r="E82">
        <f t="shared" si="5"/>
        <v>1</v>
      </c>
    </row>
    <row r="83" spans="1:5" x14ac:dyDescent="0.25">
      <c r="A83" s="22">
        <v>3839.8420000000001</v>
      </c>
      <c r="B83" s="5">
        <v>1</v>
      </c>
      <c r="C83">
        <f t="shared" si="3"/>
        <v>3839.8420000000001</v>
      </c>
      <c r="D83" s="24">
        <f t="shared" si="4"/>
        <v>14744386.584964002</v>
      </c>
      <c r="E83">
        <f t="shared" si="5"/>
        <v>1</v>
      </c>
    </row>
    <row r="84" spans="1:5" x14ac:dyDescent="0.25">
      <c r="A84" s="22">
        <v>3778.5391</v>
      </c>
      <c r="B84" s="5">
        <v>2</v>
      </c>
      <c r="C84">
        <f t="shared" si="3"/>
        <v>7557.0781999999999</v>
      </c>
      <c r="D84" s="24">
        <f t="shared" si="4"/>
        <v>14277357.73022881</v>
      </c>
      <c r="E84">
        <f t="shared" si="5"/>
        <v>4</v>
      </c>
    </row>
    <row r="85" spans="1:5" x14ac:dyDescent="0.25">
      <c r="A85" s="22">
        <v>3775.1386000000002</v>
      </c>
      <c r="B85" s="5">
        <v>1</v>
      </c>
      <c r="C85">
        <f t="shared" si="3"/>
        <v>3775.1386000000002</v>
      </c>
      <c r="D85" s="24">
        <f t="shared" si="4"/>
        <v>14251671.449209962</v>
      </c>
      <c r="E85">
        <f t="shared" si="5"/>
        <v>1</v>
      </c>
    </row>
    <row r="86" spans="1:5" x14ac:dyDescent="0.25">
      <c r="A86" s="22">
        <v>3727.5346</v>
      </c>
      <c r="B86" s="5">
        <v>2</v>
      </c>
      <c r="C86">
        <f t="shared" si="3"/>
        <v>7455.0691999999999</v>
      </c>
      <c r="D86" s="24">
        <f t="shared" si="4"/>
        <v>13894514.194197159</v>
      </c>
      <c r="E86">
        <f t="shared" si="5"/>
        <v>4</v>
      </c>
    </row>
    <row r="87" spans="1:5" x14ac:dyDescent="0.25">
      <c r="A87" s="22">
        <v>3692.3510000000001</v>
      </c>
      <c r="B87" s="5">
        <v>1</v>
      </c>
      <c r="C87">
        <f t="shared" si="3"/>
        <v>3692.3510000000001</v>
      </c>
      <c r="D87" s="24">
        <f t="shared" si="4"/>
        <v>13633455.907201001</v>
      </c>
      <c r="E87">
        <f t="shared" si="5"/>
        <v>1</v>
      </c>
    </row>
    <row r="88" spans="1:5" x14ac:dyDescent="0.25">
      <c r="A88" s="22">
        <v>3683.6824000000001</v>
      </c>
      <c r="B88" s="5">
        <v>1</v>
      </c>
      <c r="C88">
        <f t="shared" si="3"/>
        <v>3683.6824000000001</v>
      </c>
      <c r="D88" s="24">
        <f t="shared" si="4"/>
        <v>13569516.024069762</v>
      </c>
      <c r="E88">
        <f t="shared" si="5"/>
        <v>1</v>
      </c>
    </row>
    <row r="89" spans="1:5" x14ac:dyDescent="0.25">
      <c r="A89" s="22">
        <v>3665.0612000000001</v>
      </c>
      <c r="B89" s="5">
        <v>2</v>
      </c>
      <c r="C89">
        <f t="shared" si="3"/>
        <v>7330.1224000000002</v>
      </c>
      <c r="D89" s="24">
        <f t="shared" si="4"/>
        <v>13432673.599745441</v>
      </c>
      <c r="E89">
        <f t="shared" si="5"/>
        <v>4</v>
      </c>
    </row>
    <row r="90" spans="1:5" x14ac:dyDescent="0.25">
      <c r="A90" s="22">
        <v>3623.0563000000002</v>
      </c>
      <c r="B90" s="5">
        <v>1</v>
      </c>
      <c r="C90">
        <f t="shared" si="3"/>
        <v>3623.0563000000002</v>
      </c>
      <c r="D90" s="24">
        <f t="shared" si="4"/>
        <v>13126536.952969691</v>
      </c>
      <c r="E90">
        <f t="shared" si="5"/>
        <v>1</v>
      </c>
    </row>
    <row r="91" spans="1:5" x14ac:dyDescent="0.25">
      <c r="A91" s="22">
        <v>3534.7662999999998</v>
      </c>
      <c r="B91" s="5">
        <v>2</v>
      </c>
      <c r="C91">
        <f t="shared" si="3"/>
        <v>7069.5325999999995</v>
      </c>
      <c r="D91" s="24">
        <f t="shared" si="4"/>
        <v>12494572.795615688</v>
      </c>
      <c r="E91">
        <f t="shared" si="5"/>
        <v>4</v>
      </c>
    </row>
    <row r="92" spans="1:5" x14ac:dyDescent="0.25">
      <c r="A92" s="22">
        <v>3531.5913</v>
      </c>
      <c r="B92" s="5">
        <v>2</v>
      </c>
      <c r="C92">
        <f t="shared" si="3"/>
        <v>7063.1826000000001</v>
      </c>
      <c r="D92" s="24">
        <f t="shared" si="4"/>
        <v>12472137.110235691</v>
      </c>
      <c r="E92">
        <f t="shared" si="5"/>
        <v>4</v>
      </c>
    </row>
    <row r="93" spans="1:5" x14ac:dyDescent="0.25">
      <c r="A93" s="22">
        <v>3469.3888999999999</v>
      </c>
      <c r="B93" s="5">
        <v>2</v>
      </c>
      <c r="C93">
        <f t="shared" si="3"/>
        <v>6938.7777999999998</v>
      </c>
      <c r="D93" s="24">
        <f t="shared" si="4"/>
        <v>12036659.339443209</v>
      </c>
      <c r="E93">
        <f t="shared" si="5"/>
        <v>4</v>
      </c>
    </row>
    <row r="94" spans="1:5" x14ac:dyDescent="0.25">
      <c r="A94" s="22">
        <v>3417.6307999999999</v>
      </c>
      <c r="B94" s="5">
        <v>1</v>
      </c>
      <c r="C94">
        <f t="shared" si="3"/>
        <v>3417.6307999999999</v>
      </c>
      <c r="D94" s="24">
        <f t="shared" si="4"/>
        <v>11680200.285108639</v>
      </c>
      <c r="E94">
        <f t="shared" si="5"/>
        <v>1</v>
      </c>
    </row>
    <row r="95" spans="1:5" x14ac:dyDescent="0.25">
      <c r="A95" s="22">
        <v>3399.5282000000002</v>
      </c>
      <c r="B95" s="5">
        <v>2</v>
      </c>
      <c r="C95">
        <f t="shared" si="3"/>
        <v>6799.0564000000004</v>
      </c>
      <c r="D95" s="24">
        <f t="shared" si="4"/>
        <v>11556791.982595241</v>
      </c>
      <c r="E95">
        <f t="shared" si="5"/>
        <v>4</v>
      </c>
    </row>
    <row r="96" spans="1:5" x14ac:dyDescent="0.25">
      <c r="A96" s="22">
        <v>3387.6552000000001</v>
      </c>
      <c r="B96" s="5">
        <v>1</v>
      </c>
      <c r="C96">
        <f t="shared" si="3"/>
        <v>3387.6552000000001</v>
      </c>
      <c r="D96" s="24">
        <f t="shared" si="4"/>
        <v>11476207.75408704</v>
      </c>
      <c r="E96">
        <f t="shared" si="5"/>
        <v>1</v>
      </c>
    </row>
    <row r="97" spans="1:5" x14ac:dyDescent="0.25">
      <c r="A97" s="22">
        <v>3371.0279999999998</v>
      </c>
      <c r="B97" s="5">
        <v>1</v>
      </c>
      <c r="C97">
        <f t="shared" si="3"/>
        <v>3371.0279999999998</v>
      </c>
      <c r="D97" s="24">
        <f t="shared" si="4"/>
        <v>11363829.776783999</v>
      </c>
      <c r="E97">
        <f t="shared" si="5"/>
        <v>1</v>
      </c>
    </row>
    <row r="98" spans="1:5" x14ac:dyDescent="0.25">
      <c r="A98" s="22">
        <v>3357.7037999999998</v>
      </c>
      <c r="B98" s="5">
        <v>1</v>
      </c>
      <c r="C98">
        <f t="shared" si="3"/>
        <v>3357.7037999999998</v>
      </c>
      <c r="D98" s="24">
        <f t="shared" si="4"/>
        <v>11274174.808534438</v>
      </c>
      <c r="E98">
        <f t="shared" si="5"/>
        <v>1</v>
      </c>
    </row>
    <row r="99" spans="1:5" x14ac:dyDescent="0.25">
      <c r="A99" s="22">
        <v>3350.0091000000002</v>
      </c>
      <c r="B99" s="5">
        <v>1</v>
      </c>
      <c r="C99">
        <f t="shared" si="3"/>
        <v>3350.0091000000002</v>
      </c>
      <c r="D99" s="24">
        <f t="shared" si="4"/>
        <v>11222560.970082812</v>
      </c>
      <c r="E99">
        <f t="shared" si="5"/>
        <v>1</v>
      </c>
    </row>
    <row r="100" spans="1:5" x14ac:dyDescent="0.25">
      <c r="A100" s="22">
        <v>3339.6237000000001</v>
      </c>
      <c r="B100" s="5">
        <v>1</v>
      </c>
      <c r="C100">
        <f t="shared" si="3"/>
        <v>3339.6237000000001</v>
      </c>
      <c r="D100" s="24">
        <f t="shared" si="4"/>
        <v>11153086.457601691</v>
      </c>
      <c r="E100">
        <f t="shared" si="5"/>
        <v>1</v>
      </c>
    </row>
    <row r="101" spans="1:5" x14ac:dyDescent="0.25">
      <c r="A101" s="22">
        <v>3325.7138</v>
      </c>
      <c r="B101" s="5">
        <v>1</v>
      </c>
      <c r="C101">
        <f t="shared" si="3"/>
        <v>3325.7138</v>
      </c>
      <c r="D101" s="24">
        <f t="shared" si="4"/>
        <v>11060372.27951044</v>
      </c>
      <c r="E101">
        <f t="shared" si="5"/>
        <v>1</v>
      </c>
    </row>
    <row r="102" spans="1:5" x14ac:dyDescent="0.25">
      <c r="A102" s="22">
        <v>3307.1657</v>
      </c>
      <c r="B102" s="5">
        <v>2</v>
      </c>
      <c r="C102">
        <f t="shared" si="3"/>
        <v>6614.3314</v>
      </c>
      <c r="D102" s="24">
        <f t="shared" si="4"/>
        <v>10937344.96725649</v>
      </c>
      <c r="E102">
        <f t="shared" si="5"/>
        <v>4</v>
      </c>
    </row>
    <row r="103" spans="1:5" x14ac:dyDescent="0.25">
      <c r="A103" s="22">
        <v>3279.2231000000002</v>
      </c>
      <c r="B103" s="5">
        <v>1</v>
      </c>
      <c r="C103">
        <f t="shared" si="3"/>
        <v>3279.2231000000002</v>
      </c>
      <c r="D103" s="24">
        <f t="shared" si="4"/>
        <v>10753304.139573611</v>
      </c>
      <c r="E103">
        <f t="shared" si="5"/>
        <v>1</v>
      </c>
    </row>
    <row r="104" spans="1:5" x14ac:dyDescent="0.25">
      <c r="A104" s="22">
        <v>3244.549</v>
      </c>
      <c r="B104" s="5">
        <v>1</v>
      </c>
      <c r="C104">
        <f t="shared" si="3"/>
        <v>3244.549</v>
      </c>
      <c r="D104" s="24">
        <f t="shared" si="4"/>
        <v>10527098.213400999</v>
      </c>
      <c r="E104">
        <f t="shared" si="5"/>
        <v>1</v>
      </c>
    </row>
    <row r="105" spans="1:5" x14ac:dyDescent="0.25">
      <c r="A105" s="22">
        <v>3215.1140999999998</v>
      </c>
      <c r="B105" s="5">
        <v>1</v>
      </c>
      <c r="C105">
        <f t="shared" si="3"/>
        <v>3215.1140999999998</v>
      </c>
      <c r="D105" s="24">
        <f t="shared" si="4"/>
        <v>10336958.676018808</v>
      </c>
      <c r="E105">
        <f t="shared" si="5"/>
        <v>1</v>
      </c>
    </row>
    <row r="106" spans="1:5" x14ac:dyDescent="0.25">
      <c r="A106" s="22">
        <v>3210.2557000000002</v>
      </c>
      <c r="B106" s="5">
        <v>1</v>
      </c>
      <c r="C106">
        <f t="shared" si="3"/>
        <v>3210.2557000000002</v>
      </c>
      <c r="D106" s="24">
        <f t="shared" si="4"/>
        <v>10305741.65938249</v>
      </c>
      <c r="E106">
        <f t="shared" si="5"/>
        <v>1</v>
      </c>
    </row>
    <row r="107" spans="1:5" x14ac:dyDescent="0.25">
      <c r="A107" s="22">
        <v>3205.607</v>
      </c>
      <c r="B107" s="5">
        <v>2</v>
      </c>
      <c r="C107">
        <f t="shared" si="3"/>
        <v>6411.2139999999999</v>
      </c>
      <c r="D107" s="24">
        <f t="shared" si="4"/>
        <v>10275916.238449</v>
      </c>
      <c r="E107">
        <f t="shared" si="5"/>
        <v>4</v>
      </c>
    </row>
    <row r="108" spans="1:5" x14ac:dyDescent="0.25">
      <c r="A108" s="22">
        <v>3201.1487999999999</v>
      </c>
      <c r="B108" s="5">
        <v>1</v>
      </c>
      <c r="C108">
        <f t="shared" si="3"/>
        <v>3201.1487999999999</v>
      </c>
      <c r="D108" s="24">
        <f t="shared" si="4"/>
        <v>10247353.639741439</v>
      </c>
      <c r="E108">
        <f t="shared" si="5"/>
        <v>1</v>
      </c>
    </row>
    <row r="109" spans="1:5" x14ac:dyDescent="0.25">
      <c r="A109" s="22">
        <v>3178.6799000000001</v>
      </c>
      <c r="B109" s="5">
        <v>1</v>
      </c>
      <c r="C109">
        <f t="shared" si="3"/>
        <v>3178.6799000000001</v>
      </c>
      <c r="D109" s="24">
        <f t="shared" si="4"/>
        <v>10104005.90666401</v>
      </c>
      <c r="E109">
        <f t="shared" si="5"/>
        <v>1</v>
      </c>
    </row>
    <row r="110" spans="1:5" x14ac:dyDescent="0.25">
      <c r="A110" s="22">
        <v>3135.6529</v>
      </c>
      <c r="B110" s="5">
        <v>1</v>
      </c>
      <c r="C110">
        <f t="shared" si="3"/>
        <v>3135.6529</v>
      </c>
      <c r="D110" s="24">
        <f t="shared" si="4"/>
        <v>9832319.1092784107</v>
      </c>
      <c r="E110">
        <f t="shared" si="5"/>
        <v>1</v>
      </c>
    </row>
    <row r="111" spans="1:5" x14ac:dyDescent="0.25">
      <c r="A111" s="22">
        <v>3134.4692</v>
      </c>
      <c r="B111" s="5">
        <v>3</v>
      </c>
      <c r="C111">
        <f t="shared" si="3"/>
        <v>9403.4076000000005</v>
      </c>
      <c r="D111" s="24">
        <f t="shared" si="4"/>
        <v>9824897.1657486409</v>
      </c>
      <c r="E111">
        <f t="shared" si="5"/>
        <v>9</v>
      </c>
    </row>
    <row r="112" spans="1:5" x14ac:dyDescent="0.25">
      <c r="A112" s="22">
        <v>3099.3348000000001</v>
      </c>
      <c r="B112" s="5">
        <v>2</v>
      </c>
      <c r="C112">
        <f t="shared" si="3"/>
        <v>6198.6696000000002</v>
      </c>
      <c r="D112" s="24">
        <f t="shared" si="4"/>
        <v>9605876.2024910413</v>
      </c>
      <c r="E112">
        <f t="shared" si="5"/>
        <v>4</v>
      </c>
    </row>
    <row r="113" spans="1:5" x14ac:dyDescent="0.25">
      <c r="A113" s="22">
        <v>3051.3321999999998</v>
      </c>
      <c r="B113" s="5">
        <v>1</v>
      </c>
      <c r="C113">
        <f t="shared" si="3"/>
        <v>3051.3321999999998</v>
      </c>
      <c r="D113" s="24">
        <f t="shared" si="4"/>
        <v>9310628.1947568394</v>
      </c>
      <c r="E113">
        <f t="shared" si="5"/>
        <v>1</v>
      </c>
    </row>
    <row r="114" spans="1:5" x14ac:dyDescent="0.25">
      <c r="A114" s="22">
        <v>3050.0025000000001</v>
      </c>
      <c r="B114" s="5">
        <v>1</v>
      </c>
      <c r="C114">
        <f t="shared" si="3"/>
        <v>3050.0025000000001</v>
      </c>
      <c r="D114" s="24">
        <f t="shared" si="4"/>
        <v>9302515.250006251</v>
      </c>
      <c r="E114">
        <f t="shared" si="5"/>
        <v>1</v>
      </c>
    </row>
    <row r="115" spans="1:5" x14ac:dyDescent="0.25">
      <c r="A115" s="22">
        <v>3031.4203000000002</v>
      </c>
      <c r="B115" s="5">
        <v>1</v>
      </c>
      <c r="C115">
        <f t="shared" si="3"/>
        <v>3031.4203000000002</v>
      </c>
      <c r="D115" s="24">
        <f t="shared" si="4"/>
        <v>9189509.0352520905</v>
      </c>
      <c r="E115">
        <f t="shared" si="5"/>
        <v>1</v>
      </c>
    </row>
    <row r="116" spans="1:5" x14ac:dyDescent="0.25">
      <c r="A116" s="22">
        <v>3026.3532</v>
      </c>
      <c r="B116" s="5">
        <v>1</v>
      </c>
      <c r="C116">
        <f t="shared" si="3"/>
        <v>3026.3532</v>
      </c>
      <c r="D116" s="24">
        <f t="shared" si="4"/>
        <v>9158813.6911502406</v>
      </c>
      <c r="E116">
        <f t="shared" si="5"/>
        <v>1</v>
      </c>
    </row>
    <row r="117" spans="1:5" x14ac:dyDescent="0.25">
      <c r="A117" s="22">
        <v>3023.1327999999999</v>
      </c>
      <c r="B117" s="5">
        <v>1</v>
      </c>
      <c r="C117">
        <f t="shared" si="3"/>
        <v>3023.1327999999999</v>
      </c>
      <c r="D117" s="24">
        <f t="shared" si="4"/>
        <v>9139331.9264358394</v>
      </c>
      <c r="E117">
        <f t="shared" si="5"/>
        <v>1</v>
      </c>
    </row>
    <row r="118" spans="1:5" x14ac:dyDescent="0.25">
      <c r="A118" s="22">
        <v>2994.2887999999998</v>
      </c>
      <c r="B118" s="5">
        <v>1</v>
      </c>
      <c r="C118">
        <f t="shared" si="3"/>
        <v>2994.2887999999998</v>
      </c>
      <c r="D118" s="24">
        <f t="shared" si="4"/>
        <v>8965765.4178054389</v>
      </c>
      <c r="E118">
        <f t="shared" si="5"/>
        <v>1</v>
      </c>
    </row>
    <row r="119" spans="1:5" x14ac:dyDescent="0.25">
      <c r="A119" s="22">
        <v>2957.3530000000001</v>
      </c>
      <c r="B119" s="5">
        <v>1</v>
      </c>
      <c r="C119">
        <f t="shared" si="3"/>
        <v>2957.3530000000001</v>
      </c>
      <c r="D119" s="24">
        <f t="shared" si="4"/>
        <v>8745936.766609</v>
      </c>
      <c r="E119">
        <f t="shared" si="5"/>
        <v>1</v>
      </c>
    </row>
    <row r="120" spans="1:5" x14ac:dyDescent="0.25">
      <c r="A120" s="22">
        <v>2938.5448999999999</v>
      </c>
      <c r="B120" s="5">
        <v>1</v>
      </c>
      <c r="C120">
        <f t="shared" si="3"/>
        <v>2938.5448999999999</v>
      </c>
      <c r="D120" s="24">
        <f t="shared" si="4"/>
        <v>8635046.1293160096</v>
      </c>
      <c r="E120">
        <f t="shared" si="5"/>
        <v>1</v>
      </c>
    </row>
    <row r="121" spans="1:5" x14ac:dyDescent="0.25">
      <c r="A121" s="22">
        <v>2911.1745999999998</v>
      </c>
      <c r="B121" s="5">
        <v>2</v>
      </c>
      <c r="C121">
        <f t="shared" si="3"/>
        <v>5822.3491999999997</v>
      </c>
      <c r="D121" s="24">
        <f t="shared" si="4"/>
        <v>8474937.5516851582</v>
      </c>
      <c r="E121">
        <f t="shared" si="5"/>
        <v>4</v>
      </c>
    </row>
    <row r="122" spans="1:5" x14ac:dyDescent="0.25">
      <c r="A122" s="22">
        <v>2872.1059</v>
      </c>
      <c r="B122" s="5">
        <v>1</v>
      </c>
      <c r="C122">
        <f t="shared" si="3"/>
        <v>2872.1059</v>
      </c>
      <c r="D122" s="24">
        <f t="shared" si="4"/>
        <v>8248992.3008148102</v>
      </c>
      <c r="E122">
        <f t="shared" si="5"/>
        <v>1</v>
      </c>
    </row>
    <row r="123" spans="1:5" x14ac:dyDescent="0.25">
      <c r="A123" s="22">
        <v>2861.2368999999999</v>
      </c>
      <c r="B123" s="5">
        <v>1</v>
      </c>
      <c r="C123">
        <f t="shared" si="3"/>
        <v>2861.2368999999999</v>
      </c>
      <c r="D123" s="24">
        <f t="shared" si="4"/>
        <v>8186676.5979216089</v>
      </c>
      <c r="E123">
        <f t="shared" si="5"/>
        <v>1</v>
      </c>
    </row>
    <row r="124" spans="1:5" x14ac:dyDescent="0.25">
      <c r="A124" s="22">
        <v>2812.6795999999999</v>
      </c>
      <c r="B124" s="5">
        <v>1</v>
      </c>
      <c r="C124">
        <f t="shared" si="3"/>
        <v>2812.6795999999999</v>
      </c>
      <c r="D124" s="24">
        <f t="shared" si="4"/>
        <v>7911166.5322561599</v>
      </c>
      <c r="E124">
        <f t="shared" si="5"/>
        <v>1</v>
      </c>
    </row>
    <row r="125" spans="1:5" x14ac:dyDescent="0.25">
      <c r="A125" s="22">
        <v>2804.9504000000002</v>
      </c>
      <c r="B125" s="5">
        <v>1</v>
      </c>
      <c r="C125">
        <f t="shared" si="3"/>
        <v>2804.9504000000002</v>
      </c>
      <c r="D125" s="24">
        <f t="shared" si="4"/>
        <v>7867746.7464601612</v>
      </c>
      <c r="E125">
        <f t="shared" si="5"/>
        <v>1</v>
      </c>
    </row>
    <row r="126" spans="1:5" x14ac:dyDescent="0.25">
      <c r="A126" s="22">
        <v>2795.4056999999998</v>
      </c>
      <c r="B126" s="5">
        <v>1</v>
      </c>
      <c r="C126">
        <f t="shared" si="3"/>
        <v>2795.4056999999998</v>
      </c>
      <c r="D126" s="24">
        <f t="shared" si="4"/>
        <v>7814293.0275924886</v>
      </c>
      <c r="E126">
        <f t="shared" si="5"/>
        <v>1</v>
      </c>
    </row>
    <row r="127" spans="1:5" x14ac:dyDescent="0.25">
      <c r="A127" s="22">
        <v>2781.5682000000002</v>
      </c>
      <c r="B127" s="5">
        <v>1</v>
      </c>
      <c r="C127">
        <f t="shared" si="3"/>
        <v>2781.5682000000002</v>
      </c>
      <c r="D127" s="24">
        <f t="shared" si="4"/>
        <v>7737121.6512512406</v>
      </c>
      <c r="E127">
        <f t="shared" si="5"/>
        <v>1</v>
      </c>
    </row>
    <row r="128" spans="1:5" x14ac:dyDescent="0.25">
      <c r="A128" s="22">
        <v>2773.5884000000001</v>
      </c>
      <c r="B128" s="5">
        <v>1</v>
      </c>
      <c r="C128">
        <f t="shared" si="3"/>
        <v>2773.5884000000001</v>
      </c>
      <c r="D128" s="24">
        <f t="shared" si="4"/>
        <v>7692792.6126145609</v>
      </c>
      <c r="E128">
        <f t="shared" si="5"/>
        <v>1</v>
      </c>
    </row>
    <row r="129" spans="1:5" x14ac:dyDescent="0.25">
      <c r="A129" s="22">
        <v>2742.6432</v>
      </c>
      <c r="B129" s="5">
        <v>1</v>
      </c>
      <c r="C129">
        <f t="shared" si="3"/>
        <v>2742.6432</v>
      </c>
      <c r="D129" s="24">
        <f t="shared" si="4"/>
        <v>7522091.72250624</v>
      </c>
      <c r="E129">
        <f t="shared" si="5"/>
        <v>1</v>
      </c>
    </row>
    <row r="130" spans="1:5" x14ac:dyDescent="0.25">
      <c r="A130" s="22">
        <v>2729.3507</v>
      </c>
      <c r="B130" s="5">
        <v>1</v>
      </c>
      <c r="C130">
        <f t="shared" si="3"/>
        <v>2729.3507</v>
      </c>
      <c r="D130" s="24">
        <f t="shared" si="4"/>
        <v>7449355.24359049</v>
      </c>
      <c r="E130">
        <f t="shared" si="5"/>
        <v>1</v>
      </c>
    </row>
    <row r="131" spans="1:5" x14ac:dyDescent="0.25">
      <c r="A131" s="22">
        <v>2728.9886000000001</v>
      </c>
      <c r="B131" s="5">
        <v>1</v>
      </c>
      <c r="C131">
        <f t="shared" ref="C131:C194" si="6">PRODUCT(A131, B131)</f>
        <v>2728.9886000000001</v>
      </c>
      <c r="D131" s="24">
        <f t="shared" ref="D131:D194" si="7">POWER(A131, 2)</f>
        <v>7447378.7789299609</v>
      </c>
      <c r="E131">
        <f t="shared" ref="E131:E194" si="8">POWER(B131, 2)</f>
        <v>1</v>
      </c>
    </row>
    <row r="132" spans="1:5" x14ac:dyDescent="0.25">
      <c r="A132" s="22">
        <v>2704.9665</v>
      </c>
      <c r="B132" s="5">
        <v>1</v>
      </c>
      <c r="C132">
        <f t="shared" si="6"/>
        <v>2704.9665</v>
      </c>
      <c r="D132" s="24">
        <f t="shared" si="7"/>
        <v>7316843.7661222499</v>
      </c>
      <c r="E132">
        <f t="shared" si="8"/>
        <v>1</v>
      </c>
    </row>
    <row r="133" spans="1:5" x14ac:dyDescent="0.25">
      <c r="A133" s="22">
        <v>2696.6318999999999</v>
      </c>
      <c r="B133" s="5">
        <v>1</v>
      </c>
      <c r="C133">
        <f t="shared" si="6"/>
        <v>2696.6318999999999</v>
      </c>
      <c r="D133" s="24">
        <f t="shared" si="7"/>
        <v>7271823.6040976094</v>
      </c>
      <c r="E133">
        <f t="shared" si="8"/>
        <v>1</v>
      </c>
    </row>
    <row r="134" spans="1:5" x14ac:dyDescent="0.25">
      <c r="A134" s="22">
        <v>2694.3301999999999</v>
      </c>
      <c r="B134" s="5">
        <v>1</v>
      </c>
      <c r="C134">
        <f t="shared" si="6"/>
        <v>2694.3301999999999</v>
      </c>
      <c r="D134" s="24">
        <f t="shared" si="7"/>
        <v>7259415.2266320391</v>
      </c>
      <c r="E134">
        <f t="shared" si="8"/>
        <v>1</v>
      </c>
    </row>
    <row r="135" spans="1:5" x14ac:dyDescent="0.25">
      <c r="A135" s="22">
        <v>2689.6147999999998</v>
      </c>
      <c r="B135" s="5">
        <v>1</v>
      </c>
      <c r="C135">
        <f t="shared" si="6"/>
        <v>2689.6147999999998</v>
      </c>
      <c r="D135" s="24">
        <f t="shared" si="7"/>
        <v>7234027.7723790389</v>
      </c>
      <c r="E135">
        <f t="shared" si="8"/>
        <v>1</v>
      </c>
    </row>
    <row r="136" spans="1:5" x14ac:dyDescent="0.25">
      <c r="A136" s="22">
        <v>2678.5391</v>
      </c>
      <c r="B136" s="5">
        <v>2</v>
      </c>
      <c r="C136">
        <f t="shared" si="6"/>
        <v>5357.0781999999999</v>
      </c>
      <c r="D136" s="24">
        <f t="shared" si="7"/>
        <v>7174571.7102288101</v>
      </c>
      <c r="E136">
        <f t="shared" si="8"/>
        <v>4</v>
      </c>
    </row>
    <row r="137" spans="1:5" x14ac:dyDescent="0.25">
      <c r="A137" s="22">
        <v>2668.0059000000001</v>
      </c>
      <c r="B137" s="5">
        <v>1</v>
      </c>
      <c r="C137">
        <f t="shared" si="6"/>
        <v>2668.0059000000001</v>
      </c>
      <c r="D137" s="24">
        <f t="shared" si="7"/>
        <v>7118255.4824348101</v>
      </c>
      <c r="E137">
        <f t="shared" si="8"/>
        <v>1</v>
      </c>
    </row>
    <row r="138" spans="1:5" x14ac:dyDescent="0.25">
      <c r="A138" s="22">
        <v>2657.4126999999999</v>
      </c>
      <c r="B138" s="5">
        <v>1</v>
      </c>
      <c r="C138">
        <f t="shared" si="6"/>
        <v>2657.4126999999999</v>
      </c>
      <c r="D138" s="24">
        <f t="shared" si="7"/>
        <v>7061842.2581212893</v>
      </c>
      <c r="E138">
        <f t="shared" si="8"/>
        <v>1</v>
      </c>
    </row>
    <row r="139" spans="1:5" x14ac:dyDescent="0.25">
      <c r="A139" s="22">
        <v>2635.922</v>
      </c>
      <c r="B139" s="5">
        <v>1</v>
      </c>
      <c r="C139">
        <f t="shared" si="6"/>
        <v>2635.922</v>
      </c>
      <c r="D139" s="24">
        <f t="shared" si="7"/>
        <v>6948084.7900839997</v>
      </c>
      <c r="E139">
        <f t="shared" si="8"/>
        <v>1</v>
      </c>
    </row>
    <row r="140" spans="1:5" x14ac:dyDescent="0.25">
      <c r="A140" s="22">
        <v>2633.9524999999999</v>
      </c>
      <c r="B140" s="5">
        <v>1</v>
      </c>
      <c r="C140">
        <f t="shared" si="6"/>
        <v>2633.9524999999999</v>
      </c>
      <c r="D140" s="24">
        <f t="shared" si="7"/>
        <v>6937705.7722562496</v>
      </c>
      <c r="E140">
        <f t="shared" si="8"/>
        <v>1</v>
      </c>
    </row>
    <row r="141" spans="1:5" x14ac:dyDescent="0.25">
      <c r="A141" s="22">
        <v>2623.9495000000002</v>
      </c>
      <c r="B141" s="5">
        <v>2</v>
      </c>
      <c r="C141">
        <f t="shared" si="6"/>
        <v>5247.8990000000003</v>
      </c>
      <c r="D141" s="24">
        <f t="shared" si="7"/>
        <v>6885110.9785502506</v>
      </c>
      <c r="E141">
        <f t="shared" si="8"/>
        <v>4</v>
      </c>
    </row>
    <row r="142" spans="1:5" x14ac:dyDescent="0.25">
      <c r="A142" s="22">
        <v>2620.7597999999998</v>
      </c>
      <c r="B142" s="5">
        <v>1</v>
      </c>
      <c r="C142">
        <f t="shared" si="6"/>
        <v>2620.7597999999998</v>
      </c>
      <c r="D142" s="24">
        <f t="shared" si="7"/>
        <v>6868381.929296039</v>
      </c>
      <c r="E142">
        <f t="shared" si="8"/>
        <v>1</v>
      </c>
    </row>
    <row r="143" spans="1:5" x14ac:dyDescent="0.25">
      <c r="A143" s="22">
        <v>2618.0194999999999</v>
      </c>
      <c r="B143" s="5">
        <v>1</v>
      </c>
      <c r="C143">
        <f t="shared" si="6"/>
        <v>2618.0194999999999</v>
      </c>
      <c r="D143" s="24">
        <f t="shared" si="7"/>
        <v>6854026.1023802496</v>
      </c>
      <c r="E143">
        <f t="shared" si="8"/>
        <v>1</v>
      </c>
    </row>
    <row r="144" spans="1:5" x14ac:dyDescent="0.25">
      <c r="A144" s="22">
        <v>2603.3870999999999</v>
      </c>
      <c r="B144" s="5">
        <v>2</v>
      </c>
      <c r="C144">
        <f t="shared" si="6"/>
        <v>5206.7741999999998</v>
      </c>
      <c r="D144" s="24">
        <f t="shared" si="7"/>
        <v>6777624.3924464099</v>
      </c>
      <c r="E144">
        <f t="shared" si="8"/>
        <v>4</v>
      </c>
    </row>
    <row r="145" spans="1:5" x14ac:dyDescent="0.25">
      <c r="A145" s="22">
        <v>2596.3186000000001</v>
      </c>
      <c r="B145" s="5">
        <v>2</v>
      </c>
      <c r="C145">
        <f t="shared" si="6"/>
        <v>5192.6372000000001</v>
      </c>
      <c r="D145" s="24">
        <f t="shared" si="7"/>
        <v>6740870.2727059601</v>
      </c>
      <c r="E145">
        <f t="shared" si="8"/>
        <v>4</v>
      </c>
    </row>
    <row r="146" spans="1:5" x14ac:dyDescent="0.25">
      <c r="A146" s="22">
        <v>2578.6271999999999</v>
      </c>
      <c r="B146" s="5">
        <v>1</v>
      </c>
      <c r="C146">
        <f t="shared" si="6"/>
        <v>2578.6271999999999</v>
      </c>
      <c r="D146" s="24">
        <f t="shared" si="7"/>
        <v>6649318.2365798391</v>
      </c>
      <c r="E146">
        <f t="shared" si="8"/>
        <v>1</v>
      </c>
    </row>
    <row r="147" spans="1:5" x14ac:dyDescent="0.25">
      <c r="A147" s="22">
        <v>2564.3741</v>
      </c>
      <c r="B147" s="5">
        <v>1</v>
      </c>
      <c r="C147">
        <f t="shared" si="6"/>
        <v>2564.3741</v>
      </c>
      <c r="D147" s="24">
        <f t="shared" si="7"/>
        <v>6576014.5247508101</v>
      </c>
      <c r="E147">
        <f t="shared" si="8"/>
        <v>1</v>
      </c>
    </row>
    <row r="148" spans="1:5" x14ac:dyDescent="0.25">
      <c r="A148" s="22">
        <v>2555.6570000000002</v>
      </c>
      <c r="B148" s="5">
        <v>2</v>
      </c>
      <c r="C148">
        <f t="shared" si="6"/>
        <v>5111.3140000000003</v>
      </c>
      <c r="D148" s="24">
        <f t="shared" si="7"/>
        <v>6531382.7016490009</v>
      </c>
      <c r="E148">
        <f t="shared" si="8"/>
        <v>4</v>
      </c>
    </row>
    <row r="149" spans="1:5" x14ac:dyDescent="0.25">
      <c r="A149" s="22">
        <v>2540.4144999999999</v>
      </c>
      <c r="B149" s="5">
        <v>1</v>
      </c>
      <c r="C149">
        <f t="shared" si="6"/>
        <v>2540.4144999999999</v>
      </c>
      <c r="D149" s="24">
        <f t="shared" si="7"/>
        <v>6453705.831810249</v>
      </c>
      <c r="E149">
        <f t="shared" si="8"/>
        <v>1</v>
      </c>
    </row>
    <row r="150" spans="1:5" x14ac:dyDescent="0.25">
      <c r="A150" s="22">
        <v>2525.5636</v>
      </c>
      <c r="B150" s="5">
        <v>2</v>
      </c>
      <c r="C150">
        <f t="shared" si="6"/>
        <v>5051.1271999999999</v>
      </c>
      <c r="D150" s="24">
        <f t="shared" si="7"/>
        <v>6378471.4976449599</v>
      </c>
      <c r="E150">
        <f t="shared" si="8"/>
        <v>4</v>
      </c>
    </row>
    <row r="151" spans="1:5" x14ac:dyDescent="0.25">
      <c r="A151" s="22">
        <v>2514.3020999999999</v>
      </c>
      <c r="B151" s="5">
        <v>1</v>
      </c>
      <c r="C151">
        <f t="shared" si="6"/>
        <v>2514.3020999999999</v>
      </c>
      <c r="D151" s="24">
        <f t="shared" si="7"/>
        <v>6321715.0500644092</v>
      </c>
      <c r="E151">
        <f t="shared" si="8"/>
        <v>1</v>
      </c>
    </row>
    <row r="152" spans="1:5" x14ac:dyDescent="0.25">
      <c r="A152" s="22">
        <v>2506.9261999999999</v>
      </c>
      <c r="B152" s="5">
        <v>2</v>
      </c>
      <c r="C152">
        <f t="shared" si="6"/>
        <v>5013.8523999999998</v>
      </c>
      <c r="D152" s="24">
        <f t="shared" si="7"/>
        <v>6284678.9722464392</v>
      </c>
      <c r="E152">
        <f t="shared" si="8"/>
        <v>4</v>
      </c>
    </row>
    <row r="153" spans="1:5" x14ac:dyDescent="0.25">
      <c r="A153" s="22">
        <v>2482.3452000000002</v>
      </c>
      <c r="B153" s="5">
        <v>1</v>
      </c>
      <c r="C153">
        <f t="shared" si="6"/>
        <v>2482.3452000000002</v>
      </c>
      <c r="D153" s="24">
        <f t="shared" si="7"/>
        <v>6162037.6919630412</v>
      </c>
      <c r="E153">
        <f t="shared" si="8"/>
        <v>1</v>
      </c>
    </row>
    <row r="154" spans="1:5" x14ac:dyDescent="0.25">
      <c r="A154" s="22">
        <v>2482.1293000000001</v>
      </c>
      <c r="B154" s="5">
        <v>1</v>
      </c>
      <c r="C154">
        <f t="shared" si="6"/>
        <v>2482.1293000000001</v>
      </c>
      <c r="D154" s="24">
        <f t="shared" si="7"/>
        <v>6160965.8619184904</v>
      </c>
      <c r="E154">
        <f t="shared" si="8"/>
        <v>1</v>
      </c>
    </row>
    <row r="155" spans="1:5" x14ac:dyDescent="0.25">
      <c r="A155" s="22">
        <v>2474.5437000000002</v>
      </c>
      <c r="B155" s="5">
        <v>1</v>
      </c>
      <c r="C155">
        <f t="shared" si="6"/>
        <v>2474.5437000000002</v>
      </c>
      <c r="D155" s="24">
        <f t="shared" si="7"/>
        <v>6123366.523209691</v>
      </c>
      <c r="E155">
        <f t="shared" si="8"/>
        <v>1</v>
      </c>
    </row>
    <row r="156" spans="1:5" x14ac:dyDescent="0.25">
      <c r="A156" s="22">
        <v>2470.116</v>
      </c>
      <c r="B156" s="5">
        <v>2</v>
      </c>
      <c r="C156">
        <f t="shared" si="6"/>
        <v>4940.232</v>
      </c>
      <c r="D156" s="24">
        <f t="shared" si="7"/>
        <v>6101473.0534560001</v>
      </c>
      <c r="E156">
        <f t="shared" si="8"/>
        <v>4</v>
      </c>
    </row>
    <row r="157" spans="1:5" x14ac:dyDescent="0.25">
      <c r="A157" s="22">
        <v>2465.5724</v>
      </c>
      <c r="B157" s="5">
        <v>1</v>
      </c>
      <c r="C157">
        <f t="shared" si="6"/>
        <v>2465.5724</v>
      </c>
      <c r="D157" s="24">
        <f t="shared" si="7"/>
        <v>6079047.25964176</v>
      </c>
      <c r="E157">
        <f t="shared" si="8"/>
        <v>1</v>
      </c>
    </row>
    <row r="158" spans="1:5" x14ac:dyDescent="0.25">
      <c r="A158" s="22">
        <v>2417.9715000000001</v>
      </c>
      <c r="B158" s="5">
        <v>1</v>
      </c>
      <c r="C158">
        <f t="shared" si="6"/>
        <v>2417.9715000000001</v>
      </c>
      <c r="D158" s="24">
        <f t="shared" si="7"/>
        <v>5846586.1748122508</v>
      </c>
      <c r="E158">
        <f t="shared" si="8"/>
        <v>1</v>
      </c>
    </row>
    <row r="159" spans="1:5" x14ac:dyDescent="0.25">
      <c r="A159" s="22">
        <v>2415.7359000000001</v>
      </c>
      <c r="B159" s="5">
        <v>2</v>
      </c>
      <c r="C159">
        <f t="shared" si="6"/>
        <v>4831.4718000000003</v>
      </c>
      <c r="D159" s="24">
        <f t="shared" si="7"/>
        <v>5835779.9385488108</v>
      </c>
      <c r="E159">
        <f t="shared" si="8"/>
        <v>4</v>
      </c>
    </row>
    <row r="160" spans="1:5" x14ac:dyDescent="0.25">
      <c r="A160" s="22">
        <v>2412.1028999999999</v>
      </c>
      <c r="B160" s="5">
        <v>8</v>
      </c>
      <c r="C160">
        <f t="shared" si="6"/>
        <v>19296.823199999999</v>
      </c>
      <c r="D160" s="24">
        <f t="shared" si="7"/>
        <v>5818240.4001884097</v>
      </c>
      <c r="E160">
        <f t="shared" si="8"/>
        <v>64</v>
      </c>
    </row>
    <row r="161" spans="1:5" x14ac:dyDescent="0.25">
      <c r="A161" s="22">
        <v>2391.8562999999999</v>
      </c>
      <c r="B161" s="5">
        <v>1</v>
      </c>
      <c r="C161">
        <f t="shared" si="6"/>
        <v>2391.8562999999999</v>
      </c>
      <c r="D161" s="24">
        <f t="shared" si="7"/>
        <v>5720976.5598496897</v>
      </c>
      <c r="E161">
        <f t="shared" si="8"/>
        <v>1</v>
      </c>
    </row>
    <row r="162" spans="1:5" x14ac:dyDescent="0.25">
      <c r="A162" s="22">
        <v>2383.9486000000002</v>
      </c>
      <c r="B162" s="5">
        <v>1</v>
      </c>
      <c r="C162">
        <f t="shared" si="6"/>
        <v>2383.9486000000002</v>
      </c>
      <c r="D162" s="24">
        <f t="shared" si="7"/>
        <v>5683210.9274419611</v>
      </c>
      <c r="E162">
        <f t="shared" si="8"/>
        <v>1</v>
      </c>
    </row>
    <row r="163" spans="1:5" x14ac:dyDescent="0.25">
      <c r="A163" s="22">
        <v>2370.3591000000001</v>
      </c>
      <c r="B163" s="5">
        <v>4</v>
      </c>
      <c r="C163">
        <f t="shared" si="6"/>
        <v>9481.4364000000005</v>
      </c>
      <c r="D163" s="24">
        <f t="shared" si="7"/>
        <v>5618602.2629528102</v>
      </c>
      <c r="E163">
        <f t="shared" si="8"/>
        <v>16</v>
      </c>
    </row>
    <row r="164" spans="1:5" x14ac:dyDescent="0.25">
      <c r="A164" s="22">
        <v>2358.2483000000002</v>
      </c>
      <c r="B164" s="5">
        <v>1</v>
      </c>
      <c r="C164">
        <f t="shared" si="6"/>
        <v>2358.2483000000002</v>
      </c>
      <c r="D164" s="24">
        <f t="shared" si="7"/>
        <v>5561335.0444528908</v>
      </c>
      <c r="E164">
        <f t="shared" si="8"/>
        <v>1</v>
      </c>
    </row>
    <row r="165" spans="1:5" x14ac:dyDescent="0.25">
      <c r="A165" s="22">
        <v>2356.7775999999999</v>
      </c>
      <c r="B165" s="5">
        <v>1</v>
      </c>
      <c r="C165">
        <f t="shared" si="6"/>
        <v>2356.7775999999999</v>
      </c>
      <c r="D165" s="24">
        <f t="shared" si="7"/>
        <v>5554400.6558617596</v>
      </c>
      <c r="E165">
        <f t="shared" si="8"/>
        <v>1</v>
      </c>
    </row>
    <row r="166" spans="1:5" x14ac:dyDescent="0.25">
      <c r="A166" s="22">
        <v>2354.4234999999999</v>
      </c>
      <c r="B166" s="5">
        <v>1</v>
      </c>
      <c r="C166">
        <f t="shared" si="6"/>
        <v>2354.4234999999999</v>
      </c>
      <c r="D166" s="24">
        <f t="shared" si="7"/>
        <v>5543310.0173522495</v>
      </c>
      <c r="E166">
        <f t="shared" si="8"/>
        <v>1</v>
      </c>
    </row>
    <row r="167" spans="1:5" x14ac:dyDescent="0.25">
      <c r="A167" s="22">
        <v>2345.0086000000001</v>
      </c>
      <c r="B167" s="5">
        <v>2</v>
      </c>
      <c r="C167">
        <f t="shared" si="6"/>
        <v>4690.0172000000002</v>
      </c>
      <c r="D167" s="24">
        <f t="shared" si="7"/>
        <v>5499065.3340739608</v>
      </c>
      <c r="E167">
        <f t="shared" si="8"/>
        <v>4</v>
      </c>
    </row>
    <row r="168" spans="1:5" x14ac:dyDescent="0.25">
      <c r="A168" s="22">
        <v>2339.9301999999998</v>
      </c>
      <c r="B168" s="5">
        <v>1</v>
      </c>
      <c r="C168">
        <f t="shared" si="6"/>
        <v>2339.9301999999998</v>
      </c>
      <c r="D168" s="24">
        <f t="shared" si="7"/>
        <v>5475273.3408720391</v>
      </c>
      <c r="E168">
        <f t="shared" si="8"/>
        <v>1</v>
      </c>
    </row>
    <row r="169" spans="1:5" x14ac:dyDescent="0.25">
      <c r="A169" s="22">
        <v>2313.8368999999998</v>
      </c>
      <c r="B169" s="5">
        <v>1</v>
      </c>
      <c r="C169">
        <f t="shared" si="6"/>
        <v>2313.8368999999998</v>
      </c>
      <c r="D169" s="24">
        <f t="shared" si="7"/>
        <v>5353841.1998016089</v>
      </c>
      <c r="E169">
        <f t="shared" si="8"/>
        <v>1</v>
      </c>
    </row>
    <row r="170" spans="1:5" x14ac:dyDescent="0.25">
      <c r="A170" s="22">
        <v>2305.0499</v>
      </c>
      <c r="B170" s="5">
        <v>1</v>
      </c>
      <c r="C170">
        <f t="shared" si="6"/>
        <v>2305.0499</v>
      </c>
      <c r="D170" s="24">
        <f t="shared" si="7"/>
        <v>5313255.04149001</v>
      </c>
      <c r="E170">
        <f t="shared" si="8"/>
        <v>1</v>
      </c>
    </row>
    <row r="171" spans="1:5" x14ac:dyDescent="0.25">
      <c r="A171" s="22">
        <v>2276.0888</v>
      </c>
      <c r="B171" s="5">
        <v>1</v>
      </c>
      <c r="C171">
        <f t="shared" si="6"/>
        <v>2276.0888</v>
      </c>
      <c r="D171" s="24">
        <f t="shared" si="7"/>
        <v>5180580.2254854403</v>
      </c>
      <c r="E171">
        <f t="shared" si="8"/>
        <v>1</v>
      </c>
    </row>
    <row r="172" spans="1:5" x14ac:dyDescent="0.25">
      <c r="A172" s="22">
        <v>2274.4095000000002</v>
      </c>
      <c r="B172" s="5">
        <v>2</v>
      </c>
      <c r="C172">
        <f t="shared" si="6"/>
        <v>4548.8190000000004</v>
      </c>
      <c r="D172" s="24">
        <f t="shared" si="7"/>
        <v>5172938.5736902505</v>
      </c>
      <c r="E172">
        <f t="shared" si="8"/>
        <v>4</v>
      </c>
    </row>
    <row r="173" spans="1:5" x14ac:dyDescent="0.25">
      <c r="A173" s="22">
        <v>2262.8640999999998</v>
      </c>
      <c r="B173" s="5">
        <v>1</v>
      </c>
      <c r="C173">
        <f t="shared" si="6"/>
        <v>2262.8640999999998</v>
      </c>
      <c r="D173" s="24">
        <f t="shared" si="7"/>
        <v>5120553.9350688094</v>
      </c>
      <c r="E173">
        <f t="shared" si="8"/>
        <v>1</v>
      </c>
    </row>
    <row r="174" spans="1:5" x14ac:dyDescent="0.25">
      <c r="A174" s="22">
        <v>2248.4713000000002</v>
      </c>
      <c r="B174" s="5">
        <v>1</v>
      </c>
      <c r="C174">
        <f t="shared" si="6"/>
        <v>2248.4713000000002</v>
      </c>
      <c r="D174" s="24">
        <f t="shared" si="7"/>
        <v>5055623.1869236911</v>
      </c>
      <c r="E174">
        <f t="shared" si="8"/>
        <v>1</v>
      </c>
    </row>
    <row r="175" spans="1:5" x14ac:dyDescent="0.25">
      <c r="A175" s="22">
        <v>2240.0028000000002</v>
      </c>
      <c r="B175" s="5">
        <v>2</v>
      </c>
      <c r="C175">
        <f t="shared" si="6"/>
        <v>4480.0056000000004</v>
      </c>
      <c r="D175" s="24">
        <f t="shared" si="7"/>
        <v>5017612.5440078406</v>
      </c>
      <c r="E175">
        <f t="shared" si="8"/>
        <v>4</v>
      </c>
    </row>
    <row r="176" spans="1:5" x14ac:dyDescent="0.25">
      <c r="A176" s="22">
        <v>2235.9439000000002</v>
      </c>
      <c r="B176" s="5">
        <v>1</v>
      </c>
      <c r="C176">
        <f t="shared" si="6"/>
        <v>2235.9439000000002</v>
      </c>
      <c r="D176" s="24">
        <f t="shared" si="7"/>
        <v>4999445.1239472106</v>
      </c>
      <c r="E176">
        <f t="shared" si="8"/>
        <v>1</v>
      </c>
    </row>
    <row r="177" spans="1:5" x14ac:dyDescent="0.25">
      <c r="A177" s="22">
        <v>2233.8330999999998</v>
      </c>
      <c r="B177" s="5">
        <v>3</v>
      </c>
      <c r="C177">
        <f t="shared" si="6"/>
        <v>6701.4992999999995</v>
      </c>
      <c r="D177" s="24">
        <f t="shared" si="7"/>
        <v>4990010.3186556092</v>
      </c>
      <c r="E177">
        <f t="shared" si="8"/>
        <v>9</v>
      </c>
    </row>
    <row r="178" spans="1:5" x14ac:dyDescent="0.25">
      <c r="A178" s="22">
        <v>2230.9276</v>
      </c>
      <c r="B178" s="5">
        <v>1</v>
      </c>
      <c r="C178">
        <f t="shared" si="6"/>
        <v>2230.9276</v>
      </c>
      <c r="D178" s="24">
        <f t="shared" si="7"/>
        <v>4977037.9564417601</v>
      </c>
      <c r="E178">
        <f t="shared" si="8"/>
        <v>1</v>
      </c>
    </row>
    <row r="179" spans="1:5" x14ac:dyDescent="0.25">
      <c r="A179" s="22">
        <v>2205.1824000000001</v>
      </c>
      <c r="B179" s="5">
        <v>1</v>
      </c>
      <c r="C179">
        <f t="shared" si="6"/>
        <v>2205.1824000000001</v>
      </c>
      <c r="D179" s="24">
        <f t="shared" si="7"/>
        <v>4862829.4172697607</v>
      </c>
      <c r="E179">
        <f t="shared" si="8"/>
        <v>1</v>
      </c>
    </row>
    <row r="180" spans="1:5" x14ac:dyDescent="0.25">
      <c r="A180" s="22">
        <v>2171.9647</v>
      </c>
      <c r="B180" s="5">
        <v>1</v>
      </c>
      <c r="C180">
        <f t="shared" si="6"/>
        <v>2171.9647</v>
      </c>
      <c r="D180" s="24">
        <f t="shared" si="7"/>
        <v>4717430.65804609</v>
      </c>
      <c r="E180">
        <f t="shared" si="8"/>
        <v>1</v>
      </c>
    </row>
    <row r="181" spans="1:5" x14ac:dyDescent="0.25">
      <c r="A181" s="22">
        <v>2155.4069</v>
      </c>
      <c r="B181" s="5">
        <v>1</v>
      </c>
      <c r="C181">
        <f t="shared" si="6"/>
        <v>2155.4069</v>
      </c>
      <c r="D181" s="24">
        <f t="shared" si="7"/>
        <v>4645778.9045676095</v>
      </c>
      <c r="E181">
        <f t="shared" si="8"/>
        <v>1</v>
      </c>
    </row>
    <row r="182" spans="1:5" x14ac:dyDescent="0.25">
      <c r="A182" s="22">
        <v>2142.2694999999999</v>
      </c>
      <c r="B182" s="5">
        <v>1</v>
      </c>
      <c r="C182">
        <f t="shared" si="6"/>
        <v>2142.2694999999999</v>
      </c>
      <c r="D182" s="24">
        <f t="shared" si="7"/>
        <v>4589318.6106302496</v>
      </c>
      <c r="E182">
        <f t="shared" si="8"/>
        <v>1</v>
      </c>
    </row>
    <row r="183" spans="1:5" x14ac:dyDescent="0.25">
      <c r="A183" s="22">
        <v>2142.0754000000002</v>
      </c>
      <c r="B183" s="5">
        <v>1</v>
      </c>
      <c r="C183">
        <f t="shared" si="6"/>
        <v>2142.0754000000002</v>
      </c>
      <c r="D183" s="24">
        <f t="shared" si="7"/>
        <v>4588487.019285161</v>
      </c>
      <c r="E183">
        <f t="shared" si="8"/>
        <v>1</v>
      </c>
    </row>
    <row r="184" spans="1:5" x14ac:dyDescent="0.25">
      <c r="A184" s="22">
        <v>2138.2033999999999</v>
      </c>
      <c r="B184" s="5">
        <v>1</v>
      </c>
      <c r="C184">
        <f t="shared" si="6"/>
        <v>2138.2033999999999</v>
      </c>
      <c r="D184" s="24">
        <f t="shared" si="7"/>
        <v>4571913.7797715599</v>
      </c>
      <c r="E184">
        <f t="shared" si="8"/>
        <v>1</v>
      </c>
    </row>
    <row r="185" spans="1:5" x14ac:dyDescent="0.25">
      <c r="A185" s="22">
        <v>2122.6612</v>
      </c>
      <c r="B185" s="5">
        <v>2</v>
      </c>
      <c r="C185">
        <f t="shared" si="6"/>
        <v>4245.3224</v>
      </c>
      <c r="D185" s="24">
        <f t="shared" si="7"/>
        <v>4505690.56998544</v>
      </c>
      <c r="E185">
        <f t="shared" si="8"/>
        <v>4</v>
      </c>
    </row>
    <row r="186" spans="1:5" x14ac:dyDescent="0.25">
      <c r="A186" s="22">
        <v>2116.4110000000001</v>
      </c>
      <c r="B186" s="5">
        <v>1</v>
      </c>
      <c r="C186">
        <f t="shared" si="6"/>
        <v>2116.4110000000001</v>
      </c>
      <c r="D186" s="24">
        <f t="shared" si="7"/>
        <v>4479195.5209210003</v>
      </c>
      <c r="E186">
        <f t="shared" si="8"/>
        <v>1</v>
      </c>
    </row>
    <row r="187" spans="1:5" x14ac:dyDescent="0.25">
      <c r="A187" s="22">
        <v>2112.1974</v>
      </c>
      <c r="B187" s="5">
        <v>2</v>
      </c>
      <c r="C187">
        <f t="shared" si="6"/>
        <v>4224.3948</v>
      </c>
      <c r="D187" s="24">
        <f t="shared" si="7"/>
        <v>4461377.8565667598</v>
      </c>
      <c r="E187">
        <f t="shared" si="8"/>
        <v>4</v>
      </c>
    </row>
    <row r="188" spans="1:5" x14ac:dyDescent="0.25">
      <c r="A188" s="22">
        <v>2107.0365000000002</v>
      </c>
      <c r="B188" s="5">
        <v>1</v>
      </c>
      <c r="C188">
        <f t="shared" si="6"/>
        <v>2107.0365000000002</v>
      </c>
      <c r="D188" s="24">
        <f t="shared" si="7"/>
        <v>4439602.8123322511</v>
      </c>
      <c r="E188">
        <f t="shared" si="8"/>
        <v>1</v>
      </c>
    </row>
    <row r="189" spans="1:5" x14ac:dyDescent="0.25">
      <c r="A189" s="22">
        <v>2100.9602</v>
      </c>
      <c r="B189" s="5">
        <v>1</v>
      </c>
      <c r="C189">
        <f t="shared" si="6"/>
        <v>2100.9602</v>
      </c>
      <c r="D189" s="24">
        <f t="shared" si="7"/>
        <v>4414033.76198404</v>
      </c>
      <c r="E189">
        <f t="shared" si="8"/>
        <v>1</v>
      </c>
    </row>
    <row r="190" spans="1:5" x14ac:dyDescent="0.25">
      <c r="A190" s="22">
        <v>2099.2096999999999</v>
      </c>
      <c r="B190" s="5">
        <v>1</v>
      </c>
      <c r="C190">
        <f t="shared" si="6"/>
        <v>2099.2096999999999</v>
      </c>
      <c r="D190" s="24">
        <f t="shared" si="7"/>
        <v>4406681.3645740896</v>
      </c>
      <c r="E190">
        <f t="shared" si="8"/>
        <v>1</v>
      </c>
    </row>
    <row r="191" spans="1:5" x14ac:dyDescent="0.25">
      <c r="A191" s="22">
        <v>2097.5284999999999</v>
      </c>
      <c r="B191" s="5">
        <v>2</v>
      </c>
      <c r="C191">
        <f t="shared" si="6"/>
        <v>4195.0569999999998</v>
      </c>
      <c r="D191" s="24">
        <f t="shared" si="7"/>
        <v>4399625.8083122494</v>
      </c>
      <c r="E191">
        <f t="shared" si="8"/>
        <v>4</v>
      </c>
    </row>
    <row r="192" spans="1:5" x14ac:dyDescent="0.25">
      <c r="A192" s="22">
        <v>2095.6151</v>
      </c>
      <c r="B192" s="5">
        <v>1</v>
      </c>
      <c r="C192">
        <f t="shared" si="6"/>
        <v>2095.6151</v>
      </c>
      <c r="D192" s="24">
        <f t="shared" si="7"/>
        <v>4391602.64734801</v>
      </c>
      <c r="E192">
        <f t="shared" si="8"/>
        <v>1</v>
      </c>
    </row>
    <row r="193" spans="1:5" x14ac:dyDescent="0.25">
      <c r="A193" s="22">
        <v>2081.8944999999999</v>
      </c>
      <c r="B193" s="5">
        <v>1</v>
      </c>
      <c r="C193">
        <f t="shared" si="6"/>
        <v>2081.8944999999999</v>
      </c>
      <c r="D193" s="24">
        <f t="shared" si="7"/>
        <v>4334284.7091302499</v>
      </c>
      <c r="E193">
        <f t="shared" si="8"/>
        <v>1</v>
      </c>
    </row>
    <row r="194" spans="1:5" x14ac:dyDescent="0.25">
      <c r="A194" s="22">
        <v>2077.0156000000002</v>
      </c>
      <c r="B194" s="5">
        <v>4</v>
      </c>
      <c r="C194">
        <f t="shared" si="6"/>
        <v>8308.0624000000007</v>
      </c>
      <c r="D194" s="24">
        <f t="shared" si="7"/>
        <v>4313993.8026433606</v>
      </c>
      <c r="E194">
        <f t="shared" si="8"/>
        <v>16</v>
      </c>
    </row>
    <row r="195" spans="1:5" x14ac:dyDescent="0.25">
      <c r="A195" s="22">
        <v>2076.8838999999998</v>
      </c>
      <c r="B195" s="5">
        <v>1</v>
      </c>
      <c r="C195">
        <f t="shared" ref="C195:C258" si="9">PRODUCT(A195, B195)</f>
        <v>2076.8838999999998</v>
      </c>
      <c r="D195" s="24">
        <f t="shared" ref="D195:D258" si="10">POWER(A195, 2)</f>
        <v>4313446.7340792092</v>
      </c>
      <c r="E195">
        <f t="shared" ref="E195:E258" si="11">POWER(B195, 2)</f>
        <v>1</v>
      </c>
    </row>
    <row r="196" spans="1:5" x14ac:dyDescent="0.25">
      <c r="A196" s="22">
        <v>2068.4929000000002</v>
      </c>
      <c r="B196" s="5">
        <v>1</v>
      </c>
      <c r="C196">
        <f t="shared" si="9"/>
        <v>2068.4929000000002</v>
      </c>
      <c r="D196" s="24">
        <f t="shared" si="10"/>
        <v>4278662.8773504104</v>
      </c>
      <c r="E196">
        <f t="shared" si="11"/>
        <v>1</v>
      </c>
    </row>
    <row r="197" spans="1:5" x14ac:dyDescent="0.25">
      <c r="A197" s="22">
        <v>2047.1978999999999</v>
      </c>
      <c r="B197" s="5">
        <v>1</v>
      </c>
      <c r="C197">
        <f t="shared" si="9"/>
        <v>2047.1978999999999</v>
      </c>
      <c r="D197" s="24">
        <f t="shared" si="10"/>
        <v>4191019.2417644095</v>
      </c>
      <c r="E197">
        <f t="shared" si="11"/>
        <v>1</v>
      </c>
    </row>
    <row r="198" spans="1:5" x14ac:dyDescent="0.25">
      <c r="A198" s="22">
        <v>2037.4483</v>
      </c>
      <c r="B198" s="5">
        <v>1</v>
      </c>
      <c r="C198">
        <f t="shared" si="9"/>
        <v>2037.4483</v>
      </c>
      <c r="D198" s="24">
        <f t="shared" si="10"/>
        <v>4151195.57517289</v>
      </c>
      <c r="E198">
        <f t="shared" si="11"/>
        <v>1</v>
      </c>
    </row>
    <row r="199" spans="1:5" x14ac:dyDescent="0.25">
      <c r="A199" s="22">
        <v>2037.0893000000001</v>
      </c>
      <c r="B199" s="5">
        <v>3</v>
      </c>
      <c r="C199">
        <f t="shared" si="9"/>
        <v>6111.2679000000007</v>
      </c>
      <c r="D199" s="24">
        <f t="shared" si="10"/>
        <v>4149732.8161744904</v>
      </c>
      <c r="E199">
        <f t="shared" si="11"/>
        <v>9</v>
      </c>
    </row>
    <row r="200" spans="1:5" x14ac:dyDescent="0.25">
      <c r="A200" s="22">
        <v>2029.6605999999999</v>
      </c>
      <c r="B200" s="5">
        <v>1</v>
      </c>
      <c r="C200">
        <f t="shared" si="9"/>
        <v>2029.6605999999999</v>
      </c>
      <c r="D200" s="24">
        <f t="shared" si="10"/>
        <v>4119522.1511923596</v>
      </c>
      <c r="E200">
        <f t="shared" si="11"/>
        <v>1</v>
      </c>
    </row>
    <row r="201" spans="1:5" x14ac:dyDescent="0.25">
      <c r="A201" s="22">
        <v>2026.9981</v>
      </c>
      <c r="B201" s="5">
        <v>1</v>
      </c>
      <c r="C201">
        <f t="shared" si="9"/>
        <v>2026.9981</v>
      </c>
      <c r="D201" s="24">
        <f t="shared" si="10"/>
        <v>4108721.2974036103</v>
      </c>
      <c r="E201">
        <f t="shared" si="11"/>
        <v>1</v>
      </c>
    </row>
    <row r="202" spans="1:5" x14ac:dyDescent="0.25">
      <c r="A202" s="22">
        <v>2018.2299</v>
      </c>
      <c r="B202" s="5">
        <v>2</v>
      </c>
      <c r="C202">
        <f t="shared" si="9"/>
        <v>4036.4598000000001</v>
      </c>
      <c r="D202" s="24">
        <f t="shared" si="10"/>
        <v>4073251.9292540103</v>
      </c>
      <c r="E202">
        <f t="shared" si="11"/>
        <v>4</v>
      </c>
    </row>
    <row r="203" spans="1:5" x14ac:dyDescent="0.25">
      <c r="A203" s="22">
        <v>2013.4739999999999</v>
      </c>
      <c r="B203" s="5">
        <v>1</v>
      </c>
      <c r="C203">
        <f t="shared" si="9"/>
        <v>2013.4739999999999</v>
      </c>
      <c r="D203" s="24">
        <f t="shared" si="10"/>
        <v>4054077.5486759995</v>
      </c>
      <c r="E203">
        <f t="shared" si="11"/>
        <v>1</v>
      </c>
    </row>
    <row r="204" spans="1:5" x14ac:dyDescent="0.25">
      <c r="A204" s="22">
        <v>2007.0455999999999</v>
      </c>
      <c r="B204" s="5">
        <v>1</v>
      </c>
      <c r="C204">
        <f t="shared" si="9"/>
        <v>2007.0455999999999</v>
      </c>
      <c r="D204" s="24">
        <f t="shared" si="10"/>
        <v>4028232.0404793597</v>
      </c>
      <c r="E204">
        <f t="shared" si="11"/>
        <v>1</v>
      </c>
    </row>
    <row r="205" spans="1:5" x14ac:dyDescent="0.25">
      <c r="A205" s="22">
        <v>2004.3858</v>
      </c>
      <c r="B205" s="5">
        <v>1</v>
      </c>
      <c r="C205">
        <f t="shared" si="9"/>
        <v>2004.3858</v>
      </c>
      <c r="D205" s="24">
        <f t="shared" si="10"/>
        <v>4017562.4352416401</v>
      </c>
      <c r="E205">
        <f t="shared" si="11"/>
        <v>1</v>
      </c>
    </row>
    <row r="206" spans="1:5" x14ac:dyDescent="0.25">
      <c r="A206" s="22">
        <v>1996.5182</v>
      </c>
      <c r="B206" s="5">
        <v>1</v>
      </c>
      <c r="C206">
        <f t="shared" si="9"/>
        <v>1996.5182</v>
      </c>
      <c r="D206" s="24">
        <f t="shared" si="10"/>
        <v>3986084.9229312399</v>
      </c>
      <c r="E206">
        <f t="shared" si="11"/>
        <v>1</v>
      </c>
    </row>
    <row r="207" spans="1:5" x14ac:dyDescent="0.25">
      <c r="A207" s="22">
        <v>1987.4327000000001</v>
      </c>
      <c r="B207" s="5">
        <v>1</v>
      </c>
      <c r="C207">
        <f t="shared" si="9"/>
        <v>1987.4327000000001</v>
      </c>
      <c r="D207" s="24">
        <f t="shared" si="10"/>
        <v>3949888.7370292903</v>
      </c>
      <c r="E207">
        <f t="shared" si="11"/>
        <v>1</v>
      </c>
    </row>
    <row r="208" spans="1:5" x14ac:dyDescent="0.25">
      <c r="A208" s="22">
        <v>1972.0256999999999</v>
      </c>
      <c r="B208" s="5">
        <v>2</v>
      </c>
      <c r="C208">
        <f t="shared" si="9"/>
        <v>3944.0513999999998</v>
      </c>
      <c r="D208" s="24">
        <f t="shared" si="10"/>
        <v>3888885.3614604897</v>
      </c>
      <c r="E208">
        <f t="shared" si="11"/>
        <v>4</v>
      </c>
    </row>
    <row r="209" spans="1:5" x14ac:dyDescent="0.25">
      <c r="A209" s="22">
        <v>1967.9181000000001</v>
      </c>
      <c r="B209" s="5">
        <v>2</v>
      </c>
      <c r="C209">
        <f t="shared" si="9"/>
        <v>3935.8362000000002</v>
      </c>
      <c r="D209" s="24">
        <f t="shared" si="10"/>
        <v>3872701.6483076103</v>
      </c>
      <c r="E209">
        <f t="shared" si="11"/>
        <v>4</v>
      </c>
    </row>
    <row r="210" spans="1:5" x14ac:dyDescent="0.25">
      <c r="A210" s="22">
        <v>1963.2293</v>
      </c>
      <c r="B210" s="5">
        <v>1</v>
      </c>
      <c r="C210">
        <f t="shared" si="9"/>
        <v>1963.2293</v>
      </c>
      <c r="D210" s="24">
        <f t="shared" si="10"/>
        <v>3854269.2843784899</v>
      </c>
      <c r="E210">
        <f t="shared" si="11"/>
        <v>1</v>
      </c>
    </row>
    <row r="211" spans="1:5" x14ac:dyDescent="0.25">
      <c r="A211" s="22">
        <v>1952.8258000000001</v>
      </c>
      <c r="B211" s="5">
        <v>1</v>
      </c>
      <c r="C211">
        <f t="shared" si="9"/>
        <v>1952.8258000000001</v>
      </c>
      <c r="D211" s="24">
        <f t="shared" si="10"/>
        <v>3813528.6051456402</v>
      </c>
      <c r="E211">
        <f t="shared" si="11"/>
        <v>1</v>
      </c>
    </row>
    <row r="212" spans="1:5" x14ac:dyDescent="0.25">
      <c r="A212" s="22">
        <v>1944.0214000000001</v>
      </c>
      <c r="B212" s="5">
        <v>1</v>
      </c>
      <c r="C212">
        <f t="shared" si="9"/>
        <v>1944.0214000000001</v>
      </c>
      <c r="D212" s="24">
        <f t="shared" si="10"/>
        <v>3779219.2036579605</v>
      </c>
      <c r="E212">
        <f t="shared" si="11"/>
        <v>1</v>
      </c>
    </row>
    <row r="213" spans="1:5" x14ac:dyDescent="0.25">
      <c r="A213" s="22">
        <v>1939.8376000000001</v>
      </c>
      <c r="B213" s="5">
        <v>1</v>
      </c>
      <c r="C213">
        <f t="shared" si="9"/>
        <v>1939.8376000000001</v>
      </c>
      <c r="D213" s="24">
        <f t="shared" si="10"/>
        <v>3762969.9143737601</v>
      </c>
      <c r="E213">
        <f t="shared" si="11"/>
        <v>1</v>
      </c>
    </row>
    <row r="214" spans="1:5" x14ac:dyDescent="0.25">
      <c r="A214" s="22">
        <v>1938.0352</v>
      </c>
      <c r="B214" s="5">
        <v>1</v>
      </c>
      <c r="C214">
        <f t="shared" si="9"/>
        <v>1938.0352</v>
      </c>
      <c r="D214" s="24">
        <f t="shared" si="10"/>
        <v>3755980.4364390401</v>
      </c>
      <c r="E214">
        <f t="shared" si="11"/>
        <v>1</v>
      </c>
    </row>
    <row r="215" spans="1:5" x14ac:dyDescent="0.25">
      <c r="A215" s="22">
        <v>1924.2817</v>
      </c>
      <c r="B215" s="5">
        <v>2</v>
      </c>
      <c r="C215">
        <f t="shared" si="9"/>
        <v>3848.5634</v>
      </c>
      <c r="D215" s="24">
        <f t="shared" si="10"/>
        <v>3702860.0609548902</v>
      </c>
      <c r="E215">
        <f t="shared" si="11"/>
        <v>4</v>
      </c>
    </row>
    <row r="216" spans="1:5" x14ac:dyDescent="0.25">
      <c r="A216" s="22">
        <v>1918.6756</v>
      </c>
      <c r="B216" s="5">
        <v>1</v>
      </c>
      <c r="C216">
        <f t="shared" si="9"/>
        <v>1918.6756</v>
      </c>
      <c r="D216" s="24">
        <f t="shared" si="10"/>
        <v>3681316.0580353602</v>
      </c>
      <c r="E216">
        <f t="shared" si="11"/>
        <v>1</v>
      </c>
    </row>
    <row r="217" spans="1:5" x14ac:dyDescent="0.25">
      <c r="A217" s="22">
        <v>1917.0019</v>
      </c>
      <c r="B217" s="5">
        <v>4</v>
      </c>
      <c r="C217">
        <f t="shared" si="9"/>
        <v>7668.0075999999999</v>
      </c>
      <c r="D217" s="24">
        <f t="shared" si="10"/>
        <v>3674896.2846036097</v>
      </c>
      <c r="E217">
        <f t="shared" si="11"/>
        <v>16</v>
      </c>
    </row>
    <row r="218" spans="1:5" x14ac:dyDescent="0.25">
      <c r="A218" s="22">
        <v>1915.1007</v>
      </c>
      <c r="B218" s="5">
        <v>2</v>
      </c>
      <c r="C218">
        <f t="shared" si="9"/>
        <v>3830.2013999999999</v>
      </c>
      <c r="D218" s="24">
        <f t="shared" si="10"/>
        <v>3667610.6911404897</v>
      </c>
      <c r="E218">
        <f t="shared" si="11"/>
        <v>4</v>
      </c>
    </row>
    <row r="219" spans="1:5" x14ac:dyDescent="0.25">
      <c r="A219" s="22">
        <v>1914.7356</v>
      </c>
      <c r="B219" s="5">
        <v>1</v>
      </c>
      <c r="C219">
        <f t="shared" si="9"/>
        <v>1914.7356</v>
      </c>
      <c r="D219" s="24">
        <f t="shared" si="10"/>
        <v>3666212.41790736</v>
      </c>
      <c r="E219">
        <f t="shared" si="11"/>
        <v>1</v>
      </c>
    </row>
    <row r="220" spans="1:5" x14ac:dyDescent="0.25">
      <c r="A220" s="22">
        <v>1905.462</v>
      </c>
      <c r="B220" s="5">
        <v>1</v>
      </c>
      <c r="C220">
        <f t="shared" si="9"/>
        <v>1905.462</v>
      </c>
      <c r="D220" s="24">
        <f t="shared" si="10"/>
        <v>3630785.4334439998</v>
      </c>
      <c r="E220">
        <f t="shared" si="11"/>
        <v>1</v>
      </c>
    </row>
    <row r="221" spans="1:5" x14ac:dyDescent="0.25">
      <c r="A221" s="22">
        <v>1901.165</v>
      </c>
      <c r="B221" s="5">
        <v>1</v>
      </c>
      <c r="C221">
        <f t="shared" si="9"/>
        <v>1901.165</v>
      </c>
      <c r="D221" s="24">
        <f t="shared" si="10"/>
        <v>3614428.3572249999</v>
      </c>
      <c r="E221">
        <f t="shared" si="11"/>
        <v>1</v>
      </c>
    </row>
    <row r="222" spans="1:5" x14ac:dyDescent="0.25">
      <c r="A222" s="22">
        <v>1882.7744</v>
      </c>
      <c r="B222" s="5">
        <v>1</v>
      </c>
      <c r="C222">
        <f t="shared" si="9"/>
        <v>1882.7744</v>
      </c>
      <c r="D222" s="24">
        <f t="shared" si="10"/>
        <v>3544839.4412953602</v>
      </c>
      <c r="E222">
        <f t="shared" si="11"/>
        <v>1</v>
      </c>
    </row>
    <row r="223" spans="1:5" x14ac:dyDescent="0.25">
      <c r="A223" s="22">
        <v>1882.0256999999999</v>
      </c>
      <c r="B223" s="5">
        <v>3</v>
      </c>
      <c r="C223">
        <f t="shared" si="9"/>
        <v>5646.0770999999995</v>
      </c>
      <c r="D223" s="24">
        <f t="shared" si="10"/>
        <v>3542020.7354604895</v>
      </c>
      <c r="E223">
        <f t="shared" si="11"/>
        <v>9</v>
      </c>
    </row>
    <row r="224" spans="1:5" x14ac:dyDescent="0.25">
      <c r="A224" s="22">
        <v>1877.5153</v>
      </c>
      <c r="B224" s="5">
        <v>1</v>
      </c>
      <c r="C224">
        <f t="shared" si="9"/>
        <v>1877.5153</v>
      </c>
      <c r="D224" s="24">
        <f t="shared" si="10"/>
        <v>3525063.7017340902</v>
      </c>
      <c r="E224">
        <f t="shared" si="11"/>
        <v>1</v>
      </c>
    </row>
    <row r="225" spans="1:5" x14ac:dyDescent="0.25">
      <c r="A225" s="22">
        <v>1851.6306</v>
      </c>
      <c r="B225" s="5">
        <v>1</v>
      </c>
      <c r="C225">
        <f t="shared" si="9"/>
        <v>1851.6306</v>
      </c>
      <c r="D225" s="24">
        <f t="shared" si="10"/>
        <v>3428535.87885636</v>
      </c>
      <c r="E225">
        <f t="shared" si="11"/>
        <v>1</v>
      </c>
    </row>
    <row r="226" spans="1:5" x14ac:dyDescent="0.25">
      <c r="A226" s="22">
        <v>1843.5572</v>
      </c>
      <c r="B226" s="5">
        <v>1</v>
      </c>
      <c r="C226">
        <f t="shared" si="9"/>
        <v>1843.5572</v>
      </c>
      <c r="D226" s="24">
        <f t="shared" si="10"/>
        <v>3398703.14967184</v>
      </c>
      <c r="E226">
        <f t="shared" si="11"/>
        <v>1</v>
      </c>
    </row>
    <row r="227" spans="1:5" x14ac:dyDescent="0.25">
      <c r="A227" s="22">
        <v>1838.3239000000001</v>
      </c>
      <c r="B227" s="5">
        <v>1</v>
      </c>
      <c r="C227">
        <f t="shared" si="9"/>
        <v>1838.3239000000001</v>
      </c>
      <c r="D227" s="24">
        <f t="shared" si="10"/>
        <v>3379434.7613112102</v>
      </c>
      <c r="E227">
        <f t="shared" si="11"/>
        <v>1</v>
      </c>
    </row>
    <row r="228" spans="1:5" x14ac:dyDescent="0.25">
      <c r="A228" s="22">
        <v>1820.7809999999999</v>
      </c>
      <c r="B228" s="5">
        <v>2</v>
      </c>
      <c r="C228">
        <f t="shared" si="9"/>
        <v>3641.5619999999999</v>
      </c>
      <c r="D228" s="24">
        <f t="shared" si="10"/>
        <v>3315243.4499609997</v>
      </c>
      <c r="E228">
        <f t="shared" si="11"/>
        <v>4</v>
      </c>
    </row>
    <row r="229" spans="1:5" x14ac:dyDescent="0.25">
      <c r="A229" s="22">
        <v>1813.5417</v>
      </c>
      <c r="B229" s="5">
        <v>1</v>
      </c>
      <c r="C229">
        <f t="shared" si="9"/>
        <v>1813.5417</v>
      </c>
      <c r="D229" s="24">
        <f t="shared" si="10"/>
        <v>3288933.4976388901</v>
      </c>
      <c r="E229">
        <f t="shared" si="11"/>
        <v>1</v>
      </c>
    </row>
    <row r="230" spans="1:5" x14ac:dyDescent="0.25">
      <c r="A230" s="22">
        <v>1808.729</v>
      </c>
      <c r="B230" s="5">
        <v>2</v>
      </c>
      <c r="C230">
        <f t="shared" si="9"/>
        <v>3617.4580000000001</v>
      </c>
      <c r="D230" s="24">
        <f t="shared" si="10"/>
        <v>3271500.5954410001</v>
      </c>
      <c r="E230">
        <f t="shared" si="11"/>
        <v>4</v>
      </c>
    </row>
    <row r="231" spans="1:5" x14ac:dyDescent="0.25">
      <c r="A231" s="22">
        <v>1802.2541000000001</v>
      </c>
      <c r="B231" s="5">
        <v>1</v>
      </c>
      <c r="C231">
        <f t="shared" si="9"/>
        <v>1802.2541000000001</v>
      </c>
      <c r="D231" s="24">
        <f t="shared" si="10"/>
        <v>3248119.8409668105</v>
      </c>
      <c r="E231">
        <f t="shared" si="11"/>
        <v>1</v>
      </c>
    </row>
    <row r="232" spans="1:5" x14ac:dyDescent="0.25">
      <c r="A232" s="22">
        <v>1797.1431</v>
      </c>
      <c r="B232" s="5">
        <v>1</v>
      </c>
      <c r="C232">
        <f t="shared" si="9"/>
        <v>1797.1431</v>
      </c>
      <c r="D232" s="24">
        <f t="shared" si="10"/>
        <v>3229723.3218776099</v>
      </c>
      <c r="E232">
        <f t="shared" si="11"/>
        <v>1</v>
      </c>
    </row>
    <row r="233" spans="1:5" x14ac:dyDescent="0.25">
      <c r="A233" s="22">
        <v>1797.0416</v>
      </c>
      <c r="B233" s="5">
        <v>2</v>
      </c>
      <c r="C233">
        <f t="shared" si="9"/>
        <v>3594.0832</v>
      </c>
      <c r="D233" s="24">
        <f t="shared" si="10"/>
        <v>3229358.5121305599</v>
      </c>
      <c r="E233">
        <f t="shared" si="11"/>
        <v>4</v>
      </c>
    </row>
    <row r="234" spans="1:5" x14ac:dyDescent="0.25">
      <c r="A234" s="22">
        <v>1795.6922</v>
      </c>
      <c r="B234" s="5">
        <v>1</v>
      </c>
      <c r="C234">
        <f t="shared" si="9"/>
        <v>1795.6922</v>
      </c>
      <c r="D234" s="24">
        <f t="shared" si="10"/>
        <v>3224510.4771408397</v>
      </c>
      <c r="E234">
        <f t="shared" si="11"/>
        <v>1</v>
      </c>
    </row>
    <row r="235" spans="1:5" x14ac:dyDescent="0.25">
      <c r="A235" s="22">
        <v>1792.335</v>
      </c>
      <c r="B235" s="5">
        <v>1</v>
      </c>
      <c r="C235">
        <f t="shared" si="9"/>
        <v>1792.335</v>
      </c>
      <c r="D235" s="24">
        <f t="shared" si="10"/>
        <v>3212464.7522249999</v>
      </c>
      <c r="E235">
        <f t="shared" si="11"/>
        <v>1</v>
      </c>
    </row>
    <row r="236" spans="1:5" x14ac:dyDescent="0.25">
      <c r="A236" s="22">
        <v>1790.0996</v>
      </c>
      <c r="B236" s="5">
        <v>1</v>
      </c>
      <c r="C236">
        <f t="shared" si="9"/>
        <v>1790.0996</v>
      </c>
      <c r="D236" s="24">
        <f t="shared" si="10"/>
        <v>3204456.5779201603</v>
      </c>
      <c r="E236">
        <f t="shared" si="11"/>
        <v>1</v>
      </c>
    </row>
    <row r="237" spans="1:5" x14ac:dyDescent="0.25">
      <c r="A237" s="22">
        <v>1789.8022000000001</v>
      </c>
      <c r="B237" s="5">
        <v>1</v>
      </c>
      <c r="C237">
        <f t="shared" si="9"/>
        <v>1789.8022000000001</v>
      </c>
      <c r="D237" s="24">
        <f t="shared" si="10"/>
        <v>3203391.9151248401</v>
      </c>
      <c r="E237">
        <f t="shared" si="11"/>
        <v>1</v>
      </c>
    </row>
    <row r="238" spans="1:5" x14ac:dyDescent="0.25">
      <c r="A238" s="22">
        <v>1786.4145000000001</v>
      </c>
      <c r="B238" s="5">
        <v>1</v>
      </c>
      <c r="C238">
        <f t="shared" si="9"/>
        <v>1786.4145000000001</v>
      </c>
      <c r="D238" s="24">
        <f t="shared" si="10"/>
        <v>3191276.7658102503</v>
      </c>
      <c r="E238">
        <f t="shared" si="11"/>
        <v>1</v>
      </c>
    </row>
    <row r="239" spans="1:5" x14ac:dyDescent="0.25">
      <c r="A239" s="22">
        <v>1781.0661</v>
      </c>
      <c r="B239" s="5">
        <v>1</v>
      </c>
      <c r="C239">
        <f t="shared" si="9"/>
        <v>1781.0661</v>
      </c>
      <c r="D239" s="24">
        <f t="shared" si="10"/>
        <v>3172196.45256921</v>
      </c>
      <c r="E239">
        <f t="shared" si="11"/>
        <v>1</v>
      </c>
    </row>
    <row r="240" spans="1:5" x14ac:dyDescent="0.25">
      <c r="A240" s="22">
        <v>1775.3905</v>
      </c>
      <c r="B240" s="5">
        <v>1</v>
      </c>
      <c r="C240">
        <f t="shared" si="9"/>
        <v>1775.3905</v>
      </c>
      <c r="D240" s="24">
        <f t="shared" si="10"/>
        <v>3152011.4274902497</v>
      </c>
      <c r="E240">
        <f t="shared" si="11"/>
        <v>1</v>
      </c>
    </row>
    <row r="241" spans="1:5" x14ac:dyDescent="0.25">
      <c r="A241" s="22">
        <v>1765.6791000000001</v>
      </c>
      <c r="B241" s="5">
        <v>1</v>
      </c>
      <c r="C241">
        <f t="shared" si="9"/>
        <v>1765.6791000000001</v>
      </c>
      <c r="D241" s="24">
        <f t="shared" si="10"/>
        <v>3117622.6841768101</v>
      </c>
      <c r="E241">
        <f t="shared" si="11"/>
        <v>1</v>
      </c>
    </row>
    <row r="242" spans="1:5" x14ac:dyDescent="0.25">
      <c r="A242" s="22">
        <v>1763.0807</v>
      </c>
      <c r="B242" s="5">
        <v>1</v>
      </c>
      <c r="C242">
        <f t="shared" si="9"/>
        <v>1763.0807</v>
      </c>
      <c r="D242" s="24">
        <f t="shared" si="10"/>
        <v>3108453.5547124897</v>
      </c>
      <c r="E242">
        <f t="shared" si="11"/>
        <v>1</v>
      </c>
    </row>
    <row r="243" spans="1:5" x14ac:dyDescent="0.25">
      <c r="A243" s="22">
        <v>1759.1475</v>
      </c>
      <c r="B243" s="5">
        <v>1</v>
      </c>
      <c r="C243">
        <f t="shared" si="9"/>
        <v>1759.1475</v>
      </c>
      <c r="D243" s="24">
        <f t="shared" si="10"/>
        <v>3094599.9267562502</v>
      </c>
      <c r="E243">
        <f t="shared" si="11"/>
        <v>1</v>
      </c>
    </row>
    <row r="244" spans="1:5" x14ac:dyDescent="0.25">
      <c r="A244" s="22">
        <v>1738.1728000000001</v>
      </c>
      <c r="B244" s="5">
        <v>1</v>
      </c>
      <c r="C244">
        <f t="shared" si="9"/>
        <v>1738.1728000000001</v>
      </c>
      <c r="D244" s="24">
        <f t="shared" si="10"/>
        <v>3021244.6826598402</v>
      </c>
      <c r="E244">
        <f t="shared" si="11"/>
        <v>1</v>
      </c>
    </row>
    <row r="245" spans="1:5" x14ac:dyDescent="0.25">
      <c r="A245" s="22">
        <v>1733.9362000000001</v>
      </c>
      <c r="B245" s="5">
        <v>1</v>
      </c>
      <c r="C245">
        <f t="shared" si="9"/>
        <v>1733.9362000000001</v>
      </c>
      <c r="D245" s="24">
        <f t="shared" si="10"/>
        <v>3006534.7456704401</v>
      </c>
      <c r="E245">
        <f t="shared" si="11"/>
        <v>1</v>
      </c>
    </row>
    <row r="246" spans="1:5" x14ac:dyDescent="0.25">
      <c r="A246" s="22">
        <v>1732.6297</v>
      </c>
      <c r="B246" s="5">
        <v>3</v>
      </c>
      <c r="C246">
        <f t="shared" si="9"/>
        <v>5197.8891000000003</v>
      </c>
      <c r="D246" s="24">
        <f t="shared" si="10"/>
        <v>3002005.6773220897</v>
      </c>
      <c r="E246">
        <f t="shared" si="11"/>
        <v>9</v>
      </c>
    </row>
    <row r="247" spans="1:5" x14ac:dyDescent="0.25">
      <c r="A247" s="22">
        <v>1729.3981000000001</v>
      </c>
      <c r="B247" s="5">
        <v>1</v>
      </c>
      <c r="C247">
        <f t="shared" si="9"/>
        <v>1729.3981000000001</v>
      </c>
      <c r="D247" s="24">
        <f t="shared" si="10"/>
        <v>2990817.7882836103</v>
      </c>
      <c r="E247">
        <f t="shared" si="11"/>
        <v>1</v>
      </c>
    </row>
    <row r="248" spans="1:5" x14ac:dyDescent="0.25">
      <c r="A248" s="22">
        <v>1726.7615000000001</v>
      </c>
      <c r="B248" s="5">
        <v>1</v>
      </c>
      <c r="C248">
        <f t="shared" si="9"/>
        <v>1726.7615000000001</v>
      </c>
      <c r="D248" s="24">
        <f t="shared" si="10"/>
        <v>2981705.27788225</v>
      </c>
      <c r="E248">
        <f t="shared" si="11"/>
        <v>1</v>
      </c>
    </row>
    <row r="249" spans="1:5" x14ac:dyDescent="0.25">
      <c r="A249" s="22">
        <v>1723.8604</v>
      </c>
      <c r="B249" s="5">
        <v>2</v>
      </c>
      <c r="C249">
        <f t="shared" si="9"/>
        <v>3447.7208000000001</v>
      </c>
      <c r="D249" s="24">
        <f t="shared" si="10"/>
        <v>2971694.6786881601</v>
      </c>
      <c r="E249">
        <f t="shared" si="11"/>
        <v>4</v>
      </c>
    </row>
    <row r="250" spans="1:5" x14ac:dyDescent="0.25">
      <c r="A250" s="22">
        <v>1713.4616000000001</v>
      </c>
      <c r="B250" s="5">
        <v>1</v>
      </c>
      <c r="C250">
        <f t="shared" si="9"/>
        <v>1713.4616000000001</v>
      </c>
      <c r="D250" s="24">
        <f t="shared" si="10"/>
        <v>2935950.6546745603</v>
      </c>
      <c r="E250">
        <f t="shared" si="11"/>
        <v>1</v>
      </c>
    </row>
    <row r="251" spans="1:5" x14ac:dyDescent="0.25">
      <c r="A251" s="22">
        <v>1710.2375</v>
      </c>
      <c r="B251" s="5">
        <v>1</v>
      </c>
      <c r="C251">
        <f t="shared" si="9"/>
        <v>1710.2375</v>
      </c>
      <c r="D251" s="24">
        <f t="shared" si="10"/>
        <v>2924912.3064062498</v>
      </c>
      <c r="E251">
        <f t="shared" si="11"/>
        <v>1</v>
      </c>
    </row>
    <row r="252" spans="1:5" x14ac:dyDescent="0.25">
      <c r="A252" s="22">
        <v>1702.6456000000001</v>
      </c>
      <c r="B252" s="5">
        <v>1</v>
      </c>
      <c r="C252">
        <f t="shared" si="9"/>
        <v>1702.6456000000001</v>
      </c>
      <c r="D252" s="24">
        <f t="shared" si="10"/>
        <v>2899002.0391993602</v>
      </c>
      <c r="E252">
        <f t="shared" si="11"/>
        <v>1</v>
      </c>
    </row>
    <row r="253" spans="1:5" x14ac:dyDescent="0.25">
      <c r="A253" s="22">
        <v>1700.1602</v>
      </c>
      <c r="B253" s="5">
        <v>2</v>
      </c>
      <c r="C253">
        <f t="shared" si="9"/>
        <v>3400.3204000000001</v>
      </c>
      <c r="D253" s="24">
        <f t="shared" si="10"/>
        <v>2890544.7056640401</v>
      </c>
      <c r="E253">
        <f t="shared" si="11"/>
        <v>4</v>
      </c>
    </row>
    <row r="254" spans="1:5" x14ac:dyDescent="0.25">
      <c r="A254" s="22">
        <v>1699.3732</v>
      </c>
      <c r="B254" s="5">
        <v>1</v>
      </c>
      <c r="C254">
        <f t="shared" si="9"/>
        <v>1699.3732</v>
      </c>
      <c r="D254" s="24">
        <f t="shared" si="10"/>
        <v>2887869.2728782399</v>
      </c>
      <c r="E254">
        <f t="shared" si="11"/>
        <v>1</v>
      </c>
    </row>
    <row r="255" spans="1:5" x14ac:dyDescent="0.25">
      <c r="A255" s="22">
        <v>1692.6066000000001</v>
      </c>
      <c r="B255" s="5">
        <v>1</v>
      </c>
      <c r="C255">
        <f t="shared" si="9"/>
        <v>1692.6066000000001</v>
      </c>
      <c r="D255" s="24">
        <f t="shared" si="10"/>
        <v>2864917.1023635603</v>
      </c>
      <c r="E255">
        <f t="shared" si="11"/>
        <v>1</v>
      </c>
    </row>
    <row r="256" spans="1:5" x14ac:dyDescent="0.25">
      <c r="A256" s="22">
        <v>1692.6045999999999</v>
      </c>
      <c r="B256" s="5">
        <v>1</v>
      </c>
      <c r="C256">
        <f t="shared" si="9"/>
        <v>1692.6045999999999</v>
      </c>
      <c r="D256" s="24">
        <f t="shared" si="10"/>
        <v>2864910.3319411594</v>
      </c>
      <c r="E256">
        <f t="shared" si="11"/>
        <v>1</v>
      </c>
    </row>
    <row r="257" spans="1:5" x14ac:dyDescent="0.25">
      <c r="A257" s="22">
        <v>1685.8634</v>
      </c>
      <c r="B257" s="5">
        <v>1</v>
      </c>
      <c r="C257">
        <f t="shared" si="9"/>
        <v>1685.8634</v>
      </c>
      <c r="D257" s="24">
        <f t="shared" si="10"/>
        <v>2842135.4034595597</v>
      </c>
      <c r="E257">
        <f t="shared" si="11"/>
        <v>1</v>
      </c>
    </row>
    <row r="258" spans="1:5" x14ac:dyDescent="0.25">
      <c r="A258" s="22">
        <v>1681.6204</v>
      </c>
      <c r="B258" s="5">
        <v>1</v>
      </c>
      <c r="C258">
        <f t="shared" si="9"/>
        <v>1681.6204</v>
      </c>
      <c r="D258" s="24">
        <f t="shared" si="10"/>
        <v>2827847.1696961601</v>
      </c>
      <c r="E258">
        <f t="shared" si="11"/>
        <v>1</v>
      </c>
    </row>
    <row r="259" spans="1:5" x14ac:dyDescent="0.25">
      <c r="A259" s="22">
        <v>1677.2330999999999</v>
      </c>
      <c r="B259" s="5">
        <v>2</v>
      </c>
      <c r="C259">
        <f t="shared" ref="C259:C322" si="12">PRODUCT(A259, B259)</f>
        <v>3354.4661999999998</v>
      </c>
      <c r="D259" s="24">
        <f t="shared" ref="D259:D322" si="13">POWER(A259, 2)</f>
        <v>2813110.8717356096</v>
      </c>
      <c r="E259">
        <f t="shared" ref="E259:E322" si="14">POWER(B259, 2)</f>
        <v>4</v>
      </c>
    </row>
    <row r="260" spans="1:5" x14ac:dyDescent="0.25">
      <c r="A260" s="22">
        <v>1672.8297</v>
      </c>
      <c r="B260" s="5">
        <v>1</v>
      </c>
      <c r="C260">
        <f t="shared" si="12"/>
        <v>1672.8297</v>
      </c>
      <c r="D260" s="24">
        <f t="shared" si="13"/>
        <v>2798359.2052020901</v>
      </c>
      <c r="E260">
        <f t="shared" si="14"/>
        <v>1</v>
      </c>
    </row>
    <row r="261" spans="1:5" x14ac:dyDescent="0.25">
      <c r="A261" s="22">
        <v>1666.4879000000001</v>
      </c>
      <c r="B261" s="5">
        <v>1</v>
      </c>
      <c r="C261">
        <f t="shared" si="12"/>
        <v>1666.4879000000001</v>
      </c>
      <c r="D261" s="24">
        <f t="shared" si="13"/>
        <v>2777181.9208464101</v>
      </c>
      <c r="E261">
        <f t="shared" si="14"/>
        <v>1</v>
      </c>
    </row>
    <row r="262" spans="1:5" x14ac:dyDescent="0.25">
      <c r="A262" s="22">
        <v>1661.7406000000001</v>
      </c>
      <c r="B262" s="5">
        <v>1</v>
      </c>
      <c r="C262">
        <f t="shared" si="12"/>
        <v>1661.7406000000001</v>
      </c>
      <c r="D262" s="24">
        <f t="shared" si="13"/>
        <v>2761381.8216883601</v>
      </c>
      <c r="E262">
        <f t="shared" si="14"/>
        <v>1</v>
      </c>
    </row>
    <row r="263" spans="1:5" x14ac:dyDescent="0.25">
      <c r="A263" s="22">
        <v>1653.9969000000001</v>
      </c>
      <c r="B263" s="5">
        <v>1</v>
      </c>
      <c r="C263">
        <f t="shared" si="12"/>
        <v>1653.9969000000001</v>
      </c>
      <c r="D263" s="24">
        <f t="shared" si="13"/>
        <v>2735705.7452096101</v>
      </c>
      <c r="E263">
        <f t="shared" si="14"/>
        <v>1</v>
      </c>
    </row>
    <row r="264" spans="1:5" x14ac:dyDescent="0.25">
      <c r="A264" s="22">
        <v>1653.441</v>
      </c>
      <c r="B264" s="5">
        <v>1</v>
      </c>
      <c r="C264">
        <f t="shared" si="12"/>
        <v>1653.441</v>
      </c>
      <c r="D264" s="24">
        <f t="shared" si="13"/>
        <v>2733867.1404810003</v>
      </c>
      <c r="E264">
        <f t="shared" si="14"/>
        <v>1</v>
      </c>
    </row>
    <row r="265" spans="1:5" x14ac:dyDescent="0.25">
      <c r="A265" s="22">
        <v>1651.5508</v>
      </c>
      <c r="B265" s="5">
        <v>2</v>
      </c>
      <c r="C265">
        <f t="shared" si="12"/>
        <v>3303.1016</v>
      </c>
      <c r="D265" s="24">
        <f t="shared" si="13"/>
        <v>2727620.0449806401</v>
      </c>
      <c r="E265">
        <f t="shared" si="14"/>
        <v>4</v>
      </c>
    </row>
    <row r="266" spans="1:5" x14ac:dyDescent="0.25">
      <c r="A266" s="22">
        <v>1650.6419000000001</v>
      </c>
      <c r="B266" s="5">
        <v>1</v>
      </c>
      <c r="C266">
        <f t="shared" si="12"/>
        <v>1650.6419000000001</v>
      </c>
      <c r="D266" s="24">
        <f t="shared" si="13"/>
        <v>2724618.6820356101</v>
      </c>
      <c r="E266">
        <f t="shared" si="14"/>
        <v>1</v>
      </c>
    </row>
    <row r="267" spans="1:5" x14ac:dyDescent="0.25">
      <c r="A267" s="22">
        <v>1650.1407999999999</v>
      </c>
      <c r="B267" s="5">
        <v>1</v>
      </c>
      <c r="C267">
        <f t="shared" si="12"/>
        <v>1650.1407999999999</v>
      </c>
      <c r="D267" s="24">
        <f t="shared" si="13"/>
        <v>2722964.6598246396</v>
      </c>
      <c r="E267">
        <f t="shared" si="14"/>
        <v>1</v>
      </c>
    </row>
    <row r="268" spans="1:5" x14ac:dyDescent="0.25">
      <c r="A268" s="22">
        <v>1648.4583</v>
      </c>
      <c r="B268" s="5">
        <v>1</v>
      </c>
      <c r="C268">
        <f t="shared" si="12"/>
        <v>1648.4583</v>
      </c>
      <c r="D268" s="24">
        <f t="shared" si="13"/>
        <v>2717414.76683889</v>
      </c>
      <c r="E268">
        <f t="shared" si="14"/>
        <v>1</v>
      </c>
    </row>
    <row r="269" spans="1:5" x14ac:dyDescent="0.25">
      <c r="A269" s="22">
        <v>1636.3737000000001</v>
      </c>
      <c r="B269" s="5">
        <v>1</v>
      </c>
      <c r="C269">
        <f t="shared" si="12"/>
        <v>1636.3737000000001</v>
      </c>
      <c r="D269" s="24">
        <f t="shared" si="13"/>
        <v>2677718.8860516902</v>
      </c>
      <c r="E269">
        <f t="shared" si="14"/>
        <v>1</v>
      </c>
    </row>
    <row r="270" spans="1:5" x14ac:dyDescent="0.25">
      <c r="A270" s="22">
        <v>1634.6901</v>
      </c>
      <c r="B270" s="5">
        <v>4</v>
      </c>
      <c r="C270">
        <f t="shared" si="12"/>
        <v>6538.7604000000001</v>
      </c>
      <c r="D270" s="24">
        <f t="shared" si="13"/>
        <v>2672211.7230380103</v>
      </c>
      <c r="E270">
        <f t="shared" si="14"/>
        <v>16</v>
      </c>
    </row>
    <row r="271" spans="1:5" x14ac:dyDescent="0.25">
      <c r="A271" s="22">
        <v>1627.4742000000001</v>
      </c>
      <c r="B271" s="5">
        <v>1</v>
      </c>
      <c r="C271">
        <f t="shared" si="12"/>
        <v>1627.4742000000001</v>
      </c>
      <c r="D271" s="24">
        <f t="shared" si="13"/>
        <v>2648672.2716656402</v>
      </c>
      <c r="E271">
        <f t="shared" si="14"/>
        <v>1</v>
      </c>
    </row>
    <row r="272" spans="1:5" x14ac:dyDescent="0.25">
      <c r="A272" s="22">
        <v>1621.7206000000001</v>
      </c>
      <c r="B272" s="5">
        <v>4</v>
      </c>
      <c r="C272">
        <f t="shared" si="12"/>
        <v>6486.8824000000004</v>
      </c>
      <c r="D272" s="24">
        <f t="shared" si="13"/>
        <v>2629977.7044643601</v>
      </c>
      <c r="E272">
        <f t="shared" si="14"/>
        <v>16</v>
      </c>
    </row>
    <row r="273" spans="1:5" x14ac:dyDescent="0.25">
      <c r="A273" s="22">
        <v>1621.3485000000001</v>
      </c>
      <c r="B273" s="5">
        <v>1</v>
      </c>
      <c r="C273">
        <f t="shared" si="12"/>
        <v>1621.3485000000001</v>
      </c>
      <c r="D273" s="24">
        <f t="shared" si="13"/>
        <v>2628770.9584522503</v>
      </c>
      <c r="E273">
        <f t="shared" si="14"/>
        <v>1</v>
      </c>
    </row>
    <row r="274" spans="1:5" x14ac:dyDescent="0.25">
      <c r="A274" s="22">
        <v>1609.4897000000001</v>
      </c>
      <c r="B274" s="5">
        <v>2</v>
      </c>
      <c r="C274">
        <f t="shared" si="12"/>
        <v>3218.9794000000002</v>
      </c>
      <c r="D274" s="24">
        <f t="shared" si="13"/>
        <v>2590457.0944060902</v>
      </c>
      <c r="E274">
        <f t="shared" si="14"/>
        <v>4</v>
      </c>
    </row>
    <row r="275" spans="1:5" x14ac:dyDescent="0.25">
      <c r="A275" s="22">
        <v>1606.1159</v>
      </c>
      <c r="B275" s="5">
        <v>1</v>
      </c>
      <c r="C275">
        <f t="shared" si="12"/>
        <v>1606.1159</v>
      </c>
      <c r="D275" s="24">
        <f t="shared" si="13"/>
        <v>2579608.2842328101</v>
      </c>
      <c r="E275">
        <f t="shared" si="14"/>
        <v>1</v>
      </c>
    </row>
    <row r="276" spans="1:5" x14ac:dyDescent="0.25">
      <c r="A276" s="22">
        <v>1600.7610999999999</v>
      </c>
      <c r="B276" s="5">
        <v>2</v>
      </c>
      <c r="C276">
        <f t="shared" si="12"/>
        <v>3201.5221999999999</v>
      </c>
      <c r="D276" s="24">
        <f t="shared" si="13"/>
        <v>2562436.0992732099</v>
      </c>
      <c r="E276">
        <f t="shared" si="14"/>
        <v>4</v>
      </c>
    </row>
    <row r="277" spans="1:5" x14ac:dyDescent="0.25">
      <c r="A277" s="22">
        <v>1600.2494999999999</v>
      </c>
      <c r="B277" s="5">
        <v>1</v>
      </c>
      <c r="C277">
        <f t="shared" si="12"/>
        <v>1600.2494999999999</v>
      </c>
      <c r="D277" s="24">
        <f t="shared" si="13"/>
        <v>2560798.4622502495</v>
      </c>
      <c r="E277">
        <f t="shared" si="14"/>
        <v>1</v>
      </c>
    </row>
    <row r="278" spans="1:5" x14ac:dyDescent="0.25">
      <c r="A278" s="22">
        <v>1599.4677999999999</v>
      </c>
      <c r="B278" s="5">
        <v>1</v>
      </c>
      <c r="C278">
        <f t="shared" si="12"/>
        <v>1599.4677999999999</v>
      </c>
      <c r="D278" s="24">
        <f t="shared" si="13"/>
        <v>2558297.2432368398</v>
      </c>
      <c r="E278">
        <f t="shared" si="14"/>
        <v>1</v>
      </c>
    </row>
    <row r="279" spans="1:5" x14ac:dyDescent="0.25">
      <c r="A279" s="22">
        <v>1572.0504000000001</v>
      </c>
      <c r="B279" s="5">
        <v>2</v>
      </c>
      <c r="C279">
        <f t="shared" si="12"/>
        <v>3144.1008000000002</v>
      </c>
      <c r="D279" s="24">
        <f t="shared" si="13"/>
        <v>2471342.4601401603</v>
      </c>
      <c r="E279">
        <f t="shared" si="14"/>
        <v>4</v>
      </c>
    </row>
    <row r="280" spans="1:5" x14ac:dyDescent="0.25">
      <c r="A280" s="22">
        <v>1569.6044999999999</v>
      </c>
      <c r="B280" s="5">
        <v>4</v>
      </c>
      <c r="C280">
        <f t="shared" si="12"/>
        <v>6278.4179999999997</v>
      </c>
      <c r="D280" s="24">
        <f t="shared" si="13"/>
        <v>2463658.2864202498</v>
      </c>
      <c r="E280">
        <f t="shared" si="14"/>
        <v>16</v>
      </c>
    </row>
    <row r="281" spans="1:5" x14ac:dyDescent="0.25">
      <c r="A281" s="22">
        <v>1567.7859000000001</v>
      </c>
      <c r="B281" s="5">
        <v>2</v>
      </c>
      <c r="C281">
        <f t="shared" si="12"/>
        <v>3135.5718000000002</v>
      </c>
      <c r="D281" s="24">
        <f t="shared" si="13"/>
        <v>2457952.6282388102</v>
      </c>
      <c r="E281">
        <f t="shared" si="14"/>
        <v>4</v>
      </c>
    </row>
    <row r="282" spans="1:5" x14ac:dyDescent="0.25">
      <c r="A282" s="22">
        <v>1558.2846</v>
      </c>
      <c r="B282" s="5">
        <v>1</v>
      </c>
      <c r="C282">
        <f t="shared" si="12"/>
        <v>1558.2846</v>
      </c>
      <c r="D282" s="24">
        <f t="shared" si="13"/>
        <v>2428250.8945971597</v>
      </c>
      <c r="E282">
        <f t="shared" si="14"/>
        <v>1</v>
      </c>
    </row>
    <row r="283" spans="1:5" x14ac:dyDescent="0.25">
      <c r="A283" s="22">
        <v>1554.4394</v>
      </c>
      <c r="B283" s="5">
        <v>1</v>
      </c>
      <c r="C283">
        <f t="shared" si="12"/>
        <v>1554.4394</v>
      </c>
      <c r="D283" s="24">
        <f t="shared" si="13"/>
        <v>2416281.8482723599</v>
      </c>
      <c r="E283">
        <f t="shared" si="14"/>
        <v>1</v>
      </c>
    </row>
    <row r="284" spans="1:5" x14ac:dyDescent="0.25">
      <c r="A284" s="22">
        <v>1553.7538999999999</v>
      </c>
      <c r="B284" s="5">
        <v>3</v>
      </c>
      <c r="C284">
        <f t="shared" si="12"/>
        <v>4661.2617</v>
      </c>
      <c r="D284" s="24">
        <f t="shared" si="13"/>
        <v>2414151.1817652099</v>
      </c>
      <c r="E284">
        <f t="shared" si="14"/>
        <v>9</v>
      </c>
    </row>
    <row r="285" spans="1:5" x14ac:dyDescent="0.25">
      <c r="A285" s="22">
        <v>1553.3569</v>
      </c>
      <c r="B285" s="5">
        <v>1</v>
      </c>
      <c r="C285">
        <f t="shared" si="12"/>
        <v>1553.3569</v>
      </c>
      <c r="D285" s="24">
        <f t="shared" si="13"/>
        <v>2412917.6587776099</v>
      </c>
      <c r="E285">
        <f t="shared" si="14"/>
        <v>1</v>
      </c>
    </row>
    <row r="286" spans="1:5" x14ac:dyDescent="0.25">
      <c r="A286" s="22">
        <v>1549.3842999999999</v>
      </c>
      <c r="B286" s="5">
        <v>1</v>
      </c>
      <c r="C286">
        <f t="shared" si="12"/>
        <v>1549.3842999999999</v>
      </c>
      <c r="D286" s="24">
        <f t="shared" si="13"/>
        <v>2400591.7090864899</v>
      </c>
      <c r="E286">
        <f t="shared" si="14"/>
        <v>1</v>
      </c>
    </row>
    <row r="287" spans="1:5" x14ac:dyDescent="0.25">
      <c r="A287" s="22">
        <v>1549.2845</v>
      </c>
      <c r="B287" s="5">
        <v>1</v>
      </c>
      <c r="C287">
        <f t="shared" si="12"/>
        <v>1549.2845</v>
      </c>
      <c r="D287" s="24">
        <f t="shared" si="13"/>
        <v>2400282.4619402499</v>
      </c>
      <c r="E287">
        <f t="shared" si="14"/>
        <v>1</v>
      </c>
    </row>
    <row r="288" spans="1:5" x14ac:dyDescent="0.25">
      <c r="A288" s="22">
        <v>1545.2612999999999</v>
      </c>
      <c r="B288" s="5">
        <v>2</v>
      </c>
      <c r="C288">
        <f t="shared" si="12"/>
        <v>3090.5225999999998</v>
      </c>
      <c r="D288" s="24">
        <f t="shared" si="13"/>
        <v>2387832.4852776895</v>
      </c>
      <c r="E288">
        <f t="shared" si="14"/>
        <v>4</v>
      </c>
    </row>
    <row r="289" spans="1:5" x14ac:dyDescent="0.25">
      <c r="A289" s="22">
        <v>1541.2816</v>
      </c>
      <c r="B289" s="5">
        <v>1</v>
      </c>
      <c r="C289">
        <f t="shared" si="12"/>
        <v>1541.2816</v>
      </c>
      <c r="D289" s="24">
        <f t="shared" si="13"/>
        <v>2375548.97049856</v>
      </c>
      <c r="E289">
        <f t="shared" si="14"/>
        <v>1</v>
      </c>
    </row>
    <row r="290" spans="1:5" x14ac:dyDescent="0.25">
      <c r="A290" s="22">
        <v>1539.2442000000001</v>
      </c>
      <c r="B290" s="5">
        <v>2</v>
      </c>
      <c r="C290">
        <f t="shared" si="12"/>
        <v>3078.4884000000002</v>
      </c>
      <c r="D290" s="24">
        <f t="shared" si="13"/>
        <v>2369272.7072336404</v>
      </c>
      <c r="E290">
        <f t="shared" si="14"/>
        <v>4</v>
      </c>
    </row>
    <row r="291" spans="1:5" x14ac:dyDescent="0.25">
      <c r="A291" s="22">
        <v>1522.1528000000001</v>
      </c>
      <c r="B291" s="5">
        <v>3</v>
      </c>
      <c r="C291">
        <f t="shared" si="12"/>
        <v>4566.4584000000004</v>
      </c>
      <c r="D291" s="24">
        <f t="shared" si="13"/>
        <v>2316949.1465478404</v>
      </c>
      <c r="E291">
        <f t="shared" si="14"/>
        <v>9</v>
      </c>
    </row>
    <row r="292" spans="1:5" x14ac:dyDescent="0.25">
      <c r="A292" s="22">
        <v>1521.8605</v>
      </c>
      <c r="B292" s="5">
        <v>1</v>
      </c>
      <c r="C292">
        <f t="shared" si="12"/>
        <v>1521.8605</v>
      </c>
      <c r="D292" s="24">
        <f t="shared" si="13"/>
        <v>2316059.3814602499</v>
      </c>
      <c r="E292">
        <f t="shared" si="14"/>
        <v>1</v>
      </c>
    </row>
    <row r="293" spans="1:5" x14ac:dyDescent="0.25">
      <c r="A293" s="22">
        <v>1519.3447000000001</v>
      </c>
      <c r="B293" s="5">
        <v>1</v>
      </c>
      <c r="C293">
        <f t="shared" si="12"/>
        <v>1519.3447000000001</v>
      </c>
      <c r="D293" s="24">
        <f t="shared" si="13"/>
        <v>2308408.3174180905</v>
      </c>
      <c r="E293">
        <f t="shared" si="14"/>
        <v>1</v>
      </c>
    </row>
    <row r="294" spans="1:5" x14ac:dyDescent="0.25">
      <c r="A294" s="22">
        <v>1517.8234</v>
      </c>
      <c r="B294" s="5">
        <v>1</v>
      </c>
      <c r="C294">
        <f t="shared" si="12"/>
        <v>1517.8234</v>
      </c>
      <c r="D294" s="24">
        <f t="shared" si="13"/>
        <v>2303787.8735875599</v>
      </c>
      <c r="E294">
        <f t="shared" si="14"/>
        <v>1</v>
      </c>
    </row>
    <row r="295" spans="1:5" x14ac:dyDescent="0.25">
      <c r="A295" s="22">
        <v>1515.7374</v>
      </c>
      <c r="B295" s="5">
        <v>1</v>
      </c>
      <c r="C295">
        <f t="shared" si="12"/>
        <v>1515.7374</v>
      </c>
      <c r="D295" s="24">
        <f t="shared" si="13"/>
        <v>2297459.8657587599</v>
      </c>
      <c r="E295">
        <f t="shared" si="14"/>
        <v>1</v>
      </c>
    </row>
    <row r="296" spans="1:5" x14ac:dyDescent="0.25">
      <c r="A296" s="22">
        <v>1515.61</v>
      </c>
      <c r="B296" s="5">
        <v>1</v>
      </c>
      <c r="C296">
        <f t="shared" si="12"/>
        <v>1515.61</v>
      </c>
      <c r="D296" s="24">
        <f t="shared" si="13"/>
        <v>2297073.6720999996</v>
      </c>
      <c r="E296">
        <f t="shared" si="14"/>
        <v>1</v>
      </c>
    </row>
    <row r="297" spans="1:5" x14ac:dyDescent="0.25">
      <c r="A297" s="22">
        <v>1514.6812</v>
      </c>
      <c r="B297" s="5">
        <v>1</v>
      </c>
      <c r="C297">
        <f t="shared" si="12"/>
        <v>1514.6812</v>
      </c>
      <c r="D297" s="24">
        <f t="shared" si="13"/>
        <v>2294259.1376334401</v>
      </c>
      <c r="E297">
        <f t="shared" si="14"/>
        <v>1</v>
      </c>
    </row>
    <row r="298" spans="1:5" x14ac:dyDescent="0.25">
      <c r="A298" s="22">
        <v>1508.6474000000001</v>
      </c>
      <c r="B298" s="5">
        <v>2</v>
      </c>
      <c r="C298">
        <f t="shared" si="12"/>
        <v>3017.2948000000001</v>
      </c>
      <c r="D298" s="24">
        <f t="shared" si="13"/>
        <v>2276016.9775267602</v>
      </c>
      <c r="E298">
        <f t="shared" si="14"/>
        <v>4</v>
      </c>
    </row>
    <row r="299" spans="1:5" x14ac:dyDescent="0.25">
      <c r="A299" s="22">
        <v>1507.9686999999999</v>
      </c>
      <c r="B299" s="5">
        <v>3</v>
      </c>
      <c r="C299">
        <f t="shared" si="12"/>
        <v>4523.9061000000002</v>
      </c>
      <c r="D299" s="24">
        <f t="shared" si="13"/>
        <v>2273969.6001796895</v>
      </c>
      <c r="E299">
        <f t="shared" si="14"/>
        <v>9</v>
      </c>
    </row>
    <row r="300" spans="1:5" x14ac:dyDescent="0.25">
      <c r="A300" s="22">
        <v>1505.6425999999999</v>
      </c>
      <c r="B300" s="5">
        <v>1</v>
      </c>
      <c r="C300">
        <f t="shared" si="12"/>
        <v>1505.6425999999999</v>
      </c>
      <c r="D300" s="24">
        <f t="shared" si="13"/>
        <v>2266959.6389347599</v>
      </c>
      <c r="E300">
        <f t="shared" si="14"/>
        <v>1</v>
      </c>
    </row>
    <row r="301" spans="1:5" x14ac:dyDescent="0.25">
      <c r="A301" s="22">
        <v>1501.0992000000001</v>
      </c>
      <c r="B301" s="5">
        <v>1</v>
      </c>
      <c r="C301">
        <f t="shared" si="12"/>
        <v>1501.0992000000001</v>
      </c>
      <c r="D301" s="24">
        <f t="shared" si="13"/>
        <v>2253298.8082406404</v>
      </c>
      <c r="E301">
        <f t="shared" si="14"/>
        <v>1</v>
      </c>
    </row>
    <row r="302" spans="1:5" x14ac:dyDescent="0.25">
      <c r="A302" s="22">
        <v>1496.3723</v>
      </c>
      <c r="B302" s="5">
        <v>1</v>
      </c>
      <c r="C302">
        <f t="shared" si="12"/>
        <v>1496.3723</v>
      </c>
      <c r="D302" s="24">
        <f t="shared" si="13"/>
        <v>2239130.0602072901</v>
      </c>
      <c r="E302">
        <f t="shared" si="14"/>
        <v>1</v>
      </c>
    </row>
    <row r="303" spans="1:5" x14ac:dyDescent="0.25">
      <c r="A303" s="22">
        <v>1493.1967</v>
      </c>
      <c r="B303" s="5">
        <v>1</v>
      </c>
      <c r="C303">
        <f t="shared" si="12"/>
        <v>1493.1967</v>
      </c>
      <c r="D303" s="24">
        <f t="shared" si="13"/>
        <v>2229636.3848908897</v>
      </c>
      <c r="E303">
        <f t="shared" si="14"/>
        <v>1</v>
      </c>
    </row>
    <row r="304" spans="1:5" x14ac:dyDescent="0.25">
      <c r="A304" s="22">
        <v>1488.4058</v>
      </c>
      <c r="B304" s="5">
        <v>1</v>
      </c>
      <c r="C304">
        <f t="shared" si="12"/>
        <v>1488.4058</v>
      </c>
      <c r="D304" s="24">
        <f t="shared" si="13"/>
        <v>2215351.8254736401</v>
      </c>
      <c r="E304">
        <f t="shared" si="14"/>
        <v>1</v>
      </c>
    </row>
    <row r="305" spans="1:5" x14ac:dyDescent="0.25">
      <c r="A305" s="22">
        <v>1487.4149</v>
      </c>
      <c r="B305" s="5">
        <v>1</v>
      </c>
      <c r="C305">
        <f t="shared" si="12"/>
        <v>1487.4149</v>
      </c>
      <c r="D305" s="24">
        <f t="shared" si="13"/>
        <v>2212403.0847420101</v>
      </c>
      <c r="E305">
        <f t="shared" si="14"/>
        <v>1</v>
      </c>
    </row>
    <row r="306" spans="1:5" x14ac:dyDescent="0.25">
      <c r="A306" s="22">
        <v>1482.0707</v>
      </c>
      <c r="B306" s="5">
        <v>2</v>
      </c>
      <c r="C306">
        <f t="shared" si="12"/>
        <v>2964.1414</v>
      </c>
      <c r="D306" s="24">
        <f t="shared" si="13"/>
        <v>2196533.5597984898</v>
      </c>
      <c r="E306">
        <f t="shared" si="14"/>
        <v>4</v>
      </c>
    </row>
    <row r="307" spans="1:5" x14ac:dyDescent="0.25">
      <c r="A307" s="22">
        <v>1480.2849000000001</v>
      </c>
      <c r="B307" s="5">
        <v>1</v>
      </c>
      <c r="C307">
        <f t="shared" si="12"/>
        <v>1480.2849000000001</v>
      </c>
      <c r="D307" s="24">
        <f t="shared" si="13"/>
        <v>2191243.3851680104</v>
      </c>
      <c r="E307">
        <f t="shared" si="14"/>
        <v>1</v>
      </c>
    </row>
    <row r="308" spans="1:5" x14ac:dyDescent="0.25">
      <c r="A308" s="22">
        <v>1472.3901000000001</v>
      </c>
      <c r="B308" s="5">
        <v>1</v>
      </c>
      <c r="C308">
        <f t="shared" si="12"/>
        <v>1472.3901000000001</v>
      </c>
      <c r="D308" s="24">
        <f t="shared" si="13"/>
        <v>2167932.6065780101</v>
      </c>
      <c r="E308">
        <f t="shared" si="14"/>
        <v>1</v>
      </c>
    </row>
    <row r="309" spans="1:5" x14ac:dyDescent="0.25">
      <c r="A309" s="22">
        <v>1469.7828</v>
      </c>
      <c r="B309" s="5">
        <v>3</v>
      </c>
      <c r="C309">
        <f t="shared" si="12"/>
        <v>4409.3483999999999</v>
      </c>
      <c r="D309" s="24">
        <f t="shared" si="13"/>
        <v>2160261.47917584</v>
      </c>
      <c r="E309">
        <f t="shared" si="14"/>
        <v>9</v>
      </c>
    </row>
    <row r="310" spans="1:5" x14ac:dyDescent="0.25">
      <c r="A310" s="22">
        <v>1469.3516999999999</v>
      </c>
      <c r="B310" s="5">
        <v>1</v>
      </c>
      <c r="C310">
        <f t="shared" si="12"/>
        <v>1469.3516999999999</v>
      </c>
      <c r="D310" s="24">
        <f t="shared" si="13"/>
        <v>2158994.4182928898</v>
      </c>
      <c r="E310">
        <f t="shared" si="14"/>
        <v>1</v>
      </c>
    </row>
    <row r="311" spans="1:5" x14ac:dyDescent="0.25">
      <c r="A311" s="22">
        <v>1468.3844999999999</v>
      </c>
      <c r="B311" s="5">
        <v>1</v>
      </c>
      <c r="C311">
        <f t="shared" si="12"/>
        <v>1468.3844999999999</v>
      </c>
      <c r="D311" s="24">
        <f t="shared" si="13"/>
        <v>2156153.0398402498</v>
      </c>
      <c r="E311">
        <f t="shared" si="14"/>
        <v>1</v>
      </c>
    </row>
    <row r="312" spans="1:5" x14ac:dyDescent="0.25">
      <c r="A312" s="22">
        <v>1467.1741</v>
      </c>
      <c r="B312" s="5">
        <v>1</v>
      </c>
      <c r="C312">
        <f t="shared" si="12"/>
        <v>1467.1741</v>
      </c>
      <c r="D312" s="24">
        <f t="shared" si="13"/>
        <v>2152599.8397108098</v>
      </c>
      <c r="E312">
        <f t="shared" si="14"/>
        <v>1</v>
      </c>
    </row>
    <row r="313" spans="1:5" x14ac:dyDescent="0.25">
      <c r="A313" s="22">
        <v>1464.4640999999999</v>
      </c>
      <c r="B313" s="5">
        <v>1</v>
      </c>
      <c r="C313">
        <f t="shared" si="12"/>
        <v>1464.4640999999999</v>
      </c>
      <c r="D313" s="24">
        <f t="shared" si="13"/>
        <v>2144655.1001888099</v>
      </c>
      <c r="E313">
        <f t="shared" si="14"/>
        <v>1</v>
      </c>
    </row>
    <row r="314" spans="1:5" x14ac:dyDescent="0.25">
      <c r="A314" s="22">
        <v>1460.6844000000001</v>
      </c>
      <c r="B314" s="5">
        <v>1</v>
      </c>
      <c r="C314">
        <f t="shared" si="12"/>
        <v>1460.6844000000001</v>
      </c>
      <c r="D314" s="24">
        <f t="shared" si="13"/>
        <v>2133598.9164033602</v>
      </c>
      <c r="E314">
        <f t="shared" si="14"/>
        <v>1</v>
      </c>
    </row>
    <row r="315" spans="1:5" x14ac:dyDescent="0.25">
      <c r="A315" s="22">
        <v>1458.0881999999999</v>
      </c>
      <c r="B315" s="5">
        <v>1</v>
      </c>
      <c r="C315">
        <f t="shared" si="12"/>
        <v>1458.0881999999999</v>
      </c>
      <c r="D315" s="24">
        <f t="shared" si="13"/>
        <v>2126021.1989792399</v>
      </c>
      <c r="E315">
        <f t="shared" si="14"/>
        <v>1</v>
      </c>
    </row>
    <row r="316" spans="1:5" x14ac:dyDescent="0.25">
      <c r="A316" s="22">
        <v>1455.2822000000001</v>
      </c>
      <c r="B316" s="5">
        <v>1</v>
      </c>
      <c r="C316">
        <f t="shared" si="12"/>
        <v>1455.2822000000001</v>
      </c>
      <c r="D316" s="24">
        <f t="shared" si="13"/>
        <v>2117846.2816368402</v>
      </c>
      <c r="E316">
        <f t="shared" si="14"/>
        <v>1</v>
      </c>
    </row>
    <row r="317" spans="1:5" x14ac:dyDescent="0.25">
      <c r="A317" s="22">
        <v>1454.4016999999999</v>
      </c>
      <c r="B317" s="5">
        <v>1</v>
      </c>
      <c r="C317">
        <f t="shared" si="12"/>
        <v>1454.4016999999999</v>
      </c>
      <c r="D317" s="24">
        <f t="shared" si="13"/>
        <v>2115284.3049628898</v>
      </c>
      <c r="E317">
        <f t="shared" si="14"/>
        <v>1</v>
      </c>
    </row>
    <row r="318" spans="1:5" x14ac:dyDescent="0.25">
      <c r="A318" s="22">
        <v>1449.1161</v>
      </c>
      <c r="B318" s="5">
        <v>1</v>
      </c>
      <c r="C318">
        <f t="shared" si="12"/>
        <v>1449.1161</v>
      </c>
      <c r="D318" s="24">
        <f t="shared" si="13"/>
        <v>2099937.4712792099</v>
      </c>
      <c r="E318">
        <f t="shared" si="14"/>
        <v>1</v>
      </c>
    </row>
    <row r="319" spans="1:5" x14ac:dyDescent="0.25">
      <c r="A319" s="22">
        <v>1447.5148999999999</v>
      </c>
      <c r="B319" s="5">
        <v>1</v>
      </c>
      <c r="C319">
        <f t="shared" si="12"/>
        <v>1447.5148999999999</v>
      </c>
      <c r="D319" s="24">
        <f t="shared" si="13"/>
        <v>2095299.3857220097</v>
      </c>
      <c r="E319">
        <f t="shared" si="14"/>
        <v>1</v>
      </c>
    </row>
    <row r="320" spans="1:5" x14ac:dyDescent="0.25">
      <c r="A320" s="22">
        <v>1444.5616</v>
      </c>
      <c r="B320" s="5">
        <v>1</v>
      </c>
      <c r="C320">
        <f t="shared" si="12"/>
        <v>1444.5616</v>
      </c>
      <c r="D320" s="24">
        <f t="shared" si="13"/>
        <v>2086758.2161945601</v>
      </c>
      <c r="E320">
        <f t="shared" si="14"/>
        <v>1</v>
      </c>
    </row>
    <row r="321" spans="1:5" x14ac:dyDescent="0.25">
      <c r="A321" s="22">
        <v>1444.146</v>
      </c>
      <c r="B321" s="5">
        <v>1</v>
      </c>
      <c r="C321">
        <f t="shared" si="12"/>
        <v>1444.146</v>
      </c>
      <c r="D321" s="24">
        <f t="shared" si="13"/>
        <v>2085557.6693159998</v>
      </c>
      <c r="E321">
        <f t="shared" si="14"/>
        <v>1</v>
      </c>
    </row>
    <row r="322" spans="1:5" x14ac:dyDescent="0.25">
      <c r="A322" s="22">
        <v>1437.6078</v>
      </c>
      <c r="B322" s="5">
        <v>1</v>
      </c>
      <c r="C322">
        <f t="shared" si="12"/>
        <v>1437.6078</v>
      </c>
      <c r="D322" s="24">
        <f t="shared" si="13"/>
        <v>2066716.1866208401</v>
      </c>
      <c r="E322">
        <f t="shared" si="14"/>
        <v>1</v>
      </c>
    </row>
    <row r="323" spans="1:5" x14ac:dyDescent="0.25">
      <c r="A323" s="22">
        <v>1434.9543000000001</v>
      </c>
      <c r="B323" s="5">
        <v>4</v>
      </c>
      <c r="C323">
        <f t="shared" ref="C323:C386" si="15">PRODUCT(A323, B323)</f>
        <v>5739.8172000000004</v>
      </c>
      <c r="D323" s="24">
        <f t="shared" ref="D323:D386" si="16">POWER(A323, 2)</f>
        <v>2059093.8430884902</v>
      </c>
      <c r="E323">
        <f t="shared" ref="E323:E386" si="17">POWER(B323, 2)</f>
        <v>16</v>
      </c>
    </row>
    <row r="324" spans="1:5" x14ac:dyDescent="0.25">
      <c r="A324" s="22">
        <v>1433.9761000000001</v>
      </c>
      <c r="B324" s="5">
        <v>2</v>
      </c>
      <c r="C324">
        <f t="shared" si="15"/>
        <v>2867.9522000000002</v>
      </c>
      <c r="D324" s="24">
        <f t="shared" si="16"/>
        <v>2056287.4553712104</v>
      </c>
      <c r="E324">
        <f t="shared" si="17"/>
        <v>4</v>
      </c>
    </row>
    <row r="325" spans="1:5" x14ac:dyDescent="0.25">
      <c r="A325" s="22">
        <v>1426.4898000000001</v>
      </c>
      <c r="B325" s="5">
        <v>2</v>
      </c>
      <c r="C325">
        <f t="shared" si="15"/>
        <v>2852.9796000000001</v>
      </c>
      <c r="D325" s="24">
        <f t="shared" si="16"/>
        <v>2034873.1495040401</v>
      </c>
      <c r="E325">
        <f t="shared" si="17"/>
        <v>4</v>
      </c>
    </row>
    <row r="326" spans="1:5" x14ac:dyDescent="0.25">
      <c r="A326" s="22">
        <v>1423.6886</v>
      </c>
      <c r="B326" s="5">
        <v>1</v>
      </c>
      <c r="C326">
        <f t="shared" si="15"/>
        <v>1423.6886</v>
      </c>
      <c r="D326" s="24">
        <f t="shared" si="16"/>
        <v>2026889.2297699598</v>
      </c>
      <c r="E326">
        <f t="shared" si="17"/>
        <v>1</v>
      </c>
    </row>
    <row r="327" spans="1:5" x14ac:dyDescent="0.25">
      <c r="A327" s="22">
        <v>1423.4909</v>
      </c>
      <c r="B327" s="5">
        <v>1</v>
      </c>
      <c r="C327">
        <f t="shared" si="15"/>
        <v>1423.4909</v>
      </c>
      <c r="D327" s="24">
        <f t="shared" si="16"/>
        <v>2026326.3423828101</v>
      </c>
      <c r="E327">
        <f t="shared" si="17"/>
        <v>1</v>
      </c>
    </row>
    <row r="328" spans="1:5" x14ac:dyDescent="0.25">
      <c r="A328" s="22">
        <v>1423.4061999999999</v>
      </c>
      <c r="B328" s="5">
        <v>1</v>
      </c>
      <c r="C328">
        <f t="shared" si="15"/>
        <v>1423.4061999999999</v>
      </c>
      <c r="D328" s="24">
        <f t="shared" si="16"/>
        <v>2026085.2101984397</v>
      </c>
      <c r="E328">
        <f t="shared" si="17"/>
        <v>1</v>
      </c>
    </row>
    <row r="329" spans="1:5" x14ac:dyDescent="0.25">
      <c r="A329" s="22">
        <v>1417.8894</v>
      </c>
      <c r="B329" s="5">
        <v>1</v>
      </c>
      <c r="C329">
        <f t="shared" si="15"/>
        <v>1417.8894</v>
      </c>
      <c r="D329" s="24">
        <f t="shared" si="16"/>
        <v>2010410.35063236</v>
      </c>
      <c r="E329">
        <f t="shared" si="17"/>
        <v>1</v>
      </c>
    </row>
    <row r="330" spans="1:5" x14ac:dyDescent="0.25">
      <c r="A330" s="22">
        <v>1408.6405</v>
      </c>
      <c r="B330" s="5">
        <v>2</v>
      </c>
      <c r="C330">
        <f t="shared" si="15"/>
        <v>2817.2809999999999</v>
      </c>
      <c r="D330" s="24">
        <f t="shared" si="16"/>
        <v>1984268.05824025</v>
      </c>
      <c r="E330">
        <f t="shared" si="17"/>
        <v>4</v>
      </c>
    </row>
    <row r="331" spans="1:5" x14ac:dyDescent="0.25">
      <c r="A331" s="22">
        <v>1408.0842</v>
      </c>
      <c r="B331" s="5">
        <v>1</v>
      </c>
      <c r="C331">
        <f t="shared" si="15"/>
        <v>1408.0842</v>
      </c>
      <c r="D331" s="24">
        <f t="shared" si="16"/>
        <v>1982701.11428964</v>
      </c>
      <c r="E331">
        <f t="shared" si="17"/>
        <v>1</v>
      </c>
    </row>
    <row r="332" spans="1:5" x14ac:dyDescent="0.25">
      <c r="A332" s="22">
        <v>1407.5845999999999</v>
      </c>
      <c r="B332" s="5">
        <v>1</v>
      </c>
      <c r="C332">
        <f t="shared" si="15"/>
        <v>1407.5845999999999</v>
      </c>
      <c r="D332" s="24">
        <f t="shared" si="16"/>
        <v>1981294.4061571597</v>
      </c>
      <c r="E332">
        <f t="shared" si="17"/>
        <v>1</v>
      </c>
    </row>
    <row r="333" spans="1:5" x14ac:dyDescent="0.25">
      <c r="A333" s="22">
        <v>1405.9213</v>
      </c>
      <c r="B333" s="5">
        <v>1</v>
      </c>
      <c r="C333">
        <f t="shared" si="15"/>
        <v>1405.9213</v>
      </c>
      <c r="D333" s="24">
        <f t="shared" si="16"/>
        <v>1976614.70179369</v>
      </c>
      <c r="E333">
        <f t="shared" si="17"/>
        <v>1</v>
      </c>
    </row>
    <row r="334" spans="1:5" x14ac:dyDescent="0.25">
      <c r="A334" s="22">
        <v>1405.0606</v>
      </c>
      <c r="B334" s="5">
        <v>1</v>
      </c>
      <c r="C334">
        <f t="shared" si="15"/>
        <v>1405.0606</v>
      </c>
      <c r="D334" s="24">
        <f t="shared" si="16"/>
        <v>1974195.2896723601</v>
      </c>
      <c r="E334">
        <f t="shared" si="17"/>
        <v>1</v>
      </c>
    </row>
    <row r="335" spans="1:5" x14ac:dyDescent="0.25">
      <c r="A335" s="22">
        <v>1404.0037</v>
      </c>
      <c r="B335" s="5">
        <v>1</v>
      </c>
      <c r="C335">
        <f t="shared" si="15"/>
        <v>1404.0037</v>
      </c>
      <c r="D335" s="24">
        <f t="shared" si="16"/>
        <v>1971226.3896136899</v>
      </c>
      <c r="E335">
        <f t="shared" si="17"/>
        <v>1</v>
      </c>
    </row>
    <row r="336" spans="1:5" x14ac:dyDescent="0.25">
      <c r="A336" s="22">
        <v>1399.7156</v>
      </c>
      <c r="B336" s="5">
        <v>2</v>
      </c>
      <c r="C336">
        <f t="shared" si="15"/>
        <v>2799.4312</v>
      </c>
      <c r="D336" s="24">
        <f t="shared" si="16"/>
        <v>1959203.7608833599</v>
      </c>
      <c r="E336">
        <f t="shared" si="17"/>
        <v>4</v>
      </c>
    </row>
    <row r="337" spans="1:5" x14ac:dyDescent="0.25">
      <c r="A337" s="22">
        <v>1398.2575999999999</v>
      </c>
      <c r="B337" s="5">
        <v>1</v>
      </c>
      <c r="C337">
        <f t="shared" si="15"/>
        <v>1398.2575999999999</v>
      </c>
      <c r="D337" s="24">
        <f t="shared" si="16"/>
        <v>1955124.3159577597</v>
      </c>
      <c r="E337">
        <f t="shared" si="17"/>
        <v>1</v>
      </c>
    </row>
    <row r="338" spans="1:5" x14ac:dyDescent="0.25">
      <c r="A338" s="22">
        <v>1386.454</v>
      </c>
      <c r="B338" s="5">
        <v>1</v>
      </c>
      <c r="C338">
        <f t="shared" si="15"/>
        <v>1386.454</v>
      </c>
      <c r="D338" s="24">
        <f t="shared" si="16"/>
        <v>1922254.6941159999</v>
      </c>
      <c r="E338">
        <f t="shared" si="17"/>
        <v>1</v>
      </c>
    </row>
    <row r="339" spans="1:5" x14ac:dyDescent="0.25">
      <c r="A339" s="22">
        <v>1385.4507000000001</v>
      </c>
      <c r="B339" s="5">
        <v>1</v>
      </c>
      <c r="C339">
        <f t="shared" si="15"/>
        <v>1385.4507000000001</v>
      </c>
      <c r="D339" s="24">
        <f t="shared" si="16"/>
        <v>1919473.6421304902</v>
      </c>
      <c r="E339">
        <f t="shared" si="17"/>
        <v>1</v>
      </c>
    </row>
    <row r="340" spans="1:5" x14ac:dyDescent="0.25">
      <c r="A340" s="22">
        <v>1379.7109</v>
      </c>
      <c r="B340" s="5">
        <v>1</v>
      </c>
      <c r="C340">
        <f t="shared" si="15"/>
        <v>1379.7109</v>
      </c>
      <c r="D340" s="24">
        <f t="shared" si="16"/>
        <v>1903602.1675788101</v>
      </c>
      <c r="E340">
        <f t="shared" si="17"/>
        <v>1</v>
      </c>
    </row>
    <row r="341" spans="1:5" x14ac:dyDescent="0.25">
      <c r="A341" s="22">
        <v>1373.0107</v>
      </c>
      <c r="B341" s="5">
        <v>1</v>
      </c>
      <c r="C341">
        <f t="shared" si="15"/>
        <v>1373.0107</v>
      </c>
      <c r="D341" s="24">
        <f t="shared" si="16"/>
        <v>1885158.3823144902</v>
      </c>
      <c r="E341">
        <f t="shared" si="17"/>
        <v>1</v>
      </c>
    </row>
    <row r="342" spans="1:5" x14ac:dyDescent="0.25">
      <c r="A342" s="22">
        <v>1358.9992999999999</v>
      </c>
      <c r="B342" s="5">
        <v>1</v>
      </c>
      <c r="C342">
        <f t="shared" si="15"/>
        <v>1358.9992999999999</v>
      </c>
      <c r="D342" s="24">
        <f t="shared" si="16"/>
        <v>1846879.09740049</v>
      </c>
      <c r="E342">
        <f t="shared" si="17"/>
        <v>1</v>
      </c>
    </row>
    <row r="343" spans="1:5" x14ac:dyDescent="0.25">
      <c r="A343" s="22">
        <v>1354.3140000000001</v>
      </c>
      <c r="B343" s="5">
        <v>1</v>
      </c>
      <c r="C343">
        <f t="shared" si="15"/>
        <v>1354.3140000000001</v>
      </c>
      <c r="D343" s="24">
        <f t="shared" si="16"/>
        <v>1834166.4105960003</v>
      </c>
      <c r="E343">
        <f t="shared" si="17"/>
        <v>1</v>
      </c>
    </row>
    <row r="344" spans="1:5" x14ac:dyDescent="0.25">
      <c r="A344" s="22">
        <v>1347.2415000000001</v>
      </c>
      <c r="B344" s="5">
        <v>1</v>
      </c>
      <c r="C344">
        <f t="shared" si="15"/>
        <v>1347.2415000000001</v>
      </c>
      <c r="D344" s="24">
        <f t="shared" si="16"/>
        <v>1815059.6593222502</v>
      </c>
      <c r="E344">
        <f t="shared" si="17"/>
        <v>1</v>
      </c>
    </row>
    <row r="345" spans="1:5" x14ac:dyDescent="0.25">
      <c r="A345" s="22">
        <v>1344.2615000000001</v>
      </c>
      <c r="B345" s="5">
        <v>1</v>
      </c>
      <c r="C345">
        <f t="shared" si="15"/>
        <v>1344.2615000000001</v>
      </c>
      <c r="D345" s="24">
        <f t="shared" si="16"/>
        <v>1807038.9803822502</v>
      </c>
      <c r="E345">
        <f t="shared" si="17"/>
        <v>1</v>
      </c>
    </row>
    <row r="346" spans="1:5" x14ac:dyDescent="0.25">
      <c r="A346" s="22">
        <v>1332.9945</v>
      </c>
      <c r="B346" s="5">
        <v>2</v>
      </c>
      <c r="C346">
        <f t="shared" si="15"/>
        <v>2665.989</v>
      </c>
      <c r="D346" s="24">
        <f t="shared" si="16"/>
        <v>1776874.3370302501</v>
      </c>
      <c r="E346">
        <f t="shared" si="17"/>
        <v>4</v>
      </c>
    </row>
    <row r="347" spans="1:5" x14ac:dyDescent="0.25">
      <c r="A347" s="22">
        <v>1329.1786999999999</v>
      </c>
      <c r="B347" s="5">
        <v>1</v>
      </c>
      <c r="C347">
        <f t="shared" si="15"/>
        <v>1329.1786999999999</v>
      </c>
      <c r="D347" s="24">
        <f t="shared" si="16"/>
        <v>1766716.0165336898</v>
      </c>
      <c r="E347">
        <f t="shared" si="17"/>
        <v>1</v>
      </c>
    </row>
    <row r="348" spans="1:5" x14ac:dyDescent="0.25">
      <c r="A348" s="22">
        <v>1327.8114</v>
      </c>
      <c r="B348" s="5">
        <v>4</v>
      </c>
      <c r="C348">
        <f t="shared" si="15"/>
        <v>5311.2456000000002</v>
      </c>
      <c r="D348" s="24">
        <f t="shared" si="16"/>
        <v>1763083.11396996</v>
      </c>
      <c r="E348">
        <f t="shared" si="17"/>
        <v>16</v>
      </c>
    </row>
    <row r="349" spans="1:5" x14ac:dyDescent="0.25">
      <c r="A349" s="22">
        <v>1326.3001999999999</v>
      </c>
      <c r="B349" s="5">
        <v>1</v>
      </c>
      <c r="C349">
        <f t="shared" si="15"/>
        <v>1326.3001999999999</v>
      </c>
      <c r="D349" s="24">
        <f t="shared" si="16"/>
        <v>1759072.2205200398</v>
      </c>
      <c r="E349">
        <f t="shared" si="17"/>
        <v>1</v>
      </c>
    </row>
    <row r="350" spans="1:5" x14ac:dyDescent="0.25">
      <c r="A350" s="22">
        <v>1323.2632000000001</v>
      </c>
      <c r="B350" s="5">
        <v>1</v>
      </c>
      <c r="C350">
        <f t="shared" si="15"/>
        <v>1323.2632000000001</v>
      </c>
      <c r="D350" s="24">
        <f t="shared" si="16"/>
        <v>1751025.4964742402</v>
      </c>
      <c r="E350">
        <f t="shared" si="17"/>
        <v>1</v>
      </c>
    </row>
    <row r="351" spans="1:5" x14ac:dyDescent="0.25">
      <c r="A351" s="22">
        <v>1316.5717999999999</v>
      </c>
      <c r="B351" s="5">
        <v>2</v>
      </c>
      <c r="C351">
        <f t="shared" si="15"/>
        <v>2633.1435999999999</v>
      </c>
      <c r="D351" s="24">
        <f t="shared" si="16"/>
        <v>1733361.3045552399</v>
      </c>
      <c r="E351">
        <f t="shared" si="17"/>
        <v>4</v>
      </c>
    </row>
    <row r="352" spans="1:5" x14ac:dyDescent="0.25">
      <c r="A352" s="22">
        <v>1313.9536000000001</v>
      </c>
      <c r="B352" s="5">
        <v>1</v>
      </c>
      <c r="C352">
        <f t="shared" si="15"/>
        <v>1313.9536000000001</v>
      </c>
      <c r="D352" s="24">
        <f t="shared" si="16"/>
        <v>1726474.0629529601</v>
      </c>
      <c r="E352">
        <f t="shared" si="17"/>
        <v>1</v>
      </c>
    </row>
    <row r="353" spans="1:5" x14ac:dyDescent="0.25">
      <c r="A353" s="22">
        <v>1301.7556999999999</v>
      </c>
      <c r="B353" s="5">
        <v>2</v>
      </c>
      <c r="C353">
        <f t="shared" si="15"/>
        <v>2603.5113999999999</v>
      </c>
      <c r="D353" s="24">
        <f t="shared" si="16"/>
        <v>1694567.9024824898</v>
      </c>
      <c r="E353">
        <f t="shared" si="17"/>
        <v>4</v>
      </c>
    </row>
    <row r="354" spans="1:5" x14ac:dyDescent="0.25">
      <c r="A354" s="22">
        <v>1293.0074999999999</v>
      </c>
      <c r="B354" s="5">
        <v>2</v>
      </c>
      <c r="C354">
        <f t="shared" si="15"/>
        <v>2586.0149999999999</v>
      </c>
      <c r="D354" s="24">
        <f t="shared" si="16"/>
        <v>1671868.3950562498</v>
      </c>
      <c r="E354">
        <f t="shared" si="17"/>
        <v>4</v>
      </c>
    </row>
    <row r="355" spans="1:5" x14ac:dyDescent="0.25">
      <c r="A355" s="22">
        <v>1291.1366</v>
      </c>
      <c r="B355" s="5">
        <v>1</v>
      </c>
      <c r="C355">
        <f t="shared" si="15"/>
        <v>1291.1366</v>
      </c>
      <c r="D355" s="24">
        <f t="shared" si="16"/>
        <v>1667033.71985956</v>
      </c>
      <c r="E355">
        <f t="shared" si="17"/>
        <v>1</v>
      </c>
    </row>
    <row r="356" spans="1:5" x14ac:dyDescent="0.25">
      <c r="A356" s="22">
        <v>1287.5316</v>
      </c>
      <c r="B356" s="5">
        <v>2</v>
      </c>
      <c r="C356">
        <f t="shared" si="15"/>
        <v>2575.0632000000001</v>
      </c>
      <c r="D356" s="24">
        <f t="shared" si="16"/>
        <v>1657737.62099856</v>
      </c>
      <c r="E356">
        <f t="shared" si="17"/>
        <v>4</v>
      </c>
    </row>
    <row r="357" spans="1:5" x14ac:dyDescent="0.25">
      <c r="A357" s="22">
        <v>1282.6274000000001</v>
      </c>
      <c r="B357" s="5">
        <v>1</v>
      </c>
      <c r="C357">
        <f t="shared" si="15"/>
        <v>1282.6274000000001</v>
      </c>
      <c r="D357" s="24">
        <f t="shared" si="16"/>
        <v>1645133.0472307601</v>
      </c>
      <c r="E357">
        <f t="shared" si="17"/>
        <v>1</v>
      </c>
    </row>
    <row r="358" spans="1:5" x14ac:dyDescent="0.25">
      <c r="A358" s="22">
        <v>1281.6939</v>
      </c>
      <c r="B358" s="5">
        <v>1</v>
      </c>
      <c r="C358">
        <f t="shared" si="15"/>
        <v>1281.6939</v>
      </c>
      <c r="D358" s="24">
        <f t="shared" si="16"/>
        <v>1642739.25329721</v>
      </c>
      <c r="E358">
        <f t="shared" si="17"/>
        <v>1</v>
      </c>
    </row>
    <row r="359" spans="1:5" x14ac:dyDescent="0.25">
      <c r="A359" s="22">
        <v>1279.3186000000001</v>
      </c>
      <c r="B359" s="5">
        <v>2</v>
      </c>
      <c r="C359">
        <f t="shared" si="15"/>
        <v>2558.6372000000001</v>
      </c>
      <c r="D359" s="24">
        <f t="shared" si="16"/>
        <v>1636656.0803059603</v>
      </c>
      <c r="E359">
        <f t="shared" si="17"/>
        <v>4</v>
      </c>
    </row>
    <row r="360" spans="1:5" x14ac:dyDescent="0.25">
      <c r="A360" s="22">
        <v>1278.5516</v>
      </c>
      <c r="B360" s="5">
        <v>3</v>
      </c>
      <c r="C360">
        <f t="shared" si="15"/>
        <v>3835.6548000000003</v>
      </c>
      <c r="D360" s="24">
        <f t="shared" si="16"/>
        <v>1634694.19386256</v>
      </c>
      <c r="E360">
        <f t="shared" si="17"/>
        <v>9</v>
      </c>
    </row>
    <row r="361" spans="1:5" x14ac:dyDescent="0.25">
      <c r="A361" s="22">
        <v>1275.5934</v>
      </c>
      <c r="B361" s="5">
        <v>1</v>
      </c>
      <c r="C361">
        <f t="shared" si="15"/>
        <v>1275.5934</v>
      </c>
      <c r="D361" s="24">
        <f t="shared" si="16"/>
        <v>1627138.5221235598</v>
      </c>
      <c r="E361">
        <f t="shared" si="17"/>
        <v>1</v>
      </c>
    </row>
    <row r="362" spans="1:5" x14ac:dyDescent="0.25">
      <c r="A362" s="22">
        <v>1270.6676</v>
      </c>
      <c r="B362" s="5">
        <v>1</v>
      </c>
      <c r="C362">
        <f t="shared" si="15"/>
        <v>1270.6676</v>
      </c>
      <c r="D362" s="24">
        <f t="shared" si="16"/>
        <v>1614596.1496897601</v>
      </c>
      <c r="E362">
        <f t="shared" si="17"/>
        <v>1</v>
      </c>
    </row>
    <row r="363" spans="1:5" x14ac:dyDescent="0.25">
      <c r="A363" s="22">
        <v>1264.9067</v>
      </c>
      <c r="B363" s="5">
        <v>1</v>
      </c>
      <c r="C363">
        <f t="shared" si="15"/>
        <v>1264.9067</v>
      </c>
      <c r="D363" s="24">
        <f t="shared" si="16"/>
        <v>1599988.9597048899</v>
      </c>
      <c r="E363">
        <f t="shared" si="17"/>
        <v>1</v>
      </c>
    </row>
    <row r="364" spans="1:5" x14ac:dyDescent="0.25">
      <c r="A364" s="22">
        <v>1255.0319</v>
      </c>
      <c r="B364" s="5">
        <v>1</v>
      </c>
      <c r="C364">
        <f t="shared" si="15"/>
        <v>1255.0319</v>
      </c>
      <c r="D364" s="24">
        <f t="shared" si="16"/>
        <v>1575105.07001761</v>
      </c>
      <c r="E364">
        <f t="shared" si="17"/>
        <v>1</v>
      </c>
    </row>
    <row r="365" spans="1:5" x14ac:dyDescent="0.25">
      <c r="A365" s="22">
        <v>1254.748</v>
      </c>
      <c r="B365" s="5">
        <v>1</v>
      </c>
      <c r="C365">
        <f t="shared" si="15"/>
        <v>1254.748</v>
      </c>
      <c r="D365" s="24">
        <f t="shared" si="16"/>
        <v>1574392.5435040002</v>
      </c>
      <c r="E365">
        <f t="shared" si="17"/>
        <v>1</v>
      </c>
    </row>
    <row r="366" spans="1:5" x14ac:dyDescent="0.25">
      <c r="A366" s="22">
        <v>1252.8198</v>
      </c>
      <c r="B366" s="5">
        <v>3</v>
      </c>
      <c r="C366">
        <f t="shared" si="15"/>
        <v>3758.4593999999997</v>
      </c>
      <c r="D366" s="24">
        <f t="shared" si="16"/>
        <v>1569557.4512720399</v>
      </c>
      <c r="E366">
        <f t="shared" si="17"/>
        <v>9</v>
      </c>
    </row>
    <row r="367" spans="1:5" x14ac:dyDescent="0.25">
      <c r="A367" s="22">
        <v>1248.1117999999999</v>
      </c>
      <c r="B367" s="5">
        <v>1</v>
      </c>
      <c r="C367">
        <f t="shared" si="15"/>
        <v>1248.1117999999999</v>
      </c>
      <c r="D367" s="24">
        <f t="shared" si="16"/>
        <v>1557783.0652992397</v>
      </c>
      <c r="E367">
        <f t="shared" si="17"/>
        <v>1</v>
      </c>
    </row>
    <row r="368" spans="1:5" x14ac:dyDescent="0.25">
      <c r="A368" s="22">
        <v>1247.5148999999999</v>
      </c>
      <c r="B368" s="5">
        <v>1</v>
      </c>
      <c r="C368">
        <f t="shared" si="15"/>
        <v>1247.5148999999999</v>
      </c>
      <c r="D368" s="24">
        <f t="shared" si="16"/>
        <v>1556293.4257220097</v>
      </c>
      <c r="E368">
        <f t="shared" si="17"/>
        <v>1</v>
      </c>
    </row>
    <row r="369" spans="1:5" x14ac:dyDescent="0.25">
      <c r="A369" s="22">
        <v>1240.6025</v>
      </c>
      <c r="B369" s="5">
        <v>1</v>
      </c>
      <c r="C369">
        <f t="shared" si="15"/>
        <v>1240.6025</v>
      </c>
      <c r="D369" s="24">
        <f t="shared" si="16"/>
        <v>1539094.56300625</v>
      </c>
      <c r="E369">
        <f t="shared" si="17"/>
        <v>1</v>
      </c>
    </row>
    <row r="370" spans="1:5" x14ac:dyDescent="0.25">
      <c r="A370" s="22">
        <v>1240.5595000000001</v>
      </c>
      <c r="B370" s="5">
        <v>2</v>
      </c>
      <c r="C370">
        <f t="shared" si="15"/>
        <v>2481.1190000000001</v>
      </c>
      <c r="D370" s="24">
        <f t="shared" si="16"/>
        <v>1538987.8730402503</v>
      </c>
      <c r="E370">
        <f t="shared" si="17"/>
        <v>4</v>
      </c>
    </row>
    <row r="371" spans="1:5" x14ac:dyDescent="0.25">
      <c r="A371" s="22">
        <v>1240.3105</v>
      </c>
      <c r="B371" s="5">
        <v>1</v>
      </c>
      <c r="C371">
        <f t="shared" si="15"/>
        <v>1240.3105</v>
      </c>
      <c r="D371" s="24">
        <f t="shared" si="16"/>
        <v>1538370.1364102501</v>
      </c>
      <c r="E371">
        <f t="shared" si="17"/>
        <v>1</v>
      </c>
    </row>
    <row r="372" spans="1:5" x14ac:dyDescent="0.25">
      <c r="A372" s="22">
        <v>1237.9323999999999</v>
      </c>
      <c r="B372" s="5">
        <v>1</v>
      </c>
      <c r="C372">
        <f t="shared" si="15"/>
        <v>1237.9323999999999</v>
      </c>
      <c r="D372" s="24">
        <f t="shared" si="16"/>
        <v>1532476.6269697598</v>
      </c>
      <c r="E372">
        <f t="shared" si="17"/>
        <v>1</v>
      </c>
    </row>
    <row r="373" spans="1:5" x14ac:dyDescent="0.25">
      <c r="A373" s="22">
        <v>1232.4509</v>
      </c>
      <c r="B373" s="5">
        <v>1</v>
      </c>
      <c r="C373">
        <f t="shared" si="15"/>
        <v>1232.4509</v>
      </c>
      <c r="D373" s="24">
        <f t="shared" si="16"/>
        <v>1518935.2209108102</v>
      </c>
      <c r="E373">
        <f t="shared" si="17"/>
        <v>1</v>
      </c>
    </row>
    <row r="374" spans="1:5" x14ac:dyDescent="0.25">
      <c r="A374" s="22">
        <v>1231.4356</v>
      </c>
      <c r="B374" s="5">
        <v>1</v>
      </c>
      <c r="C374">
        <f t="shared" si="15"/>
        <v>1231.4356</v>
      </c>
      <c r="D374" s="24">
        <f t="shared" si="16"/>
        <v>1516433.6369473601</v>
      </c>
      <c r="E374">
        <f t="shared" si="17"/>
        <v>1</v>
      </c>
    </row>
    <row r="375" spans="1:5" x14ac:dyDescent="0.25">
      <c r="A375" s="22">
        <v>1228.9271000000001</v>
      </c>
      <c r="B375" s="5">
        <v>2</v>
      </c>
      <c r="C375">
        <f t="shared" si="15"/>
        <v>2457.8542000000002</v>
      </c>
      <c r="D375" s="24">
        <f t="shared" si="16"/>
        <v>1510261.8171144102</v>
      </c>
      <c r="E375">
        <f t="shared" si="17"/>
        <v>4</v>
      </c>
    </row>
    <row r="376" spans="1:5" x14ac:dyDescent="0.25">
      <c r="A376" s="22">
        <v>1226.6247000000001</v>
      </c>
      <c r="B376" s="5">
        <v>1</v>
      </c>
      <c r="C376">
        <f t="shared" si="15"/>
        <v>1226.6247000000001</v>
      </c>
      <c r="D376" s="24">
        <f t="shared" si="16"/>
        <v>1504608.1546500903</v>
      </c>
      <c r="E376">
        <f t="shared" si="17"/>
        <v>1</v>
      </c>
    </row>
    <row r="377" spans="1:5" x14ac:dyDescent="0.25">
      <c r="A377" s="22">
        <v>1226.2361000000001</v>
      </c>
      <c r="B377" s="5">
        <v>2</v>
      </c>
      <c r="C377">
        <f t="shared" si="15"/>
        <v>2452.4722000000002</v>
      </c>
      <c r="D377" s="24">
        <f t="shared" si="16"/>
        <v>1503654.9729432103</v>
      </c>
      <c r="E377">
        <f t="shared" si="17"/>
        <v>4</v>
      </c>
    </row>
    <row r="378" spans="1:5" x14ac:dyDescent="0.25">
      <c r="A378" s="22">
        <v>1225.5509</v>
      </c>
      <c r="B378" s="5">
        <v>2</v>
      </c>
      <c r="C378">
        <f t="shared" si="15"/>
        <v>2451.1017999999999</v>
      </c>
      <c r="D378" s="24">
        <f t="shared" si="16"/>
        <v>1501975.0084908099</v>
      </c>
      <c r="E378">
        <f t="shared" si="17"/>
        <v>4</v>
      </c>
    </row>
    <row r="379" spans="1:5" x14ac:dyDescent="0.25">
      <c r="A379" s="22">
        <v>1220.8083999999999</v>
      </c>
      <c r="B379" s="5">
        <v>1</v>
      </c>
      <c r="C379">
        <f t="shared" si="15"/>
        <v>1220.8083999999999</v>
      </c>
      <c r="D379" s="24">
        <f t="shared" si="16"/>
        <v>1490373.1495105596</v>
      </c>
      <c r="E379">
        <f t="shared" si="17"/>
        <v>1</v>
      </c>
    </row>
    <row r="380" spans="1:5" x14ac:dyDescent="0.25">
      <c r="A380" s="22">
        <v>1220.194</v>
      </c>
      <c r="B380" s="5">
        <v>1</v>
      </c>
      <c r="C380">
        <f t="shared" si="15"/>
        <v>1220.194</v>
      </c>
      <c r="D380" s="24">
        <f t="shared" si="16"/>
        <v>1488873.3976359998</v>
      </c>
      <c r="E380">
        <f t="shared" si="17"/>
        <v>1</v>
      </c>
    </row>
    <row r="381" spans="1:5" x14ac:dyDescent="0.25">
      <c r="A381" s="22">
        <v>1216.3501000000001</v>
      </c>
      <c r="B381" s="5">
        <v>1</v>
      </c>
      <c r="C381">
        <f t="shared" si="15"/>
        <v>1216.3501000000001</v>
      </c>
      <c r="D381" s="24">
        <f t="shared" si="16"/>
        <v>1479507.5657700102</v>
      </c>
      <c r="E381">
        <f t="shared" si="17"/>
        <v>1</v>
      </c>
    </row>
    <row r="382" spans="1:5" x14ac:dyDescent="0.25">
      <c r="A382" s="22">
        <v>1210.2204999999999</v>
      </c>
      <c r="B382" s="5">
        <v>1</v>
      </c>
      <c r="C382">
        <f t="shared" si="15"/>
        <v>1210.2204999999999</v>
      </c>
      <c r="D382" s="24">
        <f t="shared" si="16"/>
        <v>1464633.6586202497</v>
      </c>
      <c r="E382">
        <f t="shared" si="17"/>
        <v>1</v>
      </c>
    </row>
    <row r="383" spans="1:5" x14ac:dyDescent="0.25">
      <c r="A383" s="22">
        <v>1203.7642000000001</v>
      </c>
      <c r="B383" s="5">
        <v>1</v>
      </c>
      <c r="C383">
        <f t="shared" si="15"/>
        <v>1203.7642000000001</v>
      </c>
      <c r="D383" s="24">
        <f t="shared" si="16"/>
        <v>1449048.2492016403</v>
      </c>
      <c r="E383">
        <f t="shared" si="17"/>
        <v>1</v>
      </c>
    </row>
    <row r="384" spans="1:5" x14ac:dyDescent="0.25">
      <c r="A384" s="22">
        <v>1202.6660999999999</v>
      </c>
      <c r="B384" s="5">
        <v>2</v>
      </c>
      <c r="C384">
        <f t="shared" si="15"/>
        <v>2405.3321999999998</v>
      </c>
      <c r="D384" s="24">
        <f t="shared" si="16"/>
        <v>1446405.7480892099</v>
      </c>
      <c r="E384">
        <f t="shared" si="17"/>
        <v>4</v>
      </c>
    </row>
    <row r="385" spans="1:5" x14ac:dyDescent="0.25">
      <c r="A385" s="22">
        <v>1200.9092000000001</v>
      </c>
      <c r="B385" s="5">
        <v>2</v>
      </c>
      <c r="C385">
        <f t="shared" si="15"/>
        <v>2401.8184000000001</v>
      </c>
      <c r="D385" s="24">
        <f t="shared" si="16"/>
        <v>1442182.90664464</v>
      </c>
      <c r="E385">
        <f t="shared" si="17"/>
        <v>4</v>
      </c>
    </row>
    <row r="386" spans="1:5" x14ac:dyDescent="0.25">
      <c r="A386" s="22">
        <v>1197.5854999999999</v>
      </c>
      <c r="B386" s="5">
        <v>1</v>
      </c>
      <c r="C386">
        <f t="shared" si="15"/>
        <v>1197.5854999999999</v>
      </c>
      <c r="D386" s="24">
        <f t="shared" si="16"/>
        <v>1434211.0298102498</v>
      </c>
      <c r="E386">
        <f t="shared" si="17"/>
        <v>1</v>
      </c>
    </row>
    <row r="387" spans="1:5" x14ac:dyDescent="0.25">
      <c r="A387" s="22">
        <v>1192.4063000000001</v>
      </c>
      <c r="B387" s="5">
        <v>1</v>
      </c>
      <c r="C387">
        <f t="shared" ref="C387:C450" si="18">PRODUCT(A387, B387)</f>
        <v>1192.4063000000001</v>
      </c>
      <c r="D387" s="24">
        <f t="shared" ref="D387:D450" si="19">POWER(A387, 2)</f>
        <v>1421832.7842796904</v>
      </c>
      <c r="E387">
        <f t="shared" ref="E387:E450" si="20">POWER(B387, 2)</f>
        <v>1</v>
      </c>
    </row>
    <row r="388" spans="1:5" x14ac:dyDescent="0.25">
      <c r="A388" s="22">
        <v>1191.9137000000001</v>
      </c>
      <c r="B388" s="5">
        <v>1</v>
      </c>
      <c r="C388">
        <f t="shared" si="18"/>
        <v>1191.9137000000001</v>
      </c>
      <c r="D388" s="24">
        <f t="shared" si="19"/>
        <v>1420658.2682476901</v>
      </c>
      <c r="E388">
        <f t="shared" si="20"/>
        <v>1</v>
      </c>
    </row>
    <row r="389" spans="1:5" x14ac:dyDescent="0.25">
      <c r="A389" s="22">
        <v>1190.6532999999999</v>
      </c>
      <c r="B389" s="5">
        <v>1</v>
      </c>
      <c r="C389">
        <f t="shared" si="18"/>
        <v>1190.6532999999999</v>
      </c>
      <c r="D389" s="24">
        <f t="shared" si="19"/>
        <v>1417655.2808008899</v>
      </c>
      <c r="E389">
        <f t="shared" si="20"/>
        <v>1</v>
      </c>
    </row>
    <row r="390" spans="1:5" x14ac:dyDescent="0.25">
      <c r="A390" s="22">
        <v>1186.6111000000001</v>
      </c>
      <c r="B390" s="5">
        <v>1</v>
      </c>
      <c r="C390">
        <f t="shared" si="18"/>
        <v>1186.6111000000001</v>
      </c>
      <c r="D390" s="24">
        <f t="shared" si="19"/>
        <v>1408045.9026432103</v>
      </c>
      <c r="E390">
        <f t="shared" si="20"/>
        <v>1</v>
      </c>
    </row>
    <row r="391" spans="1:5" x14ac:dyDescent="0.25">
      <c r="A391" s="22">
        <v>1183.9145000000001</v>
      </c>
      <c r="B391" s="5">
        <v>1</v>
      </c>
      <c r="C391">
        <f t="shared" si="18"/>
        <v>1183.9145000000001</v>
      </c>
      <c r="D391" s="24">
        <f t="shared" si="19"/>
        <v>1401653.5433102502</v>
      </c>
      <c r="E391">
        <f t="shared" si="20"/>
        <v>1</v>
      </c>
    </row>
    <row r="392" spans="1:5" x14ac:dyDescent="0.25">
      <c r="A392" s="22">
        <v>1180.3137999999999</v>
      </c>
      <c r="B392" s="5">
        <v>1</v>
      </c>
      <c r="C392">
        <f t="shared" si="18"/>
        <v>1180.3137999999999</v>
      </c>
      <c r="D392" s="24">
        <f t="shared" si="19"/>
        <v>1393140.6664704399</v>
      </c>
      <c r="E392">
        <f t="shared" si="20"/>
        <v>1</v>
      </c>
    </row>
    <row r="393" spans="1:5" x14ac:dyDescent="0.25">
      <c r="A393" s="22">
        <v>1168.8844999999999</v>
      </c>
      <c r="B393" s="5">
        <v>1</v>
      </c>
      <c r="C393">
        <f t="shared" si="18"/>
        <v>1168.8844999999999</v>
      </c>
      <c r="D393" s="24">
        <f t="shared" si="19"/>
        <v>1366290.9743402498</v>
      </c>
      <c r="E393">
        <f t="shared" si="20"/>
        <v>1</v>
      </c>
    </row>
    <row r="394" spans="1:5" x14ac:dyDescent="0.25">
      <c r="A394" s="22">
        <v>1168.2828</v>
      </c>
      <c r="B394" s="5">
        <v>1</v>
      </c>
      <c r="C394">
        <f t="shared" si="18"/>
        <v>1168.2828</v>
      </c>
      <c r="D394" s="24">
        <f t="shared" si="19"/>
        <v>1364884.7007758399</v>
      </c>
      <c r="E394">
        <f t="shared" si="20"/>
        <v>1</v>
      </c>
    </row>
    <row r="395" spans="1:5" x14ac:dyDescent="0.25">
      <c r="A395" s="22">
        <v>1165.5447999999999</v>
      </c>
      <c r="B395" s="5">
        <v>2</v>
      </c>
      <c r="C395">
        <f t="shared" si="18"/>
        <v>2331.0895999999998</v>
      </c>
      <c r="D395" s="24">
        <f t="shared" si="19"/>
        <v>1358494.6808070398</v>
      </c>
      <c r="E395">
        <f t="shared" si="20"/>
        <v>4</v>
      </c>
    </row>
    <row r="396" spans="1:5" x14ac:dyDescent="0.25">
      <c r="A396" s="22">
        <v>1163.9585</v>
      </c>
      <c r="B396" s="5">
        <v>1</v>
      </c>
      <c r="C396">
        <f t="shared" si="18"/>
        <v>1163.9585</v>
      </c>
      <c r="D396" s="24">
        <f t="shared" si="19"/>
        <v>1354799.3897222499</v>
      </c>
      <c r="E396">
        <f t="shared" si="20"/>
        <v>1</v>
      </c>
    </row>
    <row r="397" spans="1:5" x14ac:dyDescent="0.25">
      <c r="A397" s="22">
        <v>1156.826</v>
      </c>
      <c r="B397" s="5">
        <v>1</v>
      </c>
      <c r="C397">
        <f t="shared" si="18"/>
        <v>1156.826</v>
      </c>
      <c r="D397" s="24">
        <f t="shared" si="19"/>
        <v>1338246.3942760001</v>
      </c>
      <c r="E397">
        <f t="shared" si="20"/>
        <v>1</v>
      </c>
    </row>
    <row r="398" spans="1:5" x14ac:dyDescent="0.25">
      <c r="A398" s="22">
        <v>1152.1347000000001</v>
      </c>
      <c r="B398" s="5">
        <v>2</v>
      </c>
      <c r="C398">
        <f t="shared" si="18"/>
        <v>2304.2694000000001</v>
      </c>
      <c r="D398" s="24">
        <f t="shared" si="19"/>
        <v>1327414.3669440902</v>
      </c>
      <c r="E398">
        <f t="shared" si="20"/>
        <v>4</v>
      </c>
    </row>
    <row r="399" spans="1:5" x14ac:dyDescent="0.25">
      <c r="A399" s="22">
        <v>1147.2141999999999</v>
      </c>
      <c r="B399" s="5">
        <v>1</v>
      </c>
      <c r="C399">
        <f t="shared" si="18"/>
        <v>1147.2141999999999</v>
      </c>
      <c r="D399" s="24">
        <f t="shared" si="19"/>
        <v>1316100.4206816398</v>
      </c>
      <c r="E399">
        <f t="shared" si="20"/>
        <v>1</v>
      </c>
    </row>
    <row r="400" spans="1:5" x14ac:dyDescent="0.25">
      <c r="A400" s="22">
        <v>1146.9909</v>
      </c>
      <c r="B400" s="5">
        <v>1</v>
      </c>
      <c r="C400">
        <f t="shared" si="18"/>
        <v>1146.9909</v>
      </c>
      <c r="D400" s="24">
        <f t="shared" si="19"/>
        <v>1315588.1246828099</v>
      </c>
      <c r="E400">
        <f t="shared" si="20"/>
        <v>1</v>
      </c>
    </row>
    <row r="401" spans="1:5" x14ac:dyDescent="0.25">
      <c r="A401" s="22">
        <v>1144.3394000000001</v>
      </c>
      <c r="B401" s="5">
        <v>1</v>
      </c>
      <c r="C401">
        <f t="shared" si="18"/>
        <v>1144.3394000000001</v>
      </c>
      <c r="D401" s="24">
        <f t="shared" si="19"/>
        <v>1309512.6623923602</v>
      </c>
      <c r="E401">
        <f t="shared" si="20"/>
        <v>1</v>
      </c>
    </row>
    <row r="402" spans="1:5" x14ac:dyDescent="0.25">
      <c r="A402" s="22">
        <v>1141.9407000000001</v>
      </c>
      <c r="B402" s="5">
        <v>1</v>
      </c>
      <c r="C402">
        <f t="shared" si="18"/>
        <v>1141.9407000000001</v>
      </c>
      <c r="D402" s="24">
        <f t="shared" si="19"/>
        <v>1304028.5623164903</v>
      </c>
      <c r="E402">
        <f t="shared" si="20"/>
        <v>1</v>
      </c>
    </row>
    <row r="403" spans="1:5" x14ac:dyDescent="0.25">
      <c r="A403" s="22">
        <v>1141.8701000000001</v>
      </c>
      <c r="B403" s="5">
        <v>1</v>
      </c>
      <c r="C403">
        <f t="shared" si="18"/>
        <v>1141.8701000000001</v>
      </c>
      <c r="D403" s="24">
        <f t="shared" si="19"/>
        <v>1303867.3252740102</v>
      </c>
      <c r="E403">
        <f t="shared" si="20"/>
        <v>1</v>
      </c>
    </row>
    <row r="404" spans="1:5" x14ac:dyDescent="0.25">
      <c r="A404" s="22">
        <v>1137.2337</v>
      </c>
      <c r="B404" s="5">
        <v>2</v>
      </c>
      <c r="C404">
        <f t="shared" si="18"/>
        <v>2274.4674</v>
      </c>
      <c r="D404" s="24">
        <f t="shared" si="19"/>
        <v>1293300.4884156899</v>
      </c>
      <c r="E404">
        <f t="shared" si="20"/>
        <v>4</v>
      </c>
    </row>
    <row r="405" spans="1:5" x14ac:dyDescent="0.25">
      <c r="A405" s="22">
        <v>1135.5552</v>
      </c>
      <c r="B405" s="5">
        <v>1</v>
      </c>
      <c r="C405">
        <f t="shared" si="18"/>
        <v>1135.5552</v>
      </c>
      <c r="D405" s="24">
        <f t="shared" si="19"/>
        <v>1289485.61224704</v>
      </c>
      <c r="E405">
        <f t="shared" si="20"/>
        <v>1</v>
      </c>
    </row>
    <row r="406" spans="1:5" x14ac:dyDescent="0.25">
      <c r="A406" s="22">
        <v>1133.4248</v>
      </c>
      <c r="B406" s="5">
        <v>1</v>
      </c>
      <c r="C406">
        <f t="shared" si="18"/>
        <v>1133.4248</v>
      </c>
      <c r="D406" s="24">
        <f t="shared" si="19"/>
        <v>1284651.7772550399</v>
      </c>
      <c r="E406">
        <f t="shared" si="20"/>
        <v>1</v>
      </c>
    </row>
    <row r="407" spans="1:5" x14ac:dyDescent="0.25">
      <c r="A407" s="22">
        <v>1130.9366</v>
      </c>
      <c r="B407" s="5">
        <v>1</v>
      </c>
      <c r="C407">
        <f t="shared" si="18"/>
        <v>1130.9366</v>
      </c>
      <c r="D407" s="24">
        <f t="shared" si="19"/>
        <v>1279017.5932195601</v>
      </c>
      <c r="E407">
        <f t="shared" si="20"/>
        <v>1</v>
      </c>
    </row>
    <row r="408" spans="1:5" x14ac:dyDescent="0.25">
      <c r="A408" s="22">
        <v>1127.9387999999999</v>
      </c>
      <c r="B408" s="5">
        <v>3</v>
      </c>
      <c r="C408">
        <f t="shared" si="18"/>
        <v>3383.8163999999997</v>
      </c>
      <c r="D408" s="24">
        <f t="shared" si="19"/>
        <v>1272245.9365454398</v>
      </c>
      <c r="E408">
        <f t="shared" si="20"/>
        <v>9</v>
      </c>
    </row>
    <row r="409" spans="1:5" x14ac:dyDescent="0.25">
      <c r="A409" s="22">
        <v>1120.9253000000001</v>
      </c>
      <c r="B409" s="5">
        <v>1</v>
      </c>
      <c r="C409">
        <f t="shared" si="18"/>
        <v>1120.9253000000001</v>
      </c>
      <c r="D409" s="24">
        <f t="shared" si="19"/>
        <v>1256473.5281800902</v>
      </c>
      <c r="E409">
        <f t="shared" si="20"/>
        <v>1</v>
      </c>
    </row>
    <row r="410" spans="1:5" x14ac:dyDescent="0.25">
      <c r="A410" s="22">
        <v>1115.2385999999999</v>
      </c>
      <c r="B410" s="5">
        <v>1</v>
      </c>
      <c r="C410">
        <f t="shared" si="18"/>
        <v>1115.2385999999999</v>
      </c>
      <c r="D410" s="24">
        <f t="shared" si="19"/>
        <v>1243757.1349299599</v>
      </c>
      <c r="E410">
        <f t="shared" si="20"/>
        <v>1</v>
      </c>
    </row>
    <row r="411" spans="1:5" x14ac:dyDescent="0.25">
      <c r="A411" s="22">
        <v>1113.4907000000001</v>
      </c>
      <c r="B411" s="5">
        <v>1</v>
      </c>
      <c r="C411">
        <f t="shared" si="18"/>
        <v>1113.4907000000001</v>
      </c>
      <c r="D411" s="24">
        <f t="shared" si="19"/>
        <v>1239861.5389864901</v>
      </c>
      <c r="E411">
        <f t="shared" si="20"/>
        <v>1</v>
      </c>
    </row>
    <row r="412" spans="1:5" x14ac:dyDescent="0.25">
      <c r="A412" s="22">
        <v>1111.7853</v>
      </c>
      <c r="B412" s="5">
        <v>2</v>
      </c>
      <c r="C412">
        <f t="shared" si="18"/>
        <v>2223.5706</v>
      </c>
      <c r="D412" s="24">
        <f t="shared" si="19"/>
        <v>1236066.5532960901</v>
      </c>
      <c r="E412">
        <f t="shared" si="20"/>
        <v>4</v>
      </c>
    </row>
    <row r="413" spans="1:5" x14ac:dyDescent="0.25">
      <c r="A413" s="22">
        <v>1110.7164</v>
      </c>
      <c r="B413" s="5">
        <v>1</v>
      </c>
      <c r="C413">
        <f t="shared" si="18"/>
        <v>1110.7164</v>
      </c>
      <c r="D413" s="24">
        <f t="shared" si="19"/>
        <v>1233690.9212289602</v>
      </c>
      <c r="E413">
        <f t="shared" si="20"/>
        <v>1</v>
      </c>
    </row>
    <row r="414" spans="1:5" x14ac:dyDescent="0.25">
      <c r="A414" s="22">
        <v>1107.6733999999999</v>
      </c>
      <c r="B414" s="5">
        <v>1</v>
      </c>
      <c r="C414">
        <f t="shared" si="18"/>
        <v>1107.6733999999999</v>
      </c>
      <c r="D414" s="24">
        <f t="shared" si="19"/>
        <v>1226940.3610675598</v>
      </c>
      <c r="E414">
        <f t="shared" si="20"/>
        <v>1</v>
      </c>
    </row>
    <row r="415" spans="1:5" x14ac:dyDescent="0.25">
      <c r="A415" s="22">
        <v>1107.0863999999999</v>
      </c>
      <c r="B415" s="5">
        <v>1</v>
      </c>
      <c r="C415">
        <f t="shared" si="18"/>
        <v>1107.0863999999999</v>
      </c>
      <c r="D415" s="24">
        <f t="shared" si="19"/>
        <v>1225640.2970649598</v>
      </c>
      <c r="E415">
        <f t="shared" si="20"/>
        <v>1</v>
      </c>
    </row>
    <row r="416" spans="1:5" x14ac:dyDescent="0.25">
      <c r="A416" s="22">
        <v>1106.5666000000001</v>
      </c>
      <c r="B416" s="5">
        <v>1</v>
      </c>
      <c r="C416">
        <f t="shared" si="18"/>
        <v>1106.5666000000001</v>
      </c>
      <c r="D416" s="24">
        <f t="shared" si="19"/>
        <v>1224489.6402355602</v>
      </c>
      <c r="E416">
        <f t="shared" si="20"/>
        <v>1</v>
      </c>
    </row>
    <row r="417" spans="1:5" x14ac:dyDescent="0.25">
      <c r="A417" s="22">
        <v>1103.3244</v>
      </c>
      <c r="B417" s="5">
        <v>1</v>
      </c>
      <c r="C417">
        <f t="shared" si="18"/>
        <v>1103.3244</v>
      </c>
      <c r="D417" s="24">
        <f t="shared" si="19"/>
        <v>1217324.73163536</v>
      </c>
      <c r="E417">
        <f t="shared" si="20"/>
        <v>1</v>
      </c>
    </row>
    <row r="418" spans="1:5" x14ac:dyDescent="0.25">
      <c r="A418" s="22">
        <v>1103.0117</v>
      </c>
      <c r="B418" s="5">
        <v>1</v>
      </c>
      <c r="C418">
        <f t="shared" si="18"/>
        <v>1103.0117</v>
      </c>
      <c r="D418" s="24">
        <f t="shared" si="19"/>
        <v>1216634.8103368899</v>
      </c>
      <c r="E418">
        <f t="shared" si="20"/>
        <v>1</v>
      </c>
    </row>
    <row r="419" spans="1:5" x14ac:dyDescent="0.25">
      <c r="A419" s="22">
        <v>1097.3859</v>
      </c>
      <c r="B419" s="5">
        <v>2</v>
      </c>
      <c r="C419">
        <f t="shared" si="18"/>
        <v>2194.7718</v>
      </c>
      <c r="D419" s="24">
        <f t="shared" si="19"/>
        <v>1204255.8135188101</v>
      </c>
      <c r="E419">
        <f t="shared" si="20"/>
        <v>4</v>
      </c>
    </row>
    <row r="420" spans="1:5" x14ac:dyDescent="0.25">
      <c r="A420" s="22">
        <v>1095.0864999999999</v>
      </c>
      <c r="B420" s="5">
        <v>1</v>
      </c>
      <c r="C420">
        <f t="shared" si="18"/>
        <v>1095.0864999999999</v>
      </c>
      <c r="D420" s="24">
        <f t="shared" si="19"/>
        <v>1199214.4424822498</v>
      </c>
      <c r="E420">
        <f t="shared" si="20"/>
        <v>1</v>
      </c>
    </row>
    <row r="421" spans="1:5" x14ac:dyDescent="0.25">
      <c r="A421" s="22">
        <v>1093.3815</v>
      </c>
      <c r="B421" s="5">
        <v>2</v>
      </c>
      <c r="C421">
        <f t="shared" si="18"/>
        <v>2186.7629999999999</v>
      </c>
      <c r="D421" s="24">
        <f t="shared" si="19"/>
        <v>1195483.1045422498</v>
      </c>
      <c r="E421">
        <f t="shared" si="20"/>
        <v>4</v>
      </c>
    </row>
    <row r="422" spans="1:5" x14ac:dyDescent="0.25">
      <c r="A422" s="22">
        <v>1093.3466000000001</v>
      </c>
      <c r="B422" s="5">
        <v>1</v>
      </c>
      <c r="C422">
        <f t="shared" si="18"/>
        <v>1093.3466000000001</v>
      </c>
      <c r="D422" s="24">
        <f t="shared" si="19"/>
        <v>1195406.7877315602</v>
      </c>
      <c r="E422">
        <f t="shared" si="20"/>
        <v>1</v>
      </c>
    </row>
    <row r="423" spans="1:5" x14ac:dyDescent="0.25">
      <c r="A423" s="22">
        <v>1093.325</v>
      </c>
      <c r="B423" s="5">
        <v>2</v>
      </c>
      <c r="C423">
        <f t="shared" si="18"/>
        <v>2186.65</v>
      </c>
      <c r="D423" s="24">
        <f t="shared" si="19"/>
        <v>1195359.555625</v>
      </c>
      <c r="E423">
        <f t="shared" si="20"/>
        <v>4</v>
      </c>
    </row>
    <row r="424" spans="1:5" x14ac:dyDescent="0.25">
      <c r="A424" s="22">
        <v>1091.1066000000001</v>
      </c>
      <c r="B424" s="5">
        <v>1</v>
      </c>
      <c r="C424">
        <f t="shared" si="18"/>
        <v>1091.1066000000001</v>
      </c>
      <c r="D424" s="24">
        <f t="shared" si="19"/>
        <v>1190513.6125635603</v>
      </c>
      <c r="E424">
        <f t="shared" si="20"/>
        <v>1</v>
      </c>
    </row>
    <row r="425" spans="1:5" x14ac:dyDescent="0.25">
      <c r="A425" s="22">
        <v>1086.4820999999999</v>
      </c>
      <c r="B425" s="5">
        <v>1</v>
      </c>
      <c r="C425">
        <f t="shared" si="18"/>
        <v>1086.4820999999999</v>
      </c>
      <c r="D425" s="24">
        <f t="shared" si="19"/>
        <v>1180443.35362041</v>
      </c>
      <c r="E425">
        <f t="shared" si="20"/>
        <v>1</v>
      </c>
    </row>
    <row r="426" spans="1:5" x14ac:dyDescent="0.25">
      <c r="A426" s="22">
        <v>1083.1819</v>
      </c>
      <c r="B426" s="5">
        <v>1</v>
      </c>
      <c r="C426">
        <f t="shared" si="18"/>
        <v>1083.1819</v>
      </c>
      <c r="D426" s="24">
        <f t="shared" si="19"/>
        <v>1173283.0284876102</v>
      </c>
      <c r="E426">
        <f t="shared" si="20"/>
        <v>1</v>
      </c>
    </row>
    <row r="427" spans="1:5" x14ac:dyDescent="0.25">
      <c r="A427" s="22">
        <v>1074.5554</v>
      </c>
      <c r="B427" s="5">
        <v>2</v>
      </c>
      <c r="C427">
        <f t="shared" si="18"/>
        <v>2149.1107999999999</v>
      </c>
      <c r="D427" s="24">
        <f t="shared" si="19"/>
        <v>1154669.30766916</v>
      </c>
      <c r="E427">
        <f t="shared" si="20"/>
        <v>4</v>
      </c>
    </row>
    <row r="428" spans="1:5" x14ac:dyDescent="0.25">
      <c r="A428" s="22">
        <v>1073.5922</v>
      </c>
      <c r="B428" s="5">
        <v>1</v>
      </c>
      <c r="C428">
        <f t="shared" si="18"/>
        <v>1073.5922</v>
      </c>
      <c r="D428" s="24">
        <f t="shared" si="19"/>
        <v>1152600.21190084</v>
      </c>
      <c r="E428">
        <f t="shared" si="20"/>
        <v>1</v>
      </c>
    </row>
    <row r="429" spans="1:5" x14ac:dyDescent="0.25">
      <c r="A429" s="22">
        <v>1064.5360000000001</v>
      </c>
      <c r="B429" s="5">
        <v>2</v>
      </c>
      <c r="C429">
        <f t="shared" si="18"/>
        <v>2129.0720000000001</v>
      </c>
      <c r="D429" s="24">
        <f t="shared" si="19"/>
        <v>1133236.8952960002</v>
      </c>
      <c r="E429">
        <f t="shared" si="20"/>
        <v>4</v>
      </c>
    </row>
    <row r="430" spans="1:5" x14ac:dyDescent="0.25">
      <c r="A430" s="22">
        <v>1056.2826</v>
      </c>
      <c r="B430" s="5">
        <v>2</v>
      </c>
      <c r="C430">
        <f t="shared" si="18"/>
        <v>2112.5652</v>
      </c>
      <c r="D430" s="24">
        <f t="shared" si="19"/>
        <v>1115732.9310627601</v>
      </c>
      <c r="E430">
        <f t="shared" si="20"/>
        <v>4</v>
      </c>
    </row>
    <row r="431" spans="1:5" x14ac:dyDescent="0.25">
      <c r="A431" s="22">
        <v>1052.2936999999999</v>
      </c>
      <c r="B431" s="5">
        <v>1</v>
      </c>
      <c r="C431">
        <f t="shared" si="18"/>
        <v>1052.2936999999999</v>
      </c>
      <c r="D431" s="24">
        <f t="shared" si="19"/>
        <v>1107322.0310596898</v>
      </c>
      <c r="E431">
        <f t="shared" si="20"/>
        <v>1</v>
      </c>
    </row>
    <row r="432" spans="1:5" x14ac:dyDescent="0.25">
      <c r="A432" s="22">
        <v>1047.1781000000001</v>
      </c>
      <c r="B432" s="5">
        <v>1</v>
      </c>
      <c r="C432">
        <f t="shared" si="18"/>
        <v>1047.1781000000001</v>
      </c>
      <c r="D432" s="24">
        <f t="shared" si="19"/>
        <v>1096581.9731196102</v>
      </c>
      <c r="E432">
        <f t="shared" si="20"/>
        <v>1</v>
      </c>
    </row>
    <row r="433" spans="1:5" x14ac:dyDescent="0.25">
      <c r="A433" s="22">
        <v>1046.9938999999999</v>
      </c>
      <c r="B433" s="5">
        <v>1</v>
      </c>
      <c r="C433">
        <f t="shared" si="18"/>
        <v>1046.9938999999999</v>
      </c>
      <c r="D433" s="24">
        <f t="shared" si="19"/>
        <v>1096196.2266372098</v>
      </c>
      <c r="E433">
        <f t="shared" si="20"/>
        <v>1</v>
      </c>
    </row>
    <row r="434" spans="1:5" x14ac:dyDescent="0.25">
      <c r="A434" s="22">
        <v>1046.8096</v>
      </c>
      <c r="B434" s="5">
        <v>2</v>
      </c>
      <c r="C434">
        <f t="shared" si="18"/>
        <v>2093.6192000000001</v>
      </c>
      <c r="D434" s="24">
        <f t="shared" si="19"/>
        <v>1095810.33865216</v>
      </c>
      <c r="E434">
        <f t="shared" si="20"/>
        <v>4</v>
      </c>
    </row>
    <row r="435" spans="1:5" x14ac:dyDescent="0.25">
      <c r="A435" s="22">
        <v>1045.6964</v>
      </c>
      <c r="B435" s="5">
        <v>1</v>
      </c>
      <c r="C435">
        <f t="shared" si="18"/>
        <v>1045.6964</v>
      </c>
      <c r="D435" s="24">
        <f t="shared" si="19"/>
        <v>1093480.9609729601</v>
      </c>
      <c r="E435">
        <f t="shared" si="20"/>
        <v>1</v>
      </c>
    </row>
    <row r="436" spans="1:5" x14ac:dyDescent="0.25">
      <c r="A436" s="22">
        <v>1044.9640999999999</v>
      </c>
      <c r="B436" s="5">
        <v>1</v>
      </c>
      <c r="C436">
        <f t="shared" si="18"/>
        <v>1044.9640999999999</v>
      </c>
      <c r="D436" s="24">
        <f t="shared" si="19"/>
        <v>1091949.9702888099</v>
      </c>
      <c r="E436">
        <f t="shared" si="20"/>
        <v>1</v>
      </c>
    </row>
    <row r="437" spans="1:5" x14ac:dyDescent="0.25">
      <c r="A437" s="22">
        <v>1043.8893</v>
      </c>
      <c r="B437" s="5">
        <v>2</v>
      </c>
      <c r="C437">
        <f t="shared" si="18"/>
        <v>2087.7786000000001</v>
      </c>
      <c r="D437" s="24">
        <f t="shared" si="19"/>
        <v>1089704.8706544901</v>
      </c>
      <c r="E437">
        <f t="shared" si="20"/>
        <v>4</v>
      </c>
    </row>
    <row r="438" spans="1:5" x14ac:dyDescent="0.25">
      <c r="A438" s="22">
        <v>1043.6166000000001</v>
      </c>
      <c r="B438" s="5">
        <v>2</v>
      </c>
      <c r="C438">
        <f t="shared" si="18"/>
        <v>2087.2332000000001</v>
      </c>
      <c r="D438" s="24">
        <f t="shared" si="19"/>
        <v>1089135.60779556</v>
      </c>
      <c r="E438">
        <f t="shared" si="20"/>
        <v>4</v>
      </c>
    </row>
    <row r="439" spans="1:5" x14ac:dyDescent="0.25">
      <c r="A439" s="22">
        <v>1043.2461000000001</v>
      </c>
      <c r="B439" s="5">
        <v>4</v>
      </c>
      <c r="C439">
        <f t="shared" si="18"/>
        <v>4172.9844000000003</v>
      </c>
      <c r="D439" s="24">
        <f t="shared" si="19"/>
        <v>1088362.4251652102</v>
      </c>
      <c r="E439">
        <f t="shared" si="20"/>
        <v>16</v>
      </c>
    </row>
    <row r="440" spans="1:5" x14ac:dyDescent="0.25">
      <c r="A440" s="22">
        <v>1041.7625</v>
      </c>
      <c r="B440" s="5">
        <v>2</v>
      </c>
      <c r="C440">
        <f t="shared" si="18"/>
        <v>2083.5250000000001</v>
      </c>
      <c r="D440" s="24">
        <f t="shared" si="19"/>
        <v>1085269.10640625</v>
      </c>
      <c r="E440">
        <f t="shared" si="20"/>
        <v>4</v>
      </c>
    </row>
    <row r="441" spans="1:5" x14ac:dyDescent="0.25">
      <c r="A441" s="22">
        <v>1040.1937</v>
      </c>
      <c r="B441" s="5">
        <v>1</v>
      </c>
      <c r="C441">
        <f t="shared" si="18"/>
        <v>1040.1937</v>
      </c>
      <c r="D441" s="24">
        <f t="shared" si="19"/>
        <v>1082002.9335196901</v>
      </c>
      <c r="E441">
        <f t="shared" si="20"/>
        <v>1</v>
      </c>
    </row>
    <row r="442" spans="1:5" x14ac:dyDescent="0.25">
      <c r="A442" s="22">
        <v>1034.8425</v>
      </c>
      <c r="B442" s="5">
        <v>2</v>
      </c>
      <c r="C442">
        <f t="shared" si="18"/>
        <v>2069.6849999999999</v>
      </c>
      <c r="D442" s="24">
        <f t="shared" si="19"/>
        <v>1070898.99980625</v>
      </c>
      <c r="E442">
        <f t="shared" si="20"/>
        <v>4</v>
      </c>
    </row>
    <row r="443" spans="1:5" x14ac:dyDescent="0.25">
      <c r="A443" s="22">
        <v>1033.3862999999999</v>
      </c>
      <c r="B443" s="5">
        <v>1</v>
      </c>
      <c r="C443">
        <f t="shared" si="18"/>
        <v>1033.3862999999999</v>
      </c>
      <c r="D443" s="24">
        <f t="shared" si="19"/>
        <v>1067887.2450276897</v>
      </c>
      <c r="E443">
        <f t="shared" si="20"/>
        <v>1</v>
      </c>
    </row>
    <row r="444" spans="1:5" x14ac:dyDescent="0.25">
      <c r="A444" s="22">
        <v>1031.4816000000001</v>
      </c>
      <c r="B444" s="5">
        <v>2</v>
      </c>
      <c r="C444">
        <f t="shared" si="18"/>
        <v>2062.9632000000001</v>
      </c>
      <c r="D444" s="24">
        <f t="shared" si="19"/>
        <v>1063954.29113856</v>
      </c>
      <c r="E444">
        <f t="shared" si="20"/>
        <v>4</v>
      </c>
    </row>
    <row r="445" spans="1:5" x14ac:dyDescent="0.25">
      <c r="A445" s="22">
        <v>1031.0775000000001</v>
      </c>
      <c r="B445" s="5">
        <v>1</v>
      </c>
      <c r="C445">
        <f t="shared" si="18"/>
        <v>1031.0775000000001</v>
      </c>
      <c r="D445" s="24">
        <f t="shared" si="19"/>
        <v>1063120.8110062501</v>
      </c>
      <c r="E445">
        <f t="shared" si="20"/>
        <v>1</v>
      </c>
    </row>
    <row r="446" spans="1:5" x14ac:dyDescent="0.25">
      <c r="A446" s="22">
        <v>1030.5074</v>
      </c>
      <c r="B446" s="5">
        <v>1</v>
      </c>
      <c r="C446">
        <f t="shared" si="18"/>
        <v>1030.5074</v>
      </c>
      <c r="D446" s="24">
        <f t="shared" si="19"/>
        <v>1061945.5014547599</v>
      </c>
      <c r="E446">
        <f t="shared" si="20"/>
        <v>1</v>
      </c>
    </row>
    <row r="447" spans="1:5" x14ac:dyDescent="0.25">
      <c r="A447" s="22">
        <v>1022.9622000000001</v>
      </c>
      <c r="B447" s="5">
        <v>1</v>
      </c>
      <c r="C447">
        <f t="shared" si="18"/>
        <v>1022.9622000000001</v>
      </c>
      <c r="D447" s="24">
        <f t="shared" si="19"/>
        <v>1046451.6626288401</v>
      </c>
      <c r="E447">
        <f t="shared" si="20"/>
        <v>1</v>
      </c>
    </row>
    <row r="448" spans="1:5" x14ac:dyDescent="0.25">
      <c r="A448" s="22">
        <v>1021.1287</v>
      </c>
      <c r="B448" s="5">
        <v>1</v>
      </c>
      <c r="C448">
        <f t="shared" si="18"/>
        <v>1021.1287</v>
      </c>
      <c r="D448" s="24">
        <f t="shared" si="19"/>
        <v>1042703.82196369</v>
      </c>
      <c r="E448">
        <f t="shared" si="20"/>
        <v>1</v>
      </c>
    </row>
    <row r="449" spans="1:5" x14ac:dyDescent="0.25">
      <c r="A449" s="22">
        <v>1018.1919</v>
      </c>
      <c r="B449" s="5">
        <v>3</v>
      </c>
      <c r="C449">
        <f t="shared" si="18"/>
        <v>3054.5757000000003</v>
      </c>
      <c r="D449" s="24">
        <f t="shared" si="19"/>
        <v>1036714.7452256101</v>
      </c>
      <c r="E449">
        <f t="shared" si="20"/>
        <v>9</v>
      </c>
    </row>
    <row r="450" spans="1:5" x14ac:dyDescent="0.25">
      <c r="A450" s="22">
        <v>1014.7548</v>
      </c>
      <c r="B450" s="5">
        <v>2</v>
      </c>
      <c r="C450">
        <f t="shared" si="18"/>
        <v>2029.5096000000001</v>
      </c>
      <c r="D450" s="24">
        <f t="shared" si="19"/>
        <v>1029727.3041230401</v>
      </c>
      <c r="E450">
        <f t="shared" si="20"/>
        <v>4</v>
      </c>
    </row>
    <row r="451" spans="1:5" x14ac:dyDescent="0.25">
      <c r="A451" s="22">
        <v>1013.1064</v>
      </c>
      <c r="B451" s="5">
        <v>4</v>
      </c>
      <c r="C451">
        <f t="shared" ref="C451:C514" si="21">PRODUCT(A451, B451)</f>
        <v>4052.4256</v>
      </c>
      <c r="D451" s="24">
        <f t="shared" ref="D451:D514" si="22">POWER(A451, 2)</f>
        <v>1026384.57772096</v>
      </c>
      <c r="E451">
        <f t="shared" ref="E451:E514" si="23">POWER(B451, 2)</f>
        <v>16</v>
      </c>
    </row>
    <row r="452" spans="1:5" x14ac:dyDescent="0.25">
      <c r="A452" s="22">
        <v>1006.828</v>
      </c>
      <c r="B452" s="5">
        <v>1</v>
      </c>
      <c r="C452">
        <f t="shared" si="21"/>
        <v>1006.828</v>
      </c>
      <c r="D452" s="24">
        <f t="shared" si="22"/>
        <v>1013702.6215839999</v>
      </c>
      <c r="E452">
        <f t="shared" si="23"/>
        <v>1</v>
      </c>
    </row>
    <row r="453" spans="1:5" x14ac:dyDescent="0.25">
      <c r="A453" s="22">
        <v>1002.4813</v>
      </c>
      <c r="B453" s="5">
        <v>1</v>
      </c>
      <c r="C453">
        <f t="shared" si="21"/>
        <v>1002.4813</v>
      </c>
      <c r="D453" s="24">
        <f t="shared" si="22"/>
        <v>1004968.7568496901</v>
      </c>
      <c r="E453">
        <f t="shared" si="23"/>
        <v>1</v>
      </c>
    </row>
    <row r="454" spans="1:5" x14ac:dyDescent="0.25">
      <c r="A454" s="22">
        <v>1002.0531999999999</v>
      </c>
      <c r="B454" s="5">
        <v>1</v>
      </c>
      <c r="C454">
        <f t="shared" si="21"/>
        <v>1002.0531999999999</v>
      </c>
      <c r="D454" s="24">
        <f t="shared" si="22"/>
        <v>1004110.6156302399</v>
      </c>
      <c r="E454">
        <f t="shared" si="23"/>
        <v>1</v>
      </c>
    </row>
    <row r="455" spans="1:5" x14ac:dyDescent="0.25">
      <c r="A455" s="22">
        <v>1001.6224</v>
      </c>
      <c r="B455" s="5">
        <v>2</v>
      </c>
      <c r="C455">
        <f t="shared" si="21"/>
        <v>2003.2447999999999</v>
      </c>
      <c r="D455" s="24">
        <f t="shared" si="22"/>
        <v>1003247.43218176</v>
      </c>
      <c r="E455">
        <f t="shared" si="23"/>
        <v>4</v>
      </c>
    </row>
    <row r="456" spans="1:5" x14ac:dyDescent="0.25">
      <c r="A456" s="22">
        <v>998.02930000000003</v>
      </c>
      <c r="B456" s="5">
        <v>2</v>
      </c>
      <c r="C456">
        <f t="shared" si="21"/>
        <v>1996.0586000000001</v>
      </c>
      <c r="D456" s="24">
        <f t="shared" si="22"/>
        <v>996062.48365849012</v>
      </c>
      <c r="E456">
        <f t="shared" si="23"/>
        <v>4</v>
      </c>
    </row>
    <row r="457" spans="1:5" x14ac:dyDescent="0.25">
      <c r="A457" s="22">
        <v>996.02279999999996</v>
      </c>
      <c r="B457" s="5">
        <v>3</v>
      </c>
      <c r="C457">
        <f t="shared" si="21"/>
        <v>2988.0684000000001</v>
      </c>
      <c r="D457" s="24">
        <f t="shared" si="22"/>
        <v>992061.41811983997</v>
      </c>
      <c r="E457">
        <f t="shared" si="23"/>
        <v>9</v>
      </c>
    </row>
    <row r="458" spans="1:5" x14ac:dyDescent="0.25">
      <c r="A458" s="22">
        <v>992.66470000000004</v>
      </c>
      <c r="B458" s="5">
        <v>2</v>
      </c>
      <c r="C458">
        <f t="shared" si="21"/>
        <v>1985.3294000000001</v>
      </c>
      <c r="D458" s="24">
        <f t="shared" si="22"/>
        <v>985383.2066260901</v>
      </c>
      <c r="E458">
        <f t="shared" si="23"/>
        <v>4</v>
      </c>
    </row>
    <row r="459" spans="1:5" x14ac:dyDescent="0.25">
      <c r="A459" s="22">
        <v>987.19370000000004</v>
      </c>
      <c r="B459" s="5">
        <v>1</v>
      </c>
      <c r="C459">
        <f t="shared" si="21"/>
        <v>987.19370000000004</v>
      </c>
      <c r="D459" s="24">
        <f t="shared" si="22"/>
        <v>974551.40131969005</v>
      </c>
      <c r="E459">
        <f t="shared" si="23"/>
        <v>1</v>
      </c>
    </row>
    <row r="460" spans="1:5" x14ac:dyDescent="0.25">
      <c r="A460" s="22">
        <v>987.04240000000004</v>
      </c>
      <c r="B460" s="5">
        <v>1</v>
      </c>
      <c r="C460">
        <f t="shared" si="21"/>
        <v>987.04240000000004</v>
      </c>
      <c r="D460" s="24">
        <f t="shared" si="22"/>
        <v>974252.69939776009</v>
      </c>
      <c r="E460">
        <f t="shared" si="23"/>
        <v>1</v>
      </c>
    </row>
    <row r="461" spans="1:5" x14ac:dyDescent="0.25">
      <c r="A461" s="22">
        <v>986.3578</v>
      </c>
      <c r="B461" s="5">
        <v>2</v>
      </c>
      <c r="C461">
        <f t="shared" si="21"/>
        <v>1972.7156</v>
      </c>
      <c r="D461" s="24">
        <f t="shared" si="22"/>
        <v>972901.70962084003</v>
      </c>
      <c r="E461">
        <f t="shared" si="23"/>
        <v>4</v>
      </c>
    </row>
    <row r="462" spans="1:5" x14ac:dyDescent="0.25">
      <c r="A462" s="22">
        <v>983.45209999999997</v>
      </c>
      <c r="B462" s="5">
        <v>1</v>
      </c>
      <c r="C462">
        <f t="shared" si="21"/>
        <v>983.45209999999997</v>
      </c>
      <c r="D462" s="24">
        <f t="shared" si="22"/>
        <v>967178.03299440991</v>
      </c>
      <c r="E462">
        <f t="shared" si="23"/>
        <v>1</v>
      </c>
    </row>
    <row r="463" spans="1:5" x14ac:dyDescent="0.25">
      <c r="A463" s="22">
        <v>980.62800000000004</v>
      </c>
      <c r="B463" s="5">
        <v>1</v>
      </c>
      <c r="C463">
        <f t="shared" si="21"/>
        <v>980.62800000000004</v>
      </c>
      <c r="D463" s="24">
        <f t="shared" si="22"/>
        <v>961631.27438400011</v>
      </c>
      <c r="E463">
        <f t="shared" si="23"/>
        <v>1</v>
      </c>
    </row>
    <row r="464" spans="1:5" x14ac:dyDescent="0.25">
      <c r="A464" s="22">
        <v>976.76110000000006</v>
      </c>
      <c r="B464" s="5">
        <v>2</v>
      </c>
      <c r="C464">
        <f t="shared" si="21"/>
        <v>1953.5222000000001</v>
      </c>
      <c r="D464" s="24">
        <f t="shared" si="22"/>
        <v>954062.24647321017</v>
      </c>
      <c r="E464">
        <f t="shared" si="23"/>
        <v>4</v>
      </c>
    </row>
    <row r="465" spans="1:5" x14ac:dyDescent="0.25">
      <c r="A465" s="22">
        <v>971.01400000000001</v>
      </c>
      <c r="B465" s="5">
        <v>3</v>
      </c>
      <c r="C465">
        <f t="shared" si="21"/>
        <v>2913.0419999999999</v>
      </c>
      <c r="D465" s="24">
        <f t="shared" si="22"/>
        <v>942868.18819600006</v>
      </c>
      <c r="E465">
        <f t="shared" si="23"/>
        <v>9</v>
      </c>
    </row>
    <row r="466" spans="1:5" x14ac:dyDescent="0.25">
      <c r="A466" s="22">
        <v>967.57129999999995</v>
      </c>
      <c r="B466" s="5">
        <v>1</v>
      </c>
      <c r="C466">
        <f t="shared" si="21"/>
        <v>967.57129999999995</v>
      </c>
      <c r="D466" s="24">
        <f t="shared" si="22"/>
        <v>936194.22058368986</v>
      </c>
      <c r="E466">
        <f t="shared" si="23"/>
        <v>1</v>
      </c>
    </row>
    <row r="467" spans="1:5" x14ac:dyDescent="0.25">
      <c r="A467" s="22">
        <v>967.26829999999995</v>
      </c>
      <c r="B467" s="5">
        <v>1</v>
      </c>
      <c r="C467">
        <f t="shared" si="21"/>
        <v>967.26829999999995</v>
      </c>
      <c r="D467" s="24">
        <f t="shared" si="22"/>
        <v>935607.96418488992</v>
      </c>
      <c r="E467">
        <f t="shared" si="23"/>
        <v>1</v>
      </c>
    </row>
    <row r="468" spans="1:5" x14ac:dyDescent="0.25">
      <c r="A468" s="22">
        <v>966.44240000000002</v>
      </c>
      <c r="B468" s="5">
        <v>1</v>
      </c>
      <c r="C468">
        <f t="shared" si="21"/>
        <v>966.44240000000002</v>
      </c>
      <c r="D468" s="24">
        <f t="shared" si="22"/>
        <v>934010.91251776007</v>
      </c>
      <c r="E468">
        <f t="shared" si="23"/>
        <v>1</v>
      </c>
    </row>
    <row r="469" spans="1:5" x14ac:dyDescent="0.25">
      <c r="A469" s="22">
        <v>966.17039999999997</v>
      </c>
      <c r="B469" s="5">
        <v>1</v>
      </c>
      <c r="C469">
        <f t="shared" si="21"/>
        <v>966.17039999999997</v>
      </c>
      <c r="D469" s="24">
        <f t="shared" si="22"/>
        <v>933485.24183615996</v>
      </c>
      <c r="E469">
        <f t="shared" si="23"/>
        <v>1</v>
      </c>
    </row>
    <row r="470" spans="1:5" x14ac:dyDescent="0.25">
      <c r="A470" s="22">
        <v>965.33910000000003</v>
      </c>
      <c r="B470" s="5">
        <v>1</v>
      </c>
      <c r="C470">
        <f t="shared" si="21"/>
        <v>965.33910000000003</v>
      </c>
      <c r="D470" s="24">
        <f t="shared" si="22"/>
        <v>931879.57798881002</v>
      </c>
      <c r="E470">
        <f t="shared" si="23"/>
        <v>1</v>
      </c>
    </row>
    <row r="471" spans="1:5" x14ac:dyDescent="0.25">
      <c r="A471" s="22">
        <v>957.65920000000006</v>
      </c>
      <c r="B471" s="5">
        <v>3</v>
      </c>
      <c r="C471">
        <f t="shared" si="21"/>
        <v>2872.9776000000002</v>
      </c>
      <c r="D471" s="24">
        <f t="shared" si="22"/>
        <v>917111.14334464015</v>
      </c>
      <c r="E471">
        <f t="shared" si="23"/>
        <v>9</v>
      </c>
    </row>
    <row r="472" spans="1:5" x14ac:dyDescent="0.25">
      <c r="A472" s="22">
        <v>957.06209999999999</v>
      </c>
      <c r="B472" s="5">
        <v>1</v>
      </c>
      <c r="C472">
        <f t="shared" si="21"/>
        <v>957.06209999999999</v>
      </c>
      <c r="D472" s="24">
        <f t="shared" si="22"/>
        <v>915967.86325641</v>
      </c>
      <c r="E472">
        <f t="shared" si="23"/>
        <v>1</v>
      </c>
    </row>
    <row r="473" spans="1:5" x14ac:dyDescent="0.25">
      <c r="A473" s="22">
        <v>956.40930000000003</v>
      </c>
      <c r="B473" s="5">
        <v>1</v>
      </c>
      <c r="C473">
        <f t="shared" si="21"/>
        <v>956.40930000000003</v>
      </c>
      <c r="D473" s="24">
        <f t="shared" si="22"/>
        <v>914718.74912649009</v>
      </c>
      <c r="E473">
        <f t="shared" si="23"/>
        <v>1</v>
      </c>
    </row>
    <row r="474" spans="1:5" x14ac:dyDescent="0.25">
      <c r="A474" s="22">
        <v>955.40260000000001</v>
      </c>
      <c r="B474" s="5">
        <v>2</v>
      </c>
      <c r="C474">
        <f t="shared" si="21"/>
        <v>1910.8052</v>
      </c>
      <c r="D474" s="24">
        <f t="shared" si="22"/>
        <v>912794.12808676006</v>
      </c>
      <c r="E474">
        <f t="shared" si="23"/>
        <v>4</v>
      </c>
    </row>
    <row r="475" spans="1:5" x14ac:dyDescent="0.25">
      <c r="A475" s="22">
        <v>947.21199999999999</v>
      </c>
      <c r="B475" s="5">
        <v>1</v>
      </c>
      <c r="C475">
        <f t="shared" si="21"/>
        <v>947.21199999999999</v>
      </c>
      <c r="D475" s="24">
        <f t="shared" si="22"/>
        <v>897210.57294400001</v>
      </c>
      <c r="E475">
        <f t="shared" si="23"/>
        <v>1</v>
      </c>
    </row>
    <row r="476" spans="1:5" x14ac:dyDescent="0.25">
      <c r="A476" s="22">
        <v>946.60699999999997</v>
      </c>
      <c r="B476" s="5">
        <v>2</v>
      </c>
      <c r="C476">
        <f t="shared" si="21"/>
        <v>1893.2139999999999</v>
      </c>
      <c r="D476" s="24">
        <f t="shared" si="22"/>
        <v>896064.81244899996</v>
      </c>
      <c r="E476">
        <f t="shared" si="23"/>
        <v>4</v>
      </c>
    </row>
    <row r="477" spans="1:5" x14ac:dyDescent="0.25">
      <c r="A477" s="22">
        <v>935.03480000000002</v>
      </c>
      <c r="B477" s="5">
        <v>1</v>
      </c>
      <c r="C477">
        <f t="shared" si="21"/>
        <v>935.03480000000002</v>
      </c>
      <c r="D477" s="24">
        <f t="shared" si="22"/>
        <v>874290.07721104007</v>
      </c>
      <c r="E477">
        <f t="shared" si="23"/>
        <v>1</v>
      </c>
    </row>
    <row r="478" spans="1:5" x14ac:dyDescent="0.25">
      <c r="A478" s="22">
        <v>926.89530000000002</v>
      </c>
      <c r="B478" s="5">
        <v>1</v>
      </c>
      <c r="C478">
        <f t="shared" si="21"/>
        <v>926.89530000000002</v>
      </c>
      <c r="D478" s="24">
        <f t="shared" si="22"/>
        <v>859134.89716209006</v>
      </c>
      <c r="E478">
        <f t="shared" si="23"/>
        <v>1</v>
      </c>
    </row>
    <row r="479" spans="1:5" x14ac:dyDescent="0.25">
      <c r="A479" s="22">
        <v>924.44410000000005</v>
      </c>
      <c r="B479" s="5">
        <v>1</v>
      </c>
      <c r="C479">
        <f t="shared" si="21"/>
        <v>924.44410000000005</v>
      </c>
      <c r="D479" s="24">
        <f t="shared" si="22"/>
        <v>854596.89402481006</v>
      </c>
      <c r="E479">
        <f t="shared" si="23"/>
        <v>1</v>
      </c>
    </row>
    <row r="480" spans="1:5" x14ac:dyDescent="0.25">
      <c r="A480" s="22">
        <v>922.49779999999998</v>
      </c>
      <c r="B480" s="5">
        <v>2</v>
      </c>
      <c r="C480">
        <f t="shared" si="21"/>
        <v>1844.9956</v>
      </c>
      <c r="D480" s="24">
        <f t="shared" si="22"/>
        <v>851002.19100483996</v>
      </c>
      <c r="E480">
        <f t="shared" si="23"/>
        <v>4</v>
      </c>
    </row>
    <row r="481" spans="1:5" x14ac:dyDescent="0.25">
      <c r="A481" s="22">
        <v>916.09939999999995</v>
      </c>
      <c r="B481" s="5">
        <v>2</v>
      </c>
      <c r="C481">
        <f t="shared" si="21"/>
        <v>1832.1987999999999</v>
      </c>
      <c r="D481" s="24">
        <f t="shared" si="22"/>
        <v>839238.11068035988</v>
      </c>
      <c r="E481">
        <f t="shared" si="23"/>
        <v>4</v>
      </c>
    </row>
    <row r="482" spans="1:5" x14ac:dyDescent="0.25">
      <c r="A482" s="22">
        <v>916.06700000000001</v>
      </c>
      <c r="B482" s="5">
        <v>1</v>
      </c>
      <c r="C482">
        <f t="shared" si="21"/>
        <v>916.06700000000001</v>
      </c>
      <c r="D482" s="24">
        <f t="shared" si="22"/>
        <v>839178.74848900002</v>
      </c>
      <c r="E482">
        <f t="shared" si="23"/>
        <v>1</v>
      </c>
    </row>
    <row r="483" spans="1:5" x14ac:dyDescent="0.25">
      <c r="A483" s="22">
        <v>913.73509999999999</v>
      </c>
      <c r="B483" s="5">
        <v>1</v>
      </c>
      <c r="C483">
        <f t="shared" si="21"/>
        <v>913.73509999999999</v>
      </c>
      <c r="D483" s="24">
        <f t="shared" si="22"/>
        <v>834911.83297201002</v>
      </c>
      <c r="E483">
        <f t="shared" si="23"/>
        <v>1</v>
      </c>
    </row>
    <row r="484" spans="1:5" x14ac:dyDescent="0.25">
      <c r="A484" s="22">
        <v>912.01350000000002</v>
      </c>
      <c r="B484" s="5">
        <v>1</v>
      </c>
      <c r="C484">
        <f t="shared" si="21"/>
        <v>912.01350000000002</v>
      </c>
      <c r="D484" s="24">
        <f t="shared" si="22"/>
        <v>831768.62418225</v>
      </c>
      <c r="E484">
        <f t="shared" si="23"/>
        <v>1</v>
      </c>
    </row>
    <row r="485" spans="1:5" x14ac:dyDescent="0.25">
      <c r="A485" s="22">
        <v>910.9692</v>
      </c>
      <c r="B485" s="5">
        <v>2</v>
      </c>
      <c r="C485">
        <f t="shared" si="21"/>
        <v>1821.9384</v>
      </c>
      <c r="D485" s="24">
        <f t="shared" si="22"/>
        <v>829864.88334864005</v>
      </c>
      <c r="E485">
        <f t="shared" si="23"/>
        <v>4</v>
      </c>
    </row>
    <row r="486" spans="1:5" x14ac:dyDescent="0.25">
      <c r="A486" s="22">
        <v>904.62059999999997</v>
      </c>
      <c r="B486" s="5">
        <v>2</v>
      </c>
      <c r="C486">
        <f t="shared" si="21"/>
        <v>1809.2411999999999</v>
      </c>
      <c r="D486" s="24">
        <f t="shared" si="22"/>
        <v>818338.42994435993</v>
      </c>
      <c r="E486">
        <f t="shared" si="23"/>
        <v>4</v>
      </c>
    </row>
    <row r="487" spans="1:5" x14ac:dyDescent="0.25">
      <c r="A487" s="22">
        <v>904.37109999999996</v>
      </c>
      <c r="B487" s="5">
        <v>2</v>
      </c>
      <c r="C487">
        <f t="shared" si="21"/>
        <v>1808.7421999999999</v>
      </c>
      <c r="D487" s="24">
        <f t="shared" si="22"/>
        <v>817887.08651520987</v>
      </c>
      <c r="E487">
        <f t="shared" si="23"/>
        <v>4</v>
      </c>
    </row>
    <row r="488" spans="1:5" x14ac:dyDescent="0.25">
      <c r="A488" s="22">
        <v>903.18910000000005</v>
      </c>
      <c r="B488" s="5">
        <v>1</v>
      </c>
      <c r="C488">
        <f t="shared" si="21"/>
        <v>903.18910000000005</v>
      </c>
      <c r="D488" s="24">
        <f t="shared" si="22"/>
        <v>815750.55035881011</v>
      </c>
      <c r="E488">
        <f t="shared" si="23"/>
        <v>1</v>
      </c>
    </row>
    <row r="489" spans="1:5" x14ac:dyDescent="0.25">
      <c r="A489" s="22">
        <v>902.20129999999995</v>
      </c>
      <c r="B489" s="5">
        <v>3</v>
      </c>
      <c r="C489">
        <f t="shared" si="21"/>
        <v>2706.6039000000001</v>
      </c>
      <c r="D489" s="24">
        <f t="shared" si="22"/>
        <v>813967.18572168995</v>
      </c>
      <c r="E489">
        <f t="shared" si="23"/>
        <v>9</v>
      </c>
    </row>
    <row r="490" spans="1:5" x14ac:dyDescent="0.25">
      <c r="A490" s="22">
        <v>900.69560000000001</v>
      </c>
      <c r="B490" s="5">
        <v>2</v>
      </c>
      <c r="C490">
        <f t="shared" si="21"/>
        <v>1801.3912</v>
      </c>
      <c r="D490" s="24">
        <f t="shared" si="22"/>
        <v>811252.56385936006</v>
      </c>
      <c r="E490">
        <f t="shared" si="23"/>
        <v>4</v>
      </c>
    </row>
    <row r="491" spans="1:5" x14ac:dyDescent="0.25">
      <c r="A491" s="22">
        <v>900.46130000000005</v>
      </c>
      <c r="B491" s="5">
        <v>2</v>
      </c>
      <c r="C491">
        <f t="shared" si="21"/>
        <v>1800.9226000000001</v>
      </c>
      <c r="D491" s="24">
        <f t="shared" si="22"/>
        <v>810830.55279769003</v>
      </c>
      <c r="E491">
        <f t="shared" si="23"/>
        <v>4</v>
      </c>
    </row>
    <row r="492" spans="1:5" x14ac:dyDescent="0.25">
      <c r="A492" s="22">
        <v>896.67610000000002</v>
      </c>
      <c r="B492" s="5">
        <v>2</v>
      </c>
      <c r="C492">
        <f t="shared" si="21"/>
        <v>1793.3522</v>
      </c>
      <c r="D492" s="24">
        <f t="shared" si="22"/>
        <v>804028.02831120999</v>
      </c>
      <c r="E492">
        <f t="shared" si="23"/>
        <v>4</v>
      </c>
    </row>
    <row r="493" spans="1:5" x14ac:dyDescent="0.25">
      <c r="A493" s="22">
        <v>895.32730000000004</v>
      </c>
      <c r="B493" s="5">
        <v>1</v>
      </c>
      <c r="C493">
        <f t="shared" si="21"/>
        <v>895.32730000000004</v>
      </c>
      <c r="D493" s="24">
        <f t="shared" si="22"/>
        <v>801610.97412529006</v>
      </c>
      <c r="E493">
        <f t="shared" si="23"/>
        <v>1</v>
      </c>
    </row>
    <row r="494" spans="1:5" x14ac:dyDescent="0.25">
      <c r="A494" s="22">
        <v>894.68119999999999</v>
      </c>
      <c r="B494" s="5">
        <v>2</v>
      </c>
      <c r="C494">
        <f t="shared" si="21"/>
        <v>1789.3624</v>
      </c>
      <c r="D494" s="24">
        <f t="shared" si="22"/>
        <v>800454.44963344</v>
      </c>
      <c r="E494">
        <f t="shared" si="23"/>
        <v>4</v>
      </c>
    </row>
    <row r="495" spans="1:5" x14ac:dyDescent="0.25">
      <c r="A495" s="22">
        <v>893.62699999999995</v>
      </c>
      <c r="B495" s="5">
        <v>1</v>
      </c>
      <c r="C495">
        <f t="shared" si="21"/>
        <v>893.62699999999995</v>
      </c>
      <c r="D495" s="24">
        <f t="shared" si="22"/>
        <v>798569.2151289999</v>
      </c>
      <c r="E495">
        <f t="shared" si="23"/>
        <v>1</v>
      </c>
    </row>
    <row r="496" spans="1:5" x14ac:dyDescent="0.25">
      <c r="A496" s="22">
        <v>890.89459999999997</v>
      </c>
      <c r="B496" s="5">
        <v>3</v>
      </c>
      <c r="C496">
        <f t="shared" si="21"/>
        <v>2672.6837999999998</v>
      </c>
      <c r="D496" s="24">
        <f t="shared" si="22"/>
        <v>793693.18830915994</v>
      </c>
      <c r="E496">
        <f t="shared" si="23"/>
        <v>9</v>
      </c>
    </row>
    <row r="497" spans="1:5" x14ac:dyDescent="0.25">
      <c r="A497" s="22">
        <v>889.64340000000004</v>
      </c>
      <c r="B497" s="5">
        <v>1</v>
      </c>
      <c r="C497">
        <f t="shared" si="21"/>
        <v>889.64340000000004</v>
      </c>
      <c r="D497" s="24">
        <f t="shared" si="22"/>
        <v>791465.37916356011</v>
      </c>
      <c r="E497">
        <f t="shared" si="23"/>
        <v>1</v>
      </c>
    </row>
    <row r="498" spans="1:5" x14ac:dyDescent="0.25">
      <c r="A498" s="22">
        <v>886.84109999999998</v>
      </c>
      <c r="B498" s="5">
        <v>1</v>
      </c>
      <c r="C498">
        <f t="shared" si="21"/>
        <v>886.84109999999998</v>
      </c>
      <c r="D498" s="24">
        <f t="shared" si="22"/>
        <v>786487.13664921001</v>
      </c>
      <c r="E498">
        <f t="shared" si="23"/>
        <v>1</v>
      </c>
    </row>
    <row r="499" spans="1:5" x14ac:dyDescent="0.25">
      <c r="A499" s="22">
        <v>871.3972</v>
      </c>
      <c r="B499" s="5">
        <v>3</v>
      </c>
      <c r="C499">
        <f t="shared" si="21"/>
        <v>2614.1916000000001</v>
      </c>
      <c r="D499" s="24">
        <f t="shared" si="22"/>
        <v>759333.08016784</v>
      </c>
      <c r="E499">
        <f t="shared" si="23"/>
        <v>9</v>
      </c>
    </row>
    <row r="500" spans="1:5" x14ac:dyDescent="0.25">
      <c r="A500" s="22">
        <v>870.54570000000001</v>
      </c>
      <c r="B500" s="5">
        <v>1</v>
      </c>
      <c r="C500">
        <f t="shared" si="21"/>
        <v>870.54570000000001</v>
      </c>
      <c r="D500" s="24">
        <f t="shared" si="22"/>
        <v>757849.81578849</v>
      </c>
      <c r="E500">
        <f t="shared" si="23"/>
        <v>1</v>
      </c>
    </row>
    <row r="501" spans="1:5" x14ac:dyDescent="0.25">
      <c r="A501" s="22">
        <v>870.47739999999999</v>
      </c>
      <c r="B501" s="5">
        <v>1</v>
      </c>
      <c r="C501">
        <f t="shared" si="21"/>
        <v>870.47739999999999</v>
      </c>
      <c r="D501" s="24">
        <f t="shared" si="22"/>
        <v>757730.90391075995</v>
      </c>
      <c r="E501">
        <f t="shared" si="23"/>
        <v>1</v>
      </c>
    </row>
    <row r="502" spans="1:5" x14ac:dyDescent="0.25">
      <c r="A502" s="22">
        <v>869.74900000000002</v>
      </c>
      <c r="B502" s="5">
        <v>1</v>
      </c>
      <c r="C502">
        <f t="shared" si="21"/>
        <v>869.74900000000002</v>
      </c>
      <c r="D502" s="24">
        <f t="shared" si="22"/>
        <v>756463.3230010001</v>
      </c>
      <c r="E502">
        <f t="shared" si="23"/>
        <v>1</v>
      </c>
    </row>
    <row r="503" spans="1:5" x14ac:dyDescent="0.25">
      <c r="A503" s="22">
        <v>868.61</v>
      </c>
      <c r="B503" s="5">
        <v>1</v>
      </c>
      <c r="C503">
        <f t="shared" si="21"/>
        <v>868.61</v>
      </c>
      <c r="D503" s="24">
        <f t="shared" si="22"/>
        <v>754483.3321</v>
      </c>
      <c r="E503">
        <f t="shared" si="23"/>
        <v>1</v>
      </c>
    </row>
    <row r="504" spans="1:5" x14ac:dyDescent="0.25">
      <c r="A504" s="22">
        <v>868.2749</v>
      </c>
      <c r="B504" s="5">
        <v>1</v>
      </c>
      <c r="C504">
        <f t="shared" si="21"/>
        <v>868.2749</v>
      </c>
      <c r="D504" s="24">
        <f t="shared" si="22"/>
        <v>753901.30197001004</v>
      </c>
      <c r="E504">
        <f t="shared" si="23"/>
        <v>1</v>
      </c>
    </row>
    <row r="505" spans="1:5" x14ac:dyDescent="0.25">
      <c r="A505" s="22">
        <v>865.79769999999996</v>
      </c>
      <c r="B505" s="5">
        <v>1</v>
      </c>
      <c r="C505">
        <f t="shared" si="21"/>
        <v>865.79769999999996</v>
      </c>
      <c r="D505" s="24">
        <f t="shared" si="22"/>
        <v>749605.65732528991</v>
      </c>
      <c r="E505">
        <f t="shared" si="23"/>
        <v>1</v>
      </c>
    </row>
    <row r="506" spans="1:5" x14ac:dyDescent="0.25">
      <c r="A506" s="22">
        <v>864.79470000000003</v>
      </c>
      <c r="B506" s="5">
        <v>1</v>
      </c>
      <c r="C506">
        <f t="shared" si="21"/>
        <v>864.79470000000003</v>
      </c>
      <c r="D506" s="24">
        <f t="shared" si="22"/>
        <v>747869.87314809009</v>
      </c>
      <c r="E506">
        <f t="shared" si="23"/>
        <v>1</v>
      </c>
    </row>
    <row r="507" spans="1:5" x14ac:dyDescent="0.25">
      <c r="A507" s="22">
        <v>864.29809999999998</v>
      </c>
      <c r="B507" s="5">
        <v>3</v>
      </c>
      <c r="C507">
        <f t="shared" si="21"/>
        <v>2592.8942999999999</v>
      </c>
      <c r="D507" s="24">
        <f t="shared" si="22"/>
        <v>747011.20566361002</v>
      </c>
      <c r="E507">
        <f t="shared" si="23"/>
        <v>9</v>
      </c>
    </row>
    <row r="508" spans="1:5" x14ac:dyDescent="0.25">
      <c r="A508" s="22">
        <v>863.23569999999995</v>
      </c>
      <c r="B508" s="5">
        <v>3</v>
      </c>
      <c r="C508">
        <f t="shared" si="21"/>
        <v>2589.7070999999996</v>
      </c>
      <c r="D508" s="24">
        <f t="shared" si="22"/>
        <v>745175.87375448993</v>
      </c>
      <c r="E508">
        <f t="shared" si="23"/>
        <v>9</v>
      </c>
    </row>
    <row r="509" spans="1:5" x14ac:dyDescent="0.25">
      <c r="A509" s="22">
        <v>861.24959999999999</v>
      </c>
      <c r="B509" s="5">
        <v>3</v>
      </c>
      <c r="C509">
        <f t="shared" si="21"/>
        <v>2583.7487999999998</v>
      </c>
      <c r="D509" s="24">
        <f t="shared" si="22"/>
        <v>741750.87350015994</v>
      </c>
      <c r="E509">
        <f t="shared" si="23"/>
        <v>9</v>
      </c>
    </row>
    <row r="510" spans="1:5" x14ac:dyDescent="0.25">
      <c r="A510" s="22">
        <v>857.53120000000001</v>
      </c>
      <c r="B510" s="5">
        <v>2</v>
      </c>
      <c r="C510">
        <f t="shared" si="21"/>
        <v>1715.0624</v>
      </c>
      <c r="D510" s="24">
        <f t="shared" si="22"/>
        <v>735359.75897344004</v>
      </c>
      <c r="E510">
        <f t="shared" si="23"/>
        <v>4</v>
      </c>
    </row>
    <row r="511" spans="1:5" x14ac:dyDescent="0.25">
      <c r="A511" s="22">
        <v>856.82780000000002</v>
      </c>
      <c r="B511" s="5">
        <v>1</v>
      </c>
      <c r="C511">
        <f t="shared" si="21"/>
        <v>856.82780000000002</v>
      </c>
      <c r="D511" s="24">
        <f t="shared" si="22"/>
        <v>734153.87885284005</v>
      </c>
      <c r="E511">
        <f t="shared" si="23"/>
        <v>1</v>
      </c>
    </row>
    <row r="512" spans="1:5" x14ac:dyDescent="0.25">
      <c r="A512" s="22">
        <v>855.36649999999997</v>
      </c>
      <c r="B512" s="5">
        <v>1</v>
      </c>
      <c r="C512">
        <f t="shared" si="21"/>
        <v>855.36649999999997</v>
      </c>
      <c r="D512" s="24">
        <f t="shared" si="22"/>
        <v>731651.84932225</v>
      </c>
      <c r="E512">
        <f t="shared" si="23"/>
        <v>1</v>
      </c>
    </row>
    <row r="513" spans="1:5" x14ac:dyDescent="0.25">
      <c r="A513" s="22">
        <v>854.55550000000005</v>
      </c>
      <c r="B513" s="5">
        <v>1</v>
      </c>
      <c r="C513">
        <f t="shared" si="21"/>
        <v>854.55550000000005</v>
      </c>
      <c r="D513" s="24">
        <f t="shared" si="22"/>
        <v>730265.10258025012</v>
      </c>
      <c r="E513">
        <f t="shared" si="23"/>
        <v>1</v>
      </c>
    </row>
    <row r="514" spans="1:5" x14ac:dyDescent="0.25">
      <c r="A514" s="22">
        <v>854.08439999999996</v>
      </c>
      <c r="B514" s="5">
        <v>4</v>
      </c>
      <c r="C514">
        <f t="shared" si="21"/>
        <v>3416.3375999999998</v>
      </c>
      <c r="D514" s="24">
        <f t="shared" si="22"/>
        <v>729460.16232335998</v>
      </c>
      <c r="E514">
        <f t="shared" si="23"/>
        <v>16</v>
      </c>
    </row>
    <row r="515" spans="1:5" x14ac:dyDescent="0.25">
      <c r="A515" s="22">
        <v>852.85599999999999</v>
      </c>
      <c r="B515" s="5">
        <v>1</v>
      </c>
      <c r="C515">
        <f t="shared" ref="C515:C578" si="24">PRODUCT(A515, B515)</f>
        <v>852.85599999999999</v>
      </c>
      <c r="D515" s="24">
        <f t="shared" ref="D515:D578" si="25">POWER(A515, 2)</f>
        <v>727363.35673600005</v>
      </c>
      <c r="E515">
        <f t="shared" ref="E515:E578" si="26">POWER(B515, 2)</f>
        <v>1</v>
      </c>
    </row>
    <row r="516" spans="1:5" x14ac:dyDescent="0.25">
      <c r="A516" s="22">
        <v>852.23490000000004</v>
      </c>
      <c r="B516" s="5">
        <v>1</v>
      </c>
      <c r="C516">
        <f t="shared" si="24"/>
        <v>852.23490000000004</v>
      </c>
      <c r="D516" s="24">
        <f t="shared" si="25"/>
        <v>726304.32477801002</v>
      </c>
      <c r="E516">
        <f t="shared" si="26"/>
        <v>1</v>
      </c>
    </row>
    <row r="517" spans="1:5" x14ac:dyDescent="0.25">
      <c r="A517" s="22">
        <v>850.24220000000003</v>
      </c>
      <c r="B517" s="5">
        <v>1</v>
      </c>
      <c r="C517">
        <f t="shared" si="24"/>
        <v>850.24220000000003</v>
      </c>
      <c r="D517" s="24">
        <f t="shared" si="25"/>
        <v>722911.79866084002</v>
      </c>
      <c r="E517">
        <f t="shared" si="26"/>
        <v>1</v>
      </c>
    </row>
    <row r="518" spans="1:5" x14ac:dyDescent="0.25">
      <c r="A518" s="22">
        <v>850.19889999999998</v>
      </c>
      <c r="B518" s="5">
        <v>1</v>
      </c>
      <c r="C518">
        <f t="shared" si="24"/>
        <v>850.19889999999998</v>
      </c>
      <c r="D518" s="24">
        <f t="shared" si="25"/>
        <v>722838.16956120997</v>
      </c>
      <c r="E518">
        <f t="shared" si="26"/>
        <v>1</v>
      </c>
    </row>
    <row r="519" spans="1:5" x14ac:dyDescent="0.25">
      <c r="A519" s="22">
        <v>847.94529999999997</v>
      </c>
      <c r="B519" s="5">
        <v>3</v>
      </c>
      <c r="C519">
        <f t="shared" si="24"/>
        <v>2543.8359</v>
      </c>
      <c r="D519" s="24">
        <f t="shared" si="25"/>
        <v>719011.23179208999</v>
      </c>
      <c r="E519">
        <f t="shared" si="26"/>
        <v>9</v>
      </c>
    </row>
    <row r="520" spans="1:5" x14ac:dyDescent="0.25">
      <c r="A520" s="22">
        <v>845.46169999999995</v>
      </c>
      <c r="B520" s="5">
        <v>1</v>
      </c>
      <c r="C520">
        <f t="shared" si="24"/>
        <v>845.46169999999995</v>
      </c>
      <c r="D520" s="24">
        <f t="shared" si="25"/>
        <v>714805.4861668899</v>
      </c>
      <c r="E520">
        <f t="shared" si="26"/>
        <v>1</v>
      </c>
    </row>
    <row r="521" spans="1:5" x14ac:dyDescent="0.25">
      <c r="A521" s="22">
        <v>844.43320000000006</v>
      </c>
      <c r="B521" s="5">
        <v>2</v>
      </c>
      <c r="C521">
        <f t="shared" si="24"/>
        <v>1688.8664000000001</v>
      </c>
      <c r="D521" s="24">
        <f t="shared" si="25"/>
        <v>713067.42926224007</v>
      </c>
      <c r="E521">
        <f t="shared" si="26"/>
        <v>4</v>
      </c>
    </row>
    <row r="522" spans="1:5" x14ac:dyDescent="0.25">
      <c r="A522" s="22">
        <v>843.09760000000006</v>
      </c>
      <c r="B522" s="5">
        <v>1</v>
      </c>
      <c r="C522">
        <f t="shared" si="24"/>
        <v>843.09760000000006</v>
      </c>
      <c r="D522" s="24">
        <f t="shared" si="25"/>
        <v>710813.56312576006</v>
      </c>
      <c r="E522">
        <f t="shared" si="26"/>
        <v>1</v>
      </c>
    </row>
    <row r="523" spans="1:5" x14ac:dyDescent="0.25">
      <c r="A523" s="22">
        <v>842.39049999999997</v>
      </c>
      <c r="B523" s="5">
        <v>3</v>
      </c>
      <c r="C523">
        <f t="shared" si="24"/>
        <v>2527.1714999999999</v>
      </c>
      <c r="D523" s="24">
        <f t="shared" si="25"/>
        <v>709621.75449024991</v>
      </c>
      <c r="E523">
        <f t="shared" si="26"/>
        <v>9</v>
      </c>
    </row>
    <row r="524" spans="1:5" x14ac:dyDescent="0.25">
      <c r="A524" s="22">
        <v>837.09010000000001</v>
      </c>
      <c r="B524" s="5">
        <v>2</v>
      </c>
      <c r="C524">
        <f t="shared" si="24"/>
        <v>1674.1802</v>
      </c>
      <c r="D524" s="24">
        <f t="shared" si="25"/>
        <v>700719.83551800996</v>
      </c>
      <c r="E524">
        <f t="shared" si="26"/>
        <v>4</v>
      </c>
    </row>
    <row r="525" spans="1:5" x14ac:dyDescent="0.25">
      <c r="A525" s="22">
        <v>836.24120000000005</v>
      </c>
      <c r="B525" s="5">
        <v>1</v>
      </c>
      <c r="C525">
        <f t="shared" si="24"/>
        <v>836.24120000000005</v>
      </c>
      <c r="D525" s="24">
        <f t="shared" si="25"/>
        <v>699299.34457744006</v>
      </c>
      <c r="E525">
        <f t="shared" si="26"/>
        <v>1</v>
      </c>
    </row>
    <row r="526" spans="1:5" x14ac:dyDescent="0.25">
      <c r="A526" s="22">
        <v>833.85770000000002</v>
      </c>
      <c r="B526" s="5">
        <v>1</v>
      </c>
      <c r="C526">
        <f t="shared" si="24"/>
        <v>833.85770000000002</v>
      </c>
      <c r="D526" s="24">
        <f t="shared" si="25"/>
        <v>695318.66384928999</v>
      </c>
      <c r="E526">
        <f t="shared" si="26"/>
        <v>1</v>
      </c>
    </row>
    <row r="527" spans="1:5" x14ac:dyDescent="0.25">
      <c r="A527" s="22">
        <v>831.31809999999996</v>
      </c>
      <c r="B527" s="5">
        <v>2</v>
      </c>
      <c r="C527">
        <f t="shared" si="24"/>
        <v>1662.6361999999999</v>
      </c>
      <c r="D527" s="24">
        <f t="shared" si="25"/>
        <v>691089.78338760987</v>
      </c>
      <c r="E527">
        <f t="shared" si="26"/>
        <v>4</v>
      </c>
    </row>
    <row r="528" spans="1:5" x14ac:dyDescent="0.25">
      <c r="A528" s="22">
        <v>829.62040000000002</v>
      </c>
      <c r="B528" s="5">
        <v>1</v>
      </c>
      <c r="C528">
        <f t="shared" si="24"/>
        <v>829.62040000000002</v>
      </c>
      <c r="D528" s="24">
        <f t="shared" si="25"/>
        <v>688270.00809616002</v>
      </c>
      <c r="E528">
        <f t="shared" si="26"/>
        <v>1</v>
      </c>
    </row>
    <row r="529" spans="1:5" x14ac:dyDescent="0.25">
      <c r="A529" s="22">
        <v>828.26499999999999</v>
      </c>
      <c r="B529" s="5">
        <v>1</v>
      </c>
      <c r="C529">
        <f t="shared" si="24"/>
        <v>828.26499999999999</v>
      </c>
      <c r="D529" s="24">
        <f t="shared" si="25"/>
        <v>686022.910225</v>
      </c>
      <c r="E529">
        <f t="shared" si="26"/>
        <v>1</v>
      </c>
    </row>
    <row r="530" spans="1:5" x14ac:dyDescent="0.25">
      <c r="A530" s="22">
        <v>828.03150000000005</v>
      </c>
      <c r="B530" s="5">
        <v>2</v>
      </c>
      <c r="C530">
        <f t="shared" si="24"/>
        <v>1656.0630000000001</v>
      </c>
      <c r="D530" s="24">
        <f t="shared" si="25"/>
        <v>685636.16499225004</v>
      </c>
      <c r="E530">
        <f t="shared" si="26"/>
        <v>4</v>
      </c>
    </row>
    <row r="531" spans="1:5" x14ac:dyDescent="0.25">
      <c r="A531" s="22">
        <v>827.66499999999996</v>
      </c>
      <c r="B531" s="5">
        <v>2</v>
      </c>
      <c r="C531">
        <f t="shared" si="24"/>
        <v>1655.33</v>
      </c>
      <c r="D531" s="24">
        <f t="shared" si="25"/>
        <v>685029.35222499992</v>
      </c>
      <c r="E531">
        <f t="shared" si="26"/>
        <v>4</v>
      </c>
    </row>
    <row r="532" spans="1:5" x14ac:dyDescent="0.25">
      <c r="A532" s="22">
        <v>825.99469999999997</v>
      </c>
      <c r="B532" s="5">
        <v>1</v>
      </c>
      <c r="C532">
        <f t="shared" si="24"/>
        <v>825.99469999999997</v>
      </c>
      <c r="D532" s="24">
        <f t="shared" si="25"/>
        <v>682267.24442808994</v>
      </c>
      <c r="E532">
        <f t="shared" si="26"/>
        <v>1</v>
      </c>
    </row>
    <row r="533" spans="1:5" x14ac:dyDescent="0.25">
      <c r="A533" s="22">
        <v>823.92949999999996</v>
      </c>
      <c r="B533" s="5">
        <v>1</v>
      </c>
      <c r="C533">
        <f t="shared" si="24"/>
        <v>823.92949999999996</v>
      </c>
      <c r="D533" s="24">
        <f t="shared" si="25"/>
        <v>678859.82097024994</v>
      </c>
      <c r="E533">
        <f t="shared" si="26"/>
        <v>1</v>
      </c>
    </row>
    <row r="534" spans="1:5" x14ac:dyDescent="0.25">
      <c r="A534" s="22">
        <v>819.83360000000005</v>
      </c>
      <c r="B534" s="5">
        <v>2</v>
      </c>
      <c r="C534">
        <f t="shared" si="24"/>
        <v>1639.6672000000001</v>
      </c>
      <c r="D534" s="24">
        <f t="shared" si="25"/>
        <v>672127.13168896013</v>
      </c>
      <c r="E534">
        <f t="shared" si="26"/>
        <v>4</v>
      </c>
    </row>
    <row r="535" spans="1:5" x14ac:dyDescent="0.25">
      <c r="A535" s="22">
        <v>818.43129999999996</v>
      </c>
      <c r="B535" s="5">
        <v>3</v>
      </c>
      <c r="C535">
        <f t="shared" si="24"/>
        <v>2455.2938999999997</v>
      </c>
      <c r="D535" s="24">
        <f t="shared" si="25"/>
        <v>669829.79281968996</v>
      </c>
      <c r="E535">
        <f t="shared" si="26"/>
        <v>9</v>
      </c>
    </row>
    <row r="536" spans="1:5" x14ac:dyDescent="0.25">
      <c r="A536" s="22">
        <v>817.2645</v>
      </c>
      <c r="B536" s="5">
        <v>2</v>
      </c>
      <c r="C536">
        <f t="shared" si="24"/>
        <v>1634.529</v>
      </c>
      <c r="D536" s="24">
        <f t="shared" si="25"/>
        <v>667921.26296025002</v>
      </c>
      <c r="E536">
        <f t="shared" si="26"/>
        <v>4</v>
      </c>
    </row>
    <row r="537" spans="1:5" x14ac:dyDescent="0.25">
      <c r="A537" s="22">
        <v>816.74850000000004</v>
      </c>
      <c r="B537" s="5">
        <v>2</v>
      </c>
      <c r="C537">
        <f t="shared" si="24"/>
        <v>1633.4970000000001</v>
      </c>
      <c r="D537" s="24">
        <f t="shared" si="25"/>
        <v>667078.11225225008</v>
      </c>
      <c r="E537">
        <f t="shared" si="26"/>
        <v>4</v>
      </c>
    </row>
    <row r="538" spans="1:5" x14ac:dyDescent="0.25">
      <c r="A538" s="22">
        <v>816.45439999999996</v>
      </c>
      <c r="B538" s="5">
        <v>2</v>
      </c>
      <c r="C538">
        <f t="shared" si="24"/>
        <v>1632.9087999999999</v>
      </c>
      <c r="D538" s="24">
        <f t="shared" si="25"/>
        <v>666597.78727936</v>
      </c>
      <c r="E538">
        <f t="shared" si="26"/>
        <v>4</v>
      </c>
    </row>
    <row r="539" spans="1:5" x14ac:dyDescent="0.25">
      <c r="A539" s="22">
        <v>816.39229999999998</v>
      </c>
      <c r="B539" s="5">
        <v>1</v>
      </c>
      <c r="C539">
        <f t="shared" si="24"/>
        <v>816.39229999999998</v>
      </c>
      <c r="D539" s="24">
        <f t="shared" si="25"/>
        <v>666496.38749928994</v>
      </c>
      <c r="E539">
        <f t="shared" si="26"/>
        <v>1</v>
      </c>
    </row>
    <row r="540" spans="1:5" x14ac:dyDescent="0.25">
      <c r="A540" s="22">
        <v>815.70219999999995</v>
      </c>
      <c r="B540" s="5">
        <v>1</v>
      </c>
      <c r="C540">
        <f t="shared" si="24"/>
        <v>815.70219999999995</v>
      </c>
      <c r="D540" s="24">
        <f t="shared" si="25"/>
        <v>665370.0790848399</v>
      </c>
      <c r="E540">
        <f t="shared" si="26"/>
        <v>1</v>
      </c>
    </row>
    <row r="541" spans="1:5" x14ac:dyDescent="0.25">
      <c r="A541" s="22">
        <v>815.15150000000006</v>
      </c>
      <c r="B541" s="5">
        <v>1</v>
      </c>
      <c r="C541">
        <f t="shared" si="24"/>
        <v>815.15150000000006</v>
      </c>
      <c r="D541" s="24">
        <f t="shared" si="25"/>
        <v>664471.96795225004</v>
      </c>
      <c r="E541">
        <f t="shared" si="26"/>
        <v>1</v>
      </c>
    </row>
    <row r="542" spans="1:5" x14ac:dyDescent="0.25">
      <c r="A542" s="22">
        <v>814.31399999999996</v>
      </c>
      <c r="B542" s="5">
        <v>1</v>
      </c>
      <c r="C542">
        <f t="shared" si="24"/>
        <v>814.31399999999996</v>
      </c>
      <c r="D542" s="24">
        <f t="shared" si="25"/>
        <v>663107.29059599992</v>
      </c>
      <c r="E542">
        <f t="shared" si="26"/>
        <v>1</v>
      </c>
    </row>
    <row r="543" spans="1:5" x14ac:dyDescent="0.25">
      <c r="A543" s="22">
        <v>813.06470000000002</v>
      </c>
      <c r="B543" s="5">
        <v>2</v>
      </c>
      <c r="C543">
        <f t="shared" si="24"/>
        <v>1626.1294</v>
      </c>
      <c r="D543" s="24">
        <f t="shared" si="25"/>
        <v>661074.20638609002</v>
      </c>
      <c r="E543">
        <f t="shared" si="26"/>
        <v>4</v>
      </c>
    </row>
    <row r="544" spans="1:5" x14ac:dyDescent="0.25">
      <c r="A544" s="22">
        <v>812.00609999999995</v>
      </c>
      <c r="B544" s="5">
        <v>1</v>
      </c>
      <c r="C544">
        <f t="shared" si="24"/>
        <v>812.00609999999995</v>
      </c>
      <c r="D544" s="24">
        <f t="shared" si="25"/>
        <v>659353.90643720992</v>
      </c>
      <c r="E544">
        <f t="shared" si="26"/>
        <v>1</v>
      </c>
    </row>
    <row r="545" spans="1:5" x14ac:dyDescent="0.25">
      <c r="A545" s="22">
        <v>810.92930000000001</v>
      </c>
      <c r="B545" s="5">
        <v>2</v>
      </c>
      <c r="C545">
        <f t="shared" si="24"/>
        <v>1621.8586</v>
      </c>
      <c r="D545" s="24">
        <f t="shared" si="25"/>
        <v>657606.32959849003</v>
      </c>
      <c r="E545">
        <f t="shared" si="26"/>
        <v>4</v>
      </c>
    </row>
    <row r="546" spans="1:5" x14ac:dyDescent="0.25">
      <c r="A546" s="22">
        <v>810.5992</v>
      </c>
      <c r="B546" s="5">
        <v>6</v>
      </c>
      <c r="C546">
        <f t="shared" si="24"/>
        <v>4863.5951999999997</v>
      </c>
      <c r="D546" s="24">
        <f t="shared" si="25"/>
        <v>657071.06304063997</v>
      </c>
      <c r="E546">
        <f t="shared" si="26"/>
        <v>36</v>
      </c>
    </row>
    <row r="547" spans="1:5" x14ac:dyDescent="0.25">
      <c r="A547" s="22">
        <v>810.34349999999995</v>
      </c>
      <c r="B547" s="5">
        <v>2</v>
      </c>
      <c r="C547">
        <f t="shared" si="24"/>
        <v>1620.6869999999999</v>
      </c>
      <c r="D547" s="24">
        <f t="shared" si="25"/>
        <v>656656.58799224987</v>
      </c>
      <c r="E547">
        <f t="shared" si="26"/>
        <v>4</v>
      </c>
    </row>
    <row r="548" spans="1:5" x14ac:dyDescent="0.25">
      <c r="A548" s="22">
        <v>809.88969999999995</v>
      </c>
      <c r="B548" s="5">
        <v>1</v>
      </c>
      <c r="C548">
        <f t="shared" si="24"/>
        <v>809.88969999999995</v>
      </c>
      <c r="D548" s="24">
        <f t="shared" si="25"/>
        <v>655921.32616608997</v>
      </c>
      <c r="E548">
        <f t="shared" si="26"/>
        <v>1</v>
      </c>
    </row>
    <row r="549" spans="1:5" x14ac:dyDescent="0.25">
      <c r="A549" s="22">
        <v>809.77949999999998</v>
      </c>
      <c r="B549" s="5">
        <v>1</v>
      </c>
      <c r="C549">
        <f t="shared" si="24"/>
        <v>809.77949999999998</v>
      </c>
      <c r="D549" s="24">
        <f t="shared" si="25"/>
        <v>655742.83862025</v>
      </c>
      <c r="E549">
        <f t="shared" si="26"/>
        <v>1</v>
      </c>
    </row>
    <row r="550" spans="1:5" x14ac:dyDescent="0.25">
      <c r="A550" s="22">
        <v>809.24149999999997</v>
      </c>
      <c r="B550" s="5">
        <v>2</v>
      </c>
      <c r="C550">
        <f t="shared" si="24"/>
        <v>1618.4829999999999</v>
      </c>
      <c r="D550" s="24">
        <f t="shared" si="25"/>
        <v>654871.80532225</v>
      </c>
      <c r="E550">
        <f t="shared" si="26"/>
        <v>4</v>
      </c>
    </row>
    <row r="551" spans="1:5" x14ac:dyDescent="0.25">
      <c r="A551" s="22">
        <v>808.52480000000003</v>
      </c>
      <c r="B551" s="5">
        <v>2</v>
      </c>
      <c r="C551">
        <f t="shared" si="24"/>
        <v>1617.0496000000001</v>
      </c>
      <c r="D551" s="24">
        <f t="shared" si="25"/>
        <v>653712.35221504001</v>
      </c>
      <c r="E551">
        <f t="shared" si="26"/>
        <v>4</v>
      </c>
    </row>
    <row r="552" spans="1:5" x14ac:dyDescent="0.25">
      <c r="A552" s="22">
        <v>808.48090000000002</v>
      </c>
      <c r="B552" s="5">
        <v>2</v>
      </c>
      <c r="C552">
        <f t="shared" si="24"/>
        <v>1616.9618</v>
      </c>
      <c r="D552" s="24">
        <f t="shared" si="25"/>
        <v>653641.36566481006</v>
      </c>
      <c r="E552">
        <f t="shared" si="26"/>
        <v>4</v>
      </c>
    </row>
    <row r="553" spans="1:5" x14ac:dyDescent="0.25">
      <c r="A553" s="22">
        <v>807.77409999999998</v>
      </c>
      <c r="B553" s="5">
        <v>1</v>
      </c>
      <c r="C553">
        <f t="shared" si="24"/>
        <v>807.77409999999998</v>
      </c>
      <c r="D553" s="24">
        <f t="shared" si="25"/>
        <v>652498.99663080997</v>
      </c>
      <c r="E553">
        <f t="shared" si="26"/>
        <v>1</v>
      </c>
    </row>
    <row r="554" spans="1:5" x14ac:dyDescent="0.25">
      <c r="A554" s="22">
        <v>805.07410000000004</v>
      </c>
      <c r="B554" s="5">
        <v>2</v>
      </c>
      <c r="C554">
        <f t="shared" si="24"/>
        <v>1610.1482000000001</v>
      </c>
      <c r="D554" s="24">
        <f t="shared" si="25"/>
        <v>648144.30649081012</v>
      </c>
      <c r="E554">
        <f t="shared" si="26"/>
        <v>4</v>
      </c>
    </row>
    <row r="555" spans="1:5" x14ac:dyDescent="0.25">
      <c r="A555" s="22">
        <v>803.9375</v>
      </c>
      <c r="B555" s="5">
        <v>2</v>
      </c>
      <c r="C555">
        <f t="shared" si="24"/>
        <v>1607.875</v>
      </c>
      <c r="D555" s="24">
        <f t="shared" si="25"/>
        <v>646315.50390625</v>
      </c>
      <c r="E555">
        <f t="shared" si="26"/>
        <v>4</v>
      </c>
    </row>
    <row r="556" spans="1:5" x14ac:dyDescent="0.25">
      <c r="A556" s="22">
        <v>801.44830000000002</v>
      </c>
      <c r="B556" s="5">
        <v>2</v>
      </c>
      <c r="C556">
        <f t="shared" si="24"/>
        <v>1602.8966</v>
      </c>
      <c r="D556" s="24">
        <f t="shared" si="25"/>
        <v>642319.37757289002</v>
      </c>
      <c r="E556">
        <f t="shared" si="26"/>
        <v>4</v>
      </c>
    </row>
    <row r="557" spans="1:5" x14ac:dyDescent="0.25">
      <c r="A557" s="22">
        <v>800.5729</v>
      </c>
      <c r="B557" s="5">
        <v>1</v>
      </c>
      <c r="C557">
        <f t="shared" si="24"/>
        <v>800.5729</v>
      </c>
      <c r="D557" s="24">
        <f t="shared" si="25"/>
        <v>640916.96821441001</v>
      </c>
      <c r="E557">
        <f t="shared" si="26"/>
        <v>1</v>
      </c>
    </row>
    <row r="558" spans="1:5" x14ac:dyDescent="0.25">
      <c r="A558" s="22">
        <v>800.38570000000004</v>
      </c>
      <c r="B558" s="5">
        <v>3</v>
      </c>
      <c r="C558">
        <f t="shared" si="24"/>
        <v>2401.1571000000004</v>
      </c>
      <c r="D558" s="24">
        <f t="shared" si="25"/>
        <v>640617.26876449003</v>
      </c>
      <c r="E558">
        <f t="shared" si="26"/>
        <v>9</v>
      </c>
    </row>
    <row r="559" spans="1:5" x14ac:dyDescent="0.25">
      <c r="A559" s="22">
        <v>797.33510000000001</v>
      </c>
      <c r="B559" s="5">
        <v>1</v>
      </c>
      <c r="C559">
        <f t="shared" si="24"/>
        <v>797.33510000000001</v>
      </c>
      <c r="D559" s="24">
        <f t="shared" si="25"/>
        <v>635743.26169200998</v>
      </c>
      <c r="E559">
        <f t="shared" si="26"/>
        <v>1</v>
      </c>
    </row>
    <row r="560" spans="1:5" x14ac:dyDescent="0.25">
      <c r="A560" s="22">
        <v>797.08590000000004</v>
      </c>
      <c r="B560" s="5">
        <v>3</v>
      </c>
      <c r="C560">
        <f t="shared" si="24"/>
        <v>2391.2577000000001</v>
      </c>
      <c r="D560" s="24">
        <f t="shared" si="25"/>
        <v>635345.93197881011</v>
      </c>
      <c r="E560">
        <f t="shared" si="26"/>
        <v>9</v>
      </c>
    </row>
    <row r="561" spans="1:5" x14ac:dyDescent="0.25">
      <c r="A561" s="22">
        <v>794.18340000000001</v>
      </c>
      <c r="B561" s="5">
        <v>2</v>
      </c>
      <c r="C561">
        <f t="shared" si="24"/>
        <v>1588.3668</v>
      </c>
      <c r="D561" s="24">
        <f t="shared" si="25"/>
        <v>630727.27283556003</v>
      </c>
      <c r="E561">
        <f t="shared" si="26"/>
        <v>4</v>
      </c>
    </row>
    <row r="562" spans="1:5" x14ac:dyDescent="0.25">
      <c r="A562" s="22">
        <v>794.00450000000001</v>
      </c>
      <c r="B562" s="5">
        <v>1</v>
      </c>
      <c r="C562">
        <f t="shared" si="24"/>
        <v>794.00450000000001</v>
      </c>
      <c r="D562" s="24">
        <f t="shared" si="25"/>
        <v>630443.14602025005</v>
      </c>
      <c r="E562">
        <f t="shared" si="26"/>
        <v>1</v>
      </c>
    </row>
    <row r="563" spans="1:5" x14ac:dyDescent="0.25">
      <c r="A563" s="22">
        <v>791.56119999999999</v>
      </c>
      <c r="B563" s="5">
        <v>1</v>
      </c>
      <c r="C563">
        <f t="shared" si="24"/>
        <v>791.56119999999999</v>
      </c>
      <c r="D563" s="24">
        <f t="shared" si="25"/>
        <v>626569.13334544003</v>
      </c>
      <c r="E563">
        <f t="shared" si="26"/>
        <v>1</v>
      </c>
    </row>
    <row r="564" spans="1:5" x14ac:dyDescent="0.25">
      <c r="A564" s="22">
        <v>790.14980000000003</v>
      </c>
      <c r="B564" s="5">
        <v>3</v>
      </c>
      <c r="C564">
        <f t="shared" si="24"/>
        <v>2370.4494</v>
      </c>
      <c r="D564" s="24">
        <f t="shared" si="25"/>
        <v>624336.70644004003</v>
      </c>
      <c r="E564">
        <f t="shared" si="26"/>
        <v>9</v>
      </c>
    </row>
    <row r="565" spans="1:5" x14ac:dyDescent="0.25">
      <c r="A565" s="22">
        <v>786.74959999999999</v>
      </c>
      <c r="B565" s="5">
        <v>2</v>
      </c>
      <c r="C565">
        <f t="shared" si="24"/>
        <v>1573.4992</v>
      </c>
      <c r="D565" s="24">
        <f t="shared" si="25"/>
        <v>618974.93310015998</v>
      </c>
      <c r="E565">
        <f t="shared" si="26"/>
        <v>4</v>
      </c>
    </row>
    <row r="566" spans="1:5" x14ac:dyDescent="0.25">
      <c r="A566" s="22">
        <v>785.5059</v>
      </c>
      <c r="B566" s="5">
        <v>1</v>
      </c>
      <c r="C566">
        <f t="shared" si="24"/>
        <v>785.5059</v>
      </c>
      <c r="D566" s="24">
        <f t="shared" si="25"/>
        <v>617019.51893480995</v>
      </c>
      <c r="E566">
        <f t="shared" si="26"/>
        <v>1</v>
      </c>
    </row>
    <row r="567" spans="1:5" x14ac:dyDescent="0.25">
      <c r="A567" s="22">
        <v>784.26469999999995</v>
      </c>
      <c r="B567" s="5">
        <v>1</v>
      </c>
      <c r="C567">
        <f t="shared" si="24"/>
        <v>784.26469999999995</v>
      </c>
      <c r="D567" s="24">
        <f t="shared" si="25"/>
        <v>615071.11966608989</v>
      </c>
      <c r="E567">
        <f t="shared" si="26"/>
        <v>1</v>
      </c>
    </row>
    <row r="568" spans="1:5" x14ac:dyDescent="0.25">
      <c r="A568" s="22">
        <v>783.74760000000003</v>
      </c>
      <c r="B568" s="5">
        <v>2</v>
      </c>
      <c r="C568">
        <f t="shared" si="24"/>
        <v>1567.4952000000001</v>
      </c>
      <c r="D568" s="24">
        <f t="shared" si="25"/>
        <v>614260.30050576001</v>
      </c>
      <c r="E568">
        <f t="shared" si="26"/>
        <v>4</v>
      </c>
    </row>
    <row r="569" spans="1:5" x14ac:dyDescent="0.25">
      <c r="A569" s="22">
        <v>777.71510000000001</v>
      </c>
      <c r="B569" s="5">
        <v>1</v>
      </c>
      <c r="C569">
        <f t="shared" si="24"/>
        <v>777.71510000000001</v>
      </c>
      <c r="D569" s="24">
        <f t="shared" si="25"/>
        <v>604840.77676800999</v>
      </c>
      <c r="E569">
        <f t="shared" si="26"/>
        <v>1</v>
      </c>
    </row>
    <row r="570" spans="1:5" x14ac:dyDescent="0.25">
      <c r="A570" s="22">
        <v>775.73500000000001</v>
      </c>
      <c r="B570" s="5">
        <v>2</v>
      </c>
      <c r="C570">
        <f t="shared" si="24"/>
        <v>1551.47</v>
      </c>
      <c r="D570" s="24">
        <f t="shared" si="25"/>
        <v>601764.790225</v>
      </c>
      <c r="E570">
        <f t="shared" si="26"/>
        <v>4</v>
      </c>
    </row>
    <row r="571" spans="1:5" x14ac:dyDescent="0.25">
      <c r="A571" s="22">
        <v>775.29880000000003</v>
      </c>
      <c r="B571" s="5">
        <v>3</v>
      </c>
      <c r="C571">
        <f t="shared" si="24"/>
        <v>2325.8964000000001</v>
      </c>
      <c r="D571" s="24">
        <f t="shared" si="25"/>
        <v>601088.22928144003</v>
      </c>
      <c r="E571">
        <f t="shared" si="26"/>
        <v>9</v>
      </c>
    </row>
    <row r="572" spans="1:5" x14ac:dyDescent="0.25">
      <c r="A572" s="22">
        <v>773.74599999999998</v>
      </c>
      <c r="B572" s="5">
        <v>1</v>
      </c>
      <c r="C572">
        <f t="shared" si="24"/>
        <v>773.74599999999998</v>
      </c>
      <c r="D572" s="24">
        <f t="shared" si="25"/>
        <v>598682.87251599994</v>
      </c>
      <c r="E572">
        <f t="shared" si="26"/>
        <v>1</v>
      </c>
    </row>
    <row r="573" spans="1:5" x14ac:dyDescent="0.25">
      <c r="A573" s="22">
        <v>773.52059999999994</v>
      </c>
      <c r="B573" s="5">
        <v>1</v>
      </c>
      <c r="C573">
        <f t="shared" si="24"/>
        <v>773.52059999999994</v>
      </c>
      <c r="D573" s="24">
        <f t="shared" si="25"/>
        <v>598334.11862435995</v>
      </c>
      <c r="E573">
        <f t="shared" si="26"/>
        <v>1</v>
      </c>
    </row>
    <row r="574" spans="1:5" x14ac:dyDescent="0.25">
      <c r="A574" s="22">
        <v>771.86400000000003</v>
      </c>
      <c r="B574" s="5">
        <v>1</v>
      </c>
      <c r="C574">
        <f t="shared" si="24"/>
        <v>771.86400000000003</v>
      </c>
      <c r="D574" s="24">
        <f t="shared" si="25"/>
        <v>595774.03449600004</v>
      </c>
      <c r="E574">
        <f t="shared" si="26"/>
        <v>1</v>
      </c>
    </row>
    <row r="575" spans="1:5" x14ac:dyDescent="0.25">
      <c r="A575" s="22">
        <v>771.00279999999998</v>
      </c>
      <c r="B575" s="5">
        <v>1</v>
      </c>
      <c r="C575">
        <f t="shared" si="24"/>
        <v>771.00279999999998</v>
      </c>
      <c r="D575" s="24">
        <f t="shared" si="25"/>
        <v>594445.31760783994</v>
      </c>
      <c r="E575">
        <f t="shared" si="26"/>
        <v>1</v>
      </c>
    </row>
    <row r="576" spans="1:5" x14ac:dyDescent="0.25">
      <c r="A576" s="22">
        <v>769.61739999999998</v>
      </c>
      <c r="B576" s="5">
        <v>1</v>
      </c>
      <c r="C576">
        <f t="shared" si="24"/>
        <v>769.61739999999998</v>
      </c>
      <c r="D576" s="24">
        <f t="shared" si="25"/>
        <v>592310.94238276</v>
      </c>
      <c r="E576">
        <f t="shared" si="26"/>
        <v>1</v>
      </c>
    </row>
    <row r="577" spans="1:5" x14ac:dyDescent="0.25">
      <c r="A577" s="22">
        <v>768.67740000000003</v>
      </c>
      <c r="B577" s="5">
        <v>3</v>
      </c>
      <c r="C577">
        <f t="shared" si="24"/>
        <v>2306.0322000000001</v>
      </c>
      <c r="D577" s="24">
        <f t="shared" si="25"/>
        <v>590864.9452707601</v>
      </c>
      <c r="E577">
        <f t="shared" si="26"/>
        <v>9</v>
      </c>
    </row>
    <row r="578" spans="1:5" x14ac:dyDescent="0.25">
      <c r="A578" s="22">
        <v>767.88710000000003</v>
      </c>
      <c r="B578" s="5">
        <v>2</v>
      </c>
      <c r="C578">
        <f t="shared" si="24"/>
        <v>1535.7742000000001</v>
      </c>
      <c r="D578" s="24">
        <f t="shared" si="25"/>
        <v>589650.59834641009</v>
      </c>
      <c r="E578">
        <f t="shared" si="26"/>
        <v>4</v>
      </c>
    </row>
    <row r="579" spans="1:5" x14ac:dyDescent="0.25">
      <c r="A579" s="22">
        <v>767.43389999999999</v>
      </c>
      <c r="B579" s="5">
        <v>1</v>
      </c>
      <c r="C579">
        <f t="shared" ref="C579:C642" si="27">PRODUCT(A579, B579)</f>
        <v>767.43389999999999</v>
      </c>
      <c r="D579" s="24">
        <f t="shared" ref="D579:D642" si="28">POWER(A579, 2)</f>
        <v>588954.79086921003</v>
      </c>
      <c r="E579">
        <f t="shared" ref="E579:E642" si="29">POWER(B579, 2)</f>
        <v>1</v>
      </c>
    </row>
    <row r="580" spans="1:5" x14ac:dyDescent="0.25">
      <c r="A580" s="22">
        <v>766.89869999999996</v>
      </c>
      <c r="B580" s="5">
        <v>2</v>
      </c>
      <c r="C580">
        <f t="shared" si="27"/>
        <v>1533.7973999999999</v>
      </c>
      <c r="D580" s="24">
        <f t="shared" si="28"/>
        <v>588133.61606168991</v>
      </c>
      <c r="E580">
        <f t="shared" si="29"/>
        <v>4</v>
      </c>
    </row>
    <row r="581" spans="1:5" x14ac:dyDescent="0.25">
      <c r="A581" s="22">
        <v>764.94230000000005</v>
      </c>
      <c r="B581" s="5">
        <v>1</v>
      </c>
      <c r="C581">
        <f t="shared" si="27"/>
        <v>764.94230000000005</v>
      </c>
      <c r="D581" s="24">
        <f t="shared" si="28"/>
        <v>585136.72232929012</v>
      </c>
      <c r="E581">
        <f t="shared" si="29"/>
        <v>1</v>
      </c>
    </row>
    <row r="582" spans="1:5" x14ac:dyDescent="0.25">
      <c r="A582" s="22">
        <v>763.69050000000004</v>
      </c>
      <c r="B582" s="5">
        <v>2</v>
      </c>
      <c r="C582">
        <f t="shared" si="27"/>
        <v>1527.3810000000001</v>
      </c>
      <c r="D582" s="24">
        <f t="shared" si="28"/>
        <v>583223.17979025003</v>
      </c>
      <c r="E582">
        <f t="shared" si="29"/>
        <v>4</v>
      </c>
    </row>
    <row r="583" spans="1:5" x14ac:dyDescent="0.25">
      <c r="A583" s="22">
        <v>762.61329999999998</v>
      </c>
      <c r="B583" s="5">
        <v>1</v>
      </c>
      <c r="C583">
        <f t="shared" si="27"/>
        <v>762.61329999999998</v>
      </c>
      <c r="D583" s="24">
        <f t="shared" si="28"/>
        <v>581579.04533688992</v>
      </c>
      <c r="E583">
        <f t="shared" si="29"/>
        <v>1</v>
      </c>
    </row>
    <row r="584" spans="1:5" x14ac:dyDescent="0.25">
      <c r="A584" s="22">
        <v>758.82360000000006</v>
      </c>
      <c r="B584" s="5">
        <v>3</v>
      </c>
      <c r="C584">
        <f t="shared" si="27"/>
        <v>2276.4708000000001</v>
      </c>
      <c r="D584" s="24">
        <f t="shared" si="28"/>
        <v>575813.25591696007</v>
      </c>
      <c r="E584">
        <f t="shared" si="29"/>
        <v>9</v>
      </c>
    </row>
    <row r="585" spans="1:5" x14ac:dyDescent="0.25">
      <c r="A585" s="22">
        <v>758.55470000000003</v>
      </c>
      <c r="B585" s="5">
        <v>4</v>
      </c>
      <c r="C585">
        <f t="shared" si="27"/>
        <v>3034.2188000000001</v>
      </c>
      <c r="D585" s="24">
        <f t="shared" si="28"/>
        <v>575405.23289208999</v>
      </c>
      <c r="E585">
        <f t="shared" si="29"/>
        <v>16</v>
      </c>
    </row>
    <row r="586" spans="1:5" x14ac:dyDescent="0.25">
      <c r="A586" s="22">
        <v>758.47979999999995</v>
      </c>
      <c r="B586" s="5">
        <v>2</v>
      </c>
      <c r="C586">
        <f t="shared" si="27"/>
        <v>1516.9595999999999</v>
      </c>
      <c r="D586" s="24">
        <f t="shared" si="28"/>
        <v>575291.60700803995</v>
      </c>
      <c r="E586">
        <f t="shared" si="29"/>
        <v>4</v>
      </c>
    </row>
    <row r="587" spans="1:5" x14ac:dyDescent="0.25">
      <c r="A587" s="22">
        <v>758.1191</v>
      </c>
      <c r="B587" s="5">
        <v>1</v>
      </c>
      <c r="C587">
        <f t="shared" si="27"/>
        <v>758.1191</v>
      </c>
      <c r="D587" s="24">
        <f t="shared" si="28"/>
        <v>574744.56978480995</v>
      </c>
      <c r="E587">
        <f t="shared" si="29"/>
        <v>1</v>
      </c>
    </row>
    <row r="588" spans="1:5" x14ac:dyDescent="0.25">
      <c r="A588" s="22">
        <v>756.4864</v>
      </c>
      <c r="B588" s="5">
        <v>2</v>
      </c>
      <c r="C588">
        <f t="shared" si="27"/>
        <v>1512.9728</v>
      </c>
      <c r="D588" s="24">
        <f t="shared" si="28"/>
        <v>572271.67338496004</v>
      </c>
      <c r="E588">
        <f t="shared" si="29"/>
        <v>4</v>
      </c>
    </row>
    <row r="589" spans="1:5" x14ac:dyDescent="0.25">
      <c r="A589" s="22">
        <v>754.75789999999995</v>
      </c>
      <c r="B589" s="5">
        <v>4</v>
      </c>
      <c r="C589">
        <f t="shared" si="27"/>
        <v>3019.0315999999998</v>
      </c>
      <c r="D589" s="24">
        <f t="shared" si="28"/>
        <v>569659.48761240987</v>
      </c>
      <c r="E589">
        <f t="shared" si="29"/>
        <v>16</v>
      </c>
    </row>
    <row r="590" spans="1:5" x14ac:dyDescent="0.25">
      <c r="A590" s="22">
        <v>754.65539999999999</v>
      </c>
      <c r="B590" s="5">
        <v>2</v>
      </c>
      <c r="C590">
        <f t="shared" si="27"/>
        <v>1509.3108</v>
      </c>
      <c r="D590" s="24">
        <f t="shared" si="28"/>
        <v>569504.77274915995</v>
      </c>
      <c r="E590">
        <f t="shared" si="29"/>
        <v>4</v>
      </c>
    </row>
    <row r="591" spans="1:5" x14ac:dyDescent="0.25">
      <c r="A591" s="22">
        <v>754.35900000000004</v>
      </c>
      <c r="B591" s="5">
        <v>2</v>
      </c>
      <c r="C591">
        <f t="shared" si="27"/>
        <v>1508.7180000000001</v>
      </c>
      <c r="D591" s="24">
        <f t="shared" si="28"/>
        <v>569057.50088100007</v>
      </c>
      <c r="E591">
        <f t="shared" si="29"/>
        <v>4</v>
      </c>
    </row>
    <row r="592" spans="1:5" x14ac:dyDescent="0.25">
      <c r="A592" s="22">
        <v>754.02660000000003</v>
      </c>
      <c r="B592" s="5">
        <v>1</v>
      </c>
      <c r="C592">
        <f t="shared" si="27"/>
        <v>754.02660000000003</v>
      </c>
      <c r="D592" s="24">
        <f t="shared" si="28"/>
        <v>568556.11350755999</v>
      </c>
      <c r="E592">
        <f t="shared" si="29"/>
        <v>1</v>
      </c>
    </row>
    <row r="593" spans="1:5" x14ac:dyDescent="0.25">
      <c r="A593" s="22">
        <v>751.24440000000004</v>
      </c>
      <c r="B593" s="5">
        <v>3</v>
      </c>
      <c r="C593">
        <f t="shared" si="27"/>
        <v>2253.7332000000001</v>
      </c>
      <c r="D593" s="24">
        <f t="shared" si="28"/>
        <v>564368.14853136009</v>
      </c>
      <c r="E593">
        <f t="shared" si="29"/>
        <v>9</v>
      </c>
    </row>
    <row r="594" spans="1:5" x14ac:dyDescent="0.25">
      <c r="A594" s="22">
        <v>750.88130000000001</v>
      </c>
      <c r="B594" s="5">
        <v>3</v>
      </c>
      <c r="C594">
        <f t="shared" si="27"/>
        <v>2252.6439</v>
      </c>
      <c r="D594" s="24">
        <f t="shared" si="28"/>
        <v>563822.72668969003</v>
      </c>
      <c r="E594">
        <f t="shared" si="29"/>
        <v>9</v>
      </c>
    </row>
    <row r="595" spans="1:5" x14ac:dyDescent="0.25">
      <c r="A595" s="22">
        <v>750.33699999999999</v>
      </c>
      <c r="B595" s="5">
        <v>2</v>
      </c>
      <c r="C595">
        <f t="shared" si="27"/>
        <v>1500.674</v>
      </c>
      <c r="D595" s="24">
        <f t="shared" si="28"/>
        <v>563005.61356900004</v>
      </c>
      <c r="E595">
        <f t="shared" si="29"/>
        <v>4</v>
      </c>
    </row>
    <row r="596" spans="1:5" x14ac:dyDescent="0.25">
      <c r="A596" s="22">
        <v>749.8904</v>
      </c>
      <c r="B596" s="5">
        <v>1</v>
      </c>
      <c r="C596">
        <f t="shared" si="27"/>
        <v>749.8904</v>
      </c>
      <c r="D596" s="24">
        <f t="shared" si="28"/>
        <v>562335.61201216001</v>
      </c>
      <c r="E596">
        <f t="shared" si="29"/>
        <v>1</v>
      </c>
    </row>
    <row r="597" spans="1:5" x14ac:dyDescent="0.25">
      <c r="A597" s="22">
        <v>746.88660000000004</v>
      </c>
      <c r="B597" s="5">
        <v>1</v>
      </c>
      <c r="C597">
        <f t="shared" si="27"/>
        <v>746.88660000000004</v>
      </c>
      <c r="D597" s="24">
        <f t="shared" si="28"/>
        <v>557839.59325956006</v>
      </c>
      <c r="E597">
        <f t="shared" si="29"/>
        <v>1</v>
      </c>
    </row>
    <row r="598" spans="1:5" x14ac:dyDescent="0.25">
      <c r="A598" s="22">
        <v>746.03989999999999</v>
      </c>
      <c r="B598" s="5">
        <v>1</v>
      </c>
      <c r="C598">
        <f t="shared" si="27"/>
        <v>746.03989999999999</v>
      </c>
      <c r="D598" s="24">
        <f t="shared" si="28"/>
        <v>556575.53239200998</v>
      </c>
      <c r="E598">
        <f t="shared" si="29"/>
        <v>1</v>
      </c>
    </row>
    <row r="599" spans="1:5" x14ac:dyDescent="0.25">
      <c r="A599" s="22">
        <v>743.58489999999995</v>
      </c>
      <c r="B599" s="5">
        <v>2</v>
      </c>
      <c r="C599">
        <f t="shared" si="27"/>
        <v>1487.1697999999999</v>
      </c>
      <c r="D599" s="24">
        <f t="shared" si="28"/>
        <v>552918.50350800995</v>
      </c>
      <c r="E599">
        <f t="shared" si="29"/>
        <v>4</v>
      </c>
    </row>
    <row r="600" spans="1:5" x14ac:dyDescent="0.25">
      <c r="A600" s="22">
        <v>742.78430000000003</v>
      </c>
      <c r="B600" s="5">
        <v>1</v>
      </c>
      <c r="C600">
        <f t="shared" si="27"/>
        <v>742.78430000000003</v>
      </c>
      <c r="D600" s="24">
        <f t="shared" si="28"/>
        <v>551728.51632649009</v>
      </c>
      <c r="E600">
        <f t="shared" si="29"/>
        <v>1</v>
      </c>
    </row>
    <row r="601" spans="1:5" x14ac:dyDescent="0.25">
      <c r="A601" s="22">
        <v>741.23900000000003</v>
      </c>
      <c r="B601" s="5">
        <v>1</v>
      </c>
      <c r="C601">
        <f t="shared" si="27"/>
        <v>741.23900000000003</v>
      </c>
      <c r="D601" s="24">
        <f t="shared" si="28"/>
        <v>549435.25512099999</v>
      </c>
      <c r="E601">
        <f t="shared" si="29"/>
        <v>1</v>
      </c>
    </row>
    <row r="602" spans="1:5" x14ac:dyDescent="0.25">
      <c r="A602" s="22">
        <v>740.05039999999997</v>
      </c>
      <c r="B602" s="5">
        <v>1</v>
      </c>
      <c r="C602">
        <f t="shared" si="27"/>
        <v>740.05039999999997</v>
      </c>
      <c r="D602" s="24">
        <f t="shared" si="28"/>
        <v>547674.59454015992</v>
      </c>
      <c r="E602">
        <f t="shared" si="29"/>
        <v>1</v>
      </c>
    </row>
    <row r="603" spans="1:5" x14ac:dyDescent="0.25">
      <c r="A603" s="22">
        <v>738.51020000000005</v>
      </c>
      <c r="B603" s="5">
        <v>1</v>
      </c>
      <c r="C603">
        <f t="shared" si="27"/>
        <v>738.51020000000005</v>
      </c>
      <c r="D603" s="24">
        <f t="shared" si="28"/>
        <v>545397.3155040401</v>
      </c>
      <c r="E603">
        <f t="shared" si="29"/>
        <v>1</v>
      </c>
    </row>
    <row r="604" spans="1:5" x14ac:dyDescent="0.25">
      <c r="A604" s="22">
        <v>736.8569</v>
      </c>
      <c r="B604" s="5">
        <v>1</v>
      </c>
      <c r="C604">
        <f t="shared" si="27"/>
        <v>736.8569</v>
      </c>
      <c r="D604" s="24">
        <f t="shared" si="28"/>
        <v>542958.09107761004</v>
      </c>
      <c r="E604">
        <f t="shared" si="29"/>
        <v>1</v>
      </c>
    </row>
    <row r="605" spans="1:5" x14ac:dyDescent="0.25">
      <c r="A605" s="22">
        <v>736.06029999999998</v>
      </c>
      <c r="B605" s="5">
        <v>2</v>
      </c>
      <c r="C605">
        <f t="shared" si="27"/>
        <v>1472.1206</v>
      </c>
      <c r="D605" s="24">
        <f t="shared" si="28"/>
        <v>541784.76523608994</v>
      </c>
      <c r="E605">
        <f t="shared" si="29"/>
        <v>4</v>
      </c>
    </row>
    <row r="606" spans="1:5" x14ac:dyDescent="0.25">
      <c r="A606" s="22">
        <v>735.79380000000003</v>
      </c>
      <c r="B606" s="5">
        <v>1</v>
      </c>
      <c r="C606">
        <f t="shared" si="27"/>
        <v>735.79380000000003</v>
      </c>
      <c r="D606" s="24">
        <f t="shared" si="28"/>
        <v>541392.51611844008</v>
      </c>
      <c r="E606">
        <f t="shared" si="29"/>
        <v>1</v>
      </c>
    </row>
    <row r="607" spans="1:5" x14ac:dyDescent="0.25">
      <c r="A607" s="22">
        <v>735.54359999999997</v>
      </c>
      <c r="B607" s="5">
        <v>1</v>
      </c>
      <c r="C607">
        <f t="shared" si="27"/>
        <v>735.54359999999997</v>
      </c>
      <c r="D607" s="24">
        <f t="shared" si="28"/>
        <v>541024.38750095991</v>
      </c>
      <c r="E607">
        <f t="shared" si="29"/>
        <v>1</v>
      </c>
    </row>
    <row r="608" spans="1:5" x14ac:dyDescent="0.25">
      <c r="A608" s="22">
        <v>733.91499999999996</v>
      </c>
      <c r="B608" s="5">
        <v>2</v>
      </c>
      <c r="C608">
        <f t="shared" si="27"/>
        <v>1467.83</v>
      </c>
      <c r="D608" s="24">
        <f t="shared" si="28"/>
        <v>538631.22722499992</v>
      </c>
      <c r="E608">
        <f t="shared" si="29"/>
        <v>4</v>
      </c>
    </row>
    <row r="609" spans="1:5" x14ac:dyDescent="0.25">
      <c r="A609" s="22">
        <v>733.37040000000002</v>
      </c>
      <c r="B609" s="5">
        <v>1</v>
      </c>
      <c r="C609">
        <f t="shared" si="27"/>
        <v>733.37040000000002</v>
      </c>
      <c r="D609" s="24">
        <f t="shared" si="28"/>
        <v>537832.14359615999</v>
      </c>
      <c r="E609">
        <f t="shared" si="29"/>
        <v>1</v>
      </c>
    </row>
    <row r="610" spans="1:5" x14ac:dyDescent="0.25">
      <c r="A610" s="22">
        <v>732.84460000000001</v>
      </c>
      <c r="B610" s="5">
        <v>2</v>
      </c>
      <c r="C610">
        <f t="shared" si="27"/>
        <v>1465.6892</v>
      </c>
      <c r="D610" s="24">
        <f t="shared" si="28"/>
        <v>537061.20774916001</v>
      </c>
      <c r="E610">
        <f t="shared" si="29"/>
        <v>4</v>
      </c>
    </row>
    <row r="611" spans="1:5" x14ac:dyDescent="0.25">
      <c r="A611" s="22">
        <v>732.62300000000005</v>
      </c>
      <c r="B611" s="5">
        <v>3</v>
      </c>
      <c r="C611">
        <f t="shared" si="27"/>
        <v>2197.8690000000001</v>
      </c>
      <c r="D611" s="24">
        <f t="shared" si="28"/>
        <v>536736.46012900001</v>
      </c>
      <c r="E611">
        <f t="shared" si="29"/>
        <v>9</v>
      </c>
    </row>
    <row r="612" spans="1:5" x14ac:dyDescent="0.25">
      <c r="A612" s="22">
        <v>732.34400000000005</v>
      </c>
      <c r="B612" s="5">
        <v>1</v>
      </c>
      <c r="C612">
        <f t="shared" si="27"/>
        <v>732.34400000000005</v>
      </c>
      <c r="D612" s="24">
        <f t="shared" si="28"/>
        <v>536327.73433600005</v>
      </c>
      <c r="E612">
        <f t="shared" si="29"/>
        <v>1</v>
      </c>
    </row>
    <row r="613" spans="1:5" x14ac:dyDescent="0.25">
      <c r="A613" s="22">
        <v>729.28599999999994</v>
      </c>
      <c r="B613" s="5">
        <v>1</v>
      </c>
      <c r="C613">
        <f t="shared" si="27"/>
        <v>729.28599999999994</v>
      </c>
      <c r="D613" s="24">
        <f t="shared" si="28"/>
        <v>531858.06979599991</v>
      </c>
      <c r="E613">
        <f t="shared" si="29"/>
        <v>1</v>
      </c>
    </row>
    <row r="614" spans="1:5" x14ac:dyDescent="0.25">
      <c r="A614" s="22">
        <v>729.11779999999999</v>
      </c>
      <c r="B614" s="5">
        <v>1</v>
      </c>
      <c r="C614">
        <f t="shared" si="27"/>
        <v>729.11779999999999</v>
      </c>
      <c r="D614" s="24">
        <f t="shared" si="28"/>
        <v>531612.76627684</v>
      </c>
      <c r="E614">
        <f t="shared" si="29"/>
        <v>1</v>
      </c>
    </row>
    <row r="615" spans="1:5" x14ac:dyDescent="0.25">
      <c r="A615" s="22">
        <v>722.20240000000001</v>
      </c>
      <c r="B615" s="5">
        <v>1</v>
      </c>
      <c r="C615">
        <f t="shared" si="27"/>
        <v>722.20240000000001</v>
      </c>
      <c r="D615" s="24">
        <f t="shared" si="28"/>
        <v>521576.30656575999</v>
      </c>
      <c r="E615">
        <f t="shared" si="29"/>
        <v>1</v>
      </c>
    </row>
    <row r="616" spans="1:5" x14ac:dyDescent="0.25">
      <c r="A616" s="22">
        <v>720.47080000000005</v>
      </c>
      <c r="B616" s="5">
        <v>2</v>
      </c>
      <c r="C616">
        <f t="shared" si="27"/>
        <v>1440.9416000000001</v>
      </c>
      <c r="D616" s="24">
        <f t="shared" si="28"/>
        <v>519078.17365264008</v>
      </c>
      <c r="E616">
        <f t="shared" si="29"/>
        <v>4</v>
      </c>
    </row>
    <row r="617" spans="1:5" x14ac:dyDescent="0.25">
      <c r="A617" s="22">
        <v>712.98050000000001</v>
      </c>
      <c r="B617" s="5">
        <v>1</v>
      </c>
      <c r="C617">
        <f t="shared" si="27"/>
        <v>712.98050000000001</v>
      </c>
      <c r="D617" s="24">
        <f t="shared" si="28"/>
        <v>508341.19338025001</v>
      </c>
      <c r="E617">
        <f t="shared" si="29"/>
        <v>1</v>
      </c>
    </row>
    <row r="618" spans="1:5" x14ac:dyDescent="0.25">
      <c r="A618" s="22">
        <v>711.99789999999996</v>
      </c>
      <c r="B618" s="5">
        <v>2</v>
      </c>
      <c r="C618">
        <f t="shared" si="27"/>
        <v>1423.9957999999999</v>
      </c>
      <c r="D618" s="24">
        <f t="shared" si="28"/>
        <v>506941.00960440992</v>
      </c>
      <c r="E618">
        <f t="shared" si="29"/>
        <v>4</v>
      </c>
    </row>
    <row r="619" spans="1:5" x14ac:dyDescent="0.25">
      <c r="A619" s="22">
        <v>710.85450000000003</v>
      </c>
      <c r="B619" s="5">
        <v>2</v>
      </c>
      <c r="C619">
        <f t="shared" si="27"/>
        <v>1421.7090000000001</v>
      </c>
      <c r="D619" s="24">
        <f t="shared" si="28"/>
        <v>505314.12017025007</v>
      </c>
      <c r="E619">
        <f t="shared" si="29"/>
        <v>4</v>
      </c>
    </row>
    <row r="620" spans="1:5" x14ac:dyDescent="0.25">
      <c r="A620" s="22">
        <v>710.84370000000001</v>
      </c>
      <c r="B620" s="5">
        <v>2</v>
      </c>
      <c r="C620">
        <f t="shared" si="27"/>
        <v>1421.6874</v>
      </c>
      <c r="D620" s="24">
        <f t="shared" si="28"/>
        <v>505298.76582969003</v>
      </c>
      <c r="E620">
        <f t="shared" si="29"/>
        <v>4</v>
      </c>
    </row>
    <row r="621" spans="1:5" x14ac:dyDescent="0.25">
      <c r="A621" s="22">
        <v>709.89369999999997</v>
      </c>
      <c r="B621" s="5">
        <v>3</v>
      </c>
      <c r="C621">
        <f t="shared" si="27"/>
        <v>2129.6810999999998</v>
      </c>
      <c r="D621" s="24">
        <f t="shared" si="28"/>
        <v>503949.06529968994</v>
      </c>
      <c r="E621">
        <f t="shared" si="29"/>
        <v>9</v>
      </c>
    </row>
    <row r="622" spans="1:5" x14ac:dyDescent="0.25">
      <c r="A622" s="22">
        <v>708.79520000000002</v>
      </c>
      <c r="B622" s="5">
        <v>1</v>
      </c>
      <c r="C622">
        <f t="shared" si="27"/>
        <v>708.79520000000002</v>
      </c>
      <c r="D622" s="24">
        <f t="shared" si="28"/>
        <v>502390.63554304006</v>
      </c>
      <c r="E622">
        <f t="shared" si="29"/>
        <v>1</v>
      </c>
    </row>
    <row r="623" spans="1:5" x14ac:dyDescent="0.25">
      <c r="A623" s="22">
        <v>708.66869999999994</v>
      </c>
      <c r="B623" s="5">
        <v>1</v>
      </c>
      <c r="C623">
        <f t="shared" si="27"/>
        <v>708.66869999999994</v>
      </c>
      <c r="D623" s="24">
        <f t="shared" si="28"/>
        <v>502211.32635968993</v>
      </c>
      <c r="E623">
        <f t="shared" si="29"/>
        <v>1</v>
      </c>
    </row>
    <row r="624" spans="1:5" x14ac:dyDescent="0.25">
      <c r="A624" s="22">
        <v>707.0403</v>
      </c>
      <c r="B624" s="5">
        <v>1</v>
      </c>
      <c r="C624">
        <f t="shared" si="27"/>
        <v>707.0403</v>
      </c>
      <c r="D624" s="24">
        <f t="shared" si="28"/>
        <v>499905.98582409002</v>
      </c>
      <c r="E624">
        <f t="shared" si="29"/>
        <v>1</v>
      </c>
    </row>
    <row r="625" spans="1:5" x14ac:dyDescent="0.25">
      <c r="A625" s="22">
        <v>706.2002</v>
      </c>
      <c r="B625" s="5">
        <v>3</v>
      </c>
      <c r="C625">
        <f t="shared" si="27"/>
        <v>2118.6005999999998</v>
      </c>
      <c r="D625" s="24">
        <f t="shared" si="28"/>
        <v>498718.72248003999</v>
      </c>
      <c r="E625">
        <f t="shared" si="29"/>
        <v>9</v>
      </c>
    </row>
    <row r="626" spans="1:5" x14ac:dyDescent="0.25">
      <c r="A626" s="22">
        <v>704.68190000000004</v>
      </c>
      <c r="B626" s="5">
        <v>3</v>
      </c>
      <c r="C626">
        <f t="shared" si="27"/>
        <v>2114.0457000000001</v>
      </c>
      <c r="D626" s="24">
        <f t="shared" si="28"/>
        <v>496576.58018761006</v>
      </c>
      <c r="E626">
        <f t="shared" si="29"/>
        <v>9</v>
      </c>
    </row>
    <row r="627" spans="1:5" x14ac:dyDescent="0.25">
      <c r="A627" s="22">
        <v>704.35239999999999</v>
      </c>
      <c r="B627" s="5">
        <v>2</v>
      </c>
      <c r="C627">
        <f t="shared" si="27"/>
        <v>1408.7048</v>
      </c>
      <c r="D627" s="24">
        <f t="shared" si="28"/>
        <v>496112.30338575999</v>
      </c>
      <c r="E627">
        <f t="shared" si="29"/>
        <v>4</v>
      </c>
    </row>
    <row r="628" spans="1:5" x14ac:dyDescent="0.25">
      <c r="A628" s="22">
        <v>703.52639999999997</v>
      </c>
      <c r="B628" s="5">
        <v>1</v>
      </c>
      <c r="C628">
        <f t="shared" si="27"/>
        <v>703.52639999999997</v>
      </c>
      <c r="D628" s="24">
        <f t="shared" si="28"/>
        <v>494949.39549695997</v>
      </c>
      <c r="E628">
        <f t="shared" si="29"/>
        <v>1</v>
      </c>
    </row>
    <row r="629" spans="1:5" x14ac:dyDescent="0.25">
      <c r="A629" s="22">
        <v>702.18859999999995</v>
      </c>
      <c r="B629" s="5">
        <v>5</v>
      </c>
      <c r="C629">
        <f t="shared" si="27"/>
        <v>3510.9429999999998</v>
      </c>
      <c r="D629" s="24">
        <f t="shared" si="28"/>
        <v>493068.82996995992</v>
      </c>
      <c r="E629">
        <f t="shared" si="29"/>
        <v>25</v>
      </c>
    </row>
    <row r="630" spans="1:5" x14ac:dyDescent="0.25">
      <c r="A630" s="22">
        <v>700.39530000000002</v>
      </c>
      <c r="B630" s="5">
        <v>2</v>
      </c>
      <c r="C630">
        <f t="shared" si="27"/>
        <v>1400.7906</v>
      </c>
      <c r="D630" s="24">
        <f t="shared" si="28"/>
        <v>490553.57626209001</v>
      </c>
      <c r="E630">
        <f t="shared" si="29"/>
        <v>4</v>
      </c>
    </row>
    <row r="631" spans="1:5" x14ac:dyDescent="0.25">
      <c r="A631" s="22">
        <v>700.02</v>
      </c>
      <c r="B631" s="5">
        <v>1</v>
      </c>
      <c r="C631">
        <f t="shared" si="27"/>
        <v>700.02</v>
      </c>
      <c r="D631" s="24">
        <f t="shared" si="28"/>
        <v>490028.00039999996</v>
      </c>
      <c r="E631">
        <f t="shared" si="29"/>
        <v>1</v>
      </c>
    </row>
    <row r="632" spans="1:5" x14ac:dyDescent="0.25">
      <c r="A632" s="22">
        <v>699.51930000000004</v>
      </c>
      <c r="B632" s="5">
        <v>1</v>
      </c>
      <c r="C632">
        <f t="shared" si="27"/>
        <v>699.51930000000004</v>
      </c>
      <c r="D632" s="24">
        <f t="shared" si="28"/>
        <v>489327.25107249006</v>
      </c>
      <c r="E632">
        <f t="shared" si="29"/>
        <v>1</v>
      </c>
    </row>
    <row r="633" spans="1:5" x14ac:dyDescent="0.25">
      <c r="A633" s="22">
        <v>698.50289999999995</v>
      </c>
      <c r="B633" s="5">
        <v>1</v>
      </c>
      <c r="C633">
        <f t="shared" si="27"/>
        <v>698.50289999999995</v>
      </c>
      <c r="D633" s="24">
        <f t="shared" si="28"/>
        <v>487906.30130840995</v>
      </c>
      <c r="E633">
        <f t="shared" si="29"/>
        <v>1</v>
      </c>
    </row>
    <row r="634" spans="1:5" x14ac:dyDescent="0.25">
      <c r="A634" s="22">
        <v>698.26009999999997</v>
      </c>
      <c r="B634" s="5">
        <v>1</v>
      </c>
      <c r="C634">
        <f t="shared" si="27"/>
        <v>698.26009999999997</v>
      </c>
      <c r="D634" s="24">
        <f t="shared" si="28"/>
        <v>487567.16725200997</v>
      </c>
      <c r="E634">
        <f t="shared" si="29"/>
        <v>1</v>
      </c>
    </row>
    <row r="635" spans="1:5" x14ac:dyDescent="0.25">
      <c r="A635" s="22">
        <v>697.95249999999999</v>
      </c>
      <c r="B635" s="5">
        <v>2</v>
      </c>
      <c r="C635">
        <f t="shared" si="27"/>
        <v>1395.905</v>
      </c>
      <c r="D635" s="24">
        <f t="shared" si="28"/>
        <v>487137.69225624995</v>
      </c>
      <c r="E635">
        <f t="shared" si="29"/>
        <v>4</v>
      </c>
    </row>
    <row r="636" spans="1:5" x14ac:dyDescent="0.25">
      <c r="A636" s="22">
        <v>696.87620000000004</v>
      </c>
      <c r="B636" s="5">
        <v>2</v>
      </c>
      <c r="C636">
        <f t="shared" si="27"/>
        <v>1393.7524000000001</v>
      </c>
      <c r="D636" s="24">
        <f t="shared" si="28"/>
        <v>485636.43812644004</v>
      </c>
      <c r="E636">
        <f t="shared" si="29"/>
        <v>4</v>
      </c>
    </row>
    <row r="637" spans="1:5" x14ac:dyDescent="0.25">
      <c r="A637" s="22">
        <v>696.49879999999996</v>
      </c>
      <c r="B637" s="5">
        <v>1</v>
      </c>
      <c r="C637">
        <f t="shared" si="27"/>
        <v>696.49879999999996</v>
      </c>
      <c r="D637" s="24">
        <f t="shared" si="28"/>
        <v>485110.57840143994</v>
      </c>
      <c r="E637">
        <f t="shared" si="29"/>
        <v>1</v>
      </c>
    </row>
    <row r="638" spans="1:5" x14ac:dyDescent="0.25">
      <c r="A638" s="22">
        <v>695.05349999999999</v>
      </c>
      <c r="B638" s="5">
        <v>2</v>
      </c>
      <c r="C638">
        <f t="shared" si="27"/>
        <v>1390.107</v>
      </c>
      <c r="D638" s="24">
        <f t="shared" si="28"/>
        <v>483099.36786224996</v>
      </c>
      <c r="E638">
        <f t="shared" si="29"/>
        <v>4</v>
      </c>
    </row>
    <row r="639" spans="1:5" x14ac:dyDescent="0.25">
      <c r="A639" s="22">
        <v>693.59479999999996</v>
      </c>
      <c r="B639" s="5">
        <v>4</v>
      </c>
      <c r="C639">
        <f t="shared" si="27"/>
        <v>2774.3791999999999</v>
      </c>
      <c r="D639" s="24">
        <f t="shared" si="28"/>
        <v>481073.74658703996</v>
      </c>
      <c r="E639">
        <f t="shared" si="29"/>
        <v>16</v>
      </c>
    </row>
    <row r="640" spans="1:5" x14ac:dyDescent="0.25">
      <c r="A640" s="22">
        <v>692.29330000000004</v>
      </c>
      <c r="B640" s="5">
        <v>1</v>
      </c>
      <c r="C640">
        <f t="shared" si="27"/>
        <v>692.29330000000004</v>
      </c>
      <c r="D640" s="24">
        <f t="shared" si="28"/>
        <v>479270.01322489005</v>
      </c>
      <c r="E640">
        <f t="shared" si="29"/>
        <v>1</v>
      </c>
    </row>
    <row r="641" spans="1:5" x14ac:dyDescent="0.25">
      <c r="A641" s="22">
        <v>692.03909999999996</v>
      </c>
      <c r="B641" s="5">
        <v>1</v>
      </c>
      <c r="C641">
        <f t="shared" si="27"/>
        <v>692.03909999999996</v>
      </c>
      <c r="D641" s="24">
        <f t="shared" si="28"/>
        <v>478918.11592880997</v>
      </c>
      <c r="E641">
        <f t="shared" si="29"/>
        <v>1</v>
      </c>
    </row>
    <row r="642" spans="1:5" x14ac:dyDescent="0.25">
      <c r="A642" s="22">
        <v>692.02030000000002</v>
      </c>
      <c r="B642" s="5">
        <v>2</v>
      </c>
      <c r="C642">
        <f t="shared" si="27"/>
        <v>1384.0406</v>
      </c>
      <c r="D642" s="24">
        <f t="shared" si="28"/>
        <v>478892.09561209002</v>
      </c>
      <c r="E642">
        <f t="shared" si="29"/>
        <v>4</v>
      </c>
    </row>
    <row r="643" spans="1:5" x14ac:dyDescent="0.25">
      <c r="A643" s="22">
        <v>690.79909999999995</v>
      </c>
      <c r="B643" s="5">
        <v>2</v>
      </c>
      <c r="C643">
        <f t="shared" ref="C643:C706" si="30">PRODUCT(A643, B643)</f>
        <v>1381.5981999999999</v>
      </c>
      <c r="D643" s="24">
        <f t="shared" ref="D643:D706" si="31">POWER(A643, 2)</f>
        <v>477203.39656080992</v>
      </c>
      <c r="E643">
        <f t="shared" ref="E643:E706" si="32">POWER(B643, 2)</f>
        <v>4</v>
      </c>
    </row>
    <row r="644" spans="1:5" x14ac:dyDescent="0.25">
      <c r="A644" s="22">
        <v>690.18709999999999</v>
      </c>
      <c r="B644" s="5">
        <v>1</v>
      </c>
      <c r="C644">
        <f t="shared" si="30"/>
        <v>690.18709999999999</v>
      </c>
      <c r="D644" s="24">
        <f t="shared" si="31"/>
        <v>476358.23300641001</v>
      </c>
      <c r="E644">
        <f t="shared" si="32"/>
        <v>1</v>
      </c>
    </row>
    <row r="645" spans="1:5" x14ac:dyDescent="0.25">
      <c r="A645" s="22">
        <v>689.54570000000001</v>
      </c>
      <c r="B645" s="5">
        <v>1</v>
      </c>
      <c r="C645">
        <f t="shared" si="30"/>
        <v>689.54570000000001</v>
      </c>
      <c r="D645" s="24">
        <f t="shared" si="31"/>
        <v>475473.27238849003</v>
      </c>
      <c r="E645">
        <f t="shared" si="32"/>
        <v>1</v>
      </c>
    </row>
    <row r="646" spans="1:5" x14ac:dyDescent="0.25">
      <c r="A646" s="22">
        <v>688.36099999999999</v>
      </c>
      <c r="B646" s="5">
        <v>2</v>
      </c>
      <c r="C646">
        <f t="shared" si="30"/>
        <v>1376.722</v>
      </c>
      <c r="D646" s="24">
        <f t="shared" si="31"/>
        <v>473840.86632099998</v>
      </c>
      <c r="E646">
        <f t="shared" si="32"/>
        <v>4</v>
      </c>
    </row>
    <row r="647" spans="1:5" x14ac:dyDescent="0.25">
      <c r="A647" s="22">
        <v>685.19159999999999</v>
      </c>
      <c r="B647" s="5">
        <v>2</v>
      </c>
      <c r="C647">
        <f t="shared" si="30"/>
        <v>1370.3832</v>
      </c>
      <c r="D647" s="24">
        <f t="shared" si="31"/>
        <v>469487.52871056</v>
      </c>
      <c r="E647">
        <f t="shared" si="32"/>
        <v>4</v>
      </c>
    </row>
    <row r="648" spans="1:5" x14ac:dyDescent="0.25">
      <c r="A648" s="22">
        <v>684.8596</v>
      </c>
      <c r="B648" s="5">
        <v>1</v>
      </c>
      <c r="C648">
        <f t="shared" si="30"/>
        <v>684.8596</v>
      </c>
      <c r="D648" s="24">
        <f t="shared" si="31"/>
        <v>469032.67171215999</v>
      </c>
      <c r="E648">
        <f t="shared" si="32"/>
        <v>1</v>
      </c>
    </row>
    <row r="649" spans="1:5" x14ac:dyDescent="0.25">
      <c r="A649" s="22">
        <v>684.78039999999999</v>
      </c>
      <c r="B649" s="5">
        <v>1</v>
      </c>
      <c r="C649">
        <f t="shared" si="30"/>
        <v>684.78039999999999</v>
      </c>
      <c r="D649" s="24">
        <f t="shared" si="31"/>
        <v>468924.19622415997</v>
      </c>
      <c r="E649">
        <f t="shared" si="32"/>
        <v>1</v>
      </c>
    </row>
    <row r="650" spans="1:5" x14ac:dyDescent="0.25">
      <c r="A650" s="22">
        <v>682.87829999999997</v>
      </c>
      <c r="B650" s="5">
        <v>2</v>
      </c>
      <c r="C650">
        <f t="shared" si="30"/>
        <v>1365.7565999999999</v>
      </c>
      <c r="D650" s="24">
        <f t="shared" si="31"/>
        <v>466322.77261088998</v>
      </c>
      <c r="E650">
        <f t="shared" si="32"/>
        <v>4</v>
      </c>
    </row>
    <row r="651" spans="1:5" x14ac:dyDescent="0.25">
      <c r="A651" s="22">
        <v>681.57460000000003</v>
      </c>
      <c r="B651" s="5">
        <v>1</v>
      </c>
      <c r="C651">
        <f t="shared" si="30"/>
        <v>681.57460000000003</v>
      </c>
      <c r="D651" s="24">
        <f t="shared" si="31"/>
        <v>464543.93536516005</v>
      </c>
      <c r="E651">
        <f t="shared" si="32"/>
        <v>1</v>
      </c>
    </row>
    <row r="652" spans="1:5" x14ac:dyDescent="0.25">
      <c r="A652" s="22">
        <v>681.55079999999998</v>
      </c>
      <c r="B652" s="5">
        <v>2</v>
      </c>
      <c r="C652">
        <f t="shared" si="30"/>
        <v>1363.1016</v>
      </c>
      <c r="D652" s="24">
        <f t="shared" si="31"/>
        <v>464511.49298063997</v>
      </c>
      <c r="E652">
        <f t="shared" si="32"/>
        <v>4</v>
      </c>
    </row>
    <row r="653" spans="1:5" x14ac:dyDescent="0.25">
      <c r="A653" s="22">
        <v>679.39880000000005</v>
      </c>
      <c r="B653" s="5">
        <v>1</v>
      </c>
      <c r="C653">
        <f t="shared" si="30"/>
        <v>679.39880000000005</v>
      </c>
      <c r="D653" s="24">
        <f t="shared" si="31"/>
        <v>461582.72944144008</v>
      </c>
      <c r="E653">
        <f t="shared" si="32"/>
        <v>1</v>
      </c>
    </row>
    <row r="654" spans="1:5" x14ac:dyDescent="0.25">
      <c r="A654" s="22">
        <v>674.93600000000004</v>
      </c>
      <c r="B654" s="5">
        <v>1</v>
      </c>
      <c r="C654">
        <f t="shared" si="30"/>
        <v>674.93600000000004</v>
      </c>
      <c r="D654" s="24">
        <f t="shared" si="31"/>
        <v>455538.60409600002</v>
      </c>
      <c r="E654">
        <f t="shared" si="32"/>
        <v>1</v>
      </c>
    </row>
    <row r="655" spans="1:5" x14ac:dyDescent="0.25">
      <c r="A655" s="22">
        <v>674.37800000000004</v>
      </c>
      <c r="B655" s="5">
        <v>1</v>
      </c>
      <c r="C655">
        <f t="shared" si="30"/>
        <v>674.37800000000004</v>
      </c>
      <c r="D655" s="24">
        <f t="shared" si="31"/>
        <v>454785.68688400008</v>
      </c>
      <c r="E655">
        <f t="shared" si="32"/>
        <v>1</v>
      </c>
    </row>
    <row r="656" spans="1:5" x14ac:dyDescent="0.25">
      <c r="A656" s="22">
        <v>670.60850000000005</v>
      </c>
      <c r="B656" s="5">
        <v>3</v>
      </c>
      <c r="C656">
        <f t="shared" si="30"/>
        <v>2011.8255000000001</v>
      </c>
      <c r="D656" s="24">
        <f t="shared" si="31"/>
        <v>449715.76027225005</v>
      </c>
      <c r="E656">
        <f t="shared" si="32"/>
        <v>9</v>
      </c>
    </row>
    <row r="657" spans="1:5" x14ac:dyDescent="0.25">
      <c r="A657" s="22">
        <v>670.43140000000005</v>
      </c>
      <c r="B657" s="5">
        <v>4</v>
      </c>
      <c r="C657">
        <f t="shared" si="30"/>
        <v>2681.7256000000002</v>
      </c>
      <c r="D657" s="24">
        <f t="shared" si="31"/>
        <v>449478.26210596005</v>
      </c>
      <c r="E657">
        <f t="shared" si="32"/>
        <v>16</v>
      </c>
    </row>
    <row r="658" spans="1:5" x14ac:dyDescent="0.25">
      <c r="A658" s="22">
        <v>670.05380000000002</v>
      </c>
      <c r="B658" s="5">
        <v>2</v>
      </c>
      <c r="C658">
        <f t="shared" si="30"/>
        <v>1340.1076</v>
      </c>
      <c r="D658" s="24">
        <f t="shared" si="31"/>
        <v>448972.09489444003</v>
      </c>
      <c r="E658">
        <f t="shared" si="32"/>
        <v>4</v>
      </c>
    </row>
    <row r="659" spans="1:5" x14ac:dyDescent="0.25">
      <c r="A659" s="22">
        <v>668.87909999999999</v>
      </c>
      <c r="B659" s="5">
        <v>2</v>
      </c>
      <c r="C659">
        <f t="shared" si="30"/>
        <v>1337.7582</v>
      </c>
      <c r="D659" s="24">
        <f t="shared" si="31"/>
        <v>447399.25041680998</v>
      </c>
      <c r="E659">
        <f t="shared" si="32"/>
        <v>4</v>
      </c>
    </row>
    <row r="660" spans="1:5" x14ac:dyDescent="0.25">
      <c r="A660" s="22">
        <v>667.80899999999997</v>
      </c>
      <c r="B660" s="5">
        <v>1</v>
      </c>
      <c r="C660">
        <f t="shared" si="30"/>
        <v>667.80899999999997</v>
      </c>
      <c r="D660" s="24">
        <f t="shared" si="31"/>
        <v>445968.86048099998</v>
      </c>
      <c r="E660">
        <f t="shared" si="32"/>
        <v>1</v>
      </c>
    </row>
    <row r="661" spans="1:5" x14ac:dyDescent="0.25">
      <c r="A661" s="22">
        <v>666.05139999999994</v>
      </c>
      <c r="B661" s="5">
        <v>2</v>
      </c>
      <c r="C661">
        <f t="shared" si="30"/>
        <v>1332.1027999999999</v>
      </c>
      <c r="D661" s="24">
        <f t="shared" si="31"/>
        <v>443624.46744195995</v>
      </c>
      <c r="E661">
        <f t="shared" si="32"/>
        <v>4</v>
      </c>
    </row>
    <row r="662" spans="1:5" x14ac:dyDescent="0.25">
      <c r="A662" s="22">
        <v>664.33950000000004</v>
      </c>
      <c r="B662" s="5">
        <v>1</v>
      </c>
      <c r="C662">
        <f t="shared" si="30"/>
        <v>664.33950000000004</v>
      </c>
      <c r="D662" s="24">
        <f t="shared" si="31"/>
        <v>441346.97126025008</v>
      </c>
      <c r="E662">
        <f t="shared" si="32"/>
        <v>1</v>
      </c>
    </row>
    <row r="663" spans="1:5" x14ac:dyDescent="0.25">
      <c r="A663" s="22">
        <v>662.32460000000003</v>
      </c>
      <c r="B663" s="5">
        <v>2</v>
      </c>
      <c r="C663">
        <f t="shared" si="30"/>
        <v>1324.6492000000001</v>
      </c>
      <c r="D663" s="24">
        <f t="shared" si="31"/>
        <v>438673.87576516002</v>
      </c>
      <c r="E663">
        <f t="shared" si="32"/>
        <v>4</v>
      </c>
    </row>
    <row r="664" spans="1:5" x14ac:dyDescent="0.25">
      <c r="A664" s="22">
        <v>660.91920000000005</v>
      </c>
      <c r="B664" s="5">
        <v>2</v>
      </c>
      <c r="C664">
        <f t="shared" si="30"/>
        <v>1321.8384000000001</v>
      </c>
      <c r="D664" s="24">
        <f t="shared" si="31"/>
        <v>436814.18892864004</v>
      </c>
      <c r="E664">
        <f t="shared" si="32"/>
        <v>4</v>
      </c>
    </row>
    <row r="665" spans="1:5" x14ac:dyDescent="0.25">
      <c r="A665" s="22">
        <v>659.98429999999996</v>
      </c>
      <c r="B665" s="5">
        <v>1</v>
      </c>
      <c r="C665">
        <f t="shared" si="30"/>
        <v>659.98429999999996</v>
      </c>
      <c r="D665" s="24">
        <f t="shared" si="31"/>
        <v>435579.27624648996</v>
      </c>
      <c r="E665">
        <f t="shared" si="32"/>
        <v>1</v>
      </c>
    </row>
    <row r="666" spans="1:5" x14ac:dyDescent="0.25">
      <c r="A666" s="22">
        <v>658.24009999999998</v>
      </c>
      <c r="B666" s="5">
        <v>1</v>
      </c>
      <c r="C666">
        <f t="shared" si="30"/>
        <v>658.24009999999998</v>
      </c>
      <c r="D666" s="24">
        <f t="shared" si="31"/>
        <v>433280.02924800996</v>
      </c>
      <c r="E666">
        <f t="shared" si="32"/>
        <v>1</v>
      </c>
    </row>
    <row r="667" spans="1:5" x14ac:dyDescent="0.25">
      <c r="A667" s="22">
        <v>656.01900000000001</v>
      </c>
      <c r="B667" s="5">
        <v>1</v>
      </c>
      <c r="C667">
        <f t="shared" si="30"/>
        <v>656.01900000000001</v>
      </c>
      <c r="D667" s="24">
        <f t="shared" si="31"/>
        <v>430360.92836100003</v>
      </c>
      <c r="E667">
        <f t="shared" si="32"/>
        <v>1</v>
      </c>
    </row>
    <row r="668" spans="1:5" x14ac:dyDescent="0.25">
      <c r="A668" s="22">
        <v>656.00509999999997</v>
      </c>
      <c r="B668" s="5">
        <v>4</v>
      </c>
      <c r="C668">
        <f t="shared" si="30"/>
        <v>2624.0203999999999</v>
      </c>
      <c r="D668" s="24">
        <f t="shared" si="31"/>
        <v>430342.69122600998</v>
      </c>
      <c r="E668">
        <f t="shared" si="32"/>
        <v>16</v>
      </c>
    </row>
    <row r="669" spans="1:5" x14ac:dyDescent="0.25">
      <c r="A669" s="22">
        <v>655.29790000000003</v>
      </c>
      <c r="B669" s="5">
        <v>1</v>
      </c>
      <c r="C669">
        <f t="shared" si="30"/>
        <v>655.29790000000003</v>
      </c>
      <c r="D669" s="24">
        <f t="shared" si="31"/>
        <v>429415.33774441003</v>
      </c>
      <c r="E669">
        <f t="shared" si="32"/>
        <v>1</v>
      </c>
    </row>
    <row r="670" spans="1:5" x14ac:dyDescent="0.25">
      <c r="A670" s="22">
        <v>654.98910000000001</v>
      </c>
      <c r="B670" s="5">
        <v>1</v>
      </c>
      <c r="C670">
        <f t="shared" si="30"/>
        <v>654.98910000000001</v>
      </c>
      <c r="D670" s="24">
        <f t="shared" si="31"/>
        <v>429010.72111881</v>
      </c>
      <c r="E670">
        <f t="shared" si="32"/>
        <v>1</v>
      </c>
    </row>
    <row r="671" spans="1:5" x14ac:dyDescent="0.25">
      <c r="A671" s="22">
        <v>654.81740000000002</v>
      </c>
      <c r="B671" s="5">
        <v>3</v>
      </c>
      <c r="C671">
        <f t="shared" si="30"/>
        <v>1964.4522000000002</v>
      </c>
      <c r="D671" s="24">
        <f t="shared" si="31"/>
        <v>428785.82734276005</v>
      </c>
      <c r="E671">
        <f t="shared" si="32"/>
        <v>9</v>
      </c>
    </row>
    <row r="672" spans="1:5" x14ac:dyDescent="0.25">
      <c r="A672" s="22">
        <v>652.88160000000005</v>
      </c>
      <c r="B672" s="5">
        <v>1</v>
      </c>
      <c r="C672">
        <f t="shared" si="30"/>
        <v>652.88160000000005</v>
      </c>
      <c r="D672" s="24">
        <f t="shared" si="31"/>
        <v>426254.38361856004</v>
      </c>
      <c r="E672">
        <f t="shared" si="32"/>
        <v>1</v>
      </c>
    </row>
    <row r="673" spans="1:5" x14ac:dyDescent="0.25">
      <c r="A673" s="22">
        <v>651.50599999999997</v>
      </c>
      <c r="B673" s="5">
        <v>1</v>
      </c>
      <c r="C673">
        <f t="shared" si="30"/>
        <v>651.50599999999997</v>
      </c>
      <c r="D673" s="24">
        <f t="shared" si="31"/>
        <v>424460.06803599995</v>
      </c>
      <c r="E673">
        <f t="shared" si="32"/>
        <v>1</v>
      </c>
    </row>
    <row r="674" spans="1:5" x14ac:dyDescent="0.25">
      <c r="A674" s="22">
        <v>650.61779999999999</v>
      </c>
      <c r="B674" s="5">
        <v>3</v>
      </c>
      <c r="C674">
        <f t="shared" si="30"/>
        <v>1951.8534</v>
      </c>
      <c r="D674" s="24">
        <f t="shared" si="31"/>
        <v>423303.52167683997</v>
      </c>
      <c r="E674">
        <f t="shared" si="32"/>
        <v>9</v>
      </c>
    </row>
    <row r="675" spans="1:5" x14ac:dyDescent="0.25">
      <c r="A675" s="22">
        <v>650.29660000000001</v>
      </c>
      <c r="B675" s="5">
        <v>2</v>
      </c>
      <c r="C675">
        <f t="shared" si="30"/>
        <v>1300.5932</v>
      </c>
      <c r="D675" s="24">
        <f t="shared" si="31"/>
        <v>422885.66797156003</v>
      </c>
      <c r="E675">
        <f t="shared" si="32"/>
        <v>4</v>
      </c>
    </row>
    <row r="676" spans="1:5" x14ac:dyDescent="0.25">
      <c r="A676" s="22">
        <v>648.04269999999997</v>
      </c>
      <c r="B676" s="5">
        <v>1</v>
      </c>
      <c r="C676">
        <f t="shared" si="30"/>
        <v>648.04269999999997</v>
      </c>
      <c r="D676" s="24">
        <f t="shared" si="31"/>
        <v>419959.34102328995</v>
      </c>
      <c r="E676">
        <f t="shared" si="32"/>
        <v>1</v>
      </c>
    </row>
    <row r="677" spans="1:5" x14ac:dyDescent="0.25">
      <c r="A677" s="22">
        <v>646.94629999999995</v>
      </c>
      <c r="B677" s="5">
        <v>1</v>
      </c>
      <c r="C677">
        <f t="shared" si="30"/>
        <v>646.94629999999995</v>
      </c>
      <c r="D677" s="24">
        <f t="shared" si="31"/>
        <v>418539.51508368994</v>
      </c>
      <c r="E677">
        <f t="shared" si="32"/>
        <v>1</v>
      </c>
    </row>
    <row r="678" spans="1:5" x14ac:dyDescent="0.25">
      <c r="A678" s="22">
        <v>643.66740000000004</v>
      </c>
      <c r="B678" s="5">
        <v>1</v>
      </c>
      <c r="C678">
        <f t="shared" si="30"/>
        <v>643.66740000000004</v>
      </c>
      <c r="D678" s="24">
        <f t="shared" si="31"/>
        <v>414307.72182276007</v>
      </c>
      <c r="E678">
        <f t="shared" si="32"/>
        <v>1</v>
      </c>
    </row>
    <row r="679" spans="1:5" x14ac:dyDescent="0.25">
      <c r="A679" s="22">
        <v>643.6019</v>
      </c>
      <c r="B679" s="5">
        <v>2</v>
      </c>
      <c r="C679">
        <f t="shared" si="30"/>
        <v>1287.2038</v>
      </c>
      <c r="D679" s="24">
        <f t="shared" si="31"/>
        <v>414223.40568361001</v>
      </c>
      <c r="E679">
        <f t="shared" si="32"/>
        <v>4</v>
      </c>
    </row>
    <row r="680" spans="1:5" x14ac:dyDescent="0.25">
      <c r="A680" s="22">
        <v>643.5607</v>
      </c>
      <c r="B680" s="5">
        <v>1</v>
      </c>
      <c r="C680">
        <f t="shared" si="30"/>
        <v>643.5607</v>
      </c>
      <c r="D680" s="24">
        <f t="shared" si="31"/>
        <v>414170.37458448997</v>
      </c>
      <c r="E680">
        <f t="shared" si="32"/>
        <v>1</v>
      </c>
    </row>
    <row r="681" spans="1:5" x14ac:dyDescent="0.25">
      <c r="A681" s="22">
        <v>642.69000000000005</v>
      </c>
      <c r="B681" s="5">
        <v>2</v>
      </c>
      <c r="C681">
        <f t="shared" si="30"/>
        <v>1285.3800000000001</v>
      </c>
      <c r="D681" s="24">
        <f t="shared" si="31"/>
        <v>413050.43610000005</v>
      </c>
      <c r="E681">
        <f t="shared" si="32"/>
        <v>4</v>
      </c>
    </row>
    <row r="682" spans="1:5" x14ac:dyDescent="0.25">
      <c r="A682" s="22">
        <v>642.60339999999997</v>
      </c>
      <c r="B682" s="5">
        <v>2</v>
      </c>
      <c r="C682">
        <f t="shared" si="30"/>
        <v>1285.2067999999999</v>
      </c>
      <c r="D682" s="24">
        <f t="shared" si="31"/>
        <v>412939.12969155994</v>
      </c>
      <c r="E682">
        <f t="shared" si="32"/>
        <v>4</v>
      </c>
    </row>
    <row r="683" spans="1:5" x14ac:dyDescent="0.25">
      <c r="A683" s="22">
        <v>641.67600000000004</v>
      </c>
      <c r="B683" s="5">
        <v>2</v>
      </c>
      <c r="C683">
        <f t="shared" si="30"/>
        <v>1283.3520000000001</v>
      </c>
      <c r="D683" s="24">
        <f t="shared" si="31"/>
        <v>411748.08897600003</v>
      </c>
      <c r="E683">
        <f t="shared" si="32"/>
        <v>4</v>
      </c>
    </row>
    <row r="684" spans="1:5" x14ac:dyDescent="0.25">
      <c r="A684" s="22">
        <v>640.46929999999998</v>
      </c>
      <c r="B684" s="5">
        <v>1</v>
      </c>
      <c r="C684">
        <f t="shared" si="30"/>
        <v>640.46929999999998</v>
      </c>
      <c r="D684" s="24">
        <f t="shared" si="31"/>
        <v>410200.92424248997</v>
      </c>
      <c r="E684">
        <f t="shared" si="32"/>
        <v>1</v>
      </c>
    </row>
    <row r="685" spans="1:5" x14ac:dyDescent="0.25">
      <c r="A685" s="22">
        <v>640.11</v>
      </c>
      <c r="B685" s="5">
        <v>1</v>
      </c>
      <c r="C685">
        <f t="shared" si="30"/>
        <v>640.11</v>
      </c>
      <c r="D685" s="24">
        <f t="shared" si="31"/>
        <v>409740.81210000004</v>
      </c>
      <c r="E685">
        <f t="shared" si="32"/>
        <v>1</v>
      </c>
    </row>
    <row r="686" spans="1:5" x14ac:dyDescent="0.25">
      <c r="A686" s="22">
        <v>640.00109999999995</v>
      </c>
      <c r="B686" s="5">
        <v>1</v>
      </c>
      <c r="C686">
        <f t="shared" si="30"/>
        <v>640.00109999999995</v>
      </c>
      <c r="D686" s="24">
        <f t="shared" si="31"/>
        <v>409601.40800120996</v>
      </c>
      <c r="E686">
        <f t="shared" si="32"/>
        <v>1</v>
      </c>
    </row>
    <row r="687" spans="1:5" x14ac:dyDescent="0.25">
      <c r="A687" s="22">
        <v>635.92420000000004</v>
      </c>
      <c r="B687" s="5">
        <v>3</v>
      </c>
      <c r="C687">
        <f t="shared" si="30"/>
        <v>1907.7726000000002</v>
      </c>
      <c r="D687" s="24">
        <f t="shared" si="31"/>
        <v>404399.58814564004</v>
      </c>
      <c r="E687">
        <f t="shared" si="32"/>
        <v>9</v>
      </c>
    </row>
    <row r="688" spans="1:5" x14ac:dyDescent="0.25">
      <c r="A688" s="22">
        <v>634.92729999999995</v>
      </c>
      <c r="B688" s="5">
        <v>2</v>
      </c>
      <c r="C688">
        <f t="shared" si="30"/>
        <v>1269.8545999999999</v>
      </c>
      <c r="D688" s="24">
        <f t="shared" si="31"/>
        <v>403132.67628528993</v>
      </c>
      <c r="E688">
        <f t="shared" si="32"/>
        <v>4</v>
      </c>
    </row>
    <row r="689" spans="1:5" x14ac:dyDescent="0.25">
      <c r="A689" s="22">
        <v>634.19449999999995</v>
      </c>
      <c r="B689" s="5">
        <v>1</v>
      </c>
      <c r="C689">
        <f t="shared" si="30"/>
        <v>634.19449999999995</v>
      </c>
      <c r="D689" s="24">
        <f t="shared" si="31"/>
        <v>402202.66383024992</v>
      </c>
      <c r="E689">
        <f t="shared" si="32"/>
        <v>1</v>
      </c>
    </row>
    <row r="690" spans="1:5" x14ac:dyDescent="0.25">
      <c r="A690" s="22">
        <v>633.9547</v>
      </c>
      <c r="B690" s="5">
        <v>1</v>
      </c>
      <c r="C690">
        <f t="shared" si="30"/>
        <v>633.9547</v>
      </c>
      <c r="D690" s="24">
        <f t="shared" si="31"/>
        <v>401898.56165208999</v>
      </c>
      <c r="E690">
        <f t="shared" si="32"/>
        <v>1</v>
      </c>
    </row>
    <row r="691" spans="1:5" x14ac:dyDescent="0.25">
      <c r="A691" s="22">
        <v>633.13930000000005</v>
      </c>
      <c r="B691" s="5">
        <v>2</v>
      </c>
      <c r="C691">
        <f t="shared" si="30"/>
        <v>1266.2786000000001</v>
      </c>
      <c r="D691" s="24">
        <f t="shared" si="31"/>
        <v>400865.37320449005</v>
      </c>
      <c r="E691">
        <f t="shared" si="32"/>
        <v>4</v>
      </c>
    </row>
    <row r="692" spans="1:5" x14ac:dyDescent="0.25">
      <c r="A692" s="22">
        <v>631.90120000000002</v>
      </c>
      <c r="B692" s="5">
        <v>2</v>
      </c>
      <c r="C692">
        <f t="shared" si="30"/>
        <v>1263.8024</v>
      </c>
      <c r="D692" s="24">
        <f t="shared" si="31"/>
        <v>399299.12656144</v>
      </c>
      <c r="E692">
        <f t="shared" si="32"/>
        <v>4</v>
      </c>
    </row>
    <row r="693" spans="1:5" x14ac:dyDescent="0.25">
      <c r="A693" s="22">
        <v>630.81579999999997</v>
      </c>
      <c r="B693" s="5">
        <v>1</v>
      </c>
      <c r="C693">
        <f t="shared" si="30"/>
        <v>630.81579999999997</v>
      </c>
      <c r="D693" s="24">
        <f t="shared" si="31"/>
        <v>397928.57352963998</v>
      </c>
      <c r="E693">
        <f t="shared" si="32"/>
        <v>1</v>
      </c>
    </row>
    <row r="694" spans="1:5" x14ac:dyDescent="0.25">
      <c r="A694" s="22">
        <v>630.42169999999999</v>
      </c>
      <c r="B694" s="5">
        <v>1</v>
      </c>
      <c r="C694">
        <f t="shared" si="30"/>
        <v>630.42169999999999</v>
      </c>
      <c r="D694" s="24">
        <f t="shared" si="31"/>
        <v>397431.51983089</v>
      </c>
      <c r="E694">
        <f t="shared" si="32"/>
        <v>1</v>
      </c>
    </row>
    <row r="695" spans="1:5" x14ac:dyDescent="0.25">
      <c r="A695" s="22">
        <v>627.05859999999996</v>
      </c>
      <c r="B695" s="5">
        <v>2</v>
      </c>
      <c r="C695">
        <f t="shared" si="30"/>
        <v>1254.1171999999999</v>
      </c>
      <c r="D695" s="24">
        <f t="shared" si="31"/>
        <v>393202.48783395992</v>
      </c>
      <c r="E695">
        <f t="shared" si="32"/>
        <v>4</v>
      </c>
    </row>
    <row r="696" spans="1:5" x14ac:dyDescent="0.25">
      <c r="A696" s="22">
        <v>626.10640000000001</v>
      </c>
      <c r="B696" s="5">
        <v>1</v>
      </c>
      <c r="C696">
        <f t="shared" si="30"/>
        <v>626.10640000000001</v>
      </c>
      <c r="D696" s="24">
        <f t="shared" si="31"/>
        <v>392009.22412095999</v>
      </c>
      <c r="E696">
        <f t="shared" si="32"/>
        <v>1</v>
      </c>
    </row>
    <row r="697" spans="1:5" x14ac:dyDescent="0.25">
      <c r="A697" s="22">
        <v>625.85059999999999</v>
      </c>
      <c r="B697" s="5">
        <v>1</v>
      </c>
      <c r="C697">
        <f t="shared" si="30"/>
        <v>625.85059999999999</v>
      </c>
      <c r="D697" s="24">
        <f t="shared" si="31"/>
        <v>391688.97352035996</v>
      </c>
      <c r="E697">
        <f t="shared" si="32"/>
        <v>1</v>
      </c>
    </row>
    <row r="698" spans="1:5" x14ac:dyDescent="0.25">
      <c r="A698" s="22">
        <v>625.78390000000002</v>
      </c>
      <c r="B698" s="5">
        <v>1</v>
      </c>
      <c r="C698">
        <f t="shared" si="30"/>
        <v>625.78390000000002</v>
      </c>
      <c r="D698" s="24">
        <f t="shared" si="31"/>
        <v>391605.48949921003</v>
      </c>
      <c r="E698">
        <f t="shared" si="32"/>
        <v>1</v>
      </c>
    </row>
    <row r="699" spans="1:5" x14ac:dyDescent="0.25">
      <c r="A699" s="22">
        <v>625.21770000000004</v>
      </c>
      <c r="B699" s="5">
        <v>2</v>
      </c>
      <c r="C699">
        <f t="shared" si="30"/>
        <v>1250.4354000000001</v>
      </c>
      <c r="D699" s="24">
        <f t="shared" si="31"/>
        <v>390897.17239329003</v>
      </c>
      <c r="E699">
        <f t="shared" si="32"/>
        <v>4</v>
      </c>
    </row>
    <row r="700" spans="1:5" x14ac:dyDescent="0.25">
      <c r="A700" s="22">
        <v>623.84789999999998</v>
      </c>
      <c r="B700" s="5">
        <v>2</v>
      </c>
      <c r="C700">
        <f t="shared" si="30"/>
        <v>1247.6958</v>
      </c>
      <c r="D700" s="24">
        <f t="shared" si="31"/>
        <v>389186.20233440999</v>
      </c>
      <c r="E700">
        <f t="shared" si="32"/>
        <v>4</v>
      </c>
    </row>
    <row r="701" spans="1:5" x14ac:dyDescent="0.25">
      <c r="A701" s="22">
        <v>623.298</v>
      </c>
      <c r="B701" s="5">
        <v>2</v>
      </c>
      <c r="C701">
        <f t="shared" si="30"/>
        <v>1246.596</v>
      </c>
      <c r="D701" s="24">
        <f t="shared" si="31"/>
        <v>388500.39680400002</v>
      </c>
      <c r="E701">
        <f t="shared" si="32"/>
        <v>4</v>
      </c>
    </row>
    <row r="702" spans="1:5" x14ac:dyDescent="0.25">
      <c r="A702" s="22">
        <v>623.1472</v>
      </c>
      <c r="B702" s="5">
        <v>1</v>
      </c>
      <c r="C702">
        <f t="shared" si="30"/>
        <v>623.1472</v>
      </c>
      <c r="D702" s="24">
        <f t="shared" si="31"/>
        <v>388312.43286783999</v>
      </c>
      <c r="E702">
        <f t="shared" si="32"/>
        <v>1</v>
      </c>
    </row>
    <row r="703" spans="1:5" x14ac:dyDescent="0.25">
      <c r="A703" s="22">
        <v>622.01390000000004</v>
      </c>
      <c r="B703" s="5">
        <v>3</v>
      </c>
      <c r="C703">
        <f t="shared" si="30"/>
        <v>1866.0417000000002</v>
      </c>
      <c r="D703" s="24">
        <f t="shared" si="31"/>
        <v>386901.29179321002</v>
      </c>
      <c r="E703">
        <f t="shared" si="32"/>
        <v>9</v>
      </c>
    </row>
    <row r="704" spans="1:5" x14ac:dyDescent="0.25">
      <c r="A704" s="22">
        <v>621.66250000000002</v>
      </c>
      <c r="B704" s="5">
        <v>2</v>
      </c>
      <c r="C704">
        <f t="shared" si="30"/>
        <v>1243.325</v>
      </c>
      <c r="D704" s="24">
        <f t="shared" si="31"/>
        <v>386464.26390625001</v>
      </c>
      <c r="E704">
        <f t="shared" si="32"/>
        <v>4</v>
      </c>
    </row>
    <row r="705" spans="1:5" x14ac:dyDescent="0.25">
      <c r="A705" s="22">
        <v>620.92259999999999</v>
      </c>
      <c r="B705" s="5">
        <v>2</v>
      </c>
      <c r="C705">
        <f t="shared" si="30"/>
        <v>1241.8452</v>
      </c>
      <c r="D705" s="24">
        <f t="shared" si="31"/>
        <v>385544.87519076001</v>
      </c>
      <c r="E705">
        <f t="shared" si="32"/>
        <v>4</v>
      </c>
    </row>
    <row r="706" spans="1:5" x14ac:dyDescent="0.25">
      <c r="A706" s="22">
        <v>620.91030000000001</v>
      </c>
      <c r="B706" s="5">
        <v>1</v>
      </c>
      <c r="C706">
        <f t="shared" si="30"/>
        <v>620.91030000000001</v>
      </c>
      <c r="D706" s="24">
        <f t="shared" si="31"/>
        <v>385529.60064609</v>
      </c>
      <c r="E706">
        <f t="shared" si="32"/>
        <v>1</v>
      </c>
    </row>
    <row r="707" spans="1:5" x14ac:dyDescent="0.25">
      <c r="A707" s="22">
        <v>619.71249999999998</v>
      </c>
      <c r="B707" s="5">
        <v>1</v>
      </c>
      <c r="C707">
        <f t="shared" ref="C707:C770" si="33">PRODUCT(A707, B707)</f>
        <v>619.71249999999998</v>
      </c>
      <c r="D707" s="24">
        <f t="shared" ref="D707:D770" si="34">POWER(A707, 2)</f>
        <v>384043.58265624999</v>
      </c>
      <c r="E707">
        <f t="shared" ref="E707:E770" si="35">POWER(B707, 2)</f>
        <v>1</v>
      </c>
    </row>
    <row r="708" spans="1:5" x14ac:dyDescent="0.25">
      <c r="A708" s="22">
        <v>619.2346</v>
      </c>
      <c r="B708" s="5">
        <v>1</v>
      </c>
      <c r="C708">
        <f t="shared" si="33"/>
        <v>619.2346</v>
      </c>
      <c r="D708" s="24">
        <f t="shared" si="34"/>
        <v>383451.48983715998</v>
      </c>
      <c r="E708">
        <f t="shared" si="35"/>
        <v>1</v>
      </c>
    </row>
    <row r="709" spans="1:5" x14ac:dyDescent="0.25">
      <c r="A709" s="22">
        <v>617.45619999999997</v>
      </c>
      <c r="B709" s="5">
        <v>5</v>
      </c>
      <c r="C709">
        <f t="shared" si="33"/>
        <v>3087.2809999999999</v>
      </c>
      <c r="D709" s="24">
        <f t="shared" si="34"/>
        <v>381252.15891843993</v>
      </c>
      <c r="E709">
        <f t="shared" si="35"/>
        <v>25</v>
      </c>
    </row>
    <row r="710" spans="1:5" x14ac:dyDescent="0.25">
      <c r="A710" s="22">
        <v>617.1164</v>
      </c>
      <c r="B710" s="5">
        <v>2</v>
      </c>
      <c r="C710">
        <f t="shared" si="33"/>
        <v>1234.2328</v>
      </c>
      <c r="D710" s="24">
        <f t="shared" si="34"/>
        <v>380832.65114895999</v>
      </c>
      <c r="E710">
        <f t="shared" si="35"/>
        <v>4</v>
      </c>
    </row>
    <row r="711" spans="1:5" x14ac:dyDescent="0.25">
      <c r="A711" s="22">
        <v>616.91099999999994</v>
      </c>
      <c r="B711" s="5">
        <v>3</v>
      </c>
      <c r="C711">
        <f t="shared" si="33"/>
        <v>1850.7329999999997</v>
      </c>
      <c r="D711" s="24">
        <f t="shared" si="34"/>
        <v>380579.18192099995</v>
      </c>
      <c r="E711">
        <f t="shared" si="35"/>
        <v>9</v>
      </c>
    </row>
    <row r="712" spans="1:5" x14ac:dyDescent="0.25">
      <c r="A712" s="22">
        <v>616.88310000000001</v>
      </c>
      <c r="B712" s="5">
        <v>2</v>
      </c>
      <c r="C712">
        <f t="shared" si="33"/>
        <v>1233.7662</v>
      </c>
      <c r="D712" s="24">
        <f t="shared" si="34"/>
        <v>380544.75906561001</v>
      </c>
      <c r="E712">
        <f t="shared" si="35"/>
        <v>4</v>
      </c>
    </row>
    <row r="713" spans="1:5" x14ac:dyDescent="0.25">
      <c r="A713" s="22">
        <v>616.16300000000001</v>
      </c>
      <c r="B713" s="5">
        <v>2</v>
      </c>
      <c r="C713">
        <f t="shared" si="33"/>
        <v>1232.326</v>
      </c>
      <c r="D713" s="24">
        <f t="shared" si="34"/>
        <v>379656.84256900003</v>
      </c>
      <c r="E713">
        <f t="shared" si="35"/>
        <v>4</v>
      </c>
    </row>
    <row r="714" spans="1:5" x14ac:dyDescent="0.25">
      <c r="A714" s="22">
        <v>614.26549999999997</v>
      </c>
      <c r="B714" s="5">
        <v>1</v>
      </c>
      <c r="C714">
        <f t="shared" si="33"/>
        <v>614.26549999999997</v>
      </c>
      <c r="D714" s="24">
        <f t="shared" si="34"/>
        <v>377322.10449024994</v>
      </c>
      <c r="E714">
        <f t="shared" si="35"/>
        <v>1</v>
      </c>
    </row>
    <row r="715" spans="1:5" x14ac:dyDescent="0.25">
      <c r="A715" s="22">
        <v>613.43719999999996</v>
      </c>
      <c r="B715" s="5">
        <v>2</v>
      </c>
      <c r="C715">
        <f t="shared" si="33"/>
        <v>1226.8743999999999</v>
      </c>
      <c r="D715" s="24">
        <f t="shared" si="34"/>
        <v>376305.19834383996</v>
      </c>
      <c r="E715">
        <f t="shared" si="35"/>
        <v>4</v>
      </c>
    </row>
    <row r="716" spans="1:5" x14ac:dyDescent="0.25">
      <c r="A716" s="22">
        <v>613.11260000000004</v>
      </c>
      <c r="B716" s="5">
        <v>3</v>
      </c>
      <c r="C716">
        <f t="shared" si="33"/>
        <v>1839.3378000000002</v>
      </c>
      <c r="D716" s="24">
        <f t="shared" si="34"/>
        <v>375907.06027876004</v>
      </c>
      <c r="E716">
        <f t="shared" si="35"/>
        <v>9</v>
      </c>
    </row>
    <row r="717" spans="1:5" x14ac:dyDescent="0.25">
      <c r="A717" s="22">
        <v>613.10760000000005</v>
      </c>
      <c r="B717" s="5">
        <v>1</v>
      </c>
      <c r="C717">
        <f t="shared" si="33"/>
        <v>613.10760000000005</v>
      </c>
      <c r="D717" s="24">
        <f t="shared" si="34"/>
        <v>375900.92917776003</v>
      </c>
      <c r="E717">
        <f t="shared" si="35"/>
        <v>1</v>
      </c>
    </row>
    <row r="718" spans="1:5" x14ac:dyDescent="0.25">
      <c r="A718" s="22">
        <v>612.23779999999999</v>
      </c>
      <c r="B718" s="5">
        <v>2</v>
      </c>
      <c r="C718">
        <f t="shared" si="33"/>
        <v>1224.4756</v>
      </c>
      <c r="D718" s="24">
        <f t="shared" si="34"/>
        <v>374835.12374884001</v>
      </c>
      <c r="E718">
        <f t="shared" si="35"/>
        <v>4</v>
      </c>
    </row>
    <row r="719" spans="1:5" x14ac:dyDescent="0.25">
      <c r="A719" s="22">
        <v>611.80380000000002</v>
      </c>
      <c r="B719" s="5">
        <v>2</v>
      </c>
      <c r="C719">
        <f t="shared" si="33"/>
        <v>1223.6076</v>
      </c>
      <c r="D719" s="24">
        <f t="shared" si="34"/>
        <v>374303.88969444</v>
      </c>
      <c r="E719">
        <f t="shared" si="35"/>
        <v>4</v>
      </c>
    </row>
    <row r="720" spans="1:5" x14ac:dyDescent="0.25">
      <c r="A720" s="22">
        <v>611.16380000000004</v>
      </c>
      <c r="B720" s="5">
        <v>1</v>
      </c>
      <c r="C720">
        <f t="shared" si="33"/>
        <v>611.16380000000004</v>
      </c>
      <c r="D720" s="24">
        <f t="shared" si="34"/>
        <v>373521.19043044007</v>
      </c>
      <c r="E720">
        <f t="shared" si="35"/>
        <v>1</v>
      </c>
    </row>
    <row r="721" spans="1:5" x14ac:dyDescent="0.25">
      <c r="A721" s="22">
        <v>607.57159999999999</v>
      </c>
      <c r="B721" s="5">
        <v>2</v>
      </c>
      <c r="C721">
        <f t="shared" si="33"/>
        <v>1215.1432</v>
      </c>
      <c r="D721" s="24">
        <f t="shared" si="34"/>
        <v>369143.24912656</v>
      </c>
      <c r="E721">
        <f t="shared" si="35"/>
        <v>4</v>
      </c>
    </row>
    <row r="722" spans="1:5" x14ac:dyDescent="0.25">
      <c r="A722" s="22">
        <v>607.32190000000003</v>
      </c>
      <c r="B722" s="5">
        <v>1</v>
      </c>
      <c r="C722">
        <f t="shared" si="33"/>
        <v>607.32190000000003</v>
      </c>
      <c r="D722" s="24">
        <f t="shared" si="34"/>
        <v>368839.89021961001</v>
      </c>
      <c r="E722">
        <f t="shared" si="35"/>
        <v>1</v>
      </c>
    </row>
    <row r="723" spans="1:5" x14ac:dyDescent="0.25">
      <c r="A723" s="22">
        <v>607.31949999999995</v>
      </c>
      <c r="B723" s="5">
        <v>4</v>
      </c>
      <c r="C723">
        <f t="shared" si="33"/>
        <v>2429.2779999999998</v>
      </c>
      <c r="D723" s="24">
        <f t="shared" si="34"/>
        <v>368836.97508024995</v>
      </c>
      <c r="E723">
        <f t="shared" si="35"/>
        <v>16</v>
      </c>
    </row>
    <row r="724" spans="1:5" x14ac:dyDescent="0.25">
      <c r="A724" s="22">
        <v>605.6463</v>
      </c>
      <c r="B724" s="5">
        <v>2</v>
      </c>
      <c r="C724">
        <f t="shared" si="33"/>
        <v>1211.2926</v>
      </c>
      <c r="D724" s="24">
        <f t="shared" si="34"/>
        <v>366807.44070368999</v>
      </c>
      <c r="E724">
        <f t="shared" si="35"/>
        <v>4</v>
      </c>
    </row>
    <row r="725" spans="1:5" x14ac:dyDescent="0.25">
      <c r="A725" s="22">
        <v>604.65920000000006</v>
      </c>
      <c r="B725" s="5">
        <v>2</v>
      </c>
      <c r="C725">
        <f t="shared" si="33"/>
        <v>1209.3184000000001</v>
      </c>
      <c r="D725" s="24">
        <f t="shared" si="34"/>
        <v>365612.74814464006</v>
      </c>
      <c r="E725">
        <f t="shared" si="35"/>
        <v>4</v>
      </c>
    </row>
    <row r="726" spans="1:5" x14ac:dyDescent="0.25">
      <c r="A726" s="22">
        <v>604.3646</v>
      </c>
      <c r="B726" s="5">
        <v>1</v>
      </c>
      <c r="C726">
        <f t="shared" si="33"/>
        <v>604.3646</v>
      </c>
      <c r="D726" s="24">
        <f t="shared" si="34"/>
        <v>365256.56973315997</v>
      </c>
      <c r="E726">
        <f t="shared" si="35"/>
        <v>1</v>
      </c>
    </row>
    <row r="727" spans="1:5" x14ac:dyDescent="0.25">
      <c r="A727" s="22">
        <v>604.27380000000005</v>
      </c>
      <c r="B727" s="5">
        <v>2</v>
      </c>
      <c r="C727">
        <f t="shared" si="33"/>
        <v>1208.5476000000001</v>
      </c>
      <c r="D727" s="24">
        <f t="shared" si="34"/>
        <v>365146.82536644005</v>
      </c>
      <c r="E727">
        <f t="shared" si="35"/>
        <v>4</v>
      </c>
    </row>
    <row r="728" spans="1:5" x14ac:dyDescent="0.25">
      <c r="A728" s="22">
        <v>603.84429999999998</v>
      </c>
      <c r="B728" s="5">
        <v>4</v>
      </c>
      <c r="C728">
        <f t="shared" si="33"/>
        <v>2415.3771999999999</v>
      </c>
      <c r="D728" s="24">
        <f t="shared" si="34"/>
        <v>364627.93864248996</v>
      </c>
      <c r="E728">
        <f t="shared" si="35"/>
        <v>16</v>
      </c>
    </row>
    <row r="729" spans="1:5" x14ac:dyDescent="0.25">
      <c r="A729" s="22">
        <v>603.32090000000005</v>
      </c>
      <c r="B729" s="5">
        <v>1</v>
      </c>
      <c r="C729">
        <f t="shared" si="33"/>
        <v>603.32090000000005</v>
      </c>
      <c r="D729" s="24">
        <f t="shared" si="34"/>
        <v>363996.10837681004</v>
      </c>
      <c r="E729">
        <f t="shared" si="35"/>
        <v>1</v>
      </c>
    </row>
    <row r="730" spans="1:5" x14ac:dyDescent="0.25">
      <c r="A730" s="22">
        <v>601.67399999999998</v>
      </c>
      <c r="B730" s="5">
        <v>2</v>
      </c>
      <c r="C730">
        <f t="shared" si="33"/>
        <v>1203.348</v>
      </c>
      <c r="D730" s="24">
        <f t="shared" si="34"/>
        <v>362011.60227599996</v>
      </c>
      <c r="E730">
        <f t="shared" si="35"/>
        <v>4</v>
      </c>
    </row>
    <row r="731" spans="1:5" x14ac:dyDescent="0.25">
      <c r="A731" s="22">
        <v>600.99659999999994</v>
      </c>
      <c r="B731" s="5">
        <v>2</v>
      </c>
      <c r="C731">
        <f t="shared" si="33"/>
        <v>1201.9931999999999</v>
      </c>
      <c r="D731" s="24">
        <f t="shared" si="34"/>
        <v>361196.91321155994</v>
      </c>
      <c r="E731">
        <f t="shared" si="35"/>
        <v>4</v>
      </c>
    </row>
    <row r="732" spans="1:5" x14ac:dyDescent="0.25">
      <c r="A732" s="22">
        <v>599.39670000000001</v>
      </c>
      <c r="B732" s="5">
        <v>1</v>
      </c>
      <c r="C732">
        <f t="shared" si="33"/>
        <v>599.39670000000001</v>
      </c>
      <c r="D732" s="24">
        <f t="shared" si="34"/>
        <v>359276.40397089004</v>
      </c>
      <c r="E732">
        <f t="shared" si="35"/>
        <v>1</v>
      </c>
    </row>
    <row r="733" spans="1:5" x14ac:dyDescent="0.25">
      <c r="A733" s="22">
        <v>599.20219999999995</v>
      </c>
      <c r="B733" s="5">
        <v>4</v>
      </c>
      <c r="C733">
        <f t="shared" si="33"/>
        <v>2396.8087999999998</v>
      </c>
      <c r="D733" s="24">
        <f t="shared" si="34"/>
        <v>359043.27648483991</v>
      </c>
      <c r="E733">
        <f t="shared" si="35"/>
        <v>16</v>
      </c>
    </row>
    <row r="734" spans="1:5" x14ac:dyDescent="0.25">
      <c r="A734" s="22">
        <v>597.79399999999998</v>
      </c>
      <c r="B734" s="5">
        <v>1</v>
      </c>
      <c r="C734">
        <f t="shared" si="33"/>
        <v>597.79399999999998</v>
      </c>
      <c r="D734" s="24">
        <f t="shared" si="34"/>
        <v>357357.66643599997</v>
      </c>
      <c r="E734">
        <f t="shared" si="35"/>
        <v>1</v>
      </c>
    </row>
    <row r="735" spans="1:5" x14ac:dyDescent="0.25">
      <c r="A735" s="22">
        <v>597.68370000000004</v>
      </c>
      <c r="B735" s="5">
        <v>2</v>
      </c>
      <c r="C735">
        <f t="shared" si="33"/>
        <v>1195.3674000000001</v>
      </c>
      <c r="D735" s="24">
        <f t="shared" si="34"/>
        <v>357225.80524569005</v>
      </c>
      <c r="E735">
        <f t="shared" si="35"/>
        <v>4</v>
      </c>
    </row>
    <row r="736" spans="1:5" x14ac:dyDescent="0.25">
      <c r="A736" s="22">
        <v>595.7518</v>
      </c>
      <c r="B736" s="5">
        <v>3</v>
      </c>
      <c r="C736">
        <f t="shared" si="33"/>
        <v>1787.2554</v>
      </c>
      <c r="D736" s="24">
        <f t="shared" si="34"/>
        <v>354920.20720324002</v>
      </c>
      <c r="E736">
        <f t="shared" si="35"/>
        <v>9</v>
      </c>
    </row>
    <row r="737" spans="1:5" x14ac:dyDescent="0.25">
      <c r="A737" s="22">
        <v>592.51890000000003</v>
      </c>
      <c r="B737" s="5">
        <v>5</v>
      </c>
      <c r="C737">
        <f t="shared" si="33"/>
        <v>2962.5945000000002</v>
      </c>
      <c r="D737" s="24">
        <f t="shared" si="34"/>
        <v>351078.64685721003</v>
      </c>
      <c r="E737">
        <f t="shared" si="35"/>
        <v>25</v>
      </c>
    </row>
    <row r="738" spans="1:5" x14ac:dyDescent="0.25">
      <c r="A738" s="22">
        <v>592.28719999999998</v>
      </c>
      <c r="B738" s="5">
        <v>1</v>
      </c>
      <c r="C738">
        <f t="shared" si="33"/>
        <v>592.28719999999998</v>
      </c>
      <c r="D738" s="24">
        <f t="shared" si="34"/>
        <v>350804.12728383997</v>
      </c>
      <c r="E738">
        <f t="shared" si="35"/>
        <v>1</v>
      </c>
    </row>
    <row r="739" spans="1:5" x14ac:dyDescent="0.25">
      <c r="A739" s="22">
        <v>592.06449999999995</v>
      </c>
      <c r="B739" s="5">
        <v>1</v>
      </c>
      <c r="C739">
        <f t="shared" si="33"/>
        <v>592.06449999999995</v>
      </c>
      <c r="D739" s="24">
        <f t="shared" si="34"/>
        <v>350540.37216024997</v>
      </c>
      <c r="E739">
        <f t="shared" si="35"/>
        <v>1</v>
      </c>
    </row>
    <row r="740" spans="1:5" x14ac:dyDescent="0.25">
      <c r="A740" s="22">
        <v>591.65329999999994</v>
      </c>
      <c r="B740" s="5">
        <v>1</v>
      </c>
      <c r="C740">
        <f t="shared" si="33"/>
        <v>591.65329999999994</v>
      </c>
      <c r="D740" s="24">
        <f t="shared" si="34"/>
        <v>350053.62740088993</v>
      </c>
      <c r="E740">
        <f t="shared" si="35"/>
        <v>1</v>
      </c>
    </row>
    <row r="741" spans="1:5" x14ac:dyDescent="0.25">
      <c r="A741" s="22">
        <v>591.62549999999999</v>
      </c>
      <c r="B741" s="5">
        <v>1</v>
      </c>
      <c r="C741">
        <f t="shared" si="33"/>
        <v>591.62549999999999</v>
      </c>
      <c r="D741" s="24">
        <f t="shared" si="34"/>
        <v>350020.73225025</v>
      </c>
      <c r="E741">
        <f t="shared" si="35"/>
        <v>1</v>
      </c>
    </row>
    <row r="742" spans="1:5" x14ac:dyDescent="0.25">
      <c r="A742" s="22">
        <v>591.5385</v>
      </c>
      <c r="B742" s="5">
        <v>2</v>
      </c>
      <c r="C742">
        <f t="shared" si="33"/>
        <v>1183.077</v>
      </c>
      <c r="D742" s="24">
        <f t="shared" si="34"/>
        <v>349917.79698225</v>
      </c>
      <c r="E742">
        <f t="shared" si="35"/>
        <v>4</v>
      </c>
    </row>
    <row r="743" spans="1:5" x14ac:dyDescent="0.25">
      <c r="A743" s="22">
        <v>590.38160000000005</v>
      </c>
      <c r="B743" s="5">
        <v>2</v>
      </c>
      <c r="C743">
        <f t="shared" si="33"/>
        <v>1180.7632000000001</v>
      </c>
      <c r="D743" s="24">
        <f t="shared" si="34"/>
        <v>348550.43361856008</v>
      </c>
      <c r="E743">
        <f t="shared" si="35"/>
        <v>4</v>
      </c>
    </row>
    <row r="744" spans="1:5" x14ac:dyDescent="0.25">
      <c r="A744" s="22">
        <v>587.49149999999997</v>
      </c>
      <c r="B744" s="5">
        <v>2</v>
      </c>
      <c r="C744">
        <f t="shared" si="33"/>
        <v>1174.9829999999999</v>
      </c>
      <c r="D744" s="24">
        <f t="shared" si="34"/>
        <v>345146.26257224998</v>
      </c>
      <c r="E744">
        <f t="shared" si="35"/>
        <v>4</v>
      </c>
    </row>
    <row r="745" spans="1:5" x14ac:dyDescent="0.25">
      <c r="A745" s="22">
        <v>587.36379999999997</v>
      </c>
      <c r="B745" s="5">
        <v>3</v>
      </c>
      <c r="C745">
        <f t="shared" si="33"/>
        <v>1762.0913999999998</v>
      </c>
      <c r="D745" s="24">
        <f t="shared" si="34"/>
        <v>344996.23355043994</v>
      </c>
      <c r="E745">
        <f t="shared" si="35"/>
        <v>9</v>
      </c>
    </row>
    <row r="746" spans="1:5" x14ac:dyDescent="0.25">
      <c r="A746" s="22">
        <v>587.10820000000001</v>
      </c>
      <c r="B746" s="5">
        <v>3</v>
      </c>
      <c r="C746">
        <f t="shared" si="33"/>
        <v>1761.3245999999999</v>
      </c>
      <c r="D746" s="24">
        <f t="shared" si="34"/>
        <v>344696.03850724001</v>
      </c>
      <c r="E746">
        <f t="shared" si="35"/>
        <v>9</v>
      </c>
    </row>
    <row r="747" spans="1:5" x14ac:dyDescent="0.25">
      <c r="A747" s="22">
        <v>586.85680000000002</v>
      </c>
      <c r="B747" s="5">
        <v>1</v>
      </c>
      <c r="C747">
        <f t="shared" si="33"/>
        <v>586.85680000000002</v>
      </c>
      <c r="D747" s="24">
        <f t="shared" si="34"/>
        <v>344400.90370624</v>
      </c>
      <c r="E747">
        <f t="shared" si="35"/>
        <v>1</v>
      </c>
    </row>
    <row r="748" spans="1:5" x14ac:dyDescent="0.25">
      <c r="A748" s="22">
        <v>586.68629999999996</v>
      </c>
      <c r="B748" s="5">
        <v>2</v>
      </c>
      <c r="C748">
        <f t="shared" si="33"/>
        <v>1173.3725999999999</v>
      </c>
      <c r="D748" s="24">
        <f t="shared" si="34"/>
        <v>344200.81460768997</v>
      </c>
      <c r="E748">
        <f t="shared" si="35"/>
        <v>4</v>
      </c>
    </row>
    <row r="749" spans="1:5" x14ac:dyDescent="0.25">
      <c r="A749" s="22">
        <v>586.14930000000004</v>
      </c>
      <c r="B749" s="5">
        <v>1</v>
      </c>
      <c r="C749">
        <f t="shared" si="33"/>
        <v>586.14930000000004</v>
      </c>
      <c r="D749" s="24">
        <f t="shared" si="34"/>
        <v>343571.00189049006</v>
      </c>
      <c r="E749">
        <f t="shared" si="35"/>
        <v>1</v>
      </c>
    </row>
    <row r="750" spans="1:5" x14ac:dyDescent="0.25">
      <c r="A750" s="22">
        <v>583.93460000000005</v>
      </c>
      <c r="B750" s="5">
        <v>1</v>
      </c>
      <c r="C750">
        <f t="shared" si="33"/>
        <v>583.93460000000005</v>
      </c>
      <c r="D750" s="24">
        <f t="shared" si="34"/>
        <v>340979.61707716004</v>
      </c>
      <c r="E750">
        <f t="shared" si="35"/>
        <v>1</v>
      </c>
    </row>
    <row r="751" spans="1:5" x14ac:dyDescent="0.25">
      <c r="A751" s="22">
        <v>583.4692</v>
      </c>
      <c r="B751" s="5">
        <v>1</v>
      </c>
      <c r="C751">
        <f t="shared" si="33"/>
        <v>583.4692</v>
      </c>
      <c r="D751" s="24">
        <f t="shared" si="34"/>
        <v>340436.30734864</v>
      </c>
      <c r="E751">
        <f t="shared" si="35"/>
        <v>1</v>
      </c>
    </row>
    <row r="752" spans="1:5" x14ac:dyDescent="0.25">
      <c r="A752" s="22">
        <v>582.82659999999998</v>
      </c>
      <c r="B752" s="5">
        <v>1</v>
      </c>
      <c r="C752">
        <f t="shared" si="33"/>
        <v>582.82659999999998</v>
      </c>
      <c r="D752" s="24">
        <f t="shared" si="34"/>
        <v>339686.84566756</v>
      </c>
      <c r="E752">
        <f t="shared" si="35"/>
        <v>1</v>
      </c>
    </row>
    <row r="753" spans="1:5" x14ac:dyDescent="0.25">
      <c r="A753" s="22">
        <v>581.36059999999998</v>
      </c>
      <c r="B753" s="5">
        <v>2</v>
      </c>
      <c r="C753">
        <f t="shared" si="33"/>
        <v>1162.7212</v>
      </c>
      <c r="D753" s="24">
        <f t="shared" si="34"/>
        <v>337980.14723235997</v>
      </c>
      <c r="E753">
        <f t="shared" si="35"/>
        <v>4</v>
      </c>
    </row>
    <row r="754" spans="1:5" x14ac:dyDescent="0.25">
      <c r="A754" s="22">
        <v>581.29939999999999</v>
      </c>
      <c r="B754" s="5">
        <v>4</v>
      </c>
      <c r="C754">
        <f t="shared" si="33"/>
        <v>2325.1976</v>
      </c>
      <c r="D754" s="24">
        <f t="shared" si="34"/>
        <v>337908.99244036002</v>
      </c>
      <c r="E754">
        <f t="shared" si="35"/>
        <v>16</v>
      </c>
    </row>
    <row r="755" spans="1:5" x14ac:dyDescent="0.25">
      <c r="A755" s="22">
        <v>579.35440000000006</v>
      </c>
      <c r="B755" s="5">
        <v>3</v>
      </c>
      <c r="C755">
        <f t="shared" si="33"/>
        <v>1738.0632000000001</v>
      </c>
      <c r="D755" s="24">
        <f t="shared" si="34"/>
        <v>335651.52079936006</v>
      </c>
      <c r="E755">
        <f t="shared" si="35"/>
        <v>9</v>
      </c>
    </row>
    <row r="756" spans="1:5" x14ac:dyDescent="0.25">
      <c r="A756" s="22">
        <v>579.23699999999997</v>
      </c>
      <c r="B756" s="5">
        <v>3</v>
      </c>
      <c r="C756">
        <f t="shared" si="33"/>
        <v>1737.7109999999998</v>
      </c>
      <c r="D756" s="24">
        <f t="shared" si="34"/>
        <v>335515.50216899998</v>
      </c>
      <c r="E756">
        <f t="shared" si="35"/>
        <v>9</v>
      </c>
    </row>
    <row r="757" spans="1:5" x14ac:dyDescent="0.25">
      <c r="A757" s="22">
        <v>578.4348</v>
      </c>
      <c r="B757" s="5">
        <v>1</v>
      </c>
      <c r="C757">
        <f t="shared" si="33"/>
        <v>578.4348</v>
      </c>
      <c r="D757" s="24">
        <f t="shared" si="34"/>
        <v>334586.81785103999</v>
      </c>
      <c r="E757">
        <f t="shared" si="35"/>
        <v>1</v>
      </c>
    </row>
    <row r="758" spans="1:5" x14ac:dyDescent="0.25">
      <c r="A758" s="22">
        <v>576.96540000000005</v>
      </c>
      <c r="B758" s="5">
        <v>3</v>
      </c>
      <c r="C758">
        <f t="shared" si="33"/>
        <v>1730.8962000000001</v>
      </c>
      <c r="D758" s="24">
        <f t="shared" si="34"/>
        <v>332889.07279716007</v>
      </c>
      <c r="E758">
        <f t="shared" si="35"/>
        <v>9</v>
      </c>
    </row>
    <row r="759" spans="1:5" x14ac:dyDescent="0.25">
      <c r="A759" s="22">
        <v>576.25059999999996</v>
      </c>
      <c r="B759" s="5">
        <v>3</v>
      </c>
      <c r="C759">
        <f t="shared" si="33"/>
        <v>1728.7518</v>
      </c>
      <c r="D759" s="24">
        <f t="shared" si="34"/>
        <v>332064.75400035997</v>
      </c>
      <c r="E759">
        <f t="shared" si="35"/>
        <v>9</v>
      </c>
    </row>
    <row r="760" spans="1:5" x14ac:dyDescent="0.25">
      <c r="A760" s="22">
        <v>575.70500000000004</v>
      </c>
      <c r="B760" s="5">
        <v>2</v>
      </c>
      <c r="C760">
        <f t="shared" si="33"/>
        <v>1151.4100000000001</v>
      </c>
      <c r="D760" s="24">
        <f t="shared" si="34"/>
        <v>331436.24702500005</v>
      </c>
      <c r="E760">
        <f t="shared" si="35"/>
        <v>4</v>
      </c>
    </row>
    <row r="761" spans="1:5" x14ac:dyDescent="0.25">
      <c r="A761" s="22">
        <v>573.11300000000006</v>
      </c>
      <c r="B761" s="5">
        <v>2</v>
      </c>
      <c r="C761">
        <f t="shared" si="33"/>
        <v>1146.2260000000001</v>
      </c>
      <c r="D761" s="24">
        <f t="shared" si="34"/>
        <v>328458.51076900004</v>
      </c>
      <c r="E761">
        <f t="shared" si="35"/>
        <v>4</v>
      </c>
    </row>
    <row r="762" spans="1:5" x14ac:dyDescent="0.25">
      <c r="A762" s="22">
        <v>572.80430000000001</v>
      </c>
      <c r="B762" s="5">
        <v>3</v>
      </c>
      <c r="C762">
        <f t="shared" si="33"/>
        <v>1718.4129</v>
      </c>
      <c r="D762" s="24">
        <f t="shared" si="34"/>
        <v>328104.76609848998</v>
      </c>
      <c r="E762">
        <f t="shared" si="35"/>
        <v>9</v>
      </c>
    </row>
    <row r="763" spans="1:5" x14ac:dyDescent="0.25">
      <c r="A763" s="22">
        <v>572.19110000000001</v>
      </c>
      <c r="B763" s="5">
        <v>1</v>
      </c>
      <c r="C763">
        <f t="shared" si="33"/>
        <v>572.19110000000001</v>
      </c>
      <c r="D763" s="24">
        <f t="shared" si="34"/>
        <v>327402.65491921001</v>
      </c>
      <c r="E763">
        <f t="shared" si="35"/>
        <v>1</v>
      </c>
    </row>
    <row r="764" spans="1:5" x14ac:dyDescent="0.25">
      <c r="A764" s="22">
        <v>571.48590000000002</v>
      </c>
      <c r="B764" s="5">
        <v>2</v>
      </c>
      <c r="C764">
        <f t="shared" si="33"/>
        <v>1142.9718</v>
      </c>
      <c r="D764" s="24">
        <f t="shared" si="34"/>
        <v>326596.13389881002</v>
      </c>
      <c r="E764">
        <f t="shared" si="35"/>
        <v>4</v>
      </c>
    </row>
    <row r="765" spans="1:5" x14ac:dyDescent="0.25">
      <c r="A765" s="22">
        <v>571.21789999999999</v>
      </c>
      <c r="B765" s="5">
        <v>2</v>
      </c>
      <c r="C765">
        <f t="shared" si="33"/>
        <v>1142.4358</v>
      </c>
      <c r="D765" s="24">
        <f t="shared" si="34"/>
        <v>326289.88928040996</v>
      </c>
      <c r="E765">
        <f t="shared" si="35"/>
        <v>4</v>
      </c>
    </row>
    <row r="766" spans="1:5" x14ac:dyDescent="0.25">
      <c r="A766" s="22">
        <v>569.58699999999999</v>
      </c>
      <c r="B766" s="5">
        <v>2</v>
      </c>
      <c r="C766">
        <f t="shared" si="33"/>
        <v>1139.174</v>
      </c>
      <c r="D766" s="24">
        <f t="shared" si="34"/>
        <v>324429.350569</v>
      </c>
      <c r="E766">
        <f t="shared" si="35"/>
        <v>4</v>
      </c>
    </row>
    <row r="767" spans="1:5" x14ac:dyDescent="0.25">
      <c r="A767" s="22">
        <v>567.2527</v>
      </c>
      <c r="B767" s="5">
        <v>1</v>
      </c>
      <c r="C767">
        <f t="shared" si="33"/>
        <v>567.2527</v>
      </c>
      <c r="D767" s="24">
        <f t="shared" si="34"/>
        <v>321775.62565728999</v>
      </c>
      <c r="E767">
        <f t="shared" si="35"/>
        <v>1</v>
      </c>
    </row>
    <row r="768" spans="1:5" x14ac:dyDescent="0.25">
      <c r="A768" s="22">
        <v>566.64009999999996</v>
      </c>
      <c r="B768" s="5">
        <v>1</v>
      </c>
      <c r="C768">
        <f t="shared" si="33"/>
        <v>566.64009999999996</v>
      </c>
      <c r="D768" s="24">
        <f t="shared" si="34"/>
        <v>321081.00292800996</v>
      </c>
      <c r="E768">
        <f t="shared" si="35"/>
        <v>1</v>
      </c>
    </row>
    <row r="769" spans="1:5" x14ac:dyDescent="0.25">
      <c r="A769" s="22">
        <v>565.72</v>
      </c>
      <c r="B769" s="5">
        <v>2</v>
      </c>
      <c r="C769">
        <f t="shared" si="33"/>
        <v>1131.44</v>
      </c>
      <c r="D769" s="24">
        <f t="shared" si="34"/>
        <v>320039.11840000004</v>
      </c>
      <c r="E769">
        <f t="shared" si="35"/>
        <v>4</v>
      </c>
    </row>
    <row r="770" spans="1:5" x14ac:dyDescent="0.25">
      <c r="A770" s="22">
        <v>563.64430000000004</v>
      </c>
      <c r="B770" s="5">
        <v>3</v>
      </c>
      <c r="C770">
        <f t="shared" si="33"/>
        <v>1690.9329000000002</v>
      </c>
      <c r="D770" s="24">
        <f t="shared" si="34"/>
        <v>317694.89692249004</v>
      </c>
      <c r="E770">
        <f t="shared" si="35"/>
        <v>9</v>
      </c>
    </row>
    <row r="771" spans="1:5" x14ac:dyDescent="0.25">
      <c r="A771" s="22">
        <v>563.08190000000002</v>
      </c>
      <c r="B771" s="5">
        <v>3</v>
      </c>
      <c r="C771">
        <f t="shared" ref="C771:C834" si="36">PRODUCT(A771, B771)</f>
        <v>1689.2456999999999</v>
      </c>
      <c r="D771" s="24">
        <f t="shared" ref="D771:D834" si="37">POWER(A771, 2)</f>
        <v>317061.22610761004</v>
      </c>
      <c r="E771">
        <f t="shared" ref="E771:E834" si="38">POWER(B771, 2)</f>
        <v>9</v>
      </c>
    </row>
    <row r="772" spans="1:5" x14ac:dyDescent="0.25">
      <c r="A772" s="22">
        <v>561.84699999999998</v>
      </c>
      <c r="B772" s="5">
        <v>4</v>
      </c>
      <c r="C772">
        <f t="shared" si="36"/>
        <v>2247.3879999999999</v>
      </c>
      <c r="D772" s="24">
        <f t="shared" si="37"/>
        <v>315672.05140899995</v>
      </c>
      <c r="E772">
        <f t="shared" si="38"/>
        <v>16</v>
      </c>
    </row>
    <row r="773" spans="1:5" x14ac:dyDescent="0.25">
      <c r="A773" s="22">
        <v>560.54449999999997</v>
      </c>
      <c r="B773" s="5">
        <v>1</v>
      </c>
      <c r="C773">
        <f t="shared" si="36"/>
        <v>560.54449999999997</v>
      </c>
      <c r="D773" s="24">
        <f t="shared" si="37"/>
        <v>314210.13648024999</v>
      </c>
      <c r="E773">
        <f t="shared" si="38"/>
        <v>1</v>
      </c>
    </row>
    <row r="774" spans="1:5" x14ac:dyDescent="0.25">
      <c r="A774" s="22">
        <v>560.48760000000004</v>
      </c>
      <c r="B774" s="5">
        <v>2</v>
      </c>
      <c r="C774">
        <f t="shared" si="36"/>
        <v>1120.9752000000001</v>
      </c>
      <c r="D774" s="24">
        <f t="shared" si="37"/>
        <v>314146.34975376003</v>
      </c>
      <c r="E774">
        <f t="shared" si="38"/>
        <v>4</v>
      </c>
    </row>
    <row r="775" spans="1:5" x14ac:dyDescent="0.25">
      <c r="A775" s="22">
        <v>559.31219999999996</v>
      </c>
      <c r="B775" s="5">
        <v>2</v>
      </c>
      <c r="C775">
        <f t="shared" si="36"/>
        <v>1118.6243999999999</v>
      </c>
      <c r="D775" s="24">
        <f t="shared" si="37"/>
        <v>312830.13706883998</v>
      </c>
      <c r="E775">
        <f t="shared" si="38"/>
        <v>4</v>
      </c>
    </row>
    <row r="776" spans="1:5" x14ac:dyDescent="0.25">
      <c r="A776" s="22">
        <v>558.39940000000001</v>
      </c>
      <c r="B776" s="5">
        <v>3</v>
      </c>
      <c r="C776">
        <f t="shared" si="36"/>
        <v>1675.1982</v>
      </c>
      <c r="D776" s="24">
        <f t="shared" si="37"/>
        <v>311809.88992036</v>
      </c>
      <c r="E776">
        <f t="shared" si="38"/>
        <v>9</v>
      </c>
    </row>
    <row r="777" spans="1:5" x14ac:dyDescent="0.25">
      <c r="A777" s="22">
        <v>557.80539999999996</v>
      </c>
      <c r="B777" s="5">
        <v>1</v>
      </c>
      <c r="C777">
        <f t="shared" si="36"/>
        <v>557.80539999999996</v>
      </c>
      <c r="D777" s="24">
        <f t="shared" si="37"/>
        <v>311146.86426915997</v>
      </c>
      <c r="E777">
        <f t="shared" si="38"/>
        <v>1</v>
      </c>
    </row>
    <row r="778" spans="1:5" x14ac:dyDescent="0.25">
      <c r="A778" s="22">
        <v>557.17830000000004</v>
      </c>
      <c r="B778" s="5">
        <v>4</v>
      </c>
      <c r="C778">
        <f t="shared" si="36"/>
        <v>2228.7132000000001</v>
      </c>
      <c r="D778" s="24">
        <f t="shared" si="37"/>
        <v>310447.65799089003</v>
      </c>
      <c r="E778">
        <f t="shared" si="38"/>
        <v>16</v>
      </c>
    </row>
    <row r="779" spans="1:5" x14ac:dyDescent="0.25">
      <c r="A779" s="22">
        <v>556.53110000000004</v>
      </c>
      <c r="B779" s="5">
        <v>1</v>
      </c>
      <c r="C779">
        <f t="shared" si="36"/>
        <v>556.53110000000004</v>
      </c>
      <c r="D779" s="24">
        <f t="shared" si="37"/>
        <v>309726.86526721006</v>
      </c>
      <c r="E779">
        <f t="shared" si="38"/>
        <v>1</v>
      </c>
    </row>
    <row r="780" spans="1:5" x14ac:dyDescent="0.25">
      <c r="A780" s="22">
        <v>555.72919999999999</v>
      </c>
      <c r="B780" s="5">
        <v>1</v>
      </c>
      <c r="C780">
        <f t="shared" si="36"/>
        <v>555.72919999999999</v>
      </c>
      <c r="D780" s="24">
        <f t="shared" si="37"/>
        <v>308834.94373264001</v>
      </c>
      <c r="E780">
        <f t="shared" si="38"/>
        <v>1</v>
      </c>
    </row>
    <row r="781" spans="1:5" x14ac:dyDescent="0.25">
      <c r="A781" s="22">
        <v>555.35829999999999</v>
      </c>
      <c r="B781" s="5">
        <v>1</v>
      </c>
      <c r="C781">
        <f t="shared" si="36"/>
        <v>555.35829999999999</v>
      </c>
      <c r="D781" s="24">
        <f t="shared" si="37"/>
        <v>308422.84137888998</v>
      </c>
      <c r="E781">
        <f t="shared" si="38"/>
        <v>1</v>
      </c>
    </row>
    <row r="782" spans="1:5" x14ac:dyDescent="0.25">
      <c r="A782" s="22">
        <v>554.61879999999996</v>
      </c>
      <c r="B782" s="5">
        <v>2</v>
      </c>
      <c r="C782">
        <f t="shared" si="36"/>
        <v>1109.2375999999999</v>
      </c>
      <c r="D782" s="24">
        <f t="shared" si="37"/>
        <v>307602.01331343997</v>
      </c>
      <c r="E782">
        <f t="shared" si="38"/>
        <v>4</v>
      </c>
    </row>
    <row r="783" spans="1:5" x14ac:dyDescent="0.25">
      <c r="A783" s="22">
        <v>553.11289999999997</v>
      </c>
      <c r="B783" s="5">
        <v>1</v>
      </c>
      <c r="C783">
        <f t="shared" si="36"/>
        <v>553.11289999999997</v>
      </c>
      <c r="D783" s="24">
        <f t="shared" si="37"/>
        <v>305933.88014640997</v>
      </c>
      <c r="E783">
        <f t="shared" si="38"/>
        <v>1</v>
      </c>
    </row>
    <row r="784" spans="1:5" x14ac:dyDescent="0.25">
      <c r="A784" s="22">
        <v>552.60109999999997</v>
      </c>
      <c r="B784" s="5">
        <v>1</v>
      </c>
      <c r="C784">
        <f t="shared" si="36"/>
        <v>552.60109999999997</v>
      </c>
      <c r="D784" s="24">
        <f t="shared" si="37"/>
        <v>305367.97572120995</v>
      </c>
      <c r="E784">
        <f t="shared" si="38"/>
        <v>1</v>
      </c>
    </row>
    <row r="785" spans="1:5" x14ac:dyDescent="0.25">
      <c r="A785" s="22">
        <v>552.48</v>
      </c>
      <c r="B785" s="5">
        <v>6</v>
      </c>
      <c r="C785">
        <f t="shared" si="36"/>
        <v>3314.88</v>
      </c>
      <c r="D785" s="24">
        <f t="shared" si="37"/>
        <v>305234.15040000004</v>
      </c>
      <c r="E785">
        <f t="shared" si="38"/>
        <v>36</v>
      </c>
    </row>
    <row r="786" spans="1:5" x14ac:dyDescent="0.25">
      <c r="A786" s="22">
        <v>551.5154</v>
      </c>
      <c r="B786" s="5">
        <v>2</v>
      </c>
      <c r="C786">
        <f t="shared" si="36"/>
        <v>1103.0308</v>
      </c>
      <c r="D786" s="24">
        <f t="shared" si="37"/>
        <v>304169.23643716</v>
      </c>
      <c r="E786">
        <f t="shared" si="38"/>
        <v>4</v>
      </c>
    </row>
    <row r="787" spans="1:5" x14ac:dyDescent="0.25">
      <c r="A787" s="22">
        <v>549.92520000000002</v>
      </c>
      <c r="B787" s="5">
        <v>2</v>
      </c>
      <c r="C787">
        <f t="shared" si="36"/>
        <v>1099.8504</v>
      </c>
      <c r="D787" s="24">
        <f t="shared" si="37"/>
        <v>302417.72559504001</v>
      </c>
      <c r="E787">
        <f t="shared" si="38"/>
        <v>4</v>
      </c>
    </row>
    <row r="788" spans="1:5" x14ac:dyDescent="0.25">
      <c r="A788" s="22">
        <v>548.98009999999999</v>
      </c>
      <c r="B788" s="5">
        <v>3</v>
      </c>
      <c r="C788">
        <f t="shared" si="36"/>
        <v>1646.9403</v>
      </c>
      <c r="D788" s="24">
        <f t="shared" si="37"/>
        <v>301379.15019601001</v>
      </c>
      <c r="E788">
        <f t="shared" si="38"/>
        <v>9</v>
      </c>
    </row>
    <row r="789" spans="1:5" x14ac:dyDescent="0.25">
      <c r="A789" s="22">
        <v>548.44849999999997</v>
      </c>
      <c r="B789" s="5">
        <v>3</v>
      </c>
      <c r="C789">
        <f t="shared" si="36"/>
        <v>1645.3454999999999</v>
      </c>
      <c r="D789" s="24">
        <f t="shared" si="37"/>
        <v>300795.75715224998</v>
      </c>
      <c r="E789">
        <f t="shared" si="38"/>
        <v>9</v>
      </c>
    </row>
    <row r="790" spans="1:5" x14ac:dyDescent="0.25">
      <c r="A790" s="22">
        <v>548.04290000000003</v>
      </c>
      <c r="B790" s="5">
        <v>1</v>
      </c>
      <c r="C790">
        <f t="shared" si="36"/>
        <v>548.04290000000003</v>
      </c>
      <c r="D790" s="24">
        <f t="shared" si="37"/>
        <v>300351.02024041006</v>
      </c>
      <c r="E790">
        <f t="shared" si="38"/>
        <v>1</v>
      </c>
    </row>
    <row r="791" spans="1:5" x14ac:dyDescent="0.25">
      <c r="A791" s="22">
        <v>546.95590000000004</v>
      </c>
      <c r="B791" s="5">
        <v>2</v>
      </c>
      <c r="C791">
        <f t="shared" si="36"/>
        <v>1093.9118000000001</v>
      </c>
      <c r="D791" s="24">
        <f t="shared" si="37"/>
        <v>299160.75654481002</v>
      </c>
      <c r="E791">
        <f t="shared" si="38"/>
        <v>4</v>
      </c>
    </row>
    <row r="792" spans="1:5" x14ac:dyDescent="0.25">
      <c r="A792" s="22">
        <v>546.24109999999996</v>
      </c>
      <c r="B792" s="5">
        <v>4</v>
      </c>
      <c r="C792">
        <f t="shared" si="36"/>
        <v>2184.9643999999998</v>
      </c>
      <c r="D792" s="24">
        <f t="shared" si="37"/>
        <v>298379.33932920994</v>
      </c>
      <c r="E792">
        <f t="shared" si="38"/>
        <v>16</v>
      </c>
    </row>
    <row r="793" spans="1:5" x14ac:dyDescent="0.25">
      <c r="A793" s="22">
        <v>545.65840000000003</v>
      </c>
      <c r="B793" s="5">
        <v>1</v>
      </c>
      <c r="C793">
        <f t="shared" si="36"/>
        <v>545.65840000000003</v>
      </c>
      <c r="D793" s="24">
        <f t="shared" si="37"/>
        <v>297743.08949056006</v>
      </c>
      <c r="E793">
        <f t="shared" si="38"/>
        <v>1</v>
      </c>
    </row>
    <row r="794" spans="1:5" x14ac:dyDescent="0.25">
      <c r="A794" s="22">
        <v>545.33640000000003</v>
      </c>
      <c r="B794" s="5">
        <v>4</v>
      </c>
      <c r="C794">
        <f t="shared" si="36"/>
        <v>2181.3456000000001</v>
      </c>
      <c r="D794" s="24">
        <f t="shared" si="37"/>
        <v>297391.78916496004</v>
      </c>
      <c r="E794">
        <f t="shared" si="38"/>
        <v>16</v>
      </c>
    </row>
    <row r="795" spans="1:5" x14ac:dyDescent="0.25">
      <c r="A795" s="22">
        <v>542.22460000000001</v>
      </c>
      <c r="B795" s="5">
        <v>1</v>
      </c>
      <c r="C795">
        <f t="shared" si="36"/>
        <v>542.22460000000001</v>
      </c>
      <c r="D795" s="24">
        <f t="shared" si="37"/>
        <v>294007.51684515999</v>
      </c>
      <c r="E795">
        <f t="shared" si="38"/>
        <v>1</v>
      </c>
    </row>
    <row r="796" spans="1:5" x14ac:dyDescent="0.25">
      <c r="A796" s="22">
        <v>540.57860000000005</v>
      </c>
      <c r="B796" s="5">
        <v>2</v>
      </c>
      <c r="C796">
        <f t="shared" si="36"/>
        <v>1081.1572000000001</v>
      </c>
      <c r="D796" s="24">
        <f t="shared" si="37"/>
        <v>292225.22277796007</v>
      </c>
      <c r="E796">
        <f t="shared" si="38"/>
        <v>4</v>
      </c>
    </row>
    <row r="797" spans="1:5" x14ac:dyDescent="0.25">
      <c r="A797" s="22">
        <v>540.01199999999994</v>
      </c>
      <c r="B797" s="5">
        <v>3</v>
      </c>
      <c r="C797">
        <f t="shared" si="36"/>
        <v>1620.0359999999998</v>
      </c>
      <c r="D797" s="24">
        <f t="shared" si="37"/>
        <v>291612.96014399995</v>
      </c>
      <c r="E797">
        <f t="shared" si="38"/>
        <v>9</v>
      </c>
    </row>
    <row r="798" spans="1:5" x14ac:dyDescent="0.25">
      <c r="A798" s="22">
        <v>538.82320000000004</v>
      </c>
      <c r="B798" s="5">
        <v>2</v>
      </c>
      <c r="C798">
        <f t="shared" si="36"/>
        <v>1077.6464000000001</v>
      </c>
      <c r="D798" s="24">
        <f t="shared" si="37"/>
        <v>290330.44085824006</v>
      </c>
      <c r="E798">
        <f t="shared" si="38"/>
        <v>4</v>
      </c>
    </row>
    <row r="799" spans="1:5" x14ac:dyDescent="0.25">
      <c r="A799" s="22">
        <v>538.46</v>
      </c>
      <c r="B799" s="5">
        <v>1</v>
      </c>
      <c r="C799">
        <f t="shared" si="36"/>
        <v>538.46</v>
      </c>
      <c r="D799" s="24">
        <f t="shared" si="37"/>
        <v>289939.17160000006</v>
      </c>
      <c r="E799">
        <f t="shared" si="38"/>
        <v>1</v>
      </c>
    </row>
    <row r="800" spans="1:5" x14ac:dyDescent="0.25">
      <c r="A800" s="22">
        <v>537.92049999999995</v>
      </c>
      <c r="B800" s="5">
        <v>1</v>
      </c>
      <c r="C800">
        <f t="shared" si="36"/>
        <v>537.92049999999995</v>
      </c>
      <c r="D800" s="24">
        <f t="shared" si="37"/>
        <v>289358.46432024997</v>
      </c>
      <c r="E800">
        <f t="shared" si="38"/>
        <v>1</v>
      </c>
    </row>
    <row r="801" spans="1:5" x14ac:dyDescent="0.25">
      <c r="A801" s="22">
        <v>537.79510000000005</v>
      </c>
      <c r="B801" s="5">
        <v>2</v>
      </c>
      <c r="C801">
        <f t="shared" si="36"/>
        <v>1075.5902000000001</v>
      </c>
      <c r="D801" s="24">
        <f t="shared" si="37"/>
        <v>289223.56958401005</v>
      </c>
      <c r="E801">
        <f t="shared" si="38"/>
        <v>4</v>
      </c>
    </row>
    <row r="802" spans="1:5" x14ac:dyDescent="0.25">
      <c r="A802" s="22">
        <v>536.19759999999997</v>
      </c>
      <c r="B802" s="5">
        <v>2</v>
      </c>
      <c r="C802">
        <f t="shared" si="36"/>
        <v>1072.3951999999999</v>
      </c>
      <c r="D802" s="24">
        <f t="shared" si="37"/>
        <v>287507.86624575994</v>
      </c>
      <c r="E802">
        <f t="shared" si="38"/>
        <v>4</v>
      </c>
    </row>
    <row r="803" spans="1:5" x14ac:dyDescent="0.25">
      <c r="A803" s="22">
        <v>535.48469999999998</v>
      </c>
      <c r="B803" s="5">
        <v>1</v>
      </c>
      <c r="C803">
        <f t="shared" si="36"/>
        <v>535.48469999999998</v>
      </c>
      <c r="D803" s="24">
        <f t="shared" si="37"/>
        <v>286743.86393408995</v>
      </c>
      <c r="E803">
        <f t="shared" si="38"/>
        <v>1</v>
      </c>
    </row>
    <row r="804" spans="1:5" x14ac:dyDescent="0.25">
      <c r="A804" s="22">
        <v>533.70640000000003</v>
      </c>
      <c r="B804" s="5">
        <v>2</v>
      </c>
      <c r="C804">
        <f t="shared" si="36"/>
        <v>1067.4128000000001</v>
      </c>
      <c r="D804" s="24">
        <f t="shared" si="37"/>
        <v>284842.52140096005</v>
      </c>
      <c r="E804">
        <f t="shared" si="38"/>
        <v>4</v>
      </c>
    </row>
    <row r="805" spans="1:5" x14ac:dyDescent="0.25">
      <c r="A805" s="22">
        <v>533.63580000000002</v>
      </c>
      <c r="B805" s="5">
        <v>1</v>
      </c>
      <c r="C805">
        <f t="shared" si="36"/>
        <v>533.63580000000002</v>
      </c>
      <c r="D805" s="24">
        <f t="shared" si="37"/>
        <v>284767.16704164003</v>
      </c>
      <c r="E805">
        <f t="shared" si="38"/>
        <v>1</v>
      </c>
    </row>
    <row r="806" spans="1:5" x14ac:dyDescent="0.25">
      <c r="A806" s="22">
        <v>532.72630000000004</v>
      </c>
      <c r="B806" s="5">
        <v>3</v>
      </c>
      <c r="C806">
        <f t="shared" si="36"/>
        <v>1598.1789000000001</v>
      </c>
      <c r="D806" s="24">
        <f t="shared" si="37"/>
        <v>283797.31071169005</v>
      </c>
      <c r="E806">
        <f t="shared" si="38"/>
        <v>9</v>
      </c>
    </row>
    <row r="807" spans="1:5" x14ac:dyDescent="0.25">
      <c r="A807" s="22">
        <v>532.50559999999996</v>
      </c>
      <c r="B807" s="5">
        <v>1</v>
      </c>
      <c r="C807">
        <f t="shared" si="36"/>
        <v>532.50559999999996</v>
      </c>
      <c r="D807" s="24">
        <f t="shared" si="37"/>
        <v>283562.21403135994</v>
      </c>
      <c r="E807">
        <f t="shared" si="38"/>
        <v>1</v>
      </c>
    </row>
    <row r="808" spans="1:5" x14ac:dyDescent="0.25">
      <c r="A808" s="22">
        <v>531.15859999999998</v>
      </c>
      <c r="B808" s="5">
        <v>2</v>
      </c>
      <c r="C808">
        <f t="shared" si="36"/>
        <v>1062.3172</v>
      </c>
      <c r="D808" s="24">
        <f t="shared" si="37"/>
        <v>282129.45835395996</v>
      </c>
      <c r="E808">
        <f t="shared" si="38"/>
        <v>4</v>
      </c>
    </row>
    <row r="809" spans="1:5" x14ac:dyDescent="0.25">
      <c r="A809" s="22">
        <v>531.00459999999998</v>
      </c>
      <c r="B809" s="5">
        <v>2</v>
      </c>
      <c r="C809">
        <f t="shared" si="36"/>
        <v>1062.0092</v>
      </c>
      <c r="D809" s="24">
        <f t="shared" si="37"/>
        <v>281965.88522115996</v>
      </c>
      <c r="E809">
        <f t="shared" si="38"/>
        <v>4</v>
      </c>
    </row>
    <row r="810" spans="1:5" x14ac:dyDescent="0.25">
      <c r="A810" s="22">
        <v>531.00450000000001</v>
      </c>
      <c r="B810" s="5">
        <v>1</v>
      </c>
      <c r="C810">
        <f t="shared" si="36"/>
        <v>531.00450000000001</v>
      </c>
      <c r="D810" s="24">
        <f t="shared" si="37"/>
        <v>281965.77902025002</v>
      </c>
      <c r="E810">
        <f t="shared" si="38"/>
        <v>1</v>
      </c>
    </row>
    <row r="811" spans="1:5" x14ac:dyDescent="0.25">
      <c r="A811" s="22">
        <v>528.05899999999997</v>
      </c>
      <c r="B811" s="5">
        <v>1</v>
      </c>
      <c r="C811">
        <f t="shared" si="36"/>
        <v>528.05899999999997</v>
      </c>
      <c r="D811" s="24">
        <f t="shared" si="37"/>
        <v>278846.30748099997</v>
      </c>
      <c r="E811">
        <f t="shared" si="38"/>
        <v>1</v>
      </c>
    </row>
    <row r="812" spans="1:5" x14ac:dyDescent="0.25">
      <c r="A812" s="22">
        <v>527.40809999999999</v>
      </c>
      <c r="B812" s="5">
        <v>3</v>
      </c>
      <c r="C812">
        <f t="shared" si="36"/>
        <v>1582.2242999999999</v>
      </c>
      <c r="D812" s="24">
        <f t="shared" si="37"/>
        <v>278159.30394561001</v>
      </c>
      <c r="E812">
        <f t="shared" si="38"/>
        <v>9</v>
      </c>
    </row>
    <row r="813" spans="1:5" x14ac:dyDescent="0.25">
      <c r="A813" s="22">
        <v>527.20259999999996</v>
      </c>
      <c r="B813" s="5">
        <v>1</v>
      </c>
      <c r="C813">
        <f t="shared" si="36"/>
        <v>527.20259999999996</v>
      </c>
      <c r="D813" s="24">
        <f t="shared" si="37"/>
        <v>277942.58144675998</v>
      </c>
      <c r="E813">
        <f t="shared" si="38"/>
        <v>1</v>
      </c>
    </row>
    <row r="814" spans="1:5" x14ac:dyDescent="0.25">
      <c r="A814" s="22">
        <v>526.76779999999997</v>
      </c>
      <c r="B814" s="5">
        <v>1</v>
      </c>
      <c r="C814">
        <f t="shared" si="36"/>
        <v>526.76779999999997</v>
      </c>
      <c r="D814" s="24">
        <f t="shared" si="37"/>
        <v>277484.31511683995</v>
      </c>
      <c r="E814">
        <f t="shared" si="38"/>
        <v>1</v>
      </c>
    </row>
    <row r="815" spans="1:5" x14ac:dyDescent="0.25">
      <c r="A815" s="22">
        <v>525.95240000000001</v>
      </c>
      <c r="B815" s="5">
        <v>2</v>
      </c>
      <c r="C815">
        <f t="shared" si="36"/>
        <v>1051.9048</v>
      </c>
      <c r="D815" s="24">
        <f t="shared" si="37"/>
        <v>276625.92706576001</v>
      </c>
      <c r="E815">
        <f t="shared" si="38"/>
        <v>4</v>
      </c>
    </row>
    <row r="816" spans="1:5" x14ac:dyDescent="0.25">
      <c r="A816" s="22">
        <v>525.69230000000005</v>
      </c>
      <c r="B816" s="5">
        <v>1</v>
      </c>
      <c r="C816">
        <f t="shared" si="36"/>
        <v>525.69230000000005</v>
      </c>
      <c r="D816" s="24">
        <f t="shared" si="37"/>
        <v>276352.39427929005</v>
      </c>
      <c r="E816">
        <f t="shared" si="38"/>
        <v>1</v>
      </c>
    </row>
    <row r="817" spans="1:5" x14ac:dyDescent="0.25">
      <c r="A817" s="22">
        <v>525.59910000000002</v>
      </c>
      <c r="B817" s="5">
        <v>2</v>
      </c>
      <c r="C817">
        <f t="shared" si="36"/>
        <v>1051.1982</v>
      </c>
      <c r="D817" s="24">
        <f t="shared" si="37"/>
        <v>276254.41392081004</v>
      </c>
      <c r="E817">
        <f t="shared" si="38"/>
        <v>4</v>
      </c>
    </row>
    <row r="818" spans="1:5" x14ac:dyDescent="0.25">
      <c r="A818" s="22">
        <v>525.5163</v>
      </c>
      <c r="B818" s="5">
        <v>1</v>
      </c>
      <c r="C818">
        <f t="shared" si="36"/>
        <v>525.5163</v>
      </c>
      <c r="D818" s="24">
        <f t="shared" si="37"/>
        <v>276167.38156568998</v>
      </c>
      <c r="E818">
        <f t="shared" si="38"/>
        <v>1</v>
      </c>
    </row>
    <row r="819" spans="1:5" x14ac:dyDescent="0.25">
      <c r="A819" s="22">
        <v>523.53710000000001</v>
      </c>
      <c r="B819" s="5">
        <v>1</v>
      </c>
      <c r="C819">
        <f t="shared" si="36"/>
        <v>523.53710000000001</v>
      </c>
      <c r="D819" s="24">
        <f t="shared" si="37"/>
        <v>274091.09507640998</v>
      </c>
      <c r="E819">
        <f t="shared" si="38"/>
        <v>1</v>
      </c>
    </row>
    <row r="820" spans="1:5" x14ac:dyDescent="0.25">
      <c r="A820" s="22">
        <v>522.5213</v>
      </c>
      <c r="B820" s="5">
        <v>2</v>
      </c>
      <c r="C820">
        <f t="shared" si="36"/>
        <v>1045.0426</v>
      </c>
      <c r="D820" s="24">
        <f t="shared" si="37"/>
        <v>273028.50895369001</v>
      </c>
      <c r="E820">
        <f t="shared" si="38"/>
        <v>4</v>
      </c>
    </row>
    <row r="821" spans="1:5" x14ac:dyDescent="0.25">
      <c r="A821" s="22">
        <v>521.81870000000004</v>
      </c>
      <c r="B821" s="5">
        <v>2</v>
      </c>
      <c r="C821">
        <f t="shared" si="36"/>
        <v>1043.6374000000001</v>
      </c>
      <c r="D821" s="24">
        <f t="shared" si="37"/>
        <v>272294.75566969003</v>
      </c>
      <c r="E821">
        <f t="shared" si="38"/>
        <v>4</v>
      </c>
    </row>
    <row r="822" spans="1:5" x14ac:dyDescent="0.25">
      <c r="A822" s="22">
        <v>521.67849999999999</v>
      </c>
      <c r="B822" s="5">
        <v>1</v>
      </c>
      <c r="C822">
        <f t="shared" si="36"/>
        <v>521.67849999999999</v>
      </c>
      <c r="D822" s="24">
        <f t="shared" si="37"/>
        <v>272148.45736224996</v>
      </c>
      <c r="E822">
        <f t="shared" si="38"/>
        <v>1</v>
      </c>
    </row>
    <row r="823" spans="1:5" x14ac:dyDescent="0.25">
      <c r="A823" s="22">
        <v>521.58479999999997</v>
      </c>
      <c r="B823" s="5">
        <v>1</v>
      </c>
      <c r="C823">
        <f t="shared" si="36"/>
        <v>521.58479999999997</v>
      </c>
      <c r="D823" s="24">
        <f t="shared" si="37"/>
        <v>272050.70359103999</v>
      </c>
      <c r="E823">
        <f t="shared" si="38"/>
        <v>1</v>
      </c>
    </row>
    <row r="824" spans="1:5" x14ac:dyDescent="0.25">
      <c r="A824" s="22">
        <v>519.39710000000002</v>
      </c>
      <c r="B824" s="5">
        <v>1</v>
      </c>
      <c r="C824">
        <f t="shared" si="36"/>
        <v>519.39710000000002</v>
      </c>
      <c r="D824" s="24">
        <f t="shared" si="37"/>
        <v>269773.34748841001</v>
      </c>
      <c r="E824">
        <f t="shared" si="38"/>
        <v>1</v>
      </c>
    </row>
    <row r="825" spans="1:5" x14ac:dyDescent="0.25">
      <c r="A825" s="22">
        <v>518.39260000000002</v>
      </c>
      <c r="B825" s="5">
        <v>1</v>
      </c>
      <c r="C825">
        <f t="shared" si="36"/>
        <v>518.39260000000002</v>
      </c>
      <c r="D825" s="24">
        <f t="shared" si="37"/>
        <v>268730.88773476001</v>
      </c>
      <c r="E825">
        <f t="shared" si="38"/>
        <v>1</v>
      </c>
    </row>
    <row r="826" spans="1:5" x14ac:dyDescent="0.25">
      <c r="A826" s="22">
        <v>518.02850000000001</v>
      </c>
      <c r="B826" s="5">
        <v>1</v>
      </c>
      <c r="C826">
        <f t="shared" si="36"/>
        <v>518.02850000000001</v>
      </c>
      <c r="D826" s="24">
        <f t="shared" si="37"/>
        <v>268353.52681225003</v>
      </c>
      <c r="E826">
        <f t="shared" si="38"/>
        <v>1</v>
      </c>
    </row>
    <row r="827" spans="1:5" x14ac:dyDescent="0.25">
      <c r="A827" s="22">
        <v>517.30349999999999</v>
      </c>
      <c r="B827" s="5">
        <v>2</v>
      </c>
      <c r="C827">
        <f t="shared" si="36"/>
        <v>1034.607</v>
      </c>
      <c r="D827" s="24">
        <f t="shared" si="37"/>
        <v>267602.91111225</v>
      </c>
      <c r="E827">
        <f t="shared" si="38"/>
        <v>4</v>
      </c>
    </row>
    <row r="828" spans="1:5" x14ac:dyDescent="0.25">
      <c r="A828" s="22">
        <v>516.48059999999998</v>
      </c>
      <c r="B828" s="5">
        <v>1</v>
      </c>
      <c r="C828">
        <f t="shared" si="36"/>
        <v>516.48059999999998</v>
      </c>
      <c r="D828" s="24">
        <f t="shared" si="37"/>
        <v>266752.21017635998</v>
      </c>
      <c r="E828">
        <f t="shared" si="38"/>
        <v>1</v>
      </c>
    </row>
    <row r="829" spans="1:5" x14ac:dyDescent="0.25">
      <c r="A829" s="22">
        <v>515.57249999999999</v>
      </c>
      <c r="B829" s="5">
        <v>2</v>
      </c>
      <c r="C829">
        <f t="shared" si="36"/>
        <v>1031.145</v>
      </c>
      <c r="D829" s="24">
        <f t="shared" si="37"/>
        <v>265815.00275624997</v>
      </c>
      <c r="E829">
        <f t="shared" si="38"/>
        <v>4</v>
      </c>
    </row>
    <row r="830" spans="1:5" x14ac:dyDescent="0.25">
      <c r="A830" s="22">
        <v>515.4058</v>
      </c>
      <c r="B830" s="5">
        <v>3</v>
      </c>
      <c r="C830">
        <f t="shared" si="36"/>
        <v>1546.2174</v>
      </c>
      <c r="D830" s="24">
        <f t="shared" si="37"/>
        <v>265643.13867363997</v>
      </c>
      <c r="E830">
        <f t="shared" si="38"/>
        <v>9</v>
      </c>
    </row>
    <row r="831" spans="1:5" x14ac:dyDescent="0.25">
      <c r="A831" s="22">
        <v>512.6748</v>
      </c>
      <c r="B831" s="5">
        <v>2</v>
      </c>
      <c r="C831">
        <f t="shared" si="36"/>
        <v>1025.3496</v>
      </c>
      <c r="D831" s="24">
        <f t="shared" si="37"/>
        <v>262835.45055503998</v>
      </c>
      <c r="E831">
        <f t="shared" si="38"/>
        <v>4</v>
      </c>
    </row>
    <row r="832" spans="1:5" x14ac:dyDescent="0.25">
      <c r="A832" s="22">
        <v>512.60559999999998</v>
      </c>
      <c r="B832" s="5">
        <v>1</v>
      </c>
      <c r="C832">
        <f t="shared" si="36"/>
        <v>512.60559999999998</v>
      </c>
      <c r="D832" s="24">
        <f t="shared" si="37"/>
        <v>262764.50115135999</v>
      </c>
      <c r="E832">
        <f t="shared" si="38"/>
        <v>1</v>
      </c>
    </row>
    <row r="833" spans="1:5" x14ac:dyDescent="0.25">
      <c r="A833" s="22">
        <v>511.96249999999998</v>
      </c>
      <c r="B833" s="5">
        <v>1</v>
      </c>
      <c r="C833">
        <f t="shared" si="36"/>
        <v>511.96249999999998</v>
      </c>
      <c r="D833" s="24">
        <f t="shared" si="37"/>
        <v>262105.60140624997</v>
      </c>
      <c r="E833">
        <f t="shared" si="38"/>
        <v>1</v>
      </c>
    </row>
    <row r="834" spans="1:5" x14ac:dyDescent="0.25">
      <c r="A834" s="22">
        <v>510.65469999999999</v>
      </c>
      <c r="B834" s="5">
        <v>2</v>
      </c>
      <c r="C834">
        <f t="shared" si="36"/>
        <v>1021.3094</v>
      </c>
      <c r="D834" s="24">
        <f t="shared" si="37"/>
        <v>260768.22263208998</v>
      </c>
      <c r="E834">
        <f t="shared" si="38"/>
        <v>4</v>
      </c>
    </row>
    <row r="835" spans="1:5" x14ac:dyDescent="0.25">
      <c r="A835" s="22">
        <v>510.36430000000001</v>
      </c>
      <c r="B835" s="5">
        <v>1</v>
      </c>
      <c r="C835">
        <f t="shared" ref="C835:C898" si="39">PRODUCT(A835, B835)</f>
        <v>510.36430000000001</v>
      </c>
      <c r="D835" s="24">
        <f t="shared" ref="D835:D898" si="40">POWER(A835, 2)</f>
        <v>260471.71871449001</v>
      </c>
      <c r="E835">
        <f t="shared" ref="E835:E898" si="41">POWER(B835, 2)</f>
        <v>1</v>
      </c>
    </row>
    <row r="836" spans="1:5" x14ac:dyDescent="0.25">
      <c r="A836" s="22">
        <v>509.71449999999999</v>
      </c>
      <c r="B836" s="5">
        <v>2</v>
      </c>
      <c r="C836">
        <f t="shared" si="39"/>
        <v>1019.429</v>
      </c>
      <c r="D836" s="24">
        <f t="shared" si="40"/>
        <v>259808.87151025</v>
      </c>
      <c r="E836">
        <f t="shared" si="41"/>
        <v>4</v>
      </c>
    </row>
    <row r="837" spans="1:5" x14ac:dyDescent="0.25">
      <c r="A837" s="22">
        <v>508.64879999999999</v>
      </c>
      <c r="B837" s="5">
        <v>3</v>
      </c>
      <c r="C837">
        <f t="shared" si="39"/>
        <v>1525.9464</v>
      </c>
      <c r="D837" s="24">
        <f t="shared" si="40"/>
        <v>258723.60174143998</v>
      </c>
      <c r="E837">
        <f t="shared" si="41"/>
        <v>9</v>
      </c>
    </row>
    <row r="838" spans="1:5" x14ac:dyDescent="0.25">
      <c r="A838" s="22">
        <v>508.0951</v>
      </c>
      <c r="B838" s="5">
        <v>1</v>
      </c>
      <c r="C838">
        <f t="shared" si="39"/>
        <v>508.0951</v>
      </c>
      <c r="D838" s="24">
        <f t="shared" si="40"/>
        <v>258160.63064401</v>
      </c>
      <c r="E838">
        <f t="shared" si="41"/>
        <v>1</v>
      </c>
    </row>
    <row r="839" spans="1:5" x14ac:dyDescent="0.25">
      <c r="A839" s="22">
        <v>507.1986</v>
      </c>
      <c r="B839" s="5">
        <v>1</v>
      </c>
      <c r="C839">
        <f t="shared" si="39"/>
        <v>507.1986</v>
      </c>
      <c r="D839" s="24">
        <f t="shared" si="40"/>
        <v>257250.41984195999</v>
      </c>
      <c r="E839">
        <f t="shared" si="41"/>
        <v>1</v>
      </c>
    </row>
    <row r="840" spans="1:5" x14ac:dyDescent="0.25">
      <c r="A840" s="22">
        <v>505.94499999999999</v>
      </c>
      <c r="B840" s="5">
        <v>2</v>
      </c>
      <c r="C840">
        <f t="shared" si="39"/>
        <v>1011.89</v>
      </c>
      <c r="D840" s="24">
        <f t="shared" si="40"/>
        <v>255980.34302499998</v>
      </c>
      <c r="E840">
        <f t="shared" si="41"/>
        <v>4</v>
      </c>
    </row>
    <row r="841" spans="1:5" x14ac:dyDescent="0.25">
      <c r="A841" s="22">
        <v>503.97390000000001</v>
      </c>
      <c r="B841" s="5">
        <v>6</v>
      </c>
      <c r="C841">
        <f t="shared" si="39"/>
        <v>3023.8434000000002</v>
      </c>
      <c r="D841" s="24">
        <f t="shared" si="40"/>
        <v>253989.69188121002</v>
      </c>
      <c r="E841">
        <f t="shared" si="41"/>
        <v>36</v>
      </c>
    </row>
    <row r="842" spans="1:5" x14ac:dyDescent="0.25">
      <c r="A842" s="22">
        <v>503.86970000000002</v>
      </c>
      <c r="B842" s="5">
        <v>1</v>
      </c>
      <c r="C842">
        <f t="shared" si="39"/>
        <v>503.86970000000002</v>
      </c>
      <c r="D842" s="24">
        <f t="shared" si="40"/>
        <v>253884.67457809002</v>
      </c>
      <c r="E842">
        <f t="shared" si="41"/>
        <v>1</v>
      </c>
    </row>
    <row r="843" spans="1:5" x14ac:dyDescent="0.25">
      <c r="A843" s="22">
        <v>503.41300000000001</v>
      </c>
      <c r="B843" s="5">
        <v>2</v>
      </c>
      <c r="C843">
        <f t="shared" si="39"/>
        <v>1006.826</v>
      </c>
      <c r="D843" s="24">
        <f t="shared" si="40"/>
        <v>253424.64856900001</v>
      </c>
      <c r="E843">
        <f t="shared" si="41"/>
        <v>4</v>
      </c>
    </row>
    <row r="844" spans="1:5" x14ac:dyDescent="0.25">
      <c r="A844" s="22">
        <v>502.49</v>
      </c>
      <c r="B844" s="5">
        <v>2</v>
      </c>
      <c r="C844">
        <f t="shared" si="39"/>
        <v>1004.98</v>
      </c>
      <c r="D844" s="24">
        <f t="shared" si="40"/>
        <v>252496.20010000002</v>
      </c>
      <c r="E844">
        <f t="shared" si="41"/>
        <v>4</v>
      </c>
    </row>
    <row r="845" spans="1:5" x14ac:dyDescent="0.25">
      <c r="A845" s="22">
        <v>502.1592</v>
      </c>
      <c r="B845" s="5">
        <v>1</v>
      </c>
      <c r="C845">
        <f t="shared" si="39"/>
        <v>502.1592</v>
      </c>
      <c r="D845" s="24">
        <f t="shared" si="40"/>
        <v>252163.86214464001</v>
      </c>
      <c r="E845">
        <f t="shared" si="41"/>
        <v>1</v>
      </c>
    </row>
    <row r="846" spans="1:5" x14ac:dyDescent="0.25">
      <c r="A846" s="22">
        <v>501.61399999999998</v>
      </c>
      <c r="B846" s="5">
        <v>3</v>
      </c>
      <c r="C846">
        <f t="shared" si="39"/>
        <v>1504.8419999999999</v>
      </c>
      <c r="D846" s="24">
        <f t="shared" si="40"/>
        <v>251616.60499599998</v>
      </c>
      <c r="E846">
        <f t="shared" si="41"/>
        <v>9</v>
      </c>
    </row>
    <row r="847" spans="1:5" x14ac:dyDescent="0.25">
      <c r="A847" s="22">
        <v>501.399</v>
      </c>
      <c r="B847" s="5">
        <v>2</v>
      </c>
      <c r="C847">
        <f t="shared" si="39"/>
        <v>1002.798</v>
      </c>
      <c r="D847" s="24">
        <f t="shared" si="40"/>
        <v>251400.95720100001</v>
      </c>
      <c r="E847">
        <f t="shared" si="41"/>
        <v>4</v>
      </c>
    </row>
    <row r="848" spans="1:5" x14ac:dyDescent="0.25">
      <c r="A848" s="22">
        <v>501.04360000000003</v>
      </c>
      <c r="B848" s="5">
        <v>2</v>
      </c>
      <c r="C848">
        <f t="shared" si="39"/>
        <v>1002.0872000000001</v>
      </c>
      <c r="D848" s="24">
        <f t="shared" si="40"/>
        <v>251044.68910096004</v>
      </c>
      <c r="E848">
        <f t="shared" si="41"/>
        <v>4</v>
      </c>
    </row>
    <row r="849" spans="1:5" x14ac:dyDescent="0.25">
      <c r="A849" s="22">
        <v>500.94200000000001</v>
      </c>
      <c r="B849" s="5">
        <v>1</v>
      </c>
      <c r="C849">
        <f t="shared" si="39"/>
        <v>500.94200000000001</v>
      </c>
      <c r="D849" s="24">
        <f t="shared" si="40"/>
        <v>250942.88736399999</v>
      </c>
      <c r="E849">
        <f t="shared" si="41"/>
        <v>1</v>
      </c>
    </row>
    <row r="850" spans="1:5" x14ac:dyDescent="0.25">
      <c r="A850" s="22">
        <v>500.60829999999999</v>
      </c>
      <c r="B850" s="5">
        <v>1</v>
      </c>
      <c r="C850">
        <f t="shared" si="39"/>
        <v>500.60829999999999</v>
      </c>
      <c r="D850" s="24">
        <f t="shared" si="40"/>
        <v>250608.67002888999</v>
      </c>
      <c r="E850">
        <f t="shared" si="41"/>
        <v>1</v>
      </c>
    </row>
    <row r="851" spans="1:5" x14ac:dyDescent="0.25">
      <c r="A851" s="22">
        <v>499.68700000000001</v>
      </c>
      <c r="B851" s="5">
        <v>1</v>
      </c>
      <c r="C851">
        <f t="shared" si="39"/>
        <v>499.68700000000001</v>
      </c>
      <c r="D851" s="24">
        <f t="shared" si="40"/>
        <v>249687.09796900002</v>
      </c>
      <c r="E851">
        <f t="shared" si="41"/>
        <v>1</v>
      </c>
    </row>
    <row r="852" spans="1:5" x14ac:dyDescent="0.25">
      <c r="A852" s="22">
        <v>499.04590000000002</v>
      </c>
      <c r="B852" s="5">
        <v>2</v>
      </c>
      <c r="C852">
        <f t="shared" si="39"/>
        <v>998.09180000000003</v>
      </c>
      <c r="D852" s="24">
        <f t="shared" si="40"/>
        <v>249046.81030681002</v>
      </c>
      <c r="E852">
        <f t="shared" si="41"/>
        <v>4</v>
      </c>
    </row>
    <row r="853" spans="1:5" x14ac:dyDescent="0.25">
      <c r="A853" s="22">
        <v>498.88729999999998</v>
      </c>
      <c r="B853" s="5">
        <v>1</v>
      </c>
      <c r="C853">
        <f t="shared" si="39"/>
        <v>498.88729999999998</v>
      </c>
      <c r="D853" s="24">
        <f t="shared" si="40"/>
        <v>248888.53810128997</v>
      </c>
      <c r="E853">
        <f t="shared" si="41"/>
        <v>1</v>
      </c>
    </row>
    <row r="854" spans="1:5" x14ac:dyDescent="0.25">
      <c r="A854" s="22">
        <v>498.2928</v>
      </c>
      <c r="B854" s="5">
        <v>2</v>
      </c>
      <c r="C854">
        <f t="shared" si="39"/>
        <v>996.5856</v>
      </c>
      <c r="D854" s="24">
        <f t="shared" si="40"/>
        <v>248295.71453184</v>
      </c>
      <c r="E854">
        <f t="shared" si="41"/>
        <v>4</v>
      </c>
    </row>
    <row r="855" spans="1:5" x14ac:dyDescent="0.25">
      <c r="A855" s="22">
        <v>497.51850000000002</v>
      </c>
      <c r="B855" s="5">
        <v>2</v>
      </c>
      <c r="C855">
        <f t="shared" si="39"/>
        <v>995.03700000000003</v>
      </c>
      <c r="D855" s="24">
        <f t="shared" si="40"/>
        <v>247524.65784225002</v>
      </c>
      <c r="E855">
        <f t="shared" si="41"/>
        <v>4</v>
      </c>
    </row>
    <row r="856" spans="1:5" x14ac:dyDescent="0.25">
      <c r="A856" s="22">
        <v>497.30079999999998</v>
      </c>
      <c r="B856" s="5">
        <v>1</v>
      </c>
      <c r="C856">
        <f t="shared" si="39"/>
        <v>497.30079999999998</v>
      </c>
      <c r="D856" s="24">
        <f t="shared" si="40"/>
        <v>247308.08568063998</v>
      </c>
      <c r="E856">
        <f t="shared" si="41"/>
        <v>1</v>
      </c>
    </row>
    <row r="857" spans="1:5" x14ac:dyDescent="0.25">
      <c r="A857" s="22">
        <v>496.93610000000001</v>
      </c>
      <c r="B857" s="5">
        <v>2</v>
      </c>
      <c r="C857">
        <f t="shared" si="39"/>
        <v>993.87220000000002</v>
      </c>
      <c r="D857" s="24">
        <f t="shared" si="40"/>
        <v>246945.48748321002</v>
      </c>
      <c r="E857">
        <f t="shared" si="41"/>
        <v>4</v>
      </c>
    </row>
    <row r="858" spans="1:5" x14ac:dyDescent="0.25">
      <c r="A858" s="22">
        <v>495.94470000000001</v>
      </c>
      <c r="B858" s="5">
        <v>2</v>
      </c>
      <c r="C858">
        <f t="shared" si="39"/>
        <v>991.88940000000002</v>
      </c>
      <c r="D858" s="24">
        <f t="shared" si="40"/>
        <v>245961.14545809</v>
      </c>
      <c r="E858">
        <f t="shared" si="41"/>
        <v>4</v>
      </c>
    </row>
    <row r="859" spans="1:5" x14ac:dyDescent="0.25">
      <c r="A859" s="22">
        <v>495.24939999999998</v>
      </c>
      <c r="B859" s="5">
        <v>1</v>
      </c>
      <c r="C859">
        <f t="shared" si="39"/>
        <v>495.24939999999998</v>
      </c>
      <c r="D859" s="24">
        <f t="shared" si="40"/>
        <v>245271.96820035999</v>
      </c>
      <c r="E859">
        <f t="shared" si="41"/>
        <v>1</v>
      </c>
    </row>
    <row r="860" spans="1:5" x14ac:dyDescent="0.25">
      <c r="A860" s="22">
        <v>495.17910000000001</v>
      </c>
      <c r="B860" s="5">
        <v>1</v>
      </c>
      <c r="C860">
        <f t="shared" si="39"/>
        <v>495.17910000000001</v>
      </c>
      <c r="D860" s="24">
        <f t="shared" si="40"/>
        <v>245202.34107681</v>
      </c>
      <c r="E860">
        <f t="shared" si="41"/>
        <v>1</v>
      </c>
    </row>
    <row r="861" spans="1:5" x14ac:dyDescent="0.25">
      <c r="A861" s="22">
        <v>494.6105</v>
      </c>
      <c r="B861" s="5">
        <v>1</v>
      </c>
      <c r="C861">
        <f t="shared" si="39"/>
        <v>494.6105</v>
      </c>
      <c r="D861" s="24">
        <f t="shared" si="40"/>
        <v>244639.54671025</v>
      </c>
      <c r="E861">
        <f t="shared" si="41"/>
        <v>1</v>
      </c>
    </row>
    <row r="862" spans="1:5" x14ac:dyDescent="0.25">
      <c r="A862" s="22">
        <v>494.54090000000002</v>
      </c>
      <c r="B862" s="5">
        <v>1</v>
      </c>
      <c r="C862">
        <f t="shared" si="39"/>
        <v>494.54090000000002</v>
      </c>
      <c r="D862" s="24">
        <f t="shared" si="40"/>
        <v>244570.70177281002</v>
      </c>
      <c r="E862">
        <f t="shared" si="41"/>
        <v>1</v>
      </c>
    </row>
    <row r="863" spans="1:5" x14ac:dyDescent="0.25">
      <c r="A863" s="22">
        <v>494.31319999999999</v>
      </c>
      <c r="B863" s="5">
        <v>4</v>
      </c>
      <c r="C863">
        <f t="shared" si="39"/>
        <v>1977.2528</v>
      </c>
      <c r="D863" s="24">
        <f t="shared" si="40"/>
        <v>244345.53969424</v>
      </c>
      <c r="E863">
        <f t="shared" si="41"/>
        <v>16</v>
      </c>
    </row>
    <row r="864" spans="1:5" x14ac:dyDescent="0.25">
      <c r="A864" s="22">
        <v>493.81279999999998</v>
      </c>
      <c r="B864" s="5">
        <v>1</v>
      </c>
      <c r="C864">
        <f t="shared" si="39"/>
        <v>493.81279999999998</v>
      </c>
      <c r="D864" s="24">
        <f t="shared" si="40"/>
        <v>243851.08144383997</v>
      </c>
      <c r="E864">
        <f t="shared" si="41"/>
        <v>1</v>
      </c>
    </row>
    <row r="865" spans="1:5" x14ac:dyDescent="0.25">
      <c r="A865" s="22">
        <v>493.11799999999999</v>
      </c>
      <c r="B865" s="5">
        <v>4</v>
      </c>
      <c r="C865">
        <f t="shared" si="39"/>
        <v>1972.472</v>
      </c>
      <c r="D865" s="24">
        <f t="shared" si="40"/>
        <v>243165.361924</v>
      </c>
      <c r="E865">
        <f t="shared" si="41"/>
        <v>16</v>
      </c>
    </row>
    <row r="866" spans="1:5" x14ac:dyDescent="0.25">
      <c r="A866" s="22">
        <v>493.11489999999998</v>
      </c>
      <c r="B866" s="5">
        <v>3</v>
      </c>
      <c r="C866">
        <f t="shared" si="39"/>
        <v>1479.3446999999999</v>
      </c>
      <c r="D866" s="24">
        <f t="shared" si="40"/>
        <v>243162.30460200997</v>
      </c>
      <c r="E866">
        <f t="shared" si="41"/>
        <v>9</v>
      </c>
    </row>
    <row r="867" spans="1:5" x14ac:dyDescent="0.25">
      <c r="A867" s="22">
        <v>491.13799999999998</v>
      </c>
      <c r="B867" s="5">
        <v>1</v>
      </c>
      <c r="C867">
        <f t="shared" si="39"/>
        <v>491.13799999999998</v>
      </c>
      <c r="D867" s="24">
        <f t="shared" si="40"/>
        <v>241216.53504399999</v>
      </c>
      <c r="E867">
        <f t="shared" si="41"/>
        <v>1</v>
      </c>
    </row>
    <row r="868" spans="1:5" x14ac:dyDescent="0.25">
      <c r="A868" s="22">
        <v>490.55279999999999</v>
      </c>
      <c r="B868" s="5">
        <v>1</v>
      </c>
      <c r="C868">
        <f t="shared" si="39"/>
        <v>490.55279999999999</v>
      </c>
      <c r="D868" s="24">
        <f t="shared" si="40"/>
        <v>240642.04958783998</v>
      </c>
      <c r="E868">
        <f t="shared" si="41"/>
        <v>1</v>
      </c>
    </row>
    <row r="869" spans="1:5" x14ac:dyDescent="0.25">
      <c r="A869" s="22">
        <v>490.18650000000002</v>
      </c>
      <c r="B869" s="5">
        <v>4</v>
      </c>
      <c r="C869">
        <f t="shared" si="39"/>
        <v>1960.7460000000001</v>
      </c>
      <c r="D869" s="24">
        <f t="shared" si="40"/>
        <v>240282.80478225002</v>
      </c>
      <c r="E869">
        <f t="shared" si="41"/>
        <v>16</v>
      </c>
    </row>
    <row r="870" spans="1:5" x14ac:dyDescent="0.25">
      <c r="A870" s="22">
        <v>489.99009999999998</v>
      </c>
      <c r="B870" s="5">
        <v>2</v>
      </c>
      <c r="C870">
        <f t="shared" si="39"/>
        <v>979.98019999999997</v>
      </c>
      <c r="D870" s="24">
        <f t="shared" si="40"/>
        <v>240090.29809800998</v>
      </c>
      <c r="E870">
        <f t="shared" si="41"/>
        <v>4</v>
      </c>
    </row>
    <row r="871" spans="1:5" x14ac:dyDescent="0.25">
      <c r="A871" s="22">
        <v>489.08</v>
      </c>
      <c r="B871" s="5">
        <v>3</v>
      </c>
      <c r="C871">
        <f t="shared" si="39"/>
        <v>1467.24</v>
      </c>
      <c r="D871" s="24">
        <f t="shared" si="40"/>
        <v>239199.24639999997</v>
      </c>
      <c r="E871">
        <f t="shared" si="41"/>
        <v>9</v>
      </c>
    </row>
    <row r="872" spans="1:5" x14ac:dyDescent="0.25">
      <c r="A872" s="22">
        <v>489.00839999999999</v>
      </c>
      <c r="B872" s="5">
        <v>2</v>
      </c>
      <c r="C872">
        <f t="shared" si="39"/>
        <v>978.01679999999999</v>
      </c>
      <c r="D872" s="24">
        <f t="shared" si="40"/>
        <v>239129.21527056</v>
      </c>
      <c r="E872">
        <f t="shared" si="41"/>
        <v>4</v>
      </c>
    </row>
    <row r="873" spans="1:5" x14ac:dyDescent="0.25">
      <c r="A873" s="22">
        <v>488.84050000000002</v>
      </c>
      <c r="B873" s="5">
        <v>2</v>
      </c>
      <c r="C873">
        <f t="shared" si="39"/>
        <v>977.68100000000004</v>
      </c>
      <c r="D873" s="24">
        <f t="shared" si="40"/>
        <v>238965.03444025002</v>
      </c>
      <c r="E873">
        <f t="shared" si="41"/>
        <v>4</v>
      </c>
    </row>
    <row r="874" spans="1:5" x14ac:dyDescent="0.25">
      <c r="A874" s="22">
        <v>487.67970000000003</v>
      </c>
      <c r="B874" s="5">
        <v>3</v>
      </c>
      <c r="C874">
        <f t="shared" si="39"/>
        <v>1463.0391</v>
      </c>
      <c r="D874" s="24">
        <f t="shared" si="40"/>
        <v>237831.48979209003</v>
      </c>
      <c r="E874">
        <f t="shared" si="41"/>
        <v>9</v>
      </c>
    </row>
    <row r="875" spans="1:5" x14ac:dyDescent="0.25">
      <c r="A875" s="22">
        <v>487.11900000000003</v>
      </c>
      <c r="B875" s="5">
        <v>1</v>
      </c>
      <c r="C875">
        <f t="shared" si="39"/>
        <v>487.11900000000003</v>
      </c>
      <c r="D875" s="24">
        <f t="shared" si="40"/>
        <v>237284.92016100002</v>
      </c>
      <c r="E875">
        <f t="shared" si="41"/>
        <v>1</v>
      </c>
    </row>
    <row r="876" spans="1:5" x14ac:dyDescent="0.25">
      <c r="A876" s="22">
        <v>486.82670000000002</v>
      </c>
      <c r="B876" s="5">
        <v>2</v>
      </c>
      <c r="C876">
        <f t="shared" si="39"/>
        <v>973.65340000000003</v>
      </c>
      <c r="D876" s="24">
        <f t="shared" si="40"/>
        <v>237000.23583289003</v>
      </c>
      <c r="E876">
        <f t="shared" si="41"/>
        <v>4</v>
      </c>
    </row>
    <row r="877" spans="1:5" x14ac:dyDescent="0.25">
      <c r="A877" s="22">
        <v>486.3766</v>
      </c>
      <c r="B877" s="5">
        <v>2</v>
      </c>
      <c r="C877">
        <f t="shared" si="39"/>
        <v>972.75319999999999</v>
      </c>
      <c r="D877" s="24">
        <f t="shared" si="40"/>
        <v>236562.19702756</v>
      </c>
      <c r="E877">
        <f t="shared" si="41"/>
        <v>4</v>
      </c>
    </row>
    <row r="878" spans="1:5" x14ac:dyDescent="0.25">
      <c r="A878" s="22">
        <v>485.6782</v>
      </c>
      <c r="B878" s="5">
        <v>1</v>
      </c>
      <c r="C878">
        <f t="shared" si="39"/>
        <v>485.6782</v>
      </c>
      <c r="D878" s="24">
        <f t="shared" si="40"/>
        <v>235883.31395524001</v>
      </c>
      <c r="E878">
        <f t="shared" si="41"/>
        <v>1</v>
      </c>
    </row>
    <row r="879" spans="1:5" x14ac:dyDescent="0.25">
      <c r="A879" s="22">
        <v>485.44990000000001</v>
      </c>
      <c r="B879" s="5">
        <v>1</v>
      </c>
      <c r="C879">
        <f t="shared" si="39"/>
        <v>485.44990000000001</v>
      </c>
      <c r="D879" s="24">
        <f t="shared" si="40"/>
        <v>235661.60541001</v>
      </c>
      <c r="E879">
        <f t="shared" si="41"/>
        <v>1</v>
      </c>
    </row>
    <row r="880" spans="1:5" x14ac:dyDescent="0.25">
      <c r="A880" s="22">
        <v>485.16629999999998</v>
      </c>
      <c r="B880" s="5">
        <v>2</v>
      </c>
      <c r="C880">
        <f t="shared" si="39"/>
        <v>970.33259999999996</v>
      </c>
      <c r="D880" s="24">
        <f t="shared" si="40"/>
        <v>235386.33865568999</v>
      </c>
      <c r="E880">
        <f t="shared" si="41"/>
        <v>4</v>
      </c>
    </row>
    <row r="881" spans="1:5" x14ac:dyDescent="0.25">
      <c r="A881" s="22">
        <v>484.63889999999998</v>
      </c>
      <c r="B881" s="5">
        <v>2</v>
      </c>
      <c r="C881">
        <f t="shared" si="39"/>
        <v>969.27779999999996</v>
      </c>
      <c r="D881" s="24">
        <f t="shared" si="40"/>
        <v>234874.86339320999</v>
      </c>
      <c r="E881">
        <f t="shared" si="41"/>
        <v>4</v>
      </c>
    </row>
    <row r="882" spans="1:5" x14ac:dyDescent="0.25">
      <c r="A882" s="22">
        <v>484.589</v>
      </c>
      <c r="B882" s="5">
        <v>2</v>
      </c>
      <c r="C882">
        <f t="shared" si="39"/>
        <v>969.178</v>
      </c>
      <c r="D882" s="24">
        <f t="shared" si="40"/>
        <v>234826.49892099999</v>
      </c>
      <c r="E882">
        <f t="shared" si="41"/>
        <v>4</v>
      </c>
    </row>
    <row r="883" spans="1:5" x14ac:dyDescent="0.25">
      <c r="A883" s="22">
        <v>483.9554</v>
      </c>
      <c r="B883" s="5">
        <v>7</v>
      </c>
      <c r="C883">
        <f t="shared" si="39"/>
        <v>3387.6878000000002</v>
      </c>
      <c r="D883" s="24">
        <f t="shared" si="40"/>
        <v>234212.82918915999</v>
      </c>
      <c r="E883">
        <f t="shared" si="41"/>
        <v>49</v>
      </c>
    </row>
    <row r="884" spans="1:5" x14ac:dyDescent="0.25">
      <c r="A884" s="22">
        <v>482.59550000000002</v>
      </c>
      <c r="B884" s="5">
        <v>7</v>
      </c>
      <c r="C884">
        <f t="shared" si="39"/>
        <v>3378.1685000000002</v>
      </c>
      <c r="D884" s="24">
        <f t="shared" si="40"/>
        <v>232898.41662025001</v>
      </c>
      <c r="E884">
        <f t="shared" si="41"/>
        <v>49</v>
      </c>
    </row>
    <row r="885" spans="1:5" x14ac:dyDescent="0.25">
      <c r="A885" s="22">
        <v>480.65390000000002</v>
      </c>
      <c r="B885" s="5">
        <v>3</v>
      </c>
      <c r="C885">
        <f t="shared" si="39"/>
        <v>1441.9617000000001</v>
      </c>
      <c r="D885" s="24">
        <f t="shared" si="40"/>
        <v>231028.17158521002</v>
      </c>
      <c r="E885">
        <f t="shared" si="41"/>
        <v>9</v>
      </c>
    </row>
    <row r="886" spans="1:5" x14ac:dyDescent="0.25">
      <c r="A886" s="22">
        <v>480.63909999999998</v>
      </c>
      <c r="B886" s="5">
        <v>2</v>
      </c>
      <c r="C886">
        <f t="shared" si="39"/>
        <v>961.27819999999997</v>
      </c>
      <c r="D886" s="24">
        <f t="shared" si="40"/>
        <v>231013.94444880998</v>
      </c>
      <c r="E886">
        <f t="shared" si="41"/>
        <v>4</v>
      </c>
    </row>
    <row r="887" spans="1:5" x14ac:dyDescent="0.25">
      <c r="A887" s="22">
        <v>478.85629999999998</v>
      </c>
      <c r="B887" s="5">
        <v>1</v>
      </c>
      <c r="C887">
        <f t="shared" si="39"/>
        <v>478.85629999999998</v>
      </c>
      <c r="D887" s="24">
        <f t="shared" si="40"/>
        <v>229303.35604968999</v>
      </c>
      <c r="E887">
        <f t="shared" si="41"/>
        <v>1</v>
      </c>
    </row>
    <row r="888" spans="1:5" x14ac:dyDescent="0.25">
      <c r="A888" s="22">
        <v>478.23399999999998</v>
      </c>
      <c r="B888" s="5">
        <v>2</v>
      </c>
      <c r="C888">
        <f t="shared" si="39"/>
        <v>956.46799999999996</v>
      </c>
      <c r="D888" s="24">
        <f t="shared" si="40"/>
        <v>228707.758756</v>
      </c>
      <c r="E888">
        <f t="shared" si="41"/>
        <v>4</v>
      </c>
    </row>
    <row r="889" spans="1:5" x14ac:dyDescent="0.25">
      <c r="A889" s="22">
        <v>478.19690000000003</v>
      </c>
      <c r="B889" s="5">
        <v>1</v>
      </c>
      <c r="C889">
        <f t="shared" si="39"/>
        <v>478.19690000000003</v>
      </c>
      <c r="D889" s="24">
        <f t="shared" si="40"/>
        <v>228672.27516961002</v>
      </c>
      <c r="E889">
        <f t="shared" si="41"/>
        <v>1</v>
      </c>
    </row>
    <row r="890" spans="1:5" x14ac:dyDescent="0.25">
      <c r="A890" s="22">
        <v>477.45760000000001</v>
      </c>
      <c r="B890" s="5">
        <v>2</v>
      </c>
      <c r="C890">
        <f t="shared" si="39"/>
        <v>954.91520000000003</v>
      </c>
      <c r="D890" s="24">
        <f t="shared" si="40"/>
        <v>227965.75979776002</v>
      </c>
      <c r="E890">
        <f t="shared" si="41"/>
        <v>4</v>
      </c>
    </row>
    <row r="891" spans="1:5" x14ac:dyDescent="0.25">
      <c r="A891" s="22">
        <v>477.33699999999999</v>
      </c>
      <c r="B891" s="5">
        <v>2</v>
      </c>
      <c r="C891">
        <f t="shared" si="39"/>
        <v>954.67399999999998</v>
      </c>
      <c r="D891" s="24">
        <f t="shared" si="40"/>
        <v>227850.611569</v>
      </c>
      <c r="E891">
        <f t="shared" si="41"/>
        <v>4</v>
      </c>
    </row>
    <row r="892" spans="1:5" x14ac:dyDescent="0.25">
      <c r="A892" s="22">
        <v>476.87759999999997</v>
      </c>
      <c r="B892" s="5">
        <v>3</v>
      </c>
      <c r="C892">
        <f t="shared" si="39"/>
        <v>1430.6327999999999</v>
      </c>
      <c r="D892" s="24">
        <f t="shared" si="40"/>
        <v>227412.24538175997</v>
      </c>
      <c r="E892">
        <f t="shared" si="41"/>
        <v>9</v>
      </c>
    </row>
    <row r="893" spans="1:5" x14ac:dyDescent="0.25">
      <c r="A893" s="22">
        <v>476.23200000000003</v>
      </c>
      <c r="B893" s="5">
        <v>1</v>
      </c>
      <c r="C893">
        <f t="shared" si="39"/>
        <v>476.23200000000003</v>
      </c>
      <c r="D893" s="24">
        <f t="shared" si="40"/>
        <v>226796.91782400003</v>
      </c>
      <c r="E893">
        <f t="shared" si="41"/>
        <v>1</v>
      </c>
    </row>
    <row r="894" spans="1:5" x14ac:dyDescent="0.25">
      <c r="A894" s="22">
        <v>476.03640000000001</v>
      </c>
      <c r="B894" s="5">
        <v>1</v>
      </c>
      <c r="C894">
        <f t="shared" si="39"/>
        <v>476.03640000000001</v>
      </c>
      <c r="D894" s="24">
        <f t="shared" si="40"/>
        <v>226610.65412496001</v>
      </c>
      <c r="E894">
        <f t="shared" si="41"/>
        <v>1</v>
      </c>
    </row>
    <row r="895" spans="1:5" x14ac:dyDescent="0.25">
      <c r="A895" s="22">
        <v>475.45080000000002</v>
      </c>
      <c r="B895" s="5">
        <v>2</v>
      </c>
      <c r="C895">
        <f t="shared" si="39"/>
        <v>950.90160000000003</v>
      </c>
      <c r="D895" s="24">
        <f t="shared" si="40"/>
        <v>226053.46322064003</v>
      </c>
      <c r="E895">
        <f t="shared" si="41"/>
        <v>4</v>
      </c>
    </row>
    <row r="896" spans="1:5" x14ac:dyDescent="0.25">
      <c r="A896" s="22">
        <v>473.9452</v>
      </c>
      <c r="B896" s="5">
        <v>3</v>
      </c>
      <c r="C896">
        <f t="shared" si="39"/>
        <v>1421.8355999999999</v>
      </c>
      <c r="D896" s="24">
        <f t="shared" si="40"/>
        <v>224624.05260304001</v>
      </c>
      <c r="E896">
        <f t="shared" si="41"/>
        <v>9</v>
      </c>
    </row>
    <row r="897" spans="1:5" x14ac:dyDescent="0.25">
      <c r="A897" s="22">
        <v>473.59210000000002</v>
      </c>
      <c r="B897" s="5">
        <v>1</v>
      </c>
      <c r="C897">
        <f t="shared" si="39"/>
        <v>473.59210000000002</v>
      </c>
      <c r="D897" s="24">
        <f t="shared" si="40"/>
        <v>224289.47718241002</v>
      </c>
      <c r="E897">
        <f t="shared" si="41"/>
        <v>1</v>
      </c>
    </row>
    <row r="898" spans="1:5" x14ac:dyDescent="0.25">
      <c r="A898" s="22">
        <v>473.50279999999998</v>
      </c>
      <c r="B898" s="5">
        <v>3</v>
      </c>
      <c r="C898">
        <f t="shared" si="39"/>
        <v>1420.5083999999999</v>
      </c>
      <c r="D898" s="24">
        <f t="shared" si="40"/>
        <v>224204.90160783997</v>
      </c>
      <c r="E898">
        <f t="shared" si="41"/>
        <v>9</v>
      </c>
    </row>
    <row r="899" spans="1:5" x14ac:dyDescent="0.25">
      <c r="A899" s="22">
        <v>473.49220000000003</v>
      </c>
      <c r="B899" s="5">
        <v>1</v>
      </c>
      <c r="C899">
        <f t="shared" ref="C899:C962" si="42">PRODUCT(A899, B899)</f>
        <v>473.49220000000003</v>
      </c>
      <c r="D899" s="24">
        <f t="shared" ref="D899:D962" si="43">POWER(A899, 2)</f>
        <v>224194.86346084002</v>
      </c>
      <c r="E899">
        <f t="shared" ref="E899:E962" si="44">POWER(B899, 2)</f>
        <v>1</v>
      </c>
    </row>
    <row r="900" spans="1:5" x14ac:dyDescent="0.25">
      <c r="A900" s="22">
        <v>473.29239999999999</v>
      </c>
      <c r="B900" s="5">
        <v>3</v>
      </c>
      <c r="C900">
        <f t="shared" si="42"/>
        <v>1419.8771999999999</v>
      </c>
      <c r="D900" s="24">
        <f t="shared" si="43"/>
        <v>224005.69589775999</v>
      </c>
      <c r="E900">
        <f t="shared" si="44"/>
        <v>9</v>
      </c>
    </row>
    <row r="901" spans="1:5" x14ac:dyDescent="0.25">
      <c r="A901" s="22">
        <v>473.00720000000001</v>
      </c>
      <c r="B901" s="5">
        <v>5</v>
      </c>
      <c r="C901">
        <f t="shared" si="42"/>
        <v>2365.0360000000001</v>
      </c>
      <c r="D901" s="24">
        <f t="shared" si="43"/>
        <v>223735.81125184</v>
      </c>
      <c r="E901">
        <f t="shared" si="44"/>
        <v>25</v>
      </c>
    </row>
    <row r="902" spans="1:5" x14ac:dyDescent="0.25">
      <c r="A902" s="22">
        <v>472.86430000000001</v>
      </c>
      <c r="B902" s="5">
        <v>2</v>
      </c>
      <c r="C902">
        <f t="shared" si="42"/>
        <v>945.72860000000003</v>
      </c>
      <c r="D902" s="24">
        <f t="shared" si="43"/>
        <v>223600.64621449</v>
      </c>
      <c r="E902">
        <f t="shared" si="44"/>
        <v>4</v>
      </c>
    </row>
    <row r="903" spans="1:5" x14ac:dyDescent="0.25">
      <c r="A903" s="22">
        <v>472.08269999999999</v>
      </c>
      <c r="B903" s="5">
        <v>1</v>
      </c>
      <c r="C903">
        <f t="shared" si="42"/>
        <v>472.08269999999999</v>
      </c>
      <c r="D903" s="24">
        <f t="shared" si="43"/>
        <v>222862.07563928998</v>
      </c>
      <c r="E903">
        <f t="shared" si="44"/>
        <v>1</v>
      </c>
    </row>
    <row r="904" spans="1:5" x14ac:dyDescent="0.25">
      <c r="A904" s="22">
        <v>470.94150000000002</v>
      </c>
      <c r="B904" s="5">
        <v>2</v>
      </c>
      <c r="C904">
        <f t="shared" si="42"/>
        <v>941.88300000000004</v>
      </c>
      <c r="D904" s="24">
        <f t="shared" si="43"/>
        <v>221785.89642225002</v>
      </c>
      <c r="E904">
        <f t="shared" si="44"/>
        <v>4</v>
      </c>
    </row>
    <row r="905" spans="1:5" x14ac:dyDescent="0.25">
      <c r="A905" s="22">
        <v>470.7448</v>
      </c>
      <c r="B905" s="5">
        <v>1</v>
      </c>
      <c r="C905">
        <f t="shared" si="42"/>
        <v>470.7448</v>
      </c>
      <c r="D905" s="24">
        <f t="shared" si="43"/>
        <v>221600.66672703999</v>
      </c>
      <c r="E905">
        <f t="shared" si="44"/>
        <v>1</v>
      </c>
    </row>
    <row r="906" spans="1:5" x14ac:dyDescent="0.25">
      <c r="A906" s="22">
        <v>470.2944</v>
      </c>
      <c r="B906" s="5">
        <v>1</v>
      </c>
      <c r="C906">
        <f t="shared" si="42"/>
        <v>470.2944</v>
      </c>
      <c r="D906" s="24">
        <f t="shared" si="43"/>
        <v>221176.82267135999</v>
      </c>
      <c r="E906">
        <f t="shared" si="44"/>
        <v>1</v>
      </c>
    </row>
    <row r="907" spans="1:5" x14ac:dyDescent="0.25">
      <c r="A907" s="22">
        <v>470.06450000000001</v>
      </c>
      <c r="B907" s="5">
        <v>1</v>
      </c>
      <c r="C907">
        <f t="shared" si="42"/>
        <v>470.06450000000001</v>
      </c>
      <c r="D907" s="24">
        <f t="shared" si="43"/>
        <v>220960.63416025002</v>
      </c>
      <c r="E907">
        <f t="shared" si="44"/>
        <v>1</v>
      </c>
    </row>
    <row r="908" spans="1:5" x14ac:dyDescent="0.25">
      <c r="A908" s="22">
        <v>469.79610000000002</v>
      </c>
      <c r="B908" s="5">
        <v>1</v>
      </c>
      <c r="C908">
        <f t="shared" si="42"/>
        <v>469.79610000000002</v>
      </c>
      <c r="D908" s="24">
        <f t="shared" si="43"/>
        <v>220708.37557521003</v>
      </c>
      <c r="E908">
        <f t="shared" si="44"/>
        <v>1</v>
      </c>
    </row>
    <row r="909" spans="1:5" x14ac:dyDescent="0.25">
      <c r="A909" s="22">
        <v>468.96769999999998</v>
      </c>
      <c r="B909" s="5">
        <v>2</v>
      </c>
      <c r="C909">
        <f t="shared" si="42"/>
        <v>937.93539999999996</v>
      </c>
      <c r="D909" s="24">
        <f t="shared" si="43"/>
        <v>219930.70364328998</v>
      </c>
      <c r="E909">
        <f t="shared" si="44"/>
        <v>4</v>
      </c>
    </row>
    <row r="910" spans="1:5" x14ac:dyDescent="0.25">
      <c r="A910" s="22">
        <v>468.87029999999999</v>
      </c>
      <c r="B910" s="5">
        <v>1</v>
      </c>
      <c r="C910">
        <f t="shared" si="42"/>
        <v>468.87029999999999</v>
      </c>
      <c r="D910" s="24">
        <f t="shared" si="43"/>
        <v>219839.35822209</v>
      </c>
      <c r="E910">
        <f t="shared" si="44"/>
        <v>1</v>
      </c>
    </row>
    <row r="911" spans="1:5" x14ac:dyDescent="0.25">
      <c r="A911" s="22">
        <v>468.60640000000001</v>
      </c>
      <c r="B911" s="5">
        <v>2</v>
      </c>
      <c r="C911">
        <f t="shared" si="42"/>
        <v>937.21280000000002</v>
      </c>
      <c r="D911" s="24">
        <f t="shared" si="43"/>
        <v>219591.95812096001</v>
      </c>
      <c r="E911">
        <f t="shared" si="44"/>
        <v>4</v>
      </c>
    </row>
    <row r="912" spans="1:5" x14ac:dyDescent="0.25">
      <c r="A912" s="22">
        <v>466.74369999999999</v>
      </c>
      <c r="B912" s="5">
        <v>2</v>
      </c>
      <c r="C912">
        <f t="shared" si="42"/>
        <v>933.48739999999998</v>
      </c>
      <c r="D912" s="24">
        <f t="shared" si="43"/>
        <v>217849.68148969</v>
      </c>
      <c r="E912">
        <f t="shared" si="44"/>
        <v>4</v>
      </c>
    </row>
    <row r="913" spans="1:5" x14ac:dyDescent="0.25">
      <c r="A913" s="22">
        <v>466.19830000000002</v>
      </c>
      <c r="B913" s="5">
        <v>1</v>
      </c>
      <c r="C913">
        <f t="shared" si="42"/>
        <v>466.19830000000002</v>
      </c>
      <c r="D913" s="24">
        <f t="shared" si="43"/>
        <v>217340.85492289002</v>
      </c>
      <c r="E913">
        <f t="shared" si="44"/>
        <v>1</v>
      </c>
    </row>
    <row r="914" spans="1:5" x14ac:dyDescent="0.25">
      <c r="A914" s="22">
        <v>465.9923</v>
      </c>
      <c r="B914" s="5">
        <v>1</v>
      </c>
      <c r="C914">
        <f t="shared" si="42"/>
        <v>465.9923</v>
      </c>
      <c r="D914" s="24">
        <f t="shared" si="43"/>
        <v>217148.82365929001</v>
      </c>
      <c r="E914">
        <f t="shared" si="44"/>
        <v>1</v>
      </c>
    </row>
    <row r="915" spans="1:5" x14ac:dyDescent="0.25">
      <c r="A915" s="22">
        <v>465.51749999999998</v>
      </c>
      <c r="B915" s="5">
        <v>1</v>
      </c>
      <c r="C915">
        <f t="shared" si="42"/>
        <v>465.51749999999998</v>
      </c>
      <c r="D915" s="24">
        <f t="shared" si="43"/>
        <v>216706.54280624999</v>
      </c>
      <c r="E915">
        <f t="shared" si="44"/>
        <v>1</v>
      </c>
    </row>
    <row r="916" spans="1:5" x14ac:dyDescent="0.25">
      <c r="A916" s="22">
        <v>464.91230000000002</v>
      </c>
      <c r="B916" s="5">
        <v>1</v>
      </c>
      <c r="C916">
        <f t="shared" si="42"/>
        <v>464.91230000000002</v>
      </c>
      <c r="D916" s="24">
        <f t="shared" si="43"/>
        <v>216143.44669129001</v>
      </c>
      <c r="E916">
        <f t="shared" si="44"/>
        <v>1</v>
      </c>
    </row>
    <row r="917" spans="1:5" x14ac:dyDescent="0.25">
      <c r="A917" s="22">
        <v>464.87180000000001</v>
      </c>
      <c r="B917" s="5">
        <v>2</v>
      </c>
      <c r="C917">
        <f t="shared" si="42"/>
        <v>929.74360000000001</v>
      </c>
      <c r="D917" s="24">
        <f t="shared" si="43"/>
        <v>216105.79043523999</v>
      </c>
      <c r="E917">
        <f t="shared" si="44"/>
        <v>4</v>
      </c>
    </row>
    <row r="918" spans="1:5" x14ac:dyDescent="0.25">
      <c r="A918" s="22">
        <v>464.84649999999999</v>
      </c>
      <c r="B918" s="5">
        <v>1</v>
      </c>
      <c r="C918">
        <f t="shared" si="42"/>
        <v>464.84649999999999</v>
      </c>
      <c r="D918" s="24">
        <f t="shared" si="43"/>
        <v>216082.26856224998</v>
      </c>
      <c r="E918">
        <f t="shared" si="44"/>
        <v>1</v>
      </c>
    </row>
    <row r="919" spans="1:5" x14ac:dyDescent="0.25">
      <c r="A919" s="22">
        <v>464.38459999999998</v>
      </c>
      <c r="B919" s="5">
        <v>1</v>
      </c>
      <c r="C919">
        <f t="shared" si="42"/>
        <v>464.38459999999998</v>
      </c>
      <c r="D919" s="24">
        <f t="shared" si="43"/>
        <v>215653.05671715998</v>
      </c>
      <c r="E919">
        <f t="shared" si="44"/>
        <v>1</v>
      </c>
    </row>
    <row r="920" spans="1:5" x14ac:dyDescent="0.25">
      <c r="A920" s="22">
        <v>463.08879999999999</v>
      </c>
      <c r="B920" s="5">
        <v>1</v>
      </c>
      <c r="C920">
        <f t="shared" si="42"/>
        <v>463.08879999999999</v>
      </c>
      <c r="D920" s="24">
        <f t="shared" si="43"/>
        <v>214451.23668544</v>
      </c>
      <c r="E920">
        <f t="shared" si="44"/>
        <v>1</v>
      </c>
    </row>
    <row r="921" spans="1:5" x14ac:dyDescent="0.25">
      <c r="A921" s="22">
        <v>462.97230000000002</v>
      </c>
      <c r="B921" s="5">
        <v>2</v>
      </c>
      <c r="C921">
        <f t="shared" si="42"/>
        <v>925.94460000000004</v>
      </c>
      <c r="D921" s="24">
        <f t="shared" si="43"/>
        <v>214343.35056729001</v>
      </c>
      <c r="E921">
        <f t="shared" si="44"/>
        <v>4</v>
      </c>
    </row>
    <row r="922" spans="1:5" x14ac:dyDescent="0.25">
      <c r="A922" s="22">
        <v>461.01249999999999</v>
      </c>
      <c r="B922" s="5">
        <v>2</v>
      </c>
      <c r="C922">
        <f t="shared" si="42"/>
        <v>922.02499999999998</v>
      </c>
      <c r="D922" s="24">
        <f t="shared" si="43"/>
        <v>212532.52515624999</v>
      </c>
      <c r="E922">
        <f t="shared" si="44"/>
        <v>4</v>
      </c>
    </row>
    <row r="923" spans="1:5" x14ac:dyDescent="0.25">
      <c r="A923" s="22">
        <v>460.55180000000001</v>
      </c>
      <c r="B923" s="5">
        <v>1</v>
      </c>
      <c r="C923">
        <f t="shared" si="42"/>
        <v>460.55180000000001</v>
      </c>
      <c r="D923" s="24">
        <f t="shared" si="43"/>
        <v>212107.96048324002</v>
      </c>
      <c r="E923">
        <f t="shared" si="44"/>
        <v>1</v>
      </c>
    </row>
    <row r="924" spans="1:5" x14ac:dyDescent="0.25">
      <c r="A924" s="22">
        <v>459.93099999999998</v>
      </c>
      <c r="B924" s="5">
        <v>1</v>
      </c>
      <c r="C924">
        <f t="shared" si="42"/>
        <v>459.93099999999998</v>
      </c>
      <c r="D924" s="24">
        <f t="shared" si="43"/>
        <v>211536.52476099998</v>
      </c>
      <c r="E924">
        <f t="shared" si="44"/>
        <v>1</v>
      </c>
    </row>
    <row r="925" spans="1:5" x14ac:dyDescent="0.25">
      <c r="A925" s="22">
        <v>459.29169999999999</v>
      </c>
      <c r="B925" s="5">
        <v>1</v>
      </c>
      <c r="C925">
        <f t="shared" si="42"/>
        <v>459.29169999999999</v>
      </c>
      <c r="D925" s="24">
        <f t="shared" si="43"/>
        <v>210948.86568888999</v>
      </c>
      <c r="E925">
        <f t="shared" si="44"/>
        <v>1</v>
      </c>
    </row>
    <row r="926" spans="1:5" x14ac:dyDescent="0.25">
      <c r="A926" s="22">
        <v>459.18099999999998</v>
      </c>
      <c r="B926" s="5">
        <v>2</v>
      </c>
      <c r="C926">
        <f t="shared" si="42"/>
        <v>918.36199999999997</v>
      </c>
      <c r="D926" s="24">
        <f t="shared" si="43"/>
        <v>210847.19076099998</v>
      </c>
      <c r="E926">
        <f t="shared" si="44"/>
        <v>4</v>
      </c>
    </row>
    <row r="927" spans="1:5" x14ac:dyDescent="0.25">
      <c r="A927" s="22">
        <v>458.46269999999998</v>
      </c>
      <c r="B927" s="5">
        <v>10</v>
      </c>
      <c r="C927">
        <f t="shared" si="42"/>
        <v>4584.6269999999995</v>
      </c>
      <c r="D927" s="24">
        <f t="shared" si="43"/>
        <v>210188.04729128999</v>
      </c>
      <c r="E927">
        <f t="shared" si="44"/>
        <v>100</v>
      </c>
    </row>
    <row r="928" spans="1:5" x14ac:dyDescent="0.25">
      <c r="A928" s="22">
        <v>458.31009999999998</v>
      </c>
      <c r="B928" s="5">
        <v>1</v>
      </c>
      <c r="C928">
        <f t="shared" si="42"/>
        <v>458.31009999999998</v>
      </c>
      <c r="D928" s="24">
        <f t="shared" si="43"/>
        <v>210048.14776200999</v>
      </c>
      <c r="E928">
        <f t="shared" si="44"/>
        <v>1</v>
      </c>
    </row>
    <row r="929" spans="1:5" x14ac:dyDescent="0.25">
      <c r="A929" s="22">
        <v>458.30959999999999</v>
      </c>
      <c r="B929" s="5">
        <v>3</v>
      </c>
      <c r="C929">
        <f t="shared" si="42"/>
        <v>1374.9287999999999</v>
      </c>
      <c r="D929" s="24">
        <f t="shared" si="43"/>
        <v>210047.68945216</v>
      </c>
      <c r="E929">
        <f t="shared" si="44"/>
        <v>9</v>
      </c>
    </row>
    <row r="930" spans="1:5" x14ac:dyDescent="0.25">
      <c r="A930" s="22">
        <v>458.02809999999999</v>
      </c>
      <c r="B930" s="5">
        <v>3</v>
      </c>
      <c r="C930">
        <f t="shared" si="42"/>
        <v>1374.0843</v>
      </c>
      <c r="D930" s="24">
        <f t="shared" si="43"/>
        <v>209789.74038961</v>
      </c>
      <c r="E930">
        <f t="shared" si="44"/>
        <v>9</v>
      </c>
    </row>
    <row r="931" spans="1:5" x14ac:dyDescent="0.25">
      <c r="A931" s="22">
        <v>457.9597</v>
      </c>
      <c r="B931" s="5">
        <v>2</v>
      </c>
      <c r="C931">
        <f t="shared" si="42"/>
        <v>915.9194</v>
      </c>
      <c r="D931" s="24">
        <f t="shared" si="43"/>
        <v>209727.08682408999</v>
      </c>
      <c r="E931">
        <f t="shared" si="44"/>
        <v>4</v>
      </c>
    </row>
    <row r="932" spans="1:5" x14ac:dyDescent="0.25">
      <c r="A932" s="22">
        <v>457.86660000000001</v>
      </c>
      <c r="B932" s="5">
        <v>4</v>
      </c>
      <c r="C932">
        <f t="shared" si="42"/>
        <v>1831.4664</v>
      </c>
      <c r="D932" s="24">
        <f t="shared" si="43"/>
        <v>209641.82339556</v>
      </c>
      <c r="E932">
        <f t="shared" si="44"/>
        <v>16</v>
      </c>
    </row>
    <row r="933" spans="1:5" x14ac:dyDescent="0.25">
      <c r="A933" s="22">
        <v>457.54079999999999</v>
      </c>
      <c r="B933" s="5">
        <v>2</v>
      </c>
      <c r="C933">
        <f t="shared" si="42"/>
        <v>915.08159999999998</v>
      </c>
      <c r="D933" s="24">
        <f t="shared" si="43"/>
        <v>209343.58366464</v>
      </c>
      <c r="E933">
        <f t="shared" si="44"/>
        <v>4</v>
      </c>
    </row>
    <row r="934" spans="1:5" x14ac:dyDescent="0.25">
      <c r="A934" s="22">
        <v>457.48840000000001</v>
      </c>
      <c r="B934" s="5">
        <v>1</v>
      </c>
      <c r="C934">
        <f t="shared" si="42"/>
        <v>457.48840000000001</v>
      </c>
      <c r="D934" s="24">
        <f t="shared" si="43"/>
        <v>209295.63613456002</v>
      </c>
      <c r="E934">
        <f t="shared" si="44"/>
        <v>1</v>
      </c>
    </row>
    <row r="935" spans="1:5" x14ac:dyDescent="0.25">
      <c r="A935" s="22">
        <v>456.83</v>
      </c>
      <c r="B935" s="5">
        <v>2</v>
      </c>
      <c r="C935">
        <f t="shared" si="42"/>
        <v>913.66</v>
      </c>
      <c r="D935" s="24">
        <f t="shared" si="43"/>
        <v>208693.64889999997</v>
      </c>
      <c r="E935">
        <f t="shared" si="44"/>
        <v>4</v>
      </c>
    </row>
    <row r="936" spans="1:5" x14ac:dyDescent="0.25">
      <c r="A936" s="22">
        <v>456.36989999999997</v>
      </c>
      <c r="B936" s="5">
        <v>3</v>
      </c>
      <c r="C936">
        <f t="shared" si="42"/>
        <v>1369.1097</v>
      </c>
      <c r="D936" s="24">
        <f t="shared" si="43"/>
        <v>208273.48562600996</v>
      </c>
      <c r="E936">
        <f t="shared" si="44"/>
        <v>9</v>
      </c>
    </row>
    <row r="937" spans="1:5" x14ac:dyDescent="0.25">
      <c r="A937" s="22">
        <v>456.30290000000002</v>
      </c>
      <c r="B937" s="5">
        <v>3</v>
      </c>
      <c r="C937">
        <f t="shared" si="42"/>
        <v>1368.9087</v>
      </c>
      <c r="D937" s="24">
        <f t="shared" si="43"/>
        <v>208212.33654841001</v>
      </c>
      <c r="E937">
        <f t="shared" si="44"/>
        <v>9</v>
      </c>
    </row>
    <row r="938" spans="1:5" x14ac:dyDescent="0.25">
      <c r="A938" s="22">
        <v>455.31909999999999</v>
      </c>
      <c r="B938" s="5">
        <v>2</v>
      </c>
      <c r="C938">
        <f t="shared" si="42"/>
        <v>910.63819999999998</v>
      </c>
      <c r="D938" s="24">
        <f t="shared" si="43"/>
        <v>207315.48282480999</v>
      </c>
      <c r="E938">
        <f t="shared" si="44"/>
        <v>4</v>
      </c>
    </row>
    <row r="939" spans="1:5" x14ac:dyDescent="0.25">
      <c r="A939" s="22">
        <v>455.29259999999999</v>
      </c>
      <c r="B939" s="5">
        <v>2</v>
      </c>
      <c r="C939">
        <f t="shared" si="42"/>
        <v>910.58519999999999</v>
      </c>
      <c r="D939" s="24">
        <f t="shared" si="43"/>
        <v>207291.35161476</v>
      </c>
      <c r="E939">
        <f t="shared" si="44"/>
        <v>4</v>
      </c>
    </row>
    <row r="940" spans="1:5" x14ac:dyDescent="0.25">
      <c r="A940" s="22">
        <v>454.81889999999999</v>
      </c>
      <c r="B940" s="5">
        <v>2</v>
      </c>
      <c r="C940">
        <f t="shared" si="42"/>
        <v>909.63779999999997</v>
      </c>
      <c r="D940" s="24">
        <f t="shared" si="43"/>
        <v>206860.23179721</v>
      </c>
      <c r="E940">
        <f t="shared" si="44"/>
        <v>4</v>
      </c>
    </row>
    <row r="941" spans="1:5" x14ac:dyDescent="0.25">
      <c r="A941" s="22">
        <v>453.05779999999999</v>
      </c>
      <c r="B941" s="5">
        <v>1</v>
      </c>
      <c r="C941">
        <f t="shared" si="42"/>
        <v>453.05779999999999</v>
      </c>
      <c r="D941" s="24">
        <f t="shared" si="43"/>
        <v>205261.37014083998</v>
      </c>
      <c r="E941">
        <f t="shared" si="44"/>
        <v>1</v>
      </c>
    </row>
    <row r="942" spans="1:5" x14ac:dyDescent="0.25">
      <c r="A942" s="22">
        <v>452.5668</v>
      </c>
      <c r="B942" s="5">
        <v>2</v>
      </c>
      <c r="C942">
        <f t="shared" si="42"/>
        <v>905.1336</v>
      </c>
      <c r="D942" s="24">
        <f t="shared" si="43"/>
        <v>204816.70846224</v>
      </c>
      <c r="E942">
        <f t="shared" si="44"/>
        <v>4</v>
      </c>
    </row>
    <row r="943" spans="1:5" x14ac:dyDescent="0.25">
      <c r="A943" s="22">
        <v>452.54160000000002</v>
      </c>
      <c r="B943" s="5">
        <v>2</v>
      </c>
      <c r="C943">
        <f t="shared" si="42"/>
        <v>905.08320000000003</v>
      </c>
      <c r="D943" s="24">
        <f t="shared" si="43"/>
        <v>204793.89973056002</v>
      </c>
      <c r="E943">
        <f t="shared" si="44"/>
        <v>4</v>
      </c>
    </row>
    <row r="944" spans="1:5" x14ac:dyDescent="0.25">
      <c r="A944" s="22">
        <v>451.10120000000001</v>
      </c>
      <c r="B944" s="5">
        <v>1</v>
      </c>
      <c r="C944">
        <f t="shared" si="42"/>
        <v>451.10120000000001</v>
      </c>
      <c r="D944" s="24">
        <f t="shared" si="43"/>
        <v>203492.29264144</v>
      </c>
      <c r="E944">
        <f t="shared" si="44"/>
        <v>1</v>
      </c>
    </row>
    <row r="945" spans="1:5" x14ac:dyDescent="0.25">
      <c r="A945" s="22">
        <v>450.56049999999999</v>
      </c>
      <c r="B945" s="5">
        <v>1</v>
      </c>
      <c r="C945">
        <f t="shared" si="42"/>
        <v>450.56049999999999</v>
      </c>
      <c r="D945" s="24">
        <f t="shared" si="43"/>
        <v>203004.76416024999</v>
      </c>
      <c r="E945">
        <f t="shared" si="44"/>
        <v>1</v>
      </c>
    </row>
    <row r="946" spans="1:5" x14ac:dyDescent="0.25">
      <c r="A946" s="22">
        <v>450.26049999999998</v>
      </c>
      <c r="B946" s="5">
        <v>2</v>
      </c>
      <c r="C946">
        <f t="shared" si="42"/>
        <v>900.52099999999996</v>
      </c>
      <c r="D946" s="24">
        <f t="shared" si="43"/>
        <v>202734.51786024999</v>
      </c>
      <c r="E946">
        <f t="shared" si="44"/>
        <v>4</v>
      </c>
    </row>
    <row r="947" spans="1:5" x14ac:dyDescent="0.25">
      <c r="A947" s="22">
        <v>449.31760000000003</v>
      </c>
      <c r="B947" s="5">
        <v>3</v>
      </c>
      <c r="C947">
        <f t="shared" si="42"/>
        <v>1347.9528</v>
      </c>
      <c r="D947" s="24">
        <f t="shared" si="43"/>
        <v>201886.30566976001</v>
      </c>
      <c r="E947">
        <f t="shared" si="44"/>
        <v>9</v>
      </c>
    </row>
    <row r="948" spans="1:5" x14ac:dyDescent="0.25">
      <c r="A948" s="22">
        <v>449.06689999999998</v>
      </c>
      <c r="B948" s="5">
        <v>1</v>
      </c>
      <c r="C948">
        <f t="shared" si="42"/>
        <v>449.06689999999998</v>
      </c>
      <c r="D948" s="24">
        <f t="shared" si="43"/>
        <v>201661.08067560999</v>
      </c>
      <c r="E948">
        <f t="shared" si="44"/>
        <v>1</v>
      </c>
    </row>
    <row r="949" spans="1:5" x14ac:dyDescent="0.25">
      <c r="A949" s="22">
        <v>448.82350000000002</v>
      </c>
      <c r="B949" s="5">
        <v>1</v>
      </c>
      <c r="C949">
        <f t="shared" si="42"/>
        <v>448.82350000000002</v>
      </c>
      <c r="D949" s="24">
        <f t="shared" si="43"/>
        <v>201442.53415225001</v>
      </c>
      <c r="E949">
        <f t="shared" si="44"/>
        <v>1</v>
      </c>
    </row>
    <row r="950" spans="1:5" x14ac:dyDescent="0.25">
      <c r="A950" s="22">
        <v>448.39440000000002</v>
      </c>
      <c r="B950" s="5">
        <v>2</v>
      </c>
      <c r="C950">
        <f t="shared" si="42"/>
        <v>896.78880000000004</v>
      </c>
      <c r="D950" s="24">
        <f t="shared" si="43"/>
        <v>201057.53795136002</v>
      </c>
      <c r="E950">
        <f t="shared" si="44"/>
        <v>4</v>
      </c>
    </row>
    <row r="951" spans="1:5" x14ac:dyDescent="0.25">
      <c r="A951" s="22">
        <v>448.22449999999998</v>
      </c>
      <c r="B951" s="5">
        <v>1</v>
      </c>
      <c r="C951">
        <f t="shared" si="42"/>
        <v>448.22449999999998</v>
      </c>
      <c r="D951" s="24">
        <f t="shared" si="43"/>
        <v>200905.20240024998</v>
      </c>
      <c r="E951">
        <f t="shared" si="44"/>
        <v>1</v>
      </c>
    </row>
    <row r="952" spans="1:5" x14ac:dyDescent="0.25">
      <c r="A952" s="22">
        <v>448.11799999999999</v>
      </c>
      <c r="B952" s="5">
        <v>2</v>
      </c>
      <c r="C952">
        <f t="shared" si="42"/>
        <v>896.23599999999999</v>
      </c>
      <c r="D952" s="24">
        <f t="shared" si="43"/>
        <v>200809.741924</v>
      </c>
      <c r="E952">
        <f t="shared" si="44"/>
        <v>4</v>
      </c>
    </row>
    <row r="953" spans="1:5" x14ac:dyDescent="0.25">
      <c r="A953" s="22">
        <v>447.84589999999997</v>
      </c>
      <c r="B953" s="5">
        <v>2</v>
      </c>
      <c r="C953">
        <f t="shared" si="42"/>
        <v>895.69179999999994</v>
      </c>
      <c r="D953" s="24">
        <f t="shared" si="43"/>
        <v>200565.95014680998</v>
      </c>
      <c r="E953">
        <f t="shared" si="44"/>
        <v>4</v>
      </c>
    </row>
    <row r="954" spans="1:5" x14ac:dyDescent="0.25">
      <c r="A954" s="22">
        <v>445.9853</v>
      </c>
      <c r="B954" s="5">
        <v>1</v>
      </c>
      <c r="C954">
        <f t="shared" si="42"/>
        <v>445.9853</v>
      </c>
      <c r="D954" s="24">
        <f t="shared" si="43"/>
        <v>198902.88781608999</v>
      </c>
      <c r="E954">
        <f t="shared" si="44"/>
        <v>1</v>
      </c>
    </row>
    <row r="955" spans="1:5" x14ac:dyDescent="0.25">
      <c r="A955" s="22">
        <v>445.5394</v>
      </c>
      <c r="B955" s="5">
        <v>2</v>
      </c>
      <c r="C955">
        <f t="shared" si="42"/>
        <v>891.0788</v>
      </c>
      <c r="D955" s="24">
        <f t="shared" si="43"/>
        <v>198505.35695235999</v>
      </c>
      <c r="E955">
        <f t="shared" si="44"/>
        <v>4</v>
      </c>
    </row>
    <row r="956" spans="1:5" x14ac:dyDescent="0.25">
      <c r="A956" s="22">
        <v>445.29059999999998</v>
      </c>
      <c r="B956" s="5">
        <v>2</v>
      </c>
      <c r="C956">
        <f t="shared" si="42"/>
        <v>890.58119999999997</v>
      </c>
      <c r="D956" s="24">
        <f t="shared" si="43"/>
        <v>198283.71844835998</v>
      </c>
      <c r="E956">
        <f t="shared" si="44"/>
        <v>4</v>
      </c>
    </row>
    <row r="957" spans="1:5" x14ac:dyDescent="0.25">
      <c r="A957" s="22">
        <v>444.32330000000002</v>
      </c>
      <c r="B957" s="5">
        <v>2</v>
      </c>
      <c r="C957">
        <f t="shared" si="42"/>
        <v>888.64660000000003</v>
      </c>
      <c r="D957" s="24">
        <f t="shared" si="43"/>
        <v>197423.19492289002</v>
      </c>
      <c r="E957">
        <f t="shared" si="44"/>
        <v>4</v>
      </c>
    </row>
    <row r="958" spans="1:5" x14ac:dyDescent="0.25">
      <c r="A958" s="22">
        <v>443.68599999999998</v>
      </c>
      <c r="B958" s="5">
        <v>3</v>
      </c>
      <c r="C958">
        <f t="shared" si="42"/>
        <v>1331.058</v>
      </c>
      <c r="D958" s="24">
        <f t="shared" si="43"/>
        <v>196857.26659599997</v>
      </c>
      <c r="E958">
        <f t="shared" si="44"/>
        <v>9</v>
      </c>
    </row>
    <row r="959" spans="1:5" x14ac:dyDescent="0.25">
      <c r="A959" s="22">
        <v>443.58659999999998</v>
      </c>
      <c r="B959" s="5">
        <v>2</v>
      </c>
      <c r="C959">
        <f t="shared" si="42"/>
        <v>887.17319999999995</v>
      </c>
      <c r="D959" s="24">
        <f t="shared" si="43"/>
        <v>196769.07169955998</v>
      </c>
      <c r="E959">
        <f t="shared" si="44"/>
        <v>4</v>
      </c>
    </row>
    <row r="960" spans="1:5" x14ac:dyDescent="0.25">
      <c r="A960" s="22">
        <v>443.18599999999998</v>
      </c>
      <c r="B960" s="5">
        <v>2</v>
      </c>
      <c r="C960">
        <f t="shared" si="42"/>
        <v>886.37199999999996</v>
      </c>
      <c r="D960" s="24">
        <f t="shared" si="43"/>
        <v>196413.83059599999</v>
      </c>
      <c r="E960">
        <f t="shared" si="44"/>
        <v>4</v>
      </c>
    </row>
    <row r="961" spans="1:5" x14ac:dyDescent="0.25">
      <c r="A961" s="22">
        <v>442.74560000000002</v>
      </c>
      <c r="B961" s="5">
        <v>2</v>
      </c>
      <c r="C961">
        <f t="shared" si="42"/>
        <v>885.49120000000005</v>
      </c>
      <c r="D961" s="24">
        <f t="shared" si="43"/>
        <v>196023.66631936003</v>
      </c>
      <c r="E961">
        <f t="shared" si="44"/>
        <v>4</v>
      </c>
    </row>
    <row r="962" spans="1:5" x14ac:dyDescent="0.25">
      <c r="A962" s="22">
        <v>442.4667</v>
      </c>
      <c r="B962" s="5">
        <v>1</v>
      </c>
      <c r="C962">
        <f t="shared" si="42"/>
        <v>442.4667</v>
      </c>
      <c r="D962" s="24">
        <f t="shared" si="43"/>
        <v>195776.78060889</v>
      </c>
      <c r="E962">
        <f t="shared" si="44"/>
        <v>1</v>
      </c>
    </row>
    <row r="963" spans="1:5" x14ac:dyDescent="0.25">
      <c r="A963" s="22">
        <v>442.0521</v>
      </c>
      <c r="B963" s="5">
        <v>2</v>
      </c>
      <c r="C963">
        <f t="shared" ref="C963:C1026" si="45">PRODUCT(A963, B963)</f>
        <v>884.10419999999999</v>
      </c>
      <c r="D963" s="24">
        <f t="shared" ref="D963:D1026" si="46">POWER(A963, 2)</f>
        <v>195410.05911440999</v>
      </c>
      <c r="E963">
        <f t="shared" ref="E963:E1026" si="47">POWER(B963, 2)</f>
        <v>4</v>
      </c>
    </row>
    <row r="964" spans="1:5" x14ac:dyDescent="0.25">
      <c r="A964" s="22">
        <v>441.4271</v>
      </c>
      <c r="B964" s="5">
        <v>7</v>
      </c>
      <c r="C964">
        <f t="shared" si="45"/>
        <v>3089.9897000000001</v>
      </c>
      <c r="D964" s="24">
        <f t="shared" si="46"/>
        <v>194857.88461441</v>
      </c>
      <c r="E964">
        <f t="shared" si="47"/>
        <v>49</v>
      </c>
    </row>
    <row r="965" spans="1:5" x14ac:dyDescent="0.25">
      <c r="A965" s="22">
        <v>441.13440000000003</v>
      </c>
      <c r="B965" s="5">
        <v>4</v>
      </c>
      <c r="C965">
        <f t="shared" si="45"/>
        <v>1764.5376000000001</v>
      </c>
      <c r="D965" s="24">
        <f t="shared" si="46"/>
        <v>194599.55886336003</v>
      </c>
      <c r="E965">
        <f t="shared" si="47"/>
        <v>16</v>
      </c>
    </row>
    <row r="966" spans="1:5" x14ac:dyDescent="0.25">
      <c r="A966" s="22">
        <v>440.87889999999999</v>
      </c>
      <c r="B966" s="5">
        <v>4</v>
      </c>
      <c r="C966">
        <f t="shared" si="45"/>
        <v>1763.5155999999999</v>
      </c>
      <c r="D966" s="24">
        <f t="shared" si="46"/>
        <v>194374.20446521</v>
      </c>
      <c r="E966">
        <f t="shared" si="47"/>
        <v>16</v>
      </c>
    </row>
    <row r="967" spans="1:5" x14ac:dyDescent="0.25">
      <c r="A967" s="22">
        <v>440.86399999999998</v>
      </c>
      <c r="B967" s="5">
        <v>1</v>
      </c>
      <c r="C967">
        <f t="shared" si="45"/>
        <v>440.86399999999998</v>
      </c>
      <c r="D967" s="24">
        <f t="shared" si="46"/>
        <v>194361.06649599998</v>
      </c>
      <c r="E967">
        <f t="shared" si="47"/>
        <v>1</v>
      </c>
    </row>
    <row r="968" spans="1:5" x14ac:dyDescent="0.25">
      <c r="A968" s="22">
        <v>439.99059999999997</v>
      </c>
      <c r="B968" s="5">
        <v>2</v>
      </c>
      <c r="C968">
        <f t="shared" si="45"/>
        <v>879.98119999999994</v>
      </c>
      <c r="D968" s="24">
        <f t="shared" si="46"/>
        <v>193591.72808835999</v>
      </c>
      <c r="E968">
        <f t="shared" si="47"/>
        <v>4</v>
      </c>
    </row>
    <row r="969" spans="1:5" x14ac:dyDescent="0.25">
      <c r="A969" s="22">
        <v>438.64150000000001</v>
      </c>
      <c r="B969" s="5">
        <v>3</v>
      </c>
      <c r="C969">
        <f t="shared" si="45"/>
        <v>1315.9245000000001</v>
      </c>
      <c r="D969" s="24">
        <f t="shared" si="46"/>
        <v>192406.36552225001</v>
      </c>
      <c r="E969">
        <f t="shared" si="47"/>
        <v>9</v>
      </c>
    </row>
    <row r="970" spans="1:5" x14ac:dyDescent="0.25">
      <c r="A970" s="22">
        <v>438.57549999999998</v>
      </c>
      <c r="B970" s="5">
        <v>4</v>
      </c>
      <c r="C970">
        <f t="shared" si="45"/>
        <v>1754.3019999999999</v>
      </c>
      <c r="D970" s="24">
        <f t="shared" si="46"/>
        <v>192348.46920024999</v>
      </c>
      <c r="E970">
        <f t="shared" si="47"/>
        <v>16</v>
      </c>
    </row>
    <row r="971" spans="1:5" x14ac:dyDescent="0.25">
      <c r="A971" s="22">
        <v>438.36259999999999</v>
      </c>
      <c r="B971" s="5">
        <v>3</v>
      </c>
      <c r="C971">
        <f t="shared" si="45"/>
        <v>1315.0878</v>
      </c>
      <c r="D971" s="24">
        <f t="shared" si="46"/>
        <v>192161.76907876</v>
      </c>
      <c r="E971">
        <f t="shared" si="47"/>
        <v>9</v>
      </c>
    </row>
    <row r="972" spans="1:5" x14ac:dyDescent="0.25">
      <c r="A972" s="22">
        <v>438.34820000000002</v>
      </c>
      <c r="B972" s="5">
        <v>1</v>
      </c>
      <c r="C972">
        <f t="shared" si="45"/>
        <v>438.34820000000002</v>
      </c>
      <c r="D972" s="24">
        <f t="shared" si="46"/>
        <v>192149.14444324002</v>
      </c>
      <c r="E972">
        <f t="shared" si="47"/>
        <v>1</v>
      </c>
    </row>
    <row r="973" spans="1:5" x14ac:dyDescent="0.25">
      <c r="A973" s="22">
        <v>437.9545</v>
      </c>
      <c r="B973" s="5">
        <v>1</v>
      </c>
      <c r="C973">
        <f t="shared" si="45"/>
        <v>437.9545</v>
      </c>
      <c r="D973" s="24">
        <f t="shared" si="46"/>
        <v>191804.14407024998</v>
      </c>
      <c r="E973">
        <f t="shared" si="47"/>
        <v>1</v>
      </c>
    </row>
    <row r="974" spans="1:5" x14ac:dyDescent="0.25">
      <c r="A974" s="22">
        <v>437.34730000000002</v>
      </c>
      <c r="B974" s="5">
        <v>3</v>
      </c>
      <c r="C974">
        <f t="shared" si="45"/>
        <v>1312.0419000000002</v>
      </c>
      <c r="D974" s="24">
        <f t="shared" si="46"/>
        <v>191272.66081729002</v>
      </c>
      <c r="E974">
        <f t="shared" si="47"/>
        <v>9</v>
      </c>
    </row>
    <row r="975" spans="1:5" x14ac:dyDescent="0.25">
      <c r="A975" s="22">
        <v>437.25889999999998</v>
      </c>
      <c r="B975" s="5">
        <v>2</v>
      </c>
      <c r="C975">
        <f t="shared" si="45"/>
        <v>874.51779999999997</v>
      </c>
      <c r="D975" s="24">
        <f t="shared" si="46"/>
        <v>191195.34562920997</v>
      </c>
      <c r="E975">
        <f t="shared" si="47"/>
        <v>4</v>
      </c>
    </row>
    <row r="976" spans="1:5" x14ac:dyDescent="0.25">
      <c r="A976" s="22">
        <v>436.84320000000002</v>
      </c>
      <c r="B976" s="5">
        <v>1</v>
      </c>
      <c r="C976">
        <f t="shared" si="45"/>
        <v>436.84320000000002</v>
      </c>
      <c r="D976" s="24">
        <f t="shared" si="46"/>
        <v>190831.98138624002</v>
      </c>
      <c r="E976">
        <f t="shared" si="47"/>
        <v>1</v>
      </c>
    </row>
    <row r="977" spans="1:5" x14ac:dyDescent="0.25">
      <c r="A977" s="22">
        <v>436.58240000000001</v>
      </c>
      <c r="B977" s="5">
        <v>2</v>
      </c>
      <c r="C977">
        <f t="shared" si="45"/>
        <v>873.16480000000001</v>
      </c>
      <c r="D977" s="24">
        <f t="shared" si="46"/>
        <v>190604.19198976</v>
      </c>
      <c r="E977">
        <f t="shared" si="47"/>
        <v>4</v>
      </c>
    </row>
    <row r="978" spans="1:5" x14ac:dyDescent="0.25">
      <c r="A978" s="22">
        <v>436.18779999999998</v>
      </c>
      <c r="B978" s="5">
        <v>1</v>
      </c>
      <c r="C978">
        <f t="shared" si="45"/>
        <v>436.18779999999998</v>
      </c>
      <c r="D978" s="24">
        <f t="shared" si="46"/>
        <v>190259.79686883997</v>
      </c>
      <c r="E978">
        <f t="shared" si="47"/>
        <v>1</v>
      </c>
    </row>
    <row r="979" spans="1:5" x14ac:dyDescent="0.25">
      <c r="A979" s="22">
        <v>434.37610000000001</v>
      </c>
      <c r="B979" s="5">
        <v>1</v>
      </c>
      <c r="C979">
        <f t="shared" si="45"/>
        <v>434.37610000000001</v>
      </c>
      <c r="D979" s="24">
        <f t="shared" si="46"/>
        <v>188682.59625120999</v>
      </c>
      <c r="E979">
        <f t="shared" si="47"/>
        <v>1</v>
      </c>
    </row>
    <row r="980" spans="1:5" x14ac:dyDescent="0.25">
      <c r="A980" s="22">
        <v>432.9008</v>
      </c>
      <c r="B980" s="5">
        <v>1</v>
      </c>
      <c r="C980">
        <f t="shared" si="45"/>
        <v>432.9008</v>
      </c>
      <c r="D980" s="24">
        <f t="shared" si="46"/>
        <v>187403.10264063999</v>
      </c>
      <c r="E980">
        <f t="shared" si="47"/>
        <v>1</v>
      </c>
    </row>
    <row r="981" spans="1:5" x14ac:dyDescent="0.25">
      <c r="A981" s="22">
        <v>432.88470000000001</v>
      </c>
      <c r="B981" s="5">
        <v>1</v>
      </c>
      <c r="C981">
        <f t="shared" si="45"/>
        <v>432.88470000000001</v>
      </c>
      <c r="D981" s="24">
        <f t="shared" si="46"/>
        <v>187389.16349409</v>
      </c>
      <c r="E981">
        <f t="shared" si="47"/>
        <v>1</v>
      </c>
    </row>
    <row r="982" spans="1:5" x14ac:dyDescent="0.25">
      <c r="A982" s="22">
        <v>432.84010000000001</v>
      </c>
      <c r="B982" s="5">
        <v>2</v>
      </c>
      <c r="C982">
        <f t="shared" si="45"/>
        <v>865.68020000000001</v>
      </c>
      <c r="D982" s="24">
        <f t="shared" si="46"/>
        <v>187350.55216801001</v>
      </c>
      <c r="E982">
        <f t="shared" si="47"/>
        <v>4</v>
      </c>
    </row>
    <row r="983" spans="1:5" x14ac:dyDescent="0.25">
      <c r="A983" s="22">
        <v>432.29840000000002</v>
      </c>
      <c r="B983" s="5">
        <v>6</v>
      </c>
      <c r="C983">
        <f t="shared" si="45"/>
        <v>2593.7903999999999</v>
      </c>
      <c r="D983" s="24">
        <f t="shared" si="46"/>
        <v>186881.90664256</v>
      </c>
      <c r="E983">
        <f t="shared" si="47"/>
        <v>36</v>
      </c>
    </row>
    <row r="984" spans="1:5" x14ac:dyDescent="0.25">
      <c r="A984" s="22">
        <v>431.16699999999997</v>
      </c>
      <c r="B984" s="5">
        <v>2</v>
      </c>
      <c r="C984">
        <f t="shared" si="45"/>
        <v>862.33399999999995</v>
      </c>
      <c r="D984" s="24">
        <f t="shared" si="46"/>
        <v>185904.98188899999</v>
      </c>
      <c r="E984">
        <f t="shared" si="47"/>
        <v>4</v>
      </c>
    </row>
    <row r="985" spans="1:5" x14ac:dyDescent="0.25">
      <c r="A985" s="22">
        <v>429.7944</v>
      </c>
      <c r="B985" s="5">
        <v>2</v>
      </c>
      <c r="C985">
        <f t="shared" si="45"/>
        <v>859.58879999999999</v>
      </c>
      <c r="D985" s="24">
        <f t="shared" si="46"/>
        <v>184723.22627136001</v>
      </c>
      <c r="E985">
        <f t="shared" si="47"/>
        <v>4</v>
      </c>
    </row>
    <row r="986" spans="1:5" x14ac:dyDescent="0.25">
      <c r="A986" s="22">
        <v>428.72329999999999</v>
      </c>
      <c r="B986" s="5">
        <v>2</v>
      </c>
      <c r="C986">
        <f t="shared" si="45"/>
        <v>857.44659999999999</v>
      </c>
      <c r="D986" s="24">
        <f t="shared" si="46"/>
        <v>183803.66796289</v>
      </c>
      <c r="E986">
        <f t="shared" si="47"/>
        <v>4</v>
      </c>
    </row>
    <row r="987" spans="1:5" x14ac:dyDescent="0.25">
      <c r="A987" s="22">
        <v>428.42070000000001</v>
      </c>
      <c r="B987" s="5">
        <v>2</v>
      </c>
      <c r="C987">
        <f t="shared" si="45"/>
        <v>856.84140000000002</v>
      </c>
      <c r="D987" s="24">
        <f t="shared" si="46"/>
        <v>183544.29618849</v>
      </c>
      <c r="E987">
        <f t="shared" si="47"/>
        <v>4</v>
      </c>
    </row>
    <row r="988" spans="1:5" x14ac:dyDescent="0.25">
      <c r="A988" s="22">
        <v>428.28149999999999</v>
      </c>
      <c r="B988" s="5">
        <v>3</v>
      </c>
      <c r="C988">
        <f t="shared" si="45"/>
        <v>1284.8444999999999</v>
      </c>
      <c r="D988" s="24">
        <f t="shared" si="46"/>
        <v>183425.04324224999</v>
      </c>
      <c r="E988">
        <f t="shared" si="47"/>
        <v>9</v>
      </c>
    </row>
    <row r="989" spans="1:5" x14ac:dyDescent="0.25">
      <c r="A989" s="22">
        <v>427.4948</v>
      </c>
      <c r="B989" s="5">
        <v>2</v>
      </c>
      <c r="C989">
        <f t="shared" si="45"/>
        <v>854.9896</v>
      </c>
      <c r="D989" s="24">
        <f t="shared" si="46"/>
        <v>182751.80402703999</v>
      </c>
      <c r="E989">
        <f t="shared" si="47"/>
        <v>4</v>
      </c>
    </row>
    <row r="990" spans="1:5" x14ac:dyDescent="0.25">
      <c r="A990" s="22">
        <v>427.47730000000001</v>
      </c>
      <c r="B990" s="5">
        <v>5</v>
      </c>
      <c r="C990">
        <f t="shared" si="45"/>
        <v>2137.3865000000001</v>
      </c>
      <c r="D990" s="24">
        <f t="shared" si="46"/>
        <v>182736.84201529002</v>
      </c>
      <c r="E990">
        <f t="shared" si="47"/>
        <v>25</v>
      </c>
    </row>
    <row r="991" spans="1:5" x14ac:dyDescent="0.25">
      <c r="A991" s="22">
        <v>427.43869999999998</v>
      </c>
      <c r="B991" s="5">
        <v>3</v>
      </c>
      <c r="C991">
        <f t="shared" si="45"/>
        <v>1282.3161</v>
      </c>
      <c r="D991" s="24">
        <f t="shared" si="46"/>
        <v>182703.84225768998</v>
      </c>
      <c r="E991">
        <f t="shared" si="47"/>
        <v>9</v>
      </c>
    </row>
    <row r="992" spans="1:5" x14ac:dyDescent="0.25">
      <c r="A992" s="22">
        <v>427.24790000000002</v>
      </c>
      <c r="B992" s="5">
        <v>1</v>
      </c>
      <c r="C992">
        <f t="shared" si="45"/>
        <v>427.24790000000002</v>
      </c>
      <c r="D992" s="24">
        <f t="shared" si="46"/>
        <v>182540.76805441</v>
      </c>
      <c r="E992">
        <f t="shared" si="47"/>
        <v>1</v>
      </c>
    </row>
    <row r="993" spans="1:5" x14ac:dyDescent="0.25">
      <c r="A993" s="22">
        <v>426.97730000000001</v>
      </c>
      <c r="B993" s="5">
        <v>1</v>
      </c>
      <c r="C993">
        <f t="shared" si="45"/>
        <v>426.97730000000001</v>
      </c>
      <c r="D993" s="24">
        <f t="shared" si="46"/>
        <v>182309.61471529002</v>
      </c>
      <c r="E993">
        <f t="shared" si="47"/>
        <v>1</v>
      </c>
    </row>
    <row r="994" spans="1:5" x14ac:dyDescent="0.25">
      <c r="A994" s="22">
        <v>426.93799999999999</v>
      </c>
      <c r="B994" s="5">
        <v>2</v>
      </c>
      <c r="C994">
        <f t="shared" si="45"/>
        <v>853.87599999999998</v>
      </c>
      <c r="D994" s="24">
        <f t="shared" si="46"/>
        <v>182276.05584399999</v>
      </c>
      <c r="E994">
        <f t="shared" si="47"/>
        <v>4</v>
      </c>
    </row>
    <row r="995" spans="1:5" x14ac:dyDescent="0.25">
      <c r="A995" s="22">
        <v>426.63119999999998</v>
      </c>
      <c r="B995" s="5">
        <v>1</v>
      </c>
      <c r="C995">
        <f t="shared" si="45"/>
        <v>426.63119999999998</v>
      </c>
      <c r="D995" s="24">
        <f t="shared" si="46"/>
        <v>182014.18081343998</v>
      </c>
      <c r="E995">
        <f t="shared" si="47"/>
        <v>1</v>
      </c>
    </row>
    <row r="996" spans="1:5" x14ac:dyDescent="0.25">
      <c r="A996" s="22">
        <v>426.18349999999998</v>
      </c>
      <c r="B996" s="5">
        <v>1</v>
      </c>
      <c r="C996">
        <f t="shared" si="45"/>
        <v>426.18349999999998</v>
      </c>
      <c r="D996" s="24">
        <f t="shared" si="46"/>
        <v>181632.37567225</v>
      </c>
      <c r="E996">
        <f t="shared" si="47"/>
        <v>1</v>
      </c>
    </row>
    <row r="997" spans="1:5" x14ac:dyDescent="0.25">
      <c r="A997" s="22">
        <v>425.30790000000002</v>
      </c>
      <c r="B997" s="5">
        <v>1</v>
      </c>
      <c r="C997">
        <f t="shared" si="45"/>
        <v>425.30790000000002</v>
      </c>
      <c r="D997" s="24">
        <f t="shared" si="46"/>
        <v>180886.80980241002</v>
      </c>
      <c r="E997">
        <f t="shared" si="47"/>
        <v>1</v>
      </c>
    </row>
    <row r="998" spans="1:5" x14ac:dyDescent="0.25">
      <c r="A998" s="22">
        <v>425.06650000000002</v>
      </c>
      <c r="B998" s="5">
        <v>1</v>
      </c>
      <c r="C998">
        <f t="shared" si="45"/>
        <v>425.06650000000002</v>
      </c>
      <c r="D998" s="24">
        <f t="shared" si="46"/>
        <v>180681.52942225002</v>
      </c>
      <c r="E998">
        <f t="shared" si="47"/>
        <v>1</v>
      </c>
    </row>
    <row r="999" spans="1:5" x14ac:dyDescent="0.25">
      <c r="A999" s="22">
        <v>424.86739999999998</v>
      </c>
      <c r="B999" s="5">
        <v>2</v>
      </c>
      <c r="C999">
        <f t="shared" si="45"/>
        <v>849.73479999999995</v>
      </c>
      <c r="D999" s="24">
        <f t="shared" si="46"/>
        <v>180512.30758275997</v>
      </c>
      <c r="E999">
        <f t="shared" si="47"/>
        <v>4</v>
      </c>
    </row>
    <row r="1000" spans="1:5" x14ac:dyDescent="0.25">
      <c r="A1000" s="22">
        <v>424.71690000000001</v>
      </c>
      <c r="B1000" s="5">
        <v>1</v>
      </c>
      <c r="C1000">
        <f t="shared" si="45"/>
        <v>424.71690000000001</v>
      </c>
      <c r="D1000" s="24">
        <f t="shared" si="46"/>
        <v>180384.44514561002</v>
      </c>
      <c r="E1000">
        <f t="shared" si="47"/>
        <v>1</v>
      </c>
    </row>
    <row r="1001" spans="1:5" x14ac:dyDescent="0.25">
      <c r="A1001" s="22">
        <v>424.60890000000001</v>
      </c>
      <c r="B1001" s="5">
        <v>1</v>
      </c>
      <c r="C1001">
        <f t="shared" si="45"/>
        <v>424.60890000000001</v>
      </c>
      <c r="D1001" s="24">
        <f t="shared" si="46"/>
        <v>180292.71795921001</v>
      </c>
      <c r="E1001">
        <f t="shared" si="47"/>
        <v>1</v>
      </c>
    </row>
    <row r="1002" spans="1:5" x14ac:dyDescent="0.25">
      <c r="A1002" s="22">
        <v>424.44209999999998</v>
      </c>
      <c r="B1002" s="5">
        <v>2</v>
      </c>
      <c r="C1002">
        <f t="shared" si="45"/>
        <v>848.88419999999996</v>
      </c>
      <c r="D1002" s="24">
        <f t="shared" si="46"/>
        <v>180151.09625240997</v>
      </c>
      <c r="E1002">
        <f t="shared" si="47"/>
        <v>4</v>
      </c>
    </row>
    <row r="1003" spans="1:5" x14ac:dyDescent="0.25">
      <c r="A1003" s="22">
        <v>424.01650000000001</v>
      </c>
      <c r="B1003" s="5">
        <v>1</v>
      </c>
      <c r="C1003">
        <f t="shared" si="45"/>
        <v>424.01650000000001</v>
      </c>
      <c r="D1003" s="24">
        <f t="shared" si="46"/>
        <v>179789.99227225001</v>
      </c>
      <c r="E1003">
        <f t="shared" si="47"/>
        <v>1</v>
      </c>
    </row>
    <row r="1004" spans="1:5" x14ac:dyDescent="0.25">
      <c r="A1004" s="22">
        <v>423.58150000000001</v>
      </c>
      <c r="B1004" s="5">
        <v>1</v>
      </c>
      <c r="C1004">
        <f t="shared" si="45"/>
        <v>423.58150000000001</v>
      </c>
      <c r="D1004" s="24">
        <f t="shared" si="46"/>
        <v>179421.28714225002</v>
      </c>
      <c r="E1004">
        <f t="shared" si="47"/>
        <v>1</v>
      </c>
    </row>
    <row r="1005" spans="1:5" x14ac:dyDescent="0.25">
      <c r="A1005" s="22">
        <v>423.5419</v>
      </c>
      <c r="B1005" s="5">
        <v>1</v>
      </c>
      <c r="C1005">
        <f t="shared" si="45"/>
        <v>423.5419</v>
      </c>
      <c r="D1005" s="24">
        <f t="shared" si="46"/>
        <v>179387.74105561001</v>
      </c>
      <c r="E1005">
        <f t="shared" si="47"/>
        <v>1</v>
      </c>
    </row>
    <row r="1006" spans="1:5" x14ac:dyDescent="0.25">
      <c r="A1006" s="22">
        <v>422.23509999999999</v>
      </c>
      <c r="B1006" s="5">
        <v>1</v>
      </c>
      <c r="C1006">
        <f t="shared" si="45"/>
        <v>422.23509999999999</v>
      </c>
      <c r="D1006" s="24">
        <f t="shared" si="46"/>
        <v>178282.47967201</v>
      </c>
      <c r="E1006">
        <f t="shared" si="47"/>
        <v>1</v>
      </c>
    </row>
    <row r="1007" spans="1:5" x14ac:dyDescent="0.25">
      <c r="A1007" s="22">
        <v>421.98309999999998</v>
      </c>
      <c r="B1007" s="5">
        <v>3</v>
      </c>
      <c r="C1007">
        <f t="shared" si="45"/>
        <v>1265.9493</v>
      </c>
      <c r="D1007" s="24">
        <f t="shared" si="46"/>
        <v>178069.73668560997</v>
      </c>
      <c r="E1007">
        <f t="shared" si="47"/>
        <v>9</v>
      </c>
    </row>
    <row r="1008" spans="1:5" x14ac:dyDescent="0.25">
      <c r="A1008" s="22">
        <v>420.40940000000001</v>
      </c>
      <c r="B1008" s="5">
        <v>2</v>
      </c>
      <c r="C1008">
        <f t="shared" si="45"/>
        <v>840.81880000000001</v>
      </c>
      <c r="D1008" s="24">
        <f t="shared" si="46"/>
        <v>176744.06360836001</v>
      </c>
      <c r="E1008">
        <f t="shared" si="47"/>
        <v>4</v>
      </c>
    </row>
    <row r="1009" spans="1:5" x14ac:dyDescent="0.25">
      <c r="A1009" s="22">
        <v>419.59750000000003</v>
      </c>
      <c r="B1009" s="5">
        <v>1</v>
      </c>
      <c r="C1009">
        <f t="shared" si="45"/>
        <v>419.59750000000003</v>
      </c>
      <c r="D1009" s="24">
        <f t="shared" si="46"/>
        <v>176062.06200625002</v>
      </c>
      <c r="E1009">
        <f t="shared" si="47"/>
        <v>1</v>
      </c>
    </row>
    <row r="1010" spans="1:5" x14ac:dyDescent="0.25">
      <c r="A1010" s="22">
        <v>419.27670000000001</v>
      </c>
      <c r="B1010" s="5">
        <v>1</v>
      </c>
      <c r="C1010">
        <f t="shared" si="45"/>
        <v>419.27670000000001</v>
      </c>
      <c r="D1010" s="24">
        <f t="shared" si="46"/>
        <v>175792.95116289001</v>
      </c>
      <c r="E1010">
        <f t="shared" si="47"/>
        <v>1</v>
      </c>
    </row>
    <row r="1011" spans="1:5" x14ac:dyDescent="0.25">
      <c r="A1011" s="22">
        <v>419.16379999999998</v>
      </c>
      <c r="B1011" s="5">
        <v>4</v>
      </c>
      <c r="C1011">
        <f t="shared" si="45"/>
        <v>1676.6551999999999</v>
      </c>
      <c r="D1011" s="24">
        <f t="shared" si="46"/>
        <v>175698.29123043999</v>
      </c>
      <c r="E1011">
        <f t="shared" si="47"/>
        <v>16</v>
      </c>
    </row>
    <row r="1012" spans="1:5" x14ac:dyDescent="0.25">
      <c r="A1012" s="22">
        <v>418.7937</v>
      </c>
      <c r="B1012" s="5">
        <v>1</v>
      </c>
      <c r="C1012">
        <f t="shared" si="45"/>
        <v>418.7937</v>
      </c>
      <c r="D1012" s="24">
        <f t="shared" si="46"/>
        <v>175388.16315969001</v>
      </c>
      <c r="E1012">
        <f t="shared" si="47"/>
        <v>1</v>
      </c>
    </row>
    <row r="1013" spans="1:5" x14ac:dyDescent="0.25">
      <c r="A1013" s="22">
        <v>418.65190000000001</v>
      </c>
      <c r="B1013" s="5">
        <v>3</v>
      </c>
      <c r="C1013">
        <f t="shared" si="45"/>
        <v>1255.9557</v>
      </c>
      <c r="D1013" s="24">
        <f t="shared" si="46"/>
        <v>175269.41337361</v>
      </c>
      <c r="E1013">
        <f t="shared" si="47"/>
        <v>9</v>
      </c>
    </row>
    <row r="1014" spans="1:5" x14ac:dyDescent="0.25">
      <c r="A1014" s="22">
        <v>417.75409999999999</v>
      </c>
      <c r="B1014" s="5">
        <v>1</v>
      </c>
      <c r="C1014">
        <f t="shared" si="45"/>
        <v>417.75409999999999</v>
      </c>
      <c r="D1014" s="24">
        <f t="shared" si="46"/>
        <v>174518.48806681001</v>
      </c>
      <c r="E1014">
        <f t="shared" si="47"/>
        <v>1</v>
      </c>
    </row>
    <row r="1015" spans="1:5" x14ac:dyDescent="0.25">
      <c r="A1015" s="22">
        <v>416.7878</v>
      </c>
      <c r="B1015" s="5">
        <v>1</v>
      </c>
      <c r="C1015">
        <f t="shared" si="45"/>
        <v>416.7878</v>
      </c>
      <c r="D1015" s="24">
        <f t="shared" si="46"/>
        <v>173712.07022883999</v>
      </c>
      <c r="E1015">
        <f t="shared" si="47"/>
        <v>1</v>
      </c>
    </row>
    <row r="1016" spans="1:5" x14ac:dyDescent="0.25">
      <c r="A1016" s="22">
        <v>416.6343</v>
      </c>
      <c r="B1016" s="5">
        <v>4</v>
      </c>
      <c r="C1016">
        <f t="shared" si="45"/>
        <v>1666.5372</v>
      </c>
      <c r="D1016" s="24">
        <f t="shared" si="46"/>
        <v>173584.13993648998</v>
      </c>
      <c r="E1016">
        <f t="shared" si="47"/>
        <v>16</v>
      </c>
    </row>
    <row r="1017" spans="1:5" x14ac:dyDescent="0.25">
      <c r="A1017" s="22">
        <v>416.27499999999998</v>
      </c>
      <c r="B1017" s="5">
        <v>1</v>
      </c>
      <c r="C1017">
        <f t="shared" si="45"/>
        <v>416.27499999999998</v>
      </c>
      <c r="D1017" s="24">
        <f t="shared" si="46"/>
        <v>173284.87562499999</v>
      </c>
      <c r="E1017">
        <f t="shared" si="47"/>
        <v>1</v>
      </c>
    </row>
    <row r="1018" spans="1:5" x14ac:dyDescent="0.25">
      <c r="A1018" s="22">
        <v>416.08839999999998</v>
      </c>
      <c r="B1018" s="5">
        <v>2</v>
      </c>
      <c r="C1018">
        <f t="shared" si="45"/>
        <v>832.17679999999996</v>
      </c>
      <c r="D1018" s="24">
        <f t="shared" si="46"/>
        <v>173129.55661455999</v>
      </c>
      <c r="E1018">
        <f t="shared" si="47"/>
        <v>4</v>
      </c>
    </row>
    <row r="1019" spans="1:5" x14ac:dyDescent="0.25">
      <c r="A1019" s="22">
        <v>415.46019999999999</v>
      </c>
      <c r="B1019" s="5">
        <v>2</v>
      </c>
      <c r="C1019">
        <f t="shared" si="45"/>
        <v>830.92039999999997</v>
      </c>
      <c r="D1019" s="24">
        <f t="shared" si="46"/>
        <v>172607.17778403999</v>
      </c>
      <c r="E1019">
        <f t="shared" si="47"/>
        <v>4</v>
      </c>
    </row>
    <row r="1020" spans="1:5" x14ac:dyDescent="0.25">
      <c r="A1020" s="22">
        <v>414.63720000000001</v>
      </c>
      <c r="B1020" s="5">
        <v>6</v>
      </c>
      <c r="C1020">
        <f t="shared" si="45"/>
        <v>2487.8231999999998</v>
      </c>
      <c r="D1020" s="24">
        <f t="shared" si="46"/>
        <v>171924.00762384001</v>
      </c>
      <c r="E1020">
        <f t="shared" si="47"/>
        <v>36</v>
      </c>
    </row>
    <row r="1021" spans="1:5" x14ac:dyDescent="0.25">
      <c r="A1021" s="22">
        <v>414.30560000000003</v>
      </c>
      <c r="B1021" s="5">
        <v>2</v>
      </c>
      <c r="C1021">
        <f t="shared" si="45"/>
        <v>828.61120000000005</v>
      </c>
      <c r="D1021" s="24">
        <f t="shared" si="46"/>
        <v>171649.13019136002</v>
      </c>
      <c r="E1021">
        <f t="shared" si="47"/>
        <v>4</v>
      </c>
    </row>
    <row r="1022" spans="1:5" x14ac:dyDescent="0.25">
      <c r="A1022" s="22">
        <v>413.37209999999999</v>
      </c>
      <c r="B1022" s="5">
        <v>1</v>
      </c>
      <c r="C1022">
        <f t="shared" si="45"/>
        <v>413.37209999999999</v>
      </c>
      <c r="D1022" s="24">
        <f t="shared" si="46"/>
        <v>170876.49305840998</v>
      </c>
      <c r="E1022">
        <f t="shared" si="47"/>
        <v>1</v>
      </c>
    </row>
    <row r="1023" spans="1:5" x14ac:dyDescent="0.25">
      <c r="A1023" s="22">
        <v>413.33839999999998</v>
      </c>
      <c r="B1023" s="5">
        <v>1</v>
      </c>
      <c r="C1023">
        <f t="shared" si="45"/>
        <v>413.33839999999998</v>
      </c>
      <c r="D1023" s="24">
        <f t="shared" si="46"/>
        <v>170848.63291455997</v>
      </c>
      <c r="E1023">
        <f t="shared" si="47"/>
        <v>1</v>
      </c>
    </row>
    <row r="1024" spans="1:5" x14ac:dyDescent="0.25">
      <c r="A1024" s="22">
        <v>413.26929999999999</v>
      </c>
      <c r="B1024" s="5">
        <v>3</v>
      </c>
      <c r="C1024">
        <f t="shared" si="45"/>
        <v>1239.8079</v>
      </c>
      <c r="D1024" s="24">
        <f t="shared" si="46"/>
        <v>170791.51432248999</v>
      </c>
      <c r="E1024">
        <f t="shared" si="47"/>
        <v>9</v>
      </c>
    </row>
    <row r="1025" spans="1:5" x14ac:dyDescent="0.25">
      <c r="A1025" s="22">
        <v>412.63209999999998</v>
      </c>
      <c r="B1025" s="5">
        <v>4</v>
      </c>
      <c r="C1025">
        <f t="shared" si="45"/>
        <v>1650.5283999999999</v>
      </c>
      <c r="D1025" s="24">
        <f t="shared" si="46"/>
        <v>170265.24995040998</v>
      </c>
      <c r="E1025">
        <f t="shared" si="47"/>
        <v>16</v>
      </c>
    </row>
    <row r="1026" spans="1:5" x14ac:dyDescent="0.25">
      <c r="A1026" s="22">
        <v>412.59440000000001</v>
      </c>
      <c r="B1026" s="5">
        <v>4</v>
      </c>
      <c r="C1026">
        <f t="shared" si="45"/>
        <v>1650.3776</v>
      </c>
      <c r="D1026" s="24">
        <f t="shared" si="46"/>
        <v>170234.13891136</v>
      </c>
      <c r="E1026">
        <f t="shared" si="47"/>
        <v>16</v>
      </c>
    </row>
    <row r="1027" spans="1:5" x14ac:dyDescent="0.25">
      <c r="A1027" s="22">
        <v>410.80360000000002</v>
      </c>
      <c r="B1027" s="5">
        <v>2</v>
      </c>
      <c r="C1027">
        <f t="shared" ref="C1027:C1090" si="48">PRODUCT(A1027, B1027)</f>
        <v>821.60720000000003</v>
      </c>
      <c r="D1027" s="24">
        <f t="shared" ref="D1027:D1090" si="49">POWER(A1027, 2)</f>
        <v>168759.59777296003</v>
      </c>
      <c r="E1027">
        <f t="shared" ref="E1027:E1090" si="50">POWER(B1027, 2)</f>
        <v>4</v>
      </c>
    </row>
    <row r="1028" spans="1:5" x14ac:dyDescent="0.25">
      <c r="A1028" s="22">
        <v>410.48489999999998</v>
      </c>
      <c r="B1028" s="5">
        <v>1</v>
      </c>
      <c r="C1028">
        <f t="shared" si="48"/>
        <v>410.48489999999998</v>
      </c>
      <c r="D1028" s="24">
        <f t="shared" si="49"/>
        <v>168497.85312801</v>
      </c>
      <c r="E1028">
        <f t="shared" si="50"/>
        <v>1</v>
      </c>
    </row>
    <row r="1029" spans="1:5" x14ac:dyDescent="0.25">
      <c r="A1029" s="22">
        <v>410.11509999999998</v>
      </c>
      <c r="B1029" s="5">
        <v>1</v>
      </c>
      <c r="C1029">
        <f t="shared" si="48"/>
        <v>410.11509999999998</v>
      </c>
      <c r="D1029" s="24">
        <f t="shared" si="49"/>
        <v>168194.39524801</v>
      </c>
      <c r="E1029">
        <f t="shared" si="50"/>
        <v>1</v>
      </c>
    </row>
    <row r="1030" spans="1:5" x14ac:dyDescent="0.25">
      <c r="A1030" s="22">
        <v>409.89780000000002</v>
      </c>
      <c r="B1030" s="5">
        <v>6</v>
      </c>
      <c r="C1030">
        <f t="shared" si="48"/>
        <v>2459.3868000000002</v>
      </c>
      <c r="D1030" s="24">
        <f t="shared" si="49"/>
        <v>168016.20644484001</v>
      </c>
      <c r="E1030">
        <f t="shared" si="50"/>
        <v>36</v>
      </c>
    </row>
    <row r="1031" spans="1:5" x14ac:dyDescent="0.25">
      <c r="A1031" s="22">
        <v>409.77589999999998</v>
      </c>
      <c r="B1031" s="5">
        <v>2</v>
      </c>
      <c r="C1031">
        <f t="shared" si="48"/>
        <v>819.55179999999996</v>
      </c>
      <c r="D1031" s="24">
        <f t="shared" si="49"/>
        <v>167916.28822080998</v>
      </c>
      <c r="E1031">
        <f t="shared" si="50"/>
        <v>4</v>
      </c>
    </row>
    <row r="1032" spans="1:5" x14ac:dyDescent="0.25">
      <c r="A1032" s="22">
        <v>409.59089999999998</v>
      </c>
      <c r="B1032" s="5">
        <v>1</v>
      </c>
      <c r="C1032">
        <f t="shared" si="48"/>
        <v>409.59089999999998</v>
      </c>
      <c r="D1032" s="24">
        <f t="shared" si="49"/>
        <v>167764.70536280997</v>
      </c>
      <c r="E1032">
        <f t="shared" si="50"/>
        <v>1</v>
      </c>
    </row>
    <row r="1033" spans="1:5" x14ac:dyDescent="0.25">
      <c r="A1033" s="22">
        <v>409.22590000000002</v>
      </c>
      <c r="B1033" s="5">
        <v>3</v>
      </c>
      <c r="C1033">
        <f t="shared" si="48"/>
        <v>1227.6777000000002</v>
      </c>
      <c r="D1033" s="24">
        <f t="shared" si="49"/>
        <v>167465.83723081002</v>
      </c>
      <c r="E1033">
        <f t="shared" si="50"/>
        <v>9</v>
      </c>
    </row>
    <row r="1034" spans="1:5" x14ac:dyDescent="0.25">
      <c r="A1034" s="22">
        <v>408.96660000000003</v>
      </c>
      <c r="B1034" s="5">
        <v>4</v>
      </c>
      <c r="C1034">
        <f t="shared" si="48"/>
        <v>1635.8664000000001</v>
      </c>
      <c r="D1034" s="24">
        <f t="shared" si="49"/>
        <v>167253.67991556003</v>
      </c>
      <c r="E1034">
        <f t="shared" si="50"/>
        <v>16</v>
      </c>
    </row>
    <row r="1035" spans="1:5" x14ac:dyDescent="0.25">
      <c r="A1035" s="22">
        <v>408.5899</v>
      </c>
      <c r="B1035" s="5">
        <v>1</v>
      </c>
      <c r="C1035">
        <f t="shared" si="48"/>
        <v>408.5899</v>
      </c>
      <c r="D1035" s="24">
        <f t="shared" si="49"/>
        <v>166945.70638200999</v>
      </c>
      <c r="E1035">
        <f t="shared" si="50"/>
        <v>1</v>
      </c>
    </row>
    <row r="1036" spans="1:5" x14ac:dyDescent="0.25">
      <c r="A1036" s="22">
        <v>407.77269999999999</v>
      </c>
      <c r="B1036" s="5">
        <v>7</v>
      </c>
      <c r="C1036">
        <f t="shared" si="48"/>
        <v>2854.4088999999999</v>
      </c>
      <c r="D1036" s="24">
        <f t="shared" si="49"/>
        <v>166278.57486528999</v>
      </c>
      <c r="E1036">
        <f t="shared" si="50"/>
        <v>49</v>
      </c>
    </row>
    <row r="1037" spans="1:5" x14ac:dyDescent="0.25">
      <c r="A1037" s="22">
        <v>406.77100000000002</v>
      </c>
      <c r="B1037" s="5">
        <v>2</v>
      </c>
      <c r="C1037">
        <f t="shared" si="48"/>
        <v>813.54200000000003</v>
      </c>
      <c r="D1037" s="24">
        <f t="shared" si="49"/>
        <v>165462.64644100002</v>
      </c>
      <c r="E1037">
        <f t="shared" si="50"/>
        <v>4</v>
      </c>
    </row>
    <row r="1038" spans="1:5" x14ac:dyDescent="0.25">
      <c r="A1038" s="22">
        <v>406.13929999999999</v>
      </c>
      <c r="B1038" s="5">
        <v>3</v>
      </c>
      <c r="C1038">
        <f t="shared" si="48"/>
        <v>1218.4178999999999</v>
      </c>
      <c r="D1038" s="24">
        <f t="shared" si="49"/>
        <v>164949.13100448999</v>
      </c>
      <c r="E1038">
        <f t="shared" si="50"/>
        <v>9</v>
      </c>
    </row>
    <row r="1039" spans="1:5" x14ac:dyDescent="0.25">
      <c r="A1039" s="22">
        <v>405.69499999999999</v>
      </c>
      <c r="B1039" s="5">
        <v>1</v>
      </c>
      <c r="C1039">
        <f t="shared" si="48"/>
        <v>405.69499999999999</v>
      </c>
      <c r="D1039" s="24">
        <f t="shared" si="49"/>
        <v>164588.43302500001</v>
      </c>
      <c r="E1039">
        <f t="shared" si="50"/>
        <v>1</v>
      </c>
    </row>
    <row r="1040" spans="1:5" x14ac:dyDescent="0.25">
      <c r="A1040" s="22">
        <v>405.54160000000002</v>
      </c>
      <c r="B1040" s="5">
        <v>3</v>
      </c>
      <c r="C1040">
        <f t="shared" si="48"/>
        <v>1216.6248000000001</v>
      </c>
      <c r="D1040" s="24">
        <f t="shared" si="49"/>
        <v>164463.98933056003</v>
      </c>
      <c r="E1040">
        <f t="shared" si="50"/>
        <v>9</v>
      </c>
    </row>
    <row r="1041" spans="1:5" x14ac:dyDescent="0.25">
      <c r="A1041" s="22">
        <v>405.28739999999999</v>
      </c>
      <c r="B1041" s="5">
        <v>1</v>
      </c>
      <c r="C1041">
        <f t="shared" si="48"/>
        <v>405.28739999999999</v>
      </c>
      <c r="D1041" s="24">
        <f t="shared" si="49"/>
        <v>164257.87659875999</v>
      </c>
      <c r="E1041">
        <f t="shared" si="50"/>
        <v>1</v>
      </c>
    </row>
    <row r="1042" spans="1:5" x14ac:dyDescent="0.25">
      <c r="A1042" s="22">
        <v>405.08339999999998</v>
      </c>
      <c r="B1042" s="5">
        <v>1</v>
      </c>
      <c r="C1042">
        <f t="shared" si="48"/>
        <v>405.08339999999998</v>
      </c>
      <c r="D1042" s="24">
        <f t="shared" si="49"/>
        <v>164092.56095555998</v>
      </c>
      <c r="E1042">
        <f t="shared" si="50"/>
        <v>1</v>
      </c>
    </row>
    <row r="1043" spans="1:5" x14ac:dyDescent="0.25">
      <c r="A1043" s="22">
        <v>404.95400000000001</v>
      </c>
      <c r="B1043" s="5">
        <v>1</v>
      </c>
      <c r="C1043">
        <f t="shared" si="48"/>
        <v>404.95400000000001</v>
      </c>
      <c r="D1043" s="24">
        <f t="shared" si="49"/>
        <v>163987.74211600001</v>
      </c>
      <c r="E1043">
        <f t="shared" si="50"/>
        <v>1</v>
      </c>
    </row>
    <row r="1044" spans="1:5" x14ac:dyDescent="0.25">
      <c r="A1044" s="22">
        <v>403.69549999999998</v>
      </c>
      <c r="B1044" s="5">
        <v>1</v>
      </c>
      <c r="C1044">
        <f t="shared" si="48"/>
        <v>403.69549999999998</v>
      </c>
      <c r="D1044" s="24">
        <f t="shared" si="49"/>
        <v>162970.05672025</v>
      </c>
      <c r="E1044">
        <f t="shared" si="50"/>
        <v>1</v>
      </c>
    </row>
    <row r="1045" spans="1:5" x14ac:dyDescent="0.25">
      <c r="A1045" s="22">
        <v>403.44659999999999</v>
      </c>
      <c r="B1045" s="5">
        <v>2</v>
      </c>
      <c r="C1045">
        <f t="shared" si="48"/>
        <v>806.89319999999998</v>
      </c>
      <c r="D1045" s="24">
        <f t="shared" si="49"/>
        <v>162769.15905155998</v>
      </c>
      <c r="E1045">
        <f t="shared" si="50"/>
        <v>4</v>
      </c>
    </row>
    <row r="1046" spans="1:5" x14ac:dyDescent="0.25">
      <c r="A1046" s="22">
        <v>402.96890000000002</v>
      </c>
      <c r="B1046" s="5">
        <v>2</v>
      </c>
      <c r="C1046">
        <f t="shared" si="48"/>
        <v>805.93780000000004</v>
      </c>
      <c r="D1046" s="24">
        <f t="shared" si="49"/>
        <v>162383.93436721002</v>
      </c>
      <c r="E1046">
        <f t="shared" si="50"/>
        <v>4</v>
      </c>
    </row>
    <row r="1047" spans="1:5" x14ac:dyDescent="0.25">
      <c r="A1047" s="22">
        <v>400.74889999999999</v>
      </c>
      <c r="B1047" s="5">
        <v>3</v>
      </c>
      <c r="C1047">
        <f t="shared" si="48"/>
        <v>1202.2466999999999</v>
      </c>
      <c r="D1047" s="24">
        <f t="shared" si="49"/>
        <v>160599.68085121</v>
      </c>
      <c r="E1047">
        <f t="shared" si="50"/>
        <v>9</v>
      </c>
    </row>
    <row r="1048" spans="1:5" x14ac:dyDescent="0.25">
      <c r="A1048" s="22">
        <v>400.46879999999999</v>
      </c>
      <c r="B1048" s="5">
        <v>2</v>
      </c>
      <c r="C1048">
        <f t="shared" si="48"/>
        <v>800.93759999999997</v>
      </c>
      <c r="D1048" s="24">
        <f t="shared" si="49"/>
        <v>160375.25977343999</v>
      </c>
      <c r="E1048">
        <f t="shared" si="50"/>
        <v>4</v>
      </c>
    </row>
    <row r="1049" spans="1:5" x14ac:dyDescent="0.25">
      <c r="A1049" s="22">
        <v>399.70310000000001</v>
      </c>
      <c r="B1049" s="5">
        <v>2</v>
      </c>
      <c r="C1049">
        <f t="shared" si="48"/>
        <v>799.40620000000001</v>
      </c>
      <c r="D1049" s="24">
        <f t="shared" si="49"/>
        <v>159762.56814961002</v>
      </c>
      <c r="E1049">
        <f t="shared" si="50"/>
        <v>4</v>
      </c>
    </row>
    <row r="1050" spans="1:5" x14ac:dyDescent="0.25">
      <c r="A1050" s="22">
        <v>399.55489999999998</v>
      </c>
      <c r="B1050" s="5">
        <v>1</v>
      </c>
      <c r="C1050">
        <f t="shared" si="48"/>
        <v>399.55489999999998</v>
      </c>
      <c r="D1050" s="24">
        <f t="shared" si="49"/>
        <v>159644.11811400999</v>
      </c>
      <c r="E1050">
        <f t="shared" si="50"/>
        <v>1</v>
      </c>
    </row>
    <row r="1051" spans="1:5" x14ac:dyDescent="0.25">
      <c r="A1051" s="22">
        <v>399.21960000000001</v>
      </c>
      <c r="B1051" s="5">
        <v>3</v>
      </c>
      <c r="C1051">
        <f t="shared" si="48"/>
        <v>1197.6588000000002</v>
      </c>
      <c r="D1051" s="24">
        <f t="shared" si="49"/>
        <v>159376.28902416001</v>
      </c>
      <c r="E1051">
        <f t="shared" si="50"/>
        <v>9</v>
      </c>
    </row>
    <row r="1052" spans="1:5" x14ac:dyDescent="0.25">
      <c r="A1052" s="22">
        <v>399.17590000000001</v>
      </c>
      <c r="B1052" s="5">
        <v>4</v>
      </c>
      <c r="C1052">
        <f t="shared" si="48"/>
        <v>1596.7036000000001</v>
      </c>
      <c r="D1052" s="24">
        <f t="shared" si="49"/>
        <v>159341.39914081001</v>
      </c>
      <c r="E1052">
        <f t="shared" si="50"/>
        <v>16</v>
      </c>
    </row>
    <row r="1053" spans="1:5" x14ac:dyDescent="0.25">
      <c r="A1053" s="22">
        <v>399.01639999999998</v>
      </c>
      <c r="B1053" s="5">
        <v>3</v>
      </c>
      <c r="C1053">
        <f t="shared" si="48"/>
        <v>1197.0491999999999</v>
      </c>
      <c r="D1053" s="24">
        <f t="shared" si="49"/>
        <v>159214.08746895997</v>
      </c>
      <c r="E1053">
        <f t="shared" si="50"/>
        <v>9</v>
      </c>
    </row>
    <row r="1054" spans="1:5" x14ac:dyDescent="0.25">
      <c r="A1054" s="22">
        <v>398.89960000000002</v>
      </c>
      <c r="B1054" s="5">
        <v>1</v>
      </c>
      <c r="C1054">
        <f t="shared" si="48"/>
        <v>398.89960000000002</v>
      </c>
      <c r="D1054" s="24">
        <f t="shared" si="49"/>
        <v>159120.89088016</v>
      </c>
      <c r="E1054">
        <f t="shared" si="50"/>
        <v>1</v>
      </c>
    </row>
    <row r="1055" spans="1:5" x14ac:dyDescent="0.25">
      <c r="A1055" s="22">
        <v>398.88139999999999</v>
      </c>
      <c r="B1055" s="5">
        <v>3</v>
      </c>
      <c r="C1055">
        <f t="shared" si="48"/>
        <v>1196.6442</v>
      </c>
      <c r="D1055" s="24">
        <f t="shared" si="49"/>
        <v>159106.37126595998</v>
      </c>
      <c r="E1055">
        <f t="shared" si="50"/>
        <v>9</v>
      </c>
    </row>
    <row r="1056" spans="1:5" x14ac:dyDescent="0.25">
      <c r="A1056" s="22">
        <v>398.4948</v>
      </c>
      <c r="B1056" s="5">
        <v>2</v>
      </c>
      <c r="C1056">
        <f t="shared" si="48"/>
        <v>796.9896</v>
      </c>
      <c r="D1056" s="24">
        <f t="shared" si="49"/>
        <v>158798.10562704</v>
      </c>
      <c r="E1056">
        <f t="shared" si="50"/>
        <v>4</v>
      </c>
    </row>
    <row r="1057" spans="1:5" x14ac:dyDescent="0.25">
      <c r="A1057" s="22">
        <v>398.33629999999999</v>
      </c>
      <c r="B1057" s="5">
        <v>1</v>
      </c>
      <c r="C1057">
        <f t="shared" si="48"/>
        <v>398.33629999999999</v>
      </c>
      <c r="D1057" s="24">
        <f t="shared" si="49"/>
        <v>158671.80789768999</v>
      </c>
      <c r="E1057">
        <f t="shared" si="50"/>
        <v>1</v>
      </c>
    </row>
    <row r="1058" spans="1:5" x14ac:dyDescent="0.25">
      <c r="A1058" s="22">
        <v>398.24650000000003</v>
      </c>
      <c r="B1058" s="5">
        <v>3</v>
      </c>
      <c r="C1058">
        <f t="shared" si="48"/>
        <v>1194.7395000000001</v>
      </c>
      <c r="D1058" s="24">
        <f t="shared" si="49"/>
        <v>158600.27476225002</v>
      </c>
      <c r="E1058">
        <f t="shared" si="50"/>
        <v>9</v>
      </c>
    </row>
    <row r="1059" spans="1:5" x14ac:dyDescent="0.25">
      <c r="A1059" s="22">
        <v>397.5</v>
      </c>
      <c r="B1059" s="5">
        <v>3</v>
      </c>
      <c r="C1059">
        <f t="shared" si="48"/>
        <v>1192.5</v>
      </c>
      <c r="D1059" s="24">
        <f t="shared" si="49"/>
        <v>158006.25</v>
      </c>
      <c r="E1059">
        <f t="shared" si="50"/>
        <v>9</v>
      </c>
    </row>
    <row r="1060" spans="1:5" x14ac:dyDescent="0.25">
      <c r="A1060" s="22">
        <v>397.3707</v>
      </c>
      <c r="B1060" s="5">
        <v>2</v>
      </c>
      <c r="C1060">
        <f t="shared" si="48"/>
        <v>794.7414</v>
      </c>
      <c r="D1060" s="24">
        <f t="shared" si="49"/>
        <v>157903.47321848999</v>
      </c>
      <c r="E1060">
        <f t="shared" si="50"/>
        <v>4</v>
      </c>
    </row>
    <row r="1061" spans="1:5" x14ac:dyDescent="0.25">
      <c r="A1061" s="22">
        <v>396.79410000000001</v>
      </c>
      <c r="B1061" s="5">
        <v>3</v>
      </c>
      <c r="C1061">
        <f t="shared" si="48"/>
        <v>1190.3823</v>
      </c>
      <c r="D1061" s="24">
        <f t="shared" si="49"/>
        <v>157445.55779481001</v>
      </c>
      <c r="E1061">
        <f t="shared" si="50"/>
        <v>9</v>
      </c>
    </row>
    <row r="1062" spans="1:5" x14ac:dyDescent="0.25">
      <c r="A1062" s="22">
        <v>395.97039999999998</v>
      </c>
      <c r="B1062" s="5">
        <v>2</v>
      </c>
      <c r="C1062">
        <f t="shared" si="48"/>
        <v>791.94079999999997</v>
      </c>
      <c r="D1062" s="24">
        <f t="shared" si="49"/>
        <v>156792.55767615998</v>
      </c>
      <c r="E1062">
        <f t="shared" si="50"/>
        <v>4</v>
      </c>
    </row>
    <row r="1063" spans="1:5" x14ac:dyDescent="0.25">
      <c r="A1063" s="22">
        <v>395.80070000000001</v>
      </c>
      <c r="B1063" s="5">
        <v>1</v>
      </c>
      <c r="C1063">
        <f t="shared" si="48"/>
        <v>395.80070000000001</v>
      </c>
      <c r="D1063" s="24">
        <f t="shared" si="49"/>
        <v>156658.19412048999</v>
      </c>
      <c r="E1063">
        <f t="shared" si="50"/>
        <v>1</v>
      </c>
    </row>
    <row r="1064" spans="1:5" x14ac:dyDescent="0.25">
      <c r="A1064" s="22">
        <v>395.08370000000002</v>
      </c>
      <c r="B1064" s="5">
        <v>3</v>
      </c>
      <c r="C1064">
        <f t="shared" si="48"/>
        <v>1185.2511</v>
      </c>
      <c r="D1064" s="24">
        <f t="shared" si="49"/>
        <v>156091.13000569001</v>
      </c>
      <c r="E1064">
        <f t="shared" si="50"/>
        <v>9</v>
      </c>
    </row>
    <row r="1065" spans="1:5" x14ac:dyDescent="0.25">
      <c r="A1065" s="22">
        <v>394.56439999999998</v>
      </c>
      <c r="B1065" s="5">
        <v>1</v>
      </c>
      <c r="C1065">
        <f t="shared" si="48"/>
        <v>394.56439999999998</v>
      </c>
      <c r="D1065" s="24">
        <f t="shared" si="49"/>
        <v>155681.06574735997</v>
      </c>
      <c r="E1065">
        <f t="shared" si="50"/>
        <v>1</v>
      </c>
    </row>
    <row r="1066" spans="1:5" x14ac:dyDescent="0.25">
      <c r="A1066" s="22">
        <v>393.96129999999999</v>
      </c>
      <c r="B1066" s="5">
        <v>2</v>
      </c>
      <c r="C1066">
        <f t="shared" si="48"/>
        <v>787.92259999999999</v>
      </c>
      <c r="D1066" s="24">
        <f t="shared" si="49"/>
        <v>155205.50589768999</v>
      </c>
      <c r="E1066">
        <f t="shared" si="50"/>
        <v>4</v>
      </c>
    </row>
    <row r="1067" spans="1:5" x14ac:dyDescent="0.25">
      <c r="A1067" s="22">
        <v>393.86110000000002</v>
      </c>
      <c r="B1067" s="5">
        <v>2</v>
      </c>
      <c r="C1067">
        <f t="shared" si="48"/>
        <v>787.72220000000004</v>
      </c>
      <c r="D1067" s="24">
        <f t="shared" si="49"/>
        <v>155126.56609321001</v>
      </c>
      <c r="E1067">
        <f t="shared" si="50"/>
        <v>4</v>
      </c>
    </row>
    <row r="1068" spans="1:5" x14ac:dyDescent="0.25">
      <c r="A1068" s="22">
        <v>393.77640000000002</v>
      </c>
      <c r="B1068" s="5">
        <v>3</v>
      </c>
      <c r="C1068">
        <f t="shared" si="48"/>
        <v>1181.3292000000001</v>
      </c>
      <c r="D1068" s="24">
        <f t="shared" si="49"/>
        <v>155059.85319696003</v>
      </c>
      <c r="E1068">
        <f t="shared" si="50"/>
        <v>9</v>
      </c>
    </row>
    <row r="1069" spans="1:5" x14ac:dyDescent="0.25">
      <c r="A1069" s="22">
        <v>393.71019999999999</v>
      </c>
      <c r="B1069" s="5">
        <v>2</v>
      </c>
      <c r="C1069">
        <f t="shared" si="48"/>
        <v>787.42039999999997</v>
      </c>
      <c r="D1069" s="24">
        <f t="shared" si="49"/>
        <v>155007.72158404</v>
      </c>
      <c r="E1069">
        <f t="shared" si="50"/>
        <v>4</v>
      </c>
    </row>
    <row r="1070" spans="1:5" x14ac:dyDescent="0.25">
      <c r="A1070" s="22">
        <v>393.61529999999999</v>
      </c>
      <c r="B1070" s="5">
        <v>3</v>
      </c>
      <c r="C1070">
        <f t="shared" si="48"/>
        <v>1180.8459</v>
      </c>
      <c r="D1070" s="24">
        <f t="shared" si="49"/>
        <v>154933.00439409001</v>
      </c>
      <c r="E1070">
        <f t="shared" si="50"/>
        <v>9</v>
      </c>
    </row>
    <row r="1071" spans="1:5" x14ac:dyDescent="0.25">
      <c r="A1071" s="22">
        <v>393.47359999999998</v>
      </c>
      <c r="B1071" s="5">
        <v>4</v>
      </c>
      <c r="C1071">
        <f t="shared" si="48"/>
        <v>1573.8943999999999</v>
      </c>
      <c r="D1071" s="24">
        <f t="shared" si="49"/>
        <v>154821.47389695997</v>
      </c>
      <c r="E1071">
        <f t="shared" si="50"/>
        <v>16</v>
      </c>
    </row>
    <row r="1072" spans="1:5" x14ac:dyDescent="0.25">
      <c r="A1072" s="22">
        <v>393.37209999999999</v>
      </c>
      <c r="B1072" s="5">
        <v>1</v>
      </c>
      <c r="C1072">
        <f t="shared" si="48"/>
        <v>393.37209999999999</v>
      </c>
      <c r="D1072" s="24">
        <f t="shared" si="49"/>
        <v>154741.60905840999</v>
      </c>
      <c r="E1072">
        <f t="shared" si="50"/>
        <v>1</v>
      </c>
    </row>
    <row r="1073" spans="1:5" x14ac:dyDescent="0.25">
      <c r="A1073" s="22">
        <v>393.25150000000002</v>
      </c>
      <c r="B1073" s="5">
        <v>2</v>
      </c>
      <c r="C1073">
        <f t="shared" si="48"/>
        <v>786.50300000000004</v>
      </c>
      <c r="D1073" s="24">
        <f t="shared" si="49"/>
        <v>154646.74225225003</v>
      </c>
      <c r="E1073">
        <f t="shared" si="50"/>
        <v>4</v>
      </c>
    </row>
    <row r="1074" spans="1:5" x14ac:dyDescent="0.25">
      <c r="A1074" s="22">
        <v>392.46449999999999</v>
      </c>
      <c r="B1074" s="5">
        <v>1</v>
      </c>
      <c r="C1074">
        <f t="shared" si="48"/>
        <v>392.46449999999999</v>
      </c>
      <c r="D1074" s="24">
        <f t="shared" si="49"/>
        <v>154028.38376025</v>
      </c>
      <c r="E1074">
        <f t="shared" si="50"/>
        <v>1</v>
      </c>
    </row>
    <row r="1075" spans="1:5" x14ac:dyDescent="0.25">
      <c r="A1075" s="22">
        <v>392.13560000000001</v>
      </c>
      <c r="B1075" s="5">
        <v>2</v>
      </c>
      <c r="C1075">
        <f t="shared" si="48"/>
        <v>784.27120000000002</v>
      </c>
      <c r="D1075" s="24">
        <f t="shared" si="49"/>
        <v>153770.32878736002</v>
      </c>
      <c r="E1075">
        <f t="shared" si="50"/>
        <v>4</v>
      </c>
    </row>
    <row r="1076" spans="1:5" x14ac:dyDescent="0.25">
      <c r="A1076" s="22">
        <v>391.50400000000002</v>
      </c>
      <c r="B1076" s="5">
        <v>1</v>
      </c>
      <c r="C1076">
        <f t="shared" si="48"/>
        <v>391.50400000000002</v>
      </c>
      <c r="D1076" s="24">
        <f t="shared" si="49"/>
        <v>153275.38201600002</v>
      </c>
      <c r="E1076">
        <f t="shared" si="50"/>
        <v>1</v>
      </c>
    </row>
    <row r="1077" spans="1:5" x14ac:dyDescent="0.25">
      <c r="A1077" s="22">
        <v>390.71069999999997</v>
      </c>
      <c r="B1077" s="5">
        <v>4</v>
      </c>
      <c r="C1077">
        <f t="shared" si="48"/>
        <v>1562.8427999999999</v>
      </c>
      <c r="D1077" s="24">
        <f t="shared" si="49"/>
        <v>152654.85109448998</v>
      </c>
      <c r="E1077">
        <f t="shared" si="50"/>
        <v>16</v>
      </c>
    </row>
    <row r="1078" spans="1:5" x14ac:dyDescent="0.25">
      <c r="A1078" s="22">
        <v>390.56540000000001</v>
      </c>
      <c r="B1078" s="5">
        <v>8</v>
      </c>
      <c r="C1078">
        <f t="shared" si="48"/>
        <v>3124.5232000000001</v>
      </c>
      <c r="D1078" s="24">
        <f t="shared" si="49"/>
        <v>152541.33167716002</v>
      </c>
      <c r="E1078">
        <f t="shared" si="50"/>
        <v>64</v>
      </c>
    </row>
    <row r="1079" spans="1:5" x14ac:dyDescent="0.25">
      <c r="A1079" s="22">
        <v>390.40050000000002</v>
      </c>
      <c r="B1079" s="5">
        <v>3</v>
      </c>
      <c r="C1079">
        <f t="shared" si="48"/>
        <v>1171.2015000000001</v>
      </c>
      <c r="D1079" s="24">
        <f t="shared" si="49"/>
        <v>152412.55040025001</v>
      </c>
      <c r="E1079">
        <f t="shared" si="50"/>
        <v>9</v>
      </c>
    </row>
    <row r="1080" spans="1:5" x14ac:dyDescent="0.25">
      <c r="A1080" s="22">
        <v>390.01429999999999</v>
      </c>
      <c r="B1080" s="5">
        <v>1</v>
      </c>
      <c r="C1080">
        <f t="shared" si="48"/>
        <v>390.01429999999999</v>
      </c>
      <c r="D1080" s="24">
        <f t="shared" si="49"/>
        <v>152111.15420448998</v>
      </c>
      <c r="E1080">
        <f t="shared" si="50"/>
        <v>1</v>
      </c>
    </row>
    <row r="1081" spans="1:5" x14ac:dyDescent="0.25">
      <c r="A1081" s="22">
        <v>389.38529999999997</v>
      </c>
      <c r="B1081" s="5">
        <v>6</v>
      </c>
      <c r="C1081">
        <f t="shared" si="48"/>
        <v>2336.3117999999999</v>
      </c>
      <c r="D1081" s="24">
        <f t="shared" si="49"/>
        <v>151620.91185608998</v>
      </c>
      <c r="E1081">
        <f t="shared" si="50"/>
        <v>36</v>
      </c>
    </row>
    <row r="1082" spans="1:5" x14ac:dyDescent="0.25">
      <c r="A1082" s="22">
        <v>388.22660000000002</v>
      </c>
      <c r="B1082" s="5">
        <v>1</v>
      </c>
      <c r="C1082">
        <f t="shared" si="48"/>
        <v>388.22660000000002</v>
      </c>
      <c r="D1082" s="24">
        <f t="shared" si="49"/>
        <v>150719.89294756</v>
      </c>
      <c r="E1082">
        <f t="shared" si="50"/>
        <v>1</v>
      </c>
    </row>
    <row r="1083" spans="1:5" x14ac:dyDescent="0.25">
      <c r="A1083" s="22">
        <v>387.68549999999999</v>
      </c>
      <c r="B1083" s="5">
        <v>1</v>
      </c>
      <c r="C1083">
        <f t="shared" si="48"/>
        <v>387.68549999999999</v>
      </c>
      <c r="D1083" s="24">
        <f t="shared" si="49"/>
        <v>150300.04691025001</v>
      </c>
      <c r="E1083">
        <f t="shared" si="50"/>
        <v>1</v>
      </c>
    </row>
    <row r="1084" spans="1:5" x14ac:dyDescent="0.25">
      <c r="A1084" s="22">
        <v>387.4513</v>
      </c>
      <c r="B1084" s="5">
        <v>4</v>
      </c>
      <c r="C1084">
        <f t="shared" si="48"/>
        <v>1549.8052</v>
      </c>
      <c r="D1084" s="24">
        <f t="shared" si="49"/>
        <v>150118.50987169001</v>
      </c>
      <c r="E1084">
        <f t="shared" si="50"/>
        <v>16</v>
      </c>
    </row>
    <row r="1085" spans="1:5" x14ac:dyDescent="0.25">
      <c r="A1085" s="22">
        <v>387.35140000000001</v>
      </c>
      <c r="B1085" s="5">
        <v>2</v>
      </c>
      <c r="C1085">
        <f t="shared" si="48"/>
        <v>774.70280000000002</v>
      </c>
      <c r="D1085" s="24">
        <f t="shared" si="49"/>
        <v>150041.10708196001</v>
      </c>
      <c r="E1085">
        <f t="shared" si="50"/>
        <v>4</v>
      </c>
    </row>
    <row r="1086" spans="1:5" x14ac:dyDescent="0.25">
      <c r="A1086" s="22">
        <v>387.14299999999997</v>
      </c>
      <c r="B1086" s="5">
        <v>5</v>
      </c>
      <c r="C1086">
        <f t="shared" si="48"/>
        <v>1935.7149999999999</v>
      </c>
      <c r="D1086" s="24">
        <f t="shared" si="49"/>
        <v>149879.70244899997</v>
      </c>
      <c r="E1086">
        <f t="shared" si="50"/>
        <v>25</v>
      </c>
    </row>
    <row r="1087" spans="1:5" x14ac:dyDescent="0.25">
      <c r="A1087" s="22">
        <v>386.9726</v>
      </c>
      <c r="B1087" s="5">
        <v>1</v>
      </c>
      <c r="C1087">
        <f t="shared" si="48"/>
        <v>386.9726</v>
      </c>
      <c r="D1087" s="24">
        <f t="shared" si="49"/>
        <v>149747.79315076</v>
      </c>
      <c r="E1087">
        <f t="shared" si="50"/>
        <v>1</v>
      </c>
    </row>
    <row r="1088" spans="1:5" x14ac:dyDescent="0.25">
      <c r="A1088" s="22">
        <v>386.87220000000002</v>
      </c>
      <c r="B1088" s="5">
        <v>1</v>
      </c>
      <c r="C1088">
        <f t="shared" si="48"/>
        <v>386.87220000000002</v>
      </c>
      <c r="D1088" s="24">
        <f t="shared" si="49"/>
        <v>149670.09913284003</v>
      </c>
      <c r="E1088">
        <f t="shared" si="50"/>
        <v>1</v>
      </c>
    </row>
    <row r="1089" spans="1:5" x14ac:dyDescent="0.25">
      <c r="A1089" s="22">
        <v>386.87099999999998</v>
      </c>
      <c r="B1089" s="5">
        <v>2</v>
      </c>
      <c r="C1089">
        <f t="shared" si="48"/>
        <v>773.74199999999996</v>
      </c>
      <c r="D1089" s="24">
        <f t="shared" si="49"/>
        <v>149669.17064099998</v>
      </c>
      <c r="E1089">
        <f t="shared" si="50"/>
        <v>4</v>
      </c>
    </row>
    <row r="1090" spans="1:5" x14ac:dyDescent="0.25">
      <c r="A1090" s="22">
        <v>386.67660000000001</v>
      </c>
      <c r="B1090" s="5">
        <v>2</v>
      </c>
      <c r="C1090">
        <f t="shared" si="48"/>
        <v>773.35320000000002</v>
      </c>
      <c r="D1090" s="24">
        <f t="shared" si="49"/>
        <v>149518.79298756001</v>
      </c>
      <c r="E1090">
        <f t="shared" si="50"/>
        <v>4</v>
      </c>
    </row>
    <row r="1091" spans="1:5" x14ac:dyDescent="0.25">
      <c r="A1091" s="22">
        <v>386.56549999999999</v>
      </c>
      <c r="B1091" s="5">
        <v>1</v>
      </c>
      <c r="C1091">
        <f t="shared" ref="C1091:C1154" si="51">PRODUCT(A1091, B1091)</f>
        <v>386.56549999999999</v>
      </c>
      <c r="D1091" s="24">
        <f t="shared" ref="D1091:D1154" si="52">POWER(A1091, 2)</f>
        <v>149432.88579025</v>
      </c>
      <c r="E1091">
        <f t="shared" ref="E1091:E1154" si="53">POWER(B1091, 2)</f>
        <v>1</v>
      </c>
    </row>
    <row r="1092" spans="1:5" x14ac:dyDescent="0.25">
      <c r="A1092" s="22">
        <v>386.11500000000001</v>
      </c>
      <c r="B1092" s="5">
        <v>4</v>
      </c>
      <c r="C1092">
        <f t="shared" si="51"/>
        <v>1544.46</v>
      </c>
      <c r="D1092" s="24">
        <f t="shared" si="52"/>
        <v>149084.793225</v>
      </c>
      <c r="E1092">
        <f t="shared" si="53"/>
        <v>16</v>
      </c>
    </row>
    <row r="1093" spans="1:5" x14ac:dyDescent="0.25">
      <c r="A1093" s="22">
        <v>385.75299999999999</v>
      </c>
      <c r="B1093" s="5">
        <v>1</v>
      </c>
      <c r="C1093">
        <f t="shared" si="51"/>
        <v>385.75299999999999</v>
      </c>
      <c r="D1093" s="24">
        <f t="shared" si="52"/>
        <v>148805.37700899999</v>
      </c>
      <c r="E1093">
        <f t="shared" si="53"/>
        <v>1</v>
      </c>
    </row>
    <row r="1094" spans="1:5" x14ac:dyDescent="0.25">
      <c r="A1094" s="22">
        <v>385.2364</v>
      </c>
      <c r="B1094" s="5">
        <v>1</v>
      </c>
      <c r="C1094">
        <f t="shared" si="51"/>
        <v>385.2364</v>
      </c>
      <c r="D1094" s="24">
        <f t="shared" si="52"/>
        <v>148407.08388496001</v>
      </c>
      <c r="E1094">
        <f t="shared" si="53"/>
        <v>1</v>
      </c>
    </row>
    <row r="1095" spans="1:5" x14ac:dyDescent="0.25">
      <c r="A1095" s="22">
        <v>385.0933</v>
      </c>
      <c r="B1095" s="5">
        <v>1</v>
      </c>
      <c r="C1095">
        <f t="shared" si="51"/>
        <v>385.0933</v>
      </c>
      <c r="D1095" s="24">
        <f t="shared" si="52"/>
        <v>148296.84970488999</v>
      </c>
      <c r="E1095">
        <f t="shared" si="53"/>
        <v>1</v>
      </c>
    </row>
    <row r="1096" spans="1:5" x14ac:dyDescent="0.25">
      <c r="A1096" s="22">
        <v>384.76749999999998</v>
      </c>
      <c r="B1096" s="5">
        <v>1</v>
      </c>
      <c r="C1096">
        <f t="shared" si="51"/>
        <v>384.76749999999998</v>
      </c>
      <c r="D1096" s="24">
        <f t="shared" si="52"/>
        <v>148046.02905625</v>
      </c>
      <c r="E1096">
        <f t="shared" si="53"/>
        <v>1</v>
      </c>
    </row>
    <row r="1097" spans="1:5" x14ac:dyDescent="0.25">
      <c r="A1097" s="22">
        <v>384.70690000000002</v>
      </c>
      <c r="B1097" s="5">
        <v>2</v>
      </c>
      <c r="C1097">
        <f t="shared" si="51"/>
        <v>769.41380000000004</v>
      </c>
      <c r="D1097" s="24">
        <f t="shared" si="52"/>
        <v>147999.39890761001</v>
      </c>
      <c r="E1097">
        <f t="shared" si="53"/>
        <v>4</v>
      </c>
    </row>
    <row r="1098" spans="1:5" x14ac:dyDescent="0.25">
      <c r="A1098" s="22">
        <v>384.49130000000002</v>
      </c>
      <c r="B1098" s="5">
        <v>1</v>
      </c>
      <c r="C1098">
        <f t="shared" si="51"/>
        <v>384.49130000000002</v>
      </c>
      <c r="D1098" s="24">
        <f t="shared" si="52"/>
        <v>147833.55977569002</v>
      </c>
      <c r="E1098">
        <f t="shared" si="53"/>
        <v>1</v>
      </c>
    </row>
    <row r="1099" spans="1:5" x14ac:dyDescent="0.25">
      <c r="A1099" s="22">
        <v>384.45260000000002</v>
      </c>
      <c r="B1099" s="5">
        <v>1</v>
      </c>
      <c r="C1099">
        <f t="shared" si="51"/>
        <v>384.45260000000002</v>
      </c>
      <c r="D1099" s="24">
        <f t="shared" si="52"/>
        <v>147803.80164676002</v>
      </c>
      <c r="E1099">
        <f t="shared" si="53"/>
        <v>1</v>
      </c>
    </row>
    <row r="1100" spans="1:5" x14ac:dyDescent="0.25">
      <c r="A1100" s="22">
        <v>382.76400000000001</v>
      </c>
      <c r="B1100" s="5">
        <v>2</v>
      </c>
      <c r="C1100">
        <f t="shared" si="51"/>
        <v>765.52800000000002</v>
      </c>
      <c r="D1100" s="24">
        <f t="shared" si="52"/>
        <v>146508.27969600001</v>
      </c>
      <c r="E1100">
        <f t="shared" si="53"/>
        <v>4</v>
      </c>
    </row>
    <row r="1101" spans="1:5" x14ac:dyDescent="0.25">
      <c r="A1101" s="22">
        <v>382.40980000000002</v>
      </c>
      <c r="B1101" s="5">
        <v>1</v>
      </c>
      <c r="C1101">
        <f t="shared" si="51"/>
        <v>382.40980000000002</v>
      </c>
      <c r="D1101" s="24">
        <f t="shared" si="52"/>
        <v>146237.25513604001</v>
      </c>
      <c r="E1101">
        <f t="shared" si="53"/>
        <v>1</v>
      </c>
    </row>
    <row r="1102" spans="1:5" x14ac:dyDescent="0.25">
      <c r="A1102" s="22">
        <v>382.01089999999999</v>
      </c>
      <c r="B1102" s="5">
        <v>4</v>
      </c>
      <c r="C1102">
        <f t="shared" si="51"/>
        <v>1528.0436</v>
      </c>
      <c r="D1102" s="24">
        <f t="shared" si="52"/>
        <v>145932.32771881</v>
      </c>
      <c r="E1102">
        <f t="shared" si="53"/>
        <v>16</v>
      </c>
    </row>
    <row r="1103" spans="1:5" x14ac:dyDescent="0.25">
      <c r="A1103" s="22">
        <v>381.93310000000002</v>
      </c>
      <c r="B1103" s="5">
        <v>3</v>
      </c>
      <c r="C1103">
        <f t="shared" si="51"/>
        <v>1145.7993000000001</v>
      </c>
      <c r="D1103" s="24">
        <f t="shared" si="52"/>
        <v>145872.89287561001</v>
      </c>
      <c r="E1103">
        <f t="shared" si="53"/>
        <v>9</v>
      </c>
    </row>
    <row r="1104" spans="1:5" x14ac:dyDescent="0.25">
      <c r="A1104" s="22">
        <v>381.37630000000001</v>
      </c>
      <c r="B1104" s="5">
        <v>2</v>
      </c>
      <c r="C1104">
        <f t="shared" si="51"/>
        <v>762.75260000000003</v>
      </c>
      <c r="D1104" s="24">
        <f t="shared" si="52"/>
        <v>145447.88220169002</v>
      </c>
      <c r="E1104">
        <f t="shared" si="53"/>
        <v>4</v>
      </c>
    </row>
    <row r="1105" spans="1:5" x14ac:dyDescent="0.25">
      <c r="A1105" s="22">
        <v>381.18450000000001</v>
      </c>
      <c r="B1105" s="5">
        <v>2</v>
      </c>
      <c r="C1105">
        <f t="shared" si="51"/>
        <v>762.36900000000003</v>
      </c>
      <c r="D1105" s="24">
        <f t="shared" si="52"/>
        <v>145301.62304025001</v>
      </c>
      <c r="E1105">
        <f t="shared" si="53"/>
        <v>4</v>
      </c>
    </row>
    <row r="1106" spans="1:5" x14ac:dyDescent="0.25">
      <c r="A1106" s="22">
        <v>381.1284</v>
      </c>
      <c r="B1106" s="5">
        <v>3</v>
      </c>
      <c r="C1106">
        <f t="shared" si="51"/>
        <v>1143.3851999999999</v>
      </c>
      <c r="D1106" s="24">
        <f t="shared" si="52"/>
        <v>145258.85728656</v>
      </c>
      <c r="E1106">
        <f t="shared" si="53"/>
        <v>9</v>
      </c>
    </row>
    <row r="1107" spans="1:5" x14ac:dyDescent="0.25">
      <c r="A1107" s="22">
        <v>381.10180000000003</v>
      </c>
      <c r="B1107" s="5">
        <v>2</v>
      </c>
      <c r="C1107">
        <f t="shared" si="51"/>
        <v>762.20360000000005</v>
      </c>
      <c r="D1107" s="24">
        <f t="shared" si="52"/>
        <v>145238.58196324002</v>
      </c>
      <c r="E1107">
        <f t="shared" si="53"/>
        <v>4</v>
      </c>
    </row>
    <row r="1108" spans="1:5" x14ac:dyDescent="0.25">
      <c r="A1108" s="22">
        <v>379.84070000000003</v>
      </c>
      <c r="B1108" s="5">
        <v>3</v>
      </c>
      <c r="C1108">
        <f t="shared" si="51"/>
        <v>1139.5221000000001</v>
      </c>
      <c r="D1108" s="24">
        <f t="shared" si="52"/>
        <v>144278.95737649003</v>
      </c>
      <c r="E1108">
        <f t="shared" si="53"/>
        <v>9</v>
      </c>
    </row>
    <row r="1109" spans="1:5" x14ac:dyDescent="0.25">
      <c r="A1109" s="22">
        <v>379.45269999999999</v>
      </c>
      <c r="B1109" s="5">
        <v>1</v>
      </c>
      <c r="C1109">
        <f t="shared" si="51"/>
        <v>379.45269999999999</v>
      </c>
      <c r="D1109" s="24">
        <f t="shared" si="52"/>
        <v>143984.35153729</v>
      </c>
      <c r="E1109">
        <f t="shared" si="53"/>
        <v>1</v>
      </c>
    </row>
    <row r="1110" spans="1:5" x14ac:dyDescent="0.25">
      <c r="A1110" s="22">
        <v>379.03870000000001</v>
      </c>
      <c r="B1110" s="5">
        <v>1</v>
      </c>
      <c r="C1110">
        <f t="shared" si="51"/>
        <v>379.03870000000001</v>
      </c>
      <c r="D1110" s="24">
        <f t="shared" si="52"/>
        <v>143670.33609769001</v>
      </c>
      <c r="E1110">
        <f t="shared" si="53"/>
        <v>1</v>
      </c>
    </row>
    <row r="1111" spans="1:5" x14ac:dyDescent="0.25">
      <c r="A1111" s="22">
        <v>378.60849999999999</v>
      </c>
      <c r="B1111" s="5">
        <v>3</v>
      </c>
      <c r="C1111">
        <f t="shared" si="51"/>
        <v>1135.8254999999999</v>
      </c>
      <c r="D1111" s="24">
        <f t="shared" si="52"/>
        <v>143344.39627224999</v>
      </c>
      <c r="E1111">
        <f t="shared" si="53"/>
        <v>9</v>
      </c>
    </row>
    <row r="1112" spans="1:5" x14ac:dyDescent="0.25">
      <c r="A1112" s="22">
        <v>378.37520000000001</v>
      </c>
      <c r="B1112" s="5">
        <v>1</v>
      </c>
      <c r="C1112">
        <f t="shared" si="51"/>
        <v>378.37520000000001</v>
      </c>
      <c r="D1112" s="24">
        <f t="shared" si="52"/>
        <v>143167.79197504002</v>
      </c>
      <c r="E1112">
        <f t="shared" si="53"/>
        <v>1</v>
      </c>
    </row>
    <row r="1113" spans="1:5" x14ac:dyDescent="0.25">
      <c r="A1113" s="22">
        <v>377.63409999999999</v>
      </c>
      <c r="B1113" s="5">
        <v>1</v>
      </c>
      <c r="C1113">
        <f t="shared" si="51"/>
        <v>377.63409999999999</v>
      </c>
      <c r="D1113" s="24">
        <f t="shared" si="52"/>
        <v>142607.51348281</v>
      </c>
      <c r="E1113">
        <f t="shared" si="53"/>
        <v>1</v>
      </c>
    </row>
    <row r="1114" spans="1:5" x14ac:dyDescent="0.25">
      <c r="A1114" s="22">
        <v>377.46069999999997</v>
      </c>
      <c r="B1114" s="5">
        <v>2</v>
      </c>
      <c r="C1114">
        <f t="shared" si="51"/>
        <v>754.92139999999995</v>
      </c>
      <c r="D1114" s="24">
        <f t="shared" si="52"/>
        <v>142476.58004448999</v>
      </c>
      <c r="E1114">
        <f t="shared" si="53"/>
        <v>4</v>
      </c>
    </row>
    <row r="1115" spans="1:5" x14ac:dyDescent="0.25">
      <c r="A1115" s="22">
        <v>376.57940000000002</v>
      </c>
      <c r="B1115" s="5">
        <v>2</v>
      </c>
      <c r="C1115">
        <f t="shared" si="51"/>
        <v>753.15880000000004</v>
      </c>
      <c r="D1115" s="24">
        <f t="shared" si="52"/>
        <v>141812.04450436</v>
      </c>
      <c r="E1115">
        <f t="shared" si="53"/>
        <v>4</v>
      </c>
    </row>
    <row r="1116" spans="1:5" x14ac:dyDescent="0.25">
      <c r="A1116" s="22">
        <v>376.38979999999998</v>
      </c>
      <c r="B1116" s="5">
        <v>1</v>
      </c>
      <c r="C1116">
        <f t="shared" si="51"/>
        <v>376.38979999999998</v>
      </c>
      <c r="D1116" s="24">
        <f t="shared" si="52"/>
        <v>141669.28154403999</v>
      </c>
      <c r="E1116">
        <f t="shared" si="53"/>
        <v>1</v>
      </c>
    </row>
    <row r="1117" spans="1:5" x14ac:dyDescent="0.25">
      <c r="A1117" s="22">
        <v>376.34289999999999</v>
      </c>
      <c r="B1117" s="5">
        <v>2</v>
      </c>
      <c r="C1117">
        <f t="shared" si="51"/>
        <v>752.68579999999997</v>
      </c>
      <c r="D1117" s="24">
        <f t="shared" si="52"/>
        <v>141633.97838041</v>
      </c>
      <c r="E1117">
        <f t="shared" si="53"/>
        <v>4</v>
      </c>
    </row>
    <row r="1118" spans="1:5" x14ac:dyDescent="0.25">
      <c r="A1118" s="22">
        <v>375.51409999999998</v>
      </c>
      <c r="B1118" s="5">
        <v>1</v>
      </c>
      <c r="C1118">
        <f t="shared" si="51"/>
        <v>375.51409999999998</v>
      </c>
      <c r="D1118" s="24">
        <f t="shared" si="52"/>
        <v>141010.83929880999</v>
      </c>
      <c r="E1118">
        <f t="shared" si="53"/>
        <v>1</v>
      </c>
    </row>
    <row r="1119" spans="1:5" x14ac:dyDescent="0.25">
      <c r="A1119" s="22">
        <v>374.47539999999998</v>
      </c>
      <c r="B1119" s="5">
        <v>2</v>
      </c>
      <c r="C1119">
        <f t="shared" si="51"/>
        <v>748.95079999999996</v>
      </c>
      <c r="D1119" s="24">
        <f t="shared" si="52"/>
        <v>140231.82520515998</v>
      </c>
      <c r="E1119">
        <f t="shared" si="53"/>
        <v>4</v>
      </c>
    </row>
    <row r="1120" spans="1:5" x14ac:dyDescent="0.25">
      <c r="A1120" s="22">
        <v>373.5557</v>
      </c>
      <c r="B1120" s="5">
        <v>7</v>
      </c>
      <c r="C1120">
        <f t="shared" si="51"/>
        <v>2614.8899000000001</v>
      </c>
      <c r="D1120" s="24">
        <f t="shared" si="52"/>
        <v>139543.86100249001</v>
      </c>
      <c r="E1120">
        <f t="shared" si="53"/>
        <v>49</v>
      </c>
    </row>
    <row r="1121" spans="1:5" x14ac:dyDescent="0.25">
      <c r="A1121" s="22">
        <v>372.75330000000002</v>
      </c>
      <c r="B1121" s="5">
        <v>2</v>
      </c>
      <c r="C1121">
        <f t="shared" si="51"/>
        <v>745.50660000000005</v>
      </c>
      <c r="D1121" s="24">
        <f t="shared" si="52"/>
        <v>138945.02266089001</v>
      </c>
      <c r="E1121">
        <f t="shared" si="53"/>
        <v>4</v>
      </c>
    </row>
    <row r="1122" spans="1:5" x14ac:dyDescent="0.25">
      <c r="A1122" s="22">
        <v>372.37709999999998</v>
      </c>
      <c r="B1122" s="5">
        <v>4</v>
      </c>
      <c r="C1122">
        <f t="shared" si="51"/>
        <v>1489.5083999999999</v>
      </c>
      <c r="D1122" s="24">
        <f t="shared" si="52"/>
        <v>138664.70460440998</v>
      </c>
      <c r="E1122">
        <f t="shared" si="53"/>
        <v>16</v>
      </c>
    </row>
    <row r="1123" spans="1:5" x14ac:dyDescent="0.25">
      <c r="A1123" s="22">
        <v>372.08429999999998</v>
      </c>
      <c r="B1123" s="5">
        <v>2</v>
      </c>
      <c r="C1123">
        <f t="shared" si="51"/>
        <v>744.16859999999997</v>
      </c>
      <c r="D1123" s="24">
        <f t="shared" si="52"/>
        <v>138446.72630648999</v>
      </c>
      <c r="E1123">
        <f t="shared" si="53"/>
        <v>4</v>
      </c>
    </row>
    <row r="1124" spans="1:5" x14ac:dyDescent="0.25">
      <c r="A1124" s="22">
        <v>371.51620000000003</v>
      </c>
      <c r="B1124" s="5">
        <v>5</v>
      </c>
      <c r="C1124">
        <f t="shared" si="51"/>
        <v>1857.5810000000001</v>
      </c>
      <c r="D1124" s="24">
        <f t="shared" si="52"/>
        <v>138024.28686244003</v>
      </c>
      <c r="E1124">
        <f t="shared" si="53"/>
        <v>25</v>
      </c>
    </row>
    <row r="1125" spans="1:5" x14ac:dyDescent="0.25">
      <c r="A1125" s="22">
        <v>371.31709999999998</v>
      </c>
      <c r="B1125" s="5">
        <v>3</v>
      </c>
      <c r="C1125">
        <f t="shared" si="51"/>
        <v>1113.9512999999999</v>
      </c>
      <c r="D1125" s="24">
        <f t="shared" si="52"/>
        <v>137876.38875240998</v>
      </c>
      <c r="E1125">
        <f t="shared" si="53"/>
        <v>9</v>
      </c>
    </row>
    <row r="1126" spans="1:5" x14ac:dyDescent="0.25">
      <c r="A1126" s="22">
        <v>371.26839999999999</v>
      </c>
      <c r="B1126" s="5">
        <v>2</v>
      </c>
      <c r="C1126">
        <f t="shared" si="51"/>
        <v>742.53679999999997</v>
      </c>
      <c r="D1126" s="24">
        <f t="shared" si="52"/>
        <v>137840.22483855998</v>
      </c>
      <c r="E1126">
        <f t="shared" si="53"/>
        <v>4</v>
      </c>
    </row>
    <row r="1127" spans="1:5" x14ac:dyDescent="0.25">
      <c r="A1127" s="22">
        <v>371.03100000000001</v>
      </c>
      <c r="B1127" s="5">
        <v>1</v>
      </c>
      <c r="C1127">
        <f t="shared" si="51"/>
        <v>371.03100000000001</v>
      </c>
      <c r="D1127" s="24">
        <f t="shared" si="52"/>
        <v>137664.00296099999</v>
      </c>
      <c r="E1127">
        <f t="shared" si="53"/>
        <v>1</v>
      </c>
    </row>
    <row r="1128" spans="1:5" x14ac:dyDescent="0.25">
      <c r="A1128" s="22">
        <v>370.70260000000002</v>
      </c>
      <c r="B1128" s="5">
        <v>2</v>
      </c>
      <c r="C1128">
        <f t="shared" si="51"/>
        <v>741.40520000000004</v>
      </c>
      <c r="D1128" s="24">
        <f t="shared" si="52"/>
        <v>137420.41764676</v>
      </c>
      <c r="E1128">
        <f t="shared" si="53"/>
        <v>4</v>
      </c>
    </row>
    <row r="1129" spans="1:5" x14ac:dyDescent="0.25">
      <c r="A1129" s="22">
        <v>370.60669999999999</v>
      </c>
      <c r="B1129" s="5">
        <v>3</v>
      </c>
      <c r="C1129">
        <f t="shared" si="51"/>
        <v>1111.8200999999999</v>
      </c>
      <c r="D1129" s="24">
        <f t="shared" si="52"/>
        <v>137349.32608489</v>
      </c>
      <c r="E1129">
        <f t="shared" si="53"/>
        <v>9</v>
      </c>
    </row>
    <row r="1130" spans="1:5" x14ac:dyDescent="0.25">
      <c r="A1130" s="22">
        <v>370.50569999999999</v>
      </c>
      <c r="B1130" s="5">
        <v>2</v>
      </c>
      <c r="C1130">
        <f t="shared" si="51"/>
        <v>741.01139999999998</v>
      </c>
      <c r="D1130" s="24">
        <f t="shared" si="52"/>
        <v>137274.47373249001</v>
      </c>
      <c r="E1130">
        <f t="shared" si="53"/>
        <v>4</v>
      </c>
    </row>
    <row r="1131" spans="1:5" x14ac:dyDescent="0.25">
      <c r="A1131" s="22">
        <v>370.18259999999998</v>
      </c>
      <c r="B1131" s="5">
        <v>1</v>
      </c>
      <c r="C1131">
        <f t="shared" si="51"/>
        <v>370.18259999999998</v>
      </c>
      <c r="D1131" s="24">
        <f t="shared" si="52"/>
        <v>137035.15734275998</v>
      </c>
      <c r="E1131">
        <f t="shared" si="53"/>
        <v>1</v>
      </c>
    </row>
    <row r="1132" spans="1:5" x14ac:dyDescent="0.25">
      <c r="A1132" s="22">
        <v>369.96850000000001</v>
      </c>
      <c r="B1132" s="5">
        <v>1</v>
      </c>
      <c r="C1132">
        <f t="shared" si="51"/>
        <v>369.96850000000001</v>
      </c>
      <c r="D1132" s="24">
        <f t="shared" si="52"/>
        <v>136876.69099224999</v>
      </c>
      <c r="E1132">
        <f t="shared" si="53"/>
        <v>1</v>
      </c>
    </row>
    <row r="1133" spans="1:5" x14ac:dyDescent="0.25">
      <c r="A1133" s="22">
        <v>369.72519999999997</v>
      </c>
      <c r="B1133" s="5">
        <v>1</v>
      </c>
      <c r="C1133">
        <f t="shared" si="51"/>
        <v>369.72519999999997</v>
      </c>
      <c r="D1133" s="24">
        <f t="shared" si="52"/>
        <v>136696.72351503998</v>
      </c>
      <c r="E1133">
        <f t="shared" si="53"/>
        <v>1</v>
      </c>
    </row>
    <row r="1134" spans="1:5" x14ac:dyDescent="0.25">
      <c r="A1134" s="22">
        <v>369.54610000000002</v>
      </c>
      <c r="B1134" s="5">
        <v>1</v>
      </c>
      <c r="C1134">
        <f t="shared" si="51"/>
        <v>369.54610000000002</v>
      </c>
      <c r="D1134" s="24">
        <f t="shared" si="52"/>
        <v>136564.32002521001</v>
      </c>
      <c r="E1134">
        <f t="shared" si="53"/>
        <v>1</v>
      </c>
    </row>
    <row r="1135" spans="1:5" x14ac:dyDescent="0.25">
      <c r="A1135" s="22">
        <v>369.25290000000001</v>
      </c>
      <c r="B1135" s="5">
        <v>2</v>
      </c>
      <c r="C1135">
        <f t="shared" si="51"/>
        <v>738.50580000000002</v>
      </c>
      <c r="D1135" s="24">
        <f t="shared" si="52"/>
        <v>136347.70415841002</v>
      </c>
      <c r="E1135">
        <f t="shared" si="53"/>
        <v>4</v>
      </c>
    </row>
    <row r="1136" spans="1:5" x14ac:dyDescent="0.25">
      <c r="A1136" s="22">
        <v>369.22730000000001</v>
      </c>
      <c r="B1136" s="5">
        <v>2</v>
      </c>
      <c r="C1136">
        <f t="shared" si="51"/>
        <v>738.45460000000003</v>
      </c>
      <c r="D1136" s="24">
        <f t="shared" si="52"/>
        <v>136328.79906529002</v>
      </c>
      <c r="E1136">
        <f t="shared" si="53"/>
        <v>4</v>
      </c>
    </row>
    <row r="1137" spans="1:5" x14ac:dyDescent="0.25">
      <c r="A1137" s="22">
        <v>368.89420000000001</v>
      </c>
      <c r="B1137" s="5">
        <v>1</v>
      </c>
      <c r="C1137">
        <f t="shared" si="51"/>
        <v>368.89420000000001</v>
      </c>
      <c r="D1137" s="24">
        <f t="shared" si="52"/>
        <v>136082.93079364</v>
      </c>
      <c r="E1137">
        <f t="shared" si="53"/>
        <v>1</v>
      </c>
    </row>
    <row r="1138" spans="1:5" x14ac:dyDescent="0.25">
      <c r="A1138" s="22">
        <v>368.13720000000001</v>
      </c>
      <c r="B1138" s="5">
        <v>1</v>
      </c>
      <c r="C1138">
        <f t="shared" si="51"/>
        <v>368.13720000000001</v>
      </c>
      <c r="D1138" s="24">
        <f t="shared" si="52"/>
        <v>135524.99802384002</v>
      </c>
      <c r="E1138">
        <f t="shared" si="53"/>
        <v>1</v>
      </c>
    </row>
    <row r="1139" spans="1:5" x14ac:dyDescent="0.25">
      <c r="A1139" s="22">
        <v>367.98669999999998</v>
      </c>
      <c r="B1139" s="5">
        <v>1</v>
      </c>
      <c r="C1139">
        <f t="shared" si="51"/>
        <v>367.98669999999998</v>
      </c>
      <c r="D1139" s="24">
        <f t="shared" si="52"/>
        <v>135414.21137688999</v>
      </c>
      <c r="E1139">
        <f t="shared" si="53"/>
        <v>1</v>
      </c>
    </row>
    <row r="1140" spans="1:5" x14ac:dyDescent="0.25">
      <c r="A1140" s="22">
        <v>367.60739999999998</v>
      </c>
      <c r="B1140" s="5">
        <v>3</v>
      </c>
      <c r="C1140">
        <f t="shared" si="51"/>
        <v>1102.8222000000001</v>
      </c>
      <c r="D1140" s="24">
        <f t="shared" si="52"/>
        <v>135135.20053475999</v>
      </c>
      <c r="E1140">
        <f t="shared" si="53"/>
        <v>9</v>
      </c>
    </row>
    <row r="1141" spans="1:5" x14ac:dyDescent="0.25">
      <c r="A1141" s="22">
        <v>367.14589999999998</v>
      </c>
      <c r="B1141" s="5">
        <v>3</v>
      </c>
      <c r="C1141">
        <f t="shared" si="51"/>
        <v>1101.4376999999999</v>
      </c>
      <c r="D1141" s="24">
        <f t="shared" si="52"/>
        <v>134796.11188680999</v>
      </c>
      <c r="E1141">
        <f t="shared" si="53"/>
        <v>9</v>
      </c>
    </row>
    <row r="1142" spans="1:5" x14ac:dyDescent="0.25">
      <c r="A1142" s="22">
        <v>367.1438</v>
      </c>
      <c r="B1142" s="5">
        <v>1</v>
      </c>
      <c r="C1142">
        <f t="shared" si="51"/>
        <v>367.1438</v>
      </c>
      <c r="D1142" s="24">
        <f t="shared" si="52"/>
        <v>134794.56987844</v>
      </c>
      <c r="E1142">
        <f t="shared" si="53"/>
        <v>1</v>
      </c>
    </row>
    <row r="1143" spans="1:5" x14ac:dyDescent="0.25">
      <c r="A1143" s="22">
        <v>366.81259999999997</v>
      </c>
      <c r="B1143" s="5">
        <v>1</v>
      </c>
      <c r="C1143">
        <f t="shared" si="51"/>
        <v>366.81259999999997</v>
      </c>
      <c r="D1143" s="24">
        <f t="shared" si="52"/>
        <v>134551.48351875998</v>
      </c>
      <c r="E1143">
        <f t="shared" si="53"/>
        <v>1</v>
      </c>
    </row>
    <row r="1144" spans="1:5" x14ac:dyDescent="0.25">
      <c r="A1144" s="22">
        <v>366.72199999999998</v>
      </c>
      <c r="B1144" s="5">
        <v>3</v>
      </c>
      <c r="C1144">
        <f t="shared" si="51"/>
        <v>1100.1659999999999</v>
      </c>
      <c r="D1144" s="24">
        <f t="shared" si="52"/>
        <v>134485.02528399997</v>
      </c>
      <c r="E1144">
        <f t="shared" si="53"/>
        <v>9</v>
      </c>
    </row>
    <row r="1145" spans="1:5" x14ac:dyDescent="0.25">
      <c r="A1145" s="22">
        <v>366.05070000000001</v>
      </c>
      <c r="B1145" s="5">
        <v>1</v>
      </c>
      <c r="C1145">
        <f t="shared" si="51"/>
        <v>366.05070000000001</v>
      </c>
      <c r="D1145" s="24">
        <f t="shared" si="52"/>
        <v>133993.11497049002</v>
      </c>
      <c r="E1145">
        <f t="shared" si="53"/>
        <v>1</v>
      </c>
    </row>
    <row r="1146" spans="1:5" x14ac:dyDescent="0.25">
      <c r="A1146" s="22">
        <v>365.6395</v>
      </c>
      <c r="B1146" s="5">
        <v>4</v>
      </c>
      <c r="C1146">
        <f t="shared" si="51"/>
        <v>1462.558</v>
      </c>
      <c r="D1146" s="24">
        <f t="shared" si="52"/>
        <v>133692.24396024999</v>
      </c>
      <c r="E1146">
        <f t="shared" si="53"/>
        <v>16</v>
      </c>
    </row>
    <row r="1147" spans="1:5" x14ac:dyDescent="0.25">
      <c r="A1147" s="22">
        <v>365.39789999999999</v>
      </c>
      <c r="B1147" s="5">
        <v>1</v>
      </c>
      <c r="C1147">
        <f t="shared" si="51"/>
        <v>365.39789999999999</v>
      </c>
      <c r="D1147" s="24">
        <f t="shared" si="52"/>
        <v>133515.62532441001</v>
      </c>
      <c r="E1147">
        <f t="shared" si="53"/>
        <v>1</v>
      </c>
    </row>
    <row r="1148" spans="1:5" x14ac:dyDescent="0.25">
      <c r="A1148" s="22">
        <v>364.54230000000001</v>
      </c>
      <c r="B1148" s="5">
        <v>1</v>
      </c>
      <c r="C1148">
        <f t="shared" si="51"/>
        <v>364.54230000000001</v>
      </c>
      <c r="D1148" s="24">
        <f t="shared" si="52"/>
        <v>132891.08848929001</v>
      </c>
      <c r="E1148">
        <f t="shared" si="53"/>
        <v>1</v>
      </c>
    </row>
    <row r="1149" spans="1:5" x14ac:dyDescent="0.25">
      <c r="A1149" s="22">
        <v>363.67649999999998</v>
      </c>
      <c r="B1149" s="5">
        <v>2</v>
      </c>
      <c r="C1149">
        <f t="shared" si="51"/>
        <v>727.35299999999995</v>
      </c>
      <c r="D1149" s="24">
        <f t="shared" si="52"/>
        <v>132260.59665224998</v>
      </c>
      <c r="E1149">
        <f t="shared" si="53"/>
        <v>4</v>
      </c>
    </row>
    <row r="1150" spans="1:5" x14ac:dyDescent="0.25">
      <c r="A1150" s="22">
        <v>363.16849999999999</v>
      </c>
      <c r="B1150" s="5">
        <v>5</v>
      </c>
      <c r="C1150">
        <f t="shared" si="51"/>
        <v>1815.8425</v>
      </c>
      <c r="D1150" s="24">
        <f t="shared" si="52"/>
        <v>131891.35939224999</v>
      </c>
      <c r="E1150">
        <f t="shared" si="53"/>
        <v>25</v>
      </c>
    </row>
    <row r="1151" spans="1:5" x14ac:dyDescent="0.25">
      <c r="A1151" s="22">
        <v>363.01600000000002</v>
      </c>
      <c r="B1151" s="5">
        <v>1</v>
      </c>
      <c r="C1151">
        <f t="shared" si="51"/>
        <v>363.01600000000002</v>
      </c>
      <c r="D1151" s="24">
        <f t="shared" si="52"/>
        <v>131780.61625600001</v>
      </c>
      <c r="E1151">
        <f t="shared" si="53"/>
        <v>1</v>
      </c>
    </row>
    <row r="1152" spans="1:5" x14ac:dyDescent="0.25">
      <c r="A1152" s="22">
        <v>361.67930000000001</v>
      </c>
      <c r="B1152" s="5">
        <v>1</v>
      </c>
      <c r="C1152">
        <f t="shared" si="51"/>
        <v>361.67930000000001</v>
      </c>
      <c r="D1152" s="24">
        <f t="shared" si="52"/>
        <v>130811.91604849001</v>
      </c>
      <c r="E1152">
        <f t="shared" si="53"/>
        <v>1</v>
      </c>
    </row>
    <row r="1153" spans="1:5" x14ac:dyDescent="0.25">
      <c r="A1153" s="22">
        <v>361.47359999999998</v>
      </c>
      <c r="B1153" s="5">
        <v>1</v>
      </c>
      <c r="C1153">
        <f t="shared" si="51"/>
        <v>361.47359999999998</v>
      </c>
      <c r="D1153" s="24">
        <f t="shared" si="52"/>
        <v>130663.16349695998</v>
      </c>
      <c r="E1153">
        <f t="shared" si="53"/>
        <v>1</v>
      </c>
    </row>
    <row r="1154" spans="1:5" x14ac:dyDescent="0.25">
      <c r="A1154" s="22">
        <v>360.50310000000002</v>
      </c>
      <c r="B1154" s="5">
        <v>2</v>
      </c>
      <c r="C1154">
        <f t="shared" si="51"/>
        <v>721.00620000000004</v>
      </c>
      <c r="D1154" s="24">
        <f t="shared" si="52"/>
        <v>129962.48510961002</v>
      </c>
      <c r="E1154">
        <f t="shared" si="53"/>
        <v>4</v>
      </c>
    </row>
    <row r="1155" spans="1:5" x14ac:dyDescent="0.25">
      <c r="A1155" s="22">
        <v>360.32979999999998</v>
      </c>
      <c r="B1155" s="5">
        <v>2</v>
      </c>
      <c r="C1155">
        <f t="shared" ref="C1155:C1218" si="54">PRODUCT(A1155, B1155)</f>
        <v>720.65959999999995</v>
      </c>
      <c r="D1155" s="24">
        <f t="shared" ref="D1155:D1218" si="55">POWER(A1155, 2)</f>
        <v>129837.56476803999</v>
      </c>
      <c r="E1155">
        <f t="shared" ref="E1155:E1218" si="56">POWER(B1155, 2)</f>
        <v>4</v>
      </c>
    </row>
    <row r="1156" spans="1:5" x14ac:dyDescent="0.25">
      <c r="A1156" s="22">
        <v>360.00220000000002</v>
      </c>
      <c r="B1156" s="5">
        <v>2</v>
      </c>
      <c r="C1156">
        <f t="shared" si="54"/>
        <v>720.00440000000003</v>
      </c>
      <c r="D1156" s="24">
        <f t="shared" si="55"/>
        <v>129601.58400484001</v>
      </c>
      <c r="E1156">
        <f t="shared" si="56"/>
        <v>4</v>
      </c>
    </row>
    <row r="1157" spans="1:5" x14ac:dyDescent="0.25">
      <c r="A1157" s="22">
        <v>359.8569</v>
      </c>
      <c r="B1157" s="5">
        <v>2</v>
      </c>
      <c r="C1157">
        <f t="shared" si="54"/>
        <v>719.71379999999999</v>
      </c>
      <c r="D1157" s="24">
        <f t="shared" si="55"/>
        <v>129496.98847760999</v>
      </c>
      <c r="E1157">
        <f t="shared" si="56"/>
        <v>4</v>
      </c>
    </row>
    <row r="1158" spans="1:5" x14ac:dyDescent="0.25">
      <c r="A1158" s="22">
        <v>359.30950000000001</v>
      </c>
      <c r="B1158" s="5">
        <v>1</v>
      </c>
      <c r="C1158">
        <f t="shared" si="54"/>
        <v>359.30950000000001</v>
      </c>
      <c r="D1158" s="24">
        <f t="shared" si="55"/>
        <v>129103.31679025001</v>
      </c>
      <c r="E1158">
        <f t="shared" si="56"/>
        <v>1</v>
      </c>
    </row>
    <row r="1159" spans="1:5" x14ac:dyDescent="0.25">
      <c r="A1159" s="22">
        <v>359.2978</v>
      </c>
      <c r="B1159" s="5">
        <v>3</v>
      </c>
      <c r="C1159">
        <f t="shared" si="54"/>
        <v>1077.8933999999999</v>
      </c>
      <c r="D1159" s="24">
        <f t="shared" si="55"/>
        <v>129094.90908483999</v>
      </c>
      <c r="E1159">
        <f t="shared" si="56"/>
        <v>9</v>
      </c>
    </row>
    <row r="1160" spans="1:5" x14ac:dyDescent="0.25">
      <c r="A1160" s="22">
        <v>359.16629999999998</v>
      </c>
      <c r="B1160" s="5">
        <v>2</v>
      </c>
      <c r="C1160">
        <f t="shared" si="54"/>
        <v>718.33259999999996</v>
      </c>
      <c r="D1160" s="24">
        <f t="shared" si="55"/>
        <v>129000.43105568999</v>
      </c>
      <c r="E1160">
        <f t="shared" si="56"/>
        <v>4</v>
      </c>
    </row>
    <row r="1161" spans="1:5" x14ac:dyDescent="0.25">
      <c r="A1161" s="22">
        <v>359.1601</v>
      </c>
      <c r="B1161" s="5">
        <v>2</v>
      </c>
      <c r="C1161">
        <f t="shared" si="54"/>
        <v>718.3202</v>
      </c>
      <c r="D1161" s="24">
        <f t="shared" si="55"/>
        <v>128995.97743201</v>
      </c>
      <c r="E1161">
        <f t="shared" si="56"/>
        <v>4</v>
      </c>
    </row>
    <row r="1162" spans="1:5" x14ac:dyDescent="0.25">
      <c r="A1162" s="22">
        <v>358.7645</v>
      </c>
      <c r="B1162" s="5">
        <v>6</v>
      </c>
      <c r="C1162">
        <f t="shared" si="54"/>
        <v>2152.587</v>
      </c>
      <c r="D1162" s="24">
        <f t="shared" si="55"/>
        <v>128711.96646025</v>
      </c>
      <c r="E1162">
        <f t="shared" si="56"/>
        <v>36</v>
      </c>
    </row>
    <row r="1163" spans="1:5" x14ac:dyDescent="0.25">
      <c r="A1163" s="22">
        <v>358.50700000000001</v>
      </c>
      <c r="B1163" s="5">
        <v>1</v>
      </c>
      <c r="C1163">
        <f t="shared" si="54"/>
        <v>358.50700000000001</v>
      </c>
      <c r="D1163" s="24">
        <f t="shared" si="55"/>
        <v>128527.26904900001</v>
      </c>
      <c r="E1163">
        <f t="shared" si="56"/>
        <v>1</v>
      </c>
    </row>
    <row r="1164" spans="1:5" x14ac:dyDescent="0.25">
      <c r="A1164" s="22">
        <v>357.83449999999999</v>
      </c>
      <c r="B1164" s="5">
        <v>2</v>
      </c>
      <c r="C1164">
        <f t="shared" si="54"/>
        <v>715.66899999999998</v>
      </c>
      <c r="D1164" s="24">
        <f t="shared" si="55"/>
        <v>128045.52939025</v>
      </c>
      <c r="E1164">
        <f t="shared" si="56"/>
        <v>4</v>
      </c>
    </row>
    <row r="1165" spans="1:5" x14ac:dyDescent="0.25">
      <c r="A1165" s="22">
        <v>357.7971</v>
      </c>
      <c r="B1165" s="5">
        <v>1</v>
      </c>
      <c r="C1165">
        <f t="shared" si="54"/>
        <v>357.7971</v>
      </c>
      <c r="D1165" s="24">
        <f t="shared" si="55"/>
        <v>128018.76476840999</v>
      </c>
      <c r="E1165">
        <f t="shared" si="56"/>
        <v>1</v>
      </c>
    </row>
    <row r="1166" spans="1:5" x14ac:dyDescent="0.25">
      <c r="A1166" s="22">
        <v>356.86829999999998</v>
      </c>
      <c r="B1166" s="5">
        <v>2</v>
      </c>
      <c r="C1166">
        <f t="shared" si="54"/>
        <v>713.73659999999995</v>
      </c>
      <c r="D1166" s="24">
        <f t="shared" si="55"/>
        <v>127354.98354488998</v>
      </c>
      <c r="E1166">
        <f t="shared" si="56"/>
        <v>4</v>
      </c>
    </row>
    <row r="1167" spans="1:5" x14ac:dyDescent="0.25">
      <c r="A1167" s="22">
        <v>356.46510000000001</v>
      </c>
      <c r="B1167" s="5">
        <v>3</v>
      </c>
      <c r="C1167">
        <f t="shared" si="54"/>
        <v>1069.3953000000001</v>
      </c>
      <c r="D1167" s="24">
        <f t="shared" si="55"/>
        <v>127067.36751801001</v>
      </c>
      <c r="E1167">
        <f t="shared" si="56"/>
        <v>9</v>
      </c>
    </row>
    <row r="1168" spans="1:5" x14ac:dyDescent="0.25">
      <c r="A1168" s="22">
        <v>356.21339999999998</v>
      </c>
      <c r="B1168" s="5">
        <v>2</v>
      </c>
      <c r="C1168">
        <f t="shared" si="54"/>
        <v>712.42679999999996</v>
      </c>
      <c r="D1168" s="24">
        <f t="shared" si="55"/>
        <v>126887.98633955998</v>
      </c>
      <c r="E1168">
        <f t="shared" si="56"/>
        <v>4</v>
      </c>
    </row>
    <row r="1169" spans="1:5" x14ac:dyDescent="0.25">
      <c r="A1169" s="22">
        <v>356.09870000000001</v>
      </c>
      <c r="B1169" s="5">
        <v>2</v>
      </c>
      <c r="C1169">
        <f t="shared" si="54"/>
        <v>712.19740000000002</v>
      </c>
      <c r="D1169" s="24">
        <f t="shared" si="55"/>
        <v>126806.28414169</v>
      </c>
      <c r="E1169">
        <f t="shared" si="56"/>
        <v>4</v>
      </c>
    </row>
    <row r="1170" spans="1:5" x14ac:dyDescent="0.25">
      <c r="A1170" s="22">
        <v>355.77260000000001</v>
      </c>
      <c r="B1170" s="5">
        <v>6</v>
      </c>
      <c r="C1170">
        <f t="shared" si="54"/>
        <v>2134.6356000000001</v>
      </c>
      <c r="D1170" s="24">
        <f t="shared" si="55"/>
        <v>126574.14291076001</v>
      </c>
      <c r="E1170">
        <f t="shared" si="56"/>
        <v>36</v>
      </c>
    </row>
    <row r="1171" spans="1:5" x14ac:dyDescent="0.25">
      <c r="A1171" s="22">
        <v>355.44540000000001</v>
      </c>
      <c r="B1171" s="5">
        <v>1</v>
      </c>
      <c r="C1171">
        <f t="shared" si="54"/>
        <v>355.44540000000001</v>
      </c>
      <c r="D1171" s="24">
        <f t="shared" si="55"/>
        <v>126341.43238116</v>
      </c>
      <c r="E1171">
        <f t="shared" si="56"/>
        <v>1</v>
      </c>
    </row>
    <row r="1172" spans="1:5" x14ac:dyDescent="0.25">
      <c r="A1172" s="22">
        <v>355.24040000000002</v>
      </c>
      <c r="B1172" s="5">
        <v>1</v>
      </c>
      <c r="C1172">
        <f t="shared" si="54"/>
        <v>355.24040000000002</v>
      </c>
      <c r="D1172" s="24">
        <f t="shared" si="55"/>
        <v>126195.74179216001</v>
      </c>
      <c r="E1172">
        <f t="shared" si="56"/>
        <v>1</v>
      </c>
    </row>
    <row r="1173" spans="1:5" x14ac:dyDescent="0.25">
      <c r="A1173" s="22">
        <v>354.97199999999998</v>
      </c>
      <c r="B1173" s="5">
        <v>2</v>
      </c>
      <c r="C1173">
        <f t="shared" si="54"/>
        <v>709.94399999999996</v>
      </c>
      <c r="D1173" s="24">
        <f t="shared" si="55"/>
        <v>126005.12078399998</v>
      </c>
      <c r="E1173">
        <f t="shared" si="56"/>
        <v>4</v>
      </c>
    </row>
    <row r="1174" spans="1:5" x14ac:dyDescent="0.25">
      <c r="A1174" s="22">
        <v>354.63740000000001</v>
      </c>
      <c r="B1174" s="5">
        <v>1</v>
      </c>
      <c r="C1174">
        <f t="shared" si="54"/>
        <v>354.63740000000001</v>
      </c>
      <c r="D1174" s="24">
        <f t="shared" si="55"/>
        <v>125767.68547876002</v>
      </c>
      <c r="E1174">
        <f t="shared" si="56"/>
        <v>1</v>
      </c>
    </row>
    <row r="1175" spans="1:5" x14ac:dyDescent="0.25">
      <c r="A1175" s="22">
        <v>354.24369999999999</v>
      </c>
      <c r="B1175" s="5">
        <v>3</v>
      </c>
      <c r="C1175">
        <f t="shared" si="54"/>
        <v>1062.7311</v>
      </c>
      <c r="D1175" s="24">
        <f t="shared" si="55"/>
        <v>125488.59898969</v>
      </c>
      <c r="E1175">
        <f t="shared" si="56"/>
        <v>9</v>
      </c>
    </row>
    <row r="1176" spans="1:5" x14ac:dyDescent="0.25">
      <c r="A1176" s="22">
        <v>353.21929999999998</v>
      </c>
      <c r="B1176" s="5">
        <v>1</v>
      </c>
      <c r="C1176">
        <f t="shared" si="54"/>
        <v>353.21929999999998</v>
      </c>
      <c r="D1176" s="24">
        <f t="shared" si="55"/>
        <v>124763.87389248998</v>
      </c>
      <c r="E1176">
        <f t="shared" si="56"/>
        <v>1</v>
      </c>
    </row>
    <row r="1177" spans="1:5" x14ac:dyDescent="0.25">
      <c r="A1177" s="22">
        <v>353.15069999999997</v>
      </c>
      <c r="B1177" s="5">
        <v>2</v>
      </c>
      <c r="C1177">
        <f t="shared" si="54"/>
        <v>706.30139999999994</v>
      </c>
      <c r="D1177" s="24">
        <f t="shared" si="55"/>
        <v>124715.41691048998</v>
      </c>
      <c r="E1177">
        <f t="shared" si="56"/>
        <v>4</v>
      </c>
    </row>
    <row r="1178" spans="1:5" x14ac:dyDescent="0.25">
      <c r="A1178" s="22">
        <v>352.95440000000002</v>
      </c>
      <c r="B1178" s="5">
        <v>2</v>
      </c>
      <c r="C1178">
        <f t="shared" si="54"/>
        <v>705.90880000000004</v>
      </c>
      <c r="D1178" s="24">
        <f t="shared" si="55"/>
        <v>124576.80847936001</v>
      </c>
      <c r="E1178">
        <f t="shared" si="56"/>
        <v>4</v>
      </c>
    </row>
    <row r="1179" spans="1:5" x14ac:dyDescent="0.25">
      <c r="A1179" s="22">
        <v>352.89109999999999</v>
      </c>
      <c r="B1179" s="5">
        <v>5</v>
      </c>
      <c r="C1179">
        <f t="shared" si="54"/>
        <v>1764.4555</v>
      </c>
      <c r="D1179" s="24">
        <f t="shared" si="55"/>
        <v>124532.12845921</v>
      </c>
      <c r="E1179">
        <f t="shared" si="56"/>
        <v>25</v>
      </c>
    </row>
    <row r="1180" spans="1:5" x14ac:dyDescent="0.25">
      <c r="A1180" s="22">
        <v>352.86489999999998</v>
      </c>
      <c r="B1180" s="5">
        <v>2</v>
      </c>
      <c r="C1180">
        <f t="shared" si="54"/>
        <v>705.72979999999995</v>
      </c>
      <c r="D1180" s="24">
        <f t="shared" si="55"/>
        <v>124513.63765200999</v>
      </c>
      <c r="E1180">
        <f t="shared" si="56"/>
        <v>4</v>
      </c>
    </row>
    <row r="1181" spans="1:5" x14ac:dyDescent="0.25">
      <c r="A1181" s="22">
        <v>352.64409999999998</v>
      </c>
      <c r="B1181" s="5">
        <v>1</v>
      </c>
      <c r="C1181">
        <f t="shared" si="54"/>
        <v>352.64409999999998</v>
      </c>
      <c r="D1181" s="24">
        <f t="shared" si="55"/>
        <v>124357.86126480998</v>
      </c>
      <c r="E1181">
        <f t="shared" si="56"/>
        <v>1</v>
      </c>
    </row>
    <row r="1182" spans="1:5" x14ac:dyDescent="0.25">
      <c r="A1182" s="22">
        <v>352.6062</v>
      </c>
      <c r="B1182" s="5">
        <v>1</v>
      </c>
      <c r="C1182">
        <f t="shared" si="54"/>
        <v>352.6062</v>
      </c>
      <c r="D1182" s="24">
        <f t="shared" si="55"/>
        <v>124331.13227844</v>
      </c>
      <c r="E1182">
        <f t="shared" si="56"/>
        <v>1</v>
      </c>
    </row>
    <row r="1183" spans="1:5" x14ac:dyDescent="0.25">
      <c r="A1183" s="22">
        <v>352.47289999999998</v>
      </c>
      <c r="B1183" s="5">
        <v>1</v>
      </c>
      <c r="C1183">
        <f t="shared" si="54"/>
        <v>352.47289999999998</v>
      </c>
      <c r="D1183" s="24">
        <f t="shared" si="55"/>
        <v>124237.14523440998</v>
      </c>
      <c r="E1183">
        <f t="shared" si="56"/>
        <v>1</v>
      </c>
    </row>
    <row r="1184" spans="1:5" x14ac:dyDescent="0.25">
      <c r="A1184" s="22">
        <v>352.15339999999998</v>
      </c>
      <c r="B1184" s="5">
        <v>7</v>
      </c>
      <c r="C1184">
        <f t="shared" si="54"/>
        <v>2465.0737999999997</v>
      </c>
      <c r="D1184" s="24">
        <f t="shared" si="55"/>
        <v>124012.01713155999</v>
      </c>
      <c r="E1184">
        <f t="shared" si="56"/>
        <v>49</v>
      </c>
    </row>
    <row r="1185" spans="1:5" x14ac:dyDescent="0.25">
      <c r="A1185" s="22">
        <v>351.87090000000001</v>
      </c>
      <c r="B1185" s="5">
        <v>4</v>
      </c>
      <c r="C1185">
        <f t="shared" si="54"/>
        <v>1407.4836</v>
      </c>
      <c r="D1185" s="24">
        <f t="shared" si="55"/>
        <v>123813.13026681001</v>
      </c>
      <c r="E1185">
        <f t="shared" si="56"/>
        <v>16</v>
      </c>
    </row>
    <row r="1186" spans="1:5" x14ac:dyDescent="0.25">
      <c r="A1186" s="22">
        <v>351.49509999999998</v>
      </c>
      <c r="B1186" s="5">
        <v>1</v>
      </c>
      <c r="C1186">
        <f t="shared" si="54"/>
        <v>351.49509999999998</v>
      </c>
      <c r="D1186" s="24">
        <f t="shared" si="55"/>
        <v>123548.80532400998</v>
      </c>
      <c r="E1186">
        <f t="shared" si="56"/>
        <v>1</v>
      </c>
    </row>
    <row r="1187" spans="1:5" x14ac:dyDescent="0.25">
      <c r="A1187" s="22">
        <v>351.20269999999999</v>
      </c>
      <c r="B1187" s="5">
        <v>3</v>
      </c>
      <c r="C1187">
        <f t="shared" si="54"/>
        <v>1053.6080999999999</v>
      </c>
      <c r="D1187" s="24">
        <f t="shared" si="55"/>
        <v>123343.33648729</v>
      </c>
      <c r="E1187">
        <f t="shared" si="56"/>
        <v>9</v>
      </c>
    </row>
    <row r="1188" spans="1:5" x14ac:dyDescent="0.25">
      <c r="A1188" s="22">
        <v>351.05889999999999</v>
      </c>
      <c r="B1188" s="5">
        <v>2</v>
      </c>
      <c r="C1188">
        <f t="shared" si="54"/>
        <v>702.11779999999999</v>
      </c>
      <c r="D1188" s="24">
        <f t="shared" si="55"/>
        <v>123242.35126920999</v>
      </c>
      <c r="E1188">
        <f t="shared" si="56"/>
        <v>4</v>
      </c>
    </row>
    <row r="1189" spans="1:5" x14ac:dyDescent="0.25">
      <c r="A1189" s="22">
        <v>349.9443</v>
      </c>
      <c r="B1189" s="5">
        <v>1</v>
      </c>
      <c r="C1189">
        <f t="shared" si="54"/>
        <v>349.9443</v>
      </c>
      <c r="D1189" s="24">
        <f t="shared" si="55"/>
        <v>122461.01310249</v>
      </c>
      <c r="E1189">
        <f t="shared" si="56"/>
        <v>1</v>
      </c>
    </row>
    <row r="1190" spans="1:5" x14ac:dyDescent="0.25">
      <c r="A1190" s="22">
        <v>349.85700000000003</v>
      </c>
      <c r="B1190" s="5">
        <v>2</v>
      </c>
      <c r="C1190">
        <f t="shared" si="54"/>
        <v>699.71400000000006</v>
      </c>
      <c r="D1190" s="24">
        <f t="shared" si="55"/>
        <v>122399.92044900003</v>
      </c>
      <c r="E1190">
        <f t="shared" si="56"/>
        <v>4</v>
      </c>
    </row>
    <row r="1191" spans="1:5" x14ac:dyDescent="0.25">
      <c r="A1191" s="22">
        <v>349.27190000000002</v>
      </c>
      <c r="B1191" s="5">
        <v>1</v>
      </c>
      <c r="C1191">
        <f t="shared" si="54"/>
        <v>349.27190000000002</v>
      </c>
      <c r="D1191" s="24">
        <f t="shared" si="55"/>
        <v>121990.86012961001</v>
      </c>
      <c r="E1191">
        <f t="shared" si="56"/>
        <v>1</v>
      </c>
    </row>
    <row r="1192" spans="1:5" x14ac:dyDescent="0.25">
      <c r="A1192" s="22">
        <v>349.25549999999998</v>
      </c>
      <c r="B1192" s="5">
        <v>1</v>
      </c>
      <c r="C1192">
        <f t="shared" si="54"/>
        <v>349.25549999999998</v>
      </c>
      <c r="D1192" s="24">
        <f t="shared" si="55"/>
        <v>121979.40428024999</v>
      </c>
      <c r="E1192">
        <f t="shared" si="56"/>
        <v>1</v>
      </c>
    </row>
    <row r="1193" spans="1:5" x14ac:dyDescent="0.25">
      <c r="A1193" s="22">
        <v>349.11559999999997</v>
      </c>
      <c r="B1193" s="5">
        <v>3</v>
      </c>
      <c r="C1193">
        <f t="shared" si="54"/>
        <v>1047.3467999999998</v>
      </c>
      <c r="D1193" s="24">
        <f t="shared" si="55"/>
        <v>121881.70216335998</v>
      </c>
      <c r="E1193">
        <f t="shared" si="56"/>
        <v>9</v>
      </c>
    </row>
    <row r="1194" spans="1:5" x14ac:dyDescent="0.25">
      <c r="A1194" s="22">
        <v>348.60879999999997</v>
      </c>
      <c r="B1194" s="5">
        <v>1</v>
      </c>
      <c r="C1194">
        <f t="shared" si="54"/>
        <v>348.60879999999997</v>
      </c>
      <c r="D1194" s="24">
        <f t="shared" si="55"/>
        <v>121528.09543743999</v>
      </c>
      <c r="E1194">
        <f t="shared" si="56"/>
        <v>1</v>
      </c>
    </row>
    <row r="1195" spans="1:5" x14ac:dyDescent="0.25">
      <c r="A1195" s="22">
        <v>348.45659999999998</v>
      </c>
      <c r="B1195" s="5">
        <v>2</v>
      </c>
      <c r="C1195">
        <f t="shared" si="54"/>
        <v>696.91319999999996</v>
      </c>
      <c r="D1195" s="24">
        <f t="shared" si="55"/>
        <v>121422.00208355999</v>
      </c>
      <c r="E1195">
        <f t="shared" si="56"/>
        <v>4</v>
      </c>
    </row>
    <row r="1196" spans="1:5" x14ac:dyDescent="0.25">
      <c r="A1196" s="22">
        <v>348.40010000000001</v>
      </c>
      <c r="B1196" s="5">
        <v>2</v>
      </c>
      <c r="C1196">
        <f t="shared" si="54"/>
        <v>696.80020000000002</v>
      </c>
      <c r="D1196" s="24">
        <f t="shared" si="55"/>
        <v>121382.62968001001</v>
      </c>
      <c r="E1196">
        <f t="shared" si="56"/>
        <v>4</v>
      </c>
    </row>
    <row r="1197" spans="1:5" x14ac:dyDescent="0.25">
      <c r="A1197" s="22">
        <v>348.29610000000002</v>
      </c>
      <c r="B1197" s="5">
        <v>2</v>
      </c>
      <c r="C1197">
        <f t="shared" si="54"/>
        <v>696.59220000000005</v>
      </c>
      <c r="D1197" s="24">
        <f t="shared" si="55"/>
        <v>121310.17327521002</v>
      </c>
      <c r="E1197">
        <f t="shared" si="56"/>
        <v>4</v>
      </c>
    </row>
    <row r="1198" spans="1:5" x14ac:dyDescent="0.25">
      <c r="A1198" s="22">
        <v>347.05079999999998</v>
      </c>
      <c r="B1198" s="5">
        <v>1</v>
      </c>
      <c r="C1198">
        <f t="shared" si="54"/>
        <v>347.05079999999998</v>
      </c>
      <c r="D1198" s="24">
        <f t="shared" si="55"/>
        <v>120444.25778063999</v>
      </c>
      <c r="E1198">
        <f t="shared" si="56"/>
        <v>1</v>
      </c>
    </row>
    <row r="1199" spans="1:5" x14ac:dyDescent="0.25">
      <c r="A1199" s="22">
        <v>346.72210000000001</v>
      </c>
      <c r="B1199" s="5">
        <v>3</v>
      </c>
      <c r="C1199">
        <f t="shared" si="54"/>
        <v>1040.1663000000001</v>
      </c>
      <c r="D1199" s="24">
        <f t="shared" si="55"/>
        <v>120216.21462841</v>
      </c>
      <c r="E1199">
        <f t="shared" si="56"/>
        <v>9</v>
      </c>
    </row>
    <row r="1200" spans="1:5" x14ac:dyDescent="0.25">
      <c r="A1200" s="22">
        <v>345.82119999999998</v>
      </c>
      <c r="B1200" s="5">
        <v>9</v>
      </c>
      <c r="C1200">
        <f t="shared" si="54"/>
        <v>3112.3907999999997</v>
      </c>
      <c r="D1200" s="24">
        <f t="shared" si="55"/>
        <v>119592.30236943999</v>
      </c>
      <c r="E1200">
        <f t="shared" si="56"/>
        <v>81</v>
      </c>
    </row>
    <row r="1201" spans="1:5" x14ac:dyDescent="0.25">
      <c r="A1201" s="22">
        <v>345.53199999999998</v>
      </c>
      <c r="B1201" s="5">
        <v>2</v>
      </c>
      <c r="C1201">
        <f t="shared" si="54"/>
        <v>691.06399999999996</v>
      </c>
      <c r="D1201" s="24">
        <f t="shared" si="55"/>
        <v>119392.36302399999</v>
      </c>
      <c r="E1201">
        <f t="shared" si="56"/>
        <v>4</v>
      </c>
    </row>
    <row r="1202" spans="1:5" x14ac:dyDescent="0.25">
      <c r="A1202" s="22">
        <v>345.47390000000001</v>
      </c>
      <c r="B1202" s="5">
        <v>1</v>
      </c>
      <c r="C1202">
        <f t="shared" si="54"/>
        <v>345.47390000000001</v>
      </c>
      <c r="D1202" s="24">
        <f t="shared" si="55"/>
        <v>119352.21558121001</v>
      </c>
      <c r="E1202">
        <f t="shared" si="56"/>
        <v>1</v>
      </c>
    </row>
    <row r="1203" spans="1:5" x14ac:dyDescent="0.25">
      <c r="A1203" s="22">
        <v>345.23070000000001</v>
      </c>
      <c r="B1203" s="5">
        <v>1</v>
      </c>
      <c r="C1203">
        <f t="shared" si="54"/>
        <v>345.23070000000001</v>
      </c>
      <c r="D1203" s="24">
        <f t="shared" si="55"/>
        <v>119184.23622249001</v>
      </c>
      <c r="E1203">
        <f t="shared" si="56"/>
        <v>1</v>
      </c>
    </row>
    <row r="1204" spans="1:5" x14ac:dyDescent="0.25">
      <c r="A1204" s="22">
        <v>344.94159999999999</v>
      </c>
      <c r="B1204" s="5">
        <v>1</v>
      </c>
      <c r="C1204">
        <f t="shared" si="54"/>
        <v>344.94159999999999</v>
      </c>
      <c r="D1204" s="24">
        <f t="shared" si="55"/>
        <v>118984.70741055999</v>
      </c>
      <c r="E1204">
        <f t="shared" si="56"/>
        <v>1</v>
      </c>
    </row>
    <row r="1205" spans="1:5" x14ac:dyDescent="0.25">
      <c r="A1205" s="22">
        <v>344.65159999999997</v>
      </c>
      <c r="B1205" s="5">
        <v>3</v>
      </c>
      <c r="C1205">
        <f t="shared" si="54"/>
        <v>1033.9548</v>
      </c>
      <c r="D1205" s="24">
        <f t="shared" si="55"/>
        <v>118784.72538255998</v>
      </c>
      <c r="E1205">
        <f t="shared" si="56"/>
        <v>9</v>
      </c>
    </row>
    <row r="1206" spans="1:5" x14ac:dyDescent="0.25">
      <c r="A1206" s="22">
        <v>343.9375</v>
      </c>
      <c r="B1206" s="5">
        <v>3</v>
      </c>
      <c r="C1206">
        <f t="shared" si="54"/>
        <v>1031.8125</v>
      </c>
      <c r="D1206" s="24">
        <f t="shared" si="55"/>
        <v>118293.00390625</v>
      </c>
      <c r="E1206">
        <f t="shared" si="56"/>
        <v>9</v>
      </c>
    </row>
    <row r="1207" spans="1:5" x14ac:dyDescent="0.25">
      <c r="A1207" s="22">
        <v>343.089</v>
      </c>
      <c r="B1207" s="5">
        <v>1</v>
      </c>
      <c r="C1207">
        <f t="shared" si="54"/>
        <v>343.089</v>
      </c>
      <c r="D1207" s="24">
        <f t="shared" si="55"/>
        <v>117710.061921</v>
      </c>
      <c r="E1207">
        <f t="shared" si="56"/>
        <v>1</v>
      </c>
    </row>
    <row r="1208" spans="1:5" x14ac:dyDescent="0.25">
      <c r="A1208" s="22">
        <v>342.49090000000001</v>
      </c>
      <c r="B1208" s="5">
        <v>1</v>
      </c>
      <c r="C1208">
        <f t="shared" si="54"/>
        <v>342.49090000000001</v>
      </c>
      <c r="D1208" s="24">
        <f t="shared" si="55"/>
        <v>117300.01658281001</v>
      </c>
      <c r="E1208">
        <f t="shared" si="56"/>
        <v>1</v>
      </c>
    </row>
    <row r="1209" spans="1:5" x14ac:dyDescent="0.25">
      <c r="A1209" s="22">
        <v>340.36439999999999</v>
      </c>
      <c r="B1209" s="5">
        <v>2</v>
      </c>
      <c r="C1209">
        <f t="shared" si="54"/>
        <v>680.72879999999998</v>
      </c>
      <c r="D1209" s="24">
        <f t="shared" si="55"/>
        <v>115847.92478736</v>
      </c>
      <c r="E1209">
        <f t="shared" si="56"/>
        <v>4</v>
      </c>
    </row>
    <row r="1210" spans="1:5" x14ac:dyDescent="0.25">
      <c r="A1210" s="22">
        <v>339.95729999999998</v>
      </c>
      <c r="B1210" s="5">
        <v>2</v>
      </c>
      <c r="C1210">
        <f t="shared" si="54"/>
        <v>679.91459999999995</v>
      </c>
      <c r="D1210" s="24">
        <f t="shared" si="55"/>
        <v>115570.96582328998</v>
      </c>
      <c r="E1210">
        <f t="shared" si="56"/>
        <v>4</v>
      </c>
    </row>
    <row r="1211" spans="1:5" x14ac:dyDescent="0.25">
      <c r="A1211" s="22">
        <v>339.226</v>
      </c>
      <c r="B1211" s="5">
        <v>1</v>
      </c>
      <c r="C1211">
        <f t="shared" si="54"/>
        <v>339.226</v>
      </c>
      <c r="D1211" s="24">
        <f t="shared" si="55"/>
        <v>115074.27907600001</v>
      </c>
      <c r="E1211">
        <f t="shared" si="56"/>
        <v>1</v>
      </c>
    </row>
    <row r="1212" spans="1:5" x14ac:dyDescent="0.25">
      <c r="A1212" s="22">
        <v>339.09649999999999</v>
      </c>
      <c r="B1212" s="5">
        <v>3</v>
      </c>
      <c r="C1212">
        <f t="shared" si="54"/>
        <v>1017.2895</v>
      </c>
      <c r="D1212" s="24">
        <f t="shared" si="55"/>
        <v>114986.43631224999</v>
      </c>
      <c r="E1212">
        <f t="shared" si="56"/>
        <v>9</v>
      </c>
    </row>
    <row r="1213" spans="1:5" x14ac:dyDescent="0.25">
      <c r="A1213" s="22">
        <v>339.00630000000001</v>
      </c>
      <c r="B1213" s="5">
        <v>4</v>
      </c>
      <c r="C1213">
        <f t="shared" si="54"/>
        <v>1356.0252</v>
      </c>
      <c r="D1213" s="24">
        <f t="shared" si="55"/>
        <v>114925.27143969001</v>
      </c>
      <c r="E1213">
        <f t="shared" si="56"/>
        <v>16</v>
      </c>
    </row>
    <row r="1214" spans="1:5" x14ac:dyDescent="0.25">
      <c r="A1214" s="22">
        <v>338.93509999999998</v>
      </c>
      <c r="B1214" s="5">
        <v>4</v>
      </c>
      <c r="C1214">
        <f t="shared" si="54"/>
        <v>1355.7403999999999</v>
      </c>
      <c r="D1214" s="24">
        <f t="shared" si="55"/>
        <v>114877.00201200998</v>
      </c>
      <c r="E1214">
        <f t="shared" si="56"/>
        <v>16</v>
      </c>
    </row>
    <row r="1215" spans="1:5" x14ac:dyDescent="0.25">
      <c r="A1215" s="22">
        <v>338.79880000000003</v>
      </c>
      <c r="B1215" s="5">
        <v>1</v>
      </c>
      <c r="C1215">
        <f t="shared" si="54"/>
        <v>338.79880000000003</v>
      </c>
      <c r="D1215" s="24">
        <f t="shared" si="55"/>
        <v>114784.62688144002</v>
      </c>
      <c r="E1215">
        <f t="shared" si="56"/>
        <v>1</v>
      </c>
    </row>
    <row r="1216" spans="1:5" x14ac:dyDescent="0.25">
      <c r="A1216" s="22">
        <v>338.65780000000001</v>
      </c>
      <c r="B1216" s="5">
        <v>3</v>
      </c>
      <c r="C1216">
        <f t="shared" si="54"/>
        <v>1015.9734000000001</v>
      </c>
      <c r="D1216" s="24">
        <f t="shared" si="55"/>
        <v>114689.10550084</v>
      </c>
      <c r="E1216">
        <f t="shared" si="56"/>
        <v>9</v>
      </c>
    </row>
    <row r="1217" spans="1:5" x14ac:dyDescent="0.25">
      <c r="A1217" s="22">
        <v>338.41629999999998</v>
      </c>
      <c r="B1217" s="5">
        <v>2</v>
      </c>
      <c r="C1217">
        <f t="shared" si="54"/>
        <v>676.83259999999996</v>
      </c>
      <c r="D1217" s="24">
        <f t="shared" si="55"/>
        <v>114525.59210568998</v>
      </c>
      <c r="E1217">
        <f t="shared" si="56"/>
        <v>4</v>
      </c>
    </row>
    <row r="1218" spans="1:5" x14ac:dyDescent="0.25">
      <c r="A1218" s="22">
        <v>337.99209999999999</v>
      </c>
      <c r="B1218" s="5">
        <v>3</v>
      </c>
      <c r="C1218">
        <f t="shared" si="54"/>
        <v>1013.9763</v>
      </c>
      <c r="D1218" s="24">
        <f t="shared" si="55"/>
        <v>114238.65966240999</v>
      </c>
      <c r="E1218">
        <f t="shared" si="56"/>
        <v>9</v>
      </c>
    </row>
    <row r="1219" spans="1:5" x14ac:dyDescent="0.25">
      <c r="A1219" s="22">
        <v>337.95409999999998</v>
      </c>
      <c r="B1219" s="5">
        <v>1</v>
      </c>
      <c r="C1219">
        <f t="shared" ref="C1219:C1282" si="57">PRODUCT(A1219, B1219)</f>
        <v>337.95409999999998</v>
      </c>
      <c r="D1219" s="24">
        <f t="shared" ref="D1219:D1282" si="58">POWER(A1219, 2)</f>
        <v>114212.97370680999</v>
      </c>
      <c r="E1219">
        <f t="shared" ref="E1219:E1282" si="59">POWER(B1219, 2)</f>
        <v>1</v>
      </c>
    </row>
    <row r="1220" spans="1:5" x14ac:dyDescent="0.25">
      <c r="A1220" s="22">
        <v>337.43770000000001</v>
      </c>
      <c r="B1220" s="5">
        <v>1</v>
      </c>
      <c r="C1220">
        <f t="shared" si="57"/>
        <v>337.43770000000001</v>
      </c>
      <c r="D1220" s="24">
        <f t="shared" si="58"/>
        <v>113864.20138129001</v>
      </c>
      <c r="E1220">
        <f t="shared" si="59"/>
        <v>1</v>
      </c>
    </row>
    <row r="1221" spans="1:5" x14ac:dyDescent="0.25">
      <c r="A1221" s="22">
        <v>337.20979999999997</v>
      </c>
      <c r="B1221" s="5">
        <v>1</v>
      </c>
      <c r="C1221">
        <f t="shared" si="57"/>
        <v>337.20979999999997</v>
      </c>
      <c r="D1221" s="24">
        <f t="shared" si="58"/>
        <v>113710.44921603998</v>
      </c>
      <c r="E1221">
        <f t="shared" si="59"/>
        <v>1</v>
      </c>
    </row>
    <row r="1222" spans="1:5" x14ac:dyDescent="0.25">
      <c r="A1222" s="22">
        <v>337.20800000000003</v>
      </c>
      <c r="B1222" s="5">
        <v>4</v>
      </c>
      <c r="C1222">
        <f t="shared" si="57"/>
        <v>1348.8320000000001</v>
      </c>
      <c r="D1222" s="24">
        <f t="shared" si="58"/>
        <v>113709.23526400002</v>
      </c>
      <c r="E1222">
        <f t="shared" si="59"/>
        <v>16</v>
      </c>
    </row>
    <row r="1223" spans="1:5" x14ac:dyDescent="0.25">
      <c r="A1223" s="22">
        <v>337.03289999999998</v>
      </c>
      <c r="B1223" s="5">
        <v>3</v>
      </c>
      <c r="C1223">
        <f t="shared" si="57"/>
        <v>1011.0987</v>
      </c>
      <c r="D1223" s="24">
        <f t="shared" si="58"/>
        <v>113591.17568240999</v>
      </c>
      <c r="E1223">
        <f t="shared" si="59"/>
        <v>9</v>
      </c>
    </row>
    <row r="1224" spans="1:5" x14ac:dyDescent="0.25">
      <c r="A1224" s="22">
        <v>336.83730000000003</v>
      </c>
      <c r="B1224" s="5">
        <v>1</v>
      </c>
      <c r="C1224">
        <f t="shared" si="57"/>
        <v>336.83730000000003</v>
      </c>
      <c r="D1224" s="24">
        <f t="shared" si="58"/>
        <v>113459.36667129002</v>
      </c>
      <c r="E1224">
        <f t="shared" si="59"/>
        <v>1</v>
      </c>
    </row>
    <row r="1225" spans="1:5" x14ac:dyDescent="0.25">
      <c r="A1225" s="22">
        <v>336.75479999999999</v>
      </c>
      <c r="B1225" s="5">
        <v>2</v>
      </c>
      <c r="C1225">
        <f t="shared" si="57"/>
        <v>673.50959999999998</v>
      </c>
      <c r="D1225" s="24">
        <f t="shared" si="58"/>
        <v>113403.79532303999</v>
      </c>
      <c r="E1225">
        <f t="shared" si="59"/>
        <v>4</v>
      </c>
    </row>
    <row r="1226" spans="1:5" x14ac:dyDescent="0.25">
      <c r="A1226" s="22">
        <v>336.71679999999998</v>
      </c>
      <c r="B1226" s="5">
        <v>1</v>
      </c>
      <c r="C1226">
        <f t="shared" si="57"/>
        <v>336.71679999999998</v>
      </c>
      <c r="D1226" s="24">
        <f t="shared" si="58"/>
        <v>113378.20340223999</v>
      </c>
      <c r="E1226">
        <f t="shared" si="59"/>
        <v>1</v>
      </c>
    </row>
    <row r="1227" spans="1:5" x14ac:dyDescent="0.25">
      <c r="A1227" s="22">
        <v>336.67039999999997</v>
      </c>
      <c r="B1227" s="5">
        <v>3</v>
      </c>
      <c r="C1227">
        <f t="shared" si="57"/>
        <v>1010.0111999999999</v>
      </c>
      <c r="D1227" s="24">
        <f t="shared" si="58"/>
        <v>113346.95823615998</v>
      </c>
      <c r="E1227">
        <f t="shared" si="59"/>
        <v>9</v>
      </c>
    </row>
    <row r="1228" spans="1:5" x14ac:dyDescent="0.25">
      <c r="A1228" s="22">
        <v>336.38290000000001</v>
      </c>
      <c r="B1228" s="5">
        <v>3</v>
      </c>
      <c r="C1228">
        <f t="shared" si="57"/>
        <v>1009.1487</v>
      </c>
      <c r="D1228" s="24">
        <f t="shared" si="58"/>
        <v>113153.45541241001</v>
      </c>
      <c r="E1228">
        <f t="shared" si="59"/>
        <v>9</v>
      </c>
    </row>
    <row r="1229" spans="1:5" x14ac:dyDescent="0.25">
      <c r="A1229" s="22">
        <v>336.19229999999999</v>
      </c>
      <c r="B1229" s="5">
        <v>5</v>
      </c>
      <c r="C1229">
        <f t="shared" si="57"/>
        <v>1680.9614999999999</v>
      </c>
      <c r="D1229" s="24">
        <f t="shared" si="58"/>
        <v>113025.26257928999</v>
      </c>
      <c r="E1229">
        <f t="shared" si="59"/>
        <v>25</v>
      </c>
    </row>
    <row r="1230" spans="1:5" x14ac:dyDescent="0.25">
      <c r="A1230" s="22">
        <v>335.94510000000002</v>
      </c>
      <c r="B1230" s="5">
        <v>2</v>
      </c>
      <c r="C1230">
        <f t="shared" si="57"/>
        <v>671.89020000000005</v>
      </c>
      <c r="D1230" s="24">
        <f t="shared" si="58"/>
        <v>112859.11021401001</v>
      </c>
      <c r="E1230">
        <f t="shared" si="59"/>
        <v>4</v>
      </c>
    </row>
    <row r="1231" spans="1:5" x14ac:dyDescent="0.25">
      <c r="A1231" s="22">
        <v>335.30059999999997</v>
      </c>
      <c r="B1231" s="5">
        <v>1</v>
      </c>
      <c r="C1231">
        <f t="shared" si="57"/>
        <v>335.30059999999997</v>
      </c>
      <c r="D1231" s="24">
        <f t="shared" si="58"/>
        <v>112426.49236035999</v>
      </c>
      <c r="E1231">
        <f t="shared" si="59"/>
        <v>1</v>
      </c>
    </row>
    <row r="1232" spans="1:5" x14ac:dyDescent="0.25">
      <c r="A1232" s="22">
        <v>334.99759999999998</v>
      </c>
      <c r="B1232" s="5">
        <v>1</v>
      </c>
      <c r="C1232">
        <f t="shared" si="57"/>
        <v>334.99759999999998</v>
      </c>
      <c r="D1232" s="24">
        <f t="shared" si="58"/>
        <v>112223.39200575999</v>
      </c>
      <c r="E1232">
        <f t="shared" si="59"/>
        <v>1</v>
      </c>
    </row>
    <row r="1233" spans="1:5" x14ac:dyDescent="0.25">
      <c r="A1233" s="22">
        <v>334.33620000000002</v>
      </c>
      <c r="B1233" s="5">
        <v>1</v>
      </c>
      <c r="C1233">
        <f t="shared" si="57"/>
        <v>334.33620000000002</v>
      </c>
      <c r="D1233" s="24">
        <f t="shared" si="58"/>
        <v>111780.69463044002</v>
      </c>
      <c r="E1233">
        <f t="shared" si="59"/>
        <v>1</v>
      </c>
    </row>
    <row r="1234" spans="1:5" x14ac:dyDescent="0.25">
      <c r="A1234" s="22">
        <v>334.2713</v>
      </c>
      <c r="B1234" s="5">
        <v>6</v>
      </c>
      <c r="C1234">
        <f t="shared" si="57"/>
        <v>2005.6278</v>
      </c>
      <c r="D1234" s="24">
        <f t="shared" si="58"/>
        <v>111737.30200369</v>
      </c>
      <c r="E1234">
        <f t="shared" si="59"/>
        <v>36</v>
      </c>
    </row>
    <row r="1235" spans="1:5" x14ac:dyDescent="0.25">
      <c r="A1235" s="22">
        <v>333.97789999999998</v>
      </c>
      <c r="B1235" s="5">
        <v>1</v>
      </c>
      <c r="C1235">
        <f t="shared" si="57"/>
        <v>333.97789999999998</v>
      </c>
      <c r="D1235" s="24">
        <f t="shared" si="58"/>
        <v>111541.23768840998</v>
      </c>
      <c r="E1235">
        <f t="shared" si="59"/>
        <v>1</v>
      </c>
    </row>
    <row r="1236" spans="1:5" x14ac:dyDescent="0.25">
      <c r="A1236" s="22">
        <v>333.95249999999999</v>
      </c>
      <c r="B1236" s="5">
        <v>4</v>
      </c>
      <c r="C1236">
        <f t="shared" si="57"/>
        <v>1335.81</v>
      </c>
      <c r="D1236" s="24">
        <f t="shared" si="58"/>
        <v>111524.27225624998</v>
      </c>
      <c r="E1236">
        <f t="shared" si="59"/>
        <v>16</v>
      </c>
    </row>
    <row r="1237" spans="1:5" x14ac:dyDescent="0.25">
      <c r="A1237" s="22">
        <v>333.93650000000002</v>
      </c>
      <c r="B1237" s="5">
        <v>1</v>
      </c>
      <c r="C1237">
        <f t="shared" si="57"/>
        <v>333.93650000000002</v>
      </c>
      <c r="D1237" s="24">
        <f t="shared" si="58"/>
        <v>111513.58603225002</v>
      </c>
      <c r="E1237">
        <f t="shared" si="59"/>
        <v>1</v>
      </c>
    </row>
    <row r="1238" spans="1:5" x14ac:dyDescent="0.25">
      <c r="A1238" s="22">
        <v>333.93639999999999</v>
      </c>
      <c r="B1238" s="5">
        <v>1</v>
      </c>
      <c r="C1238">
        <f t="shared" si="57"/>
        <v>333.93639999999999</v>
      </c>
      <c r="D1238" s="24">
        <f t="shared" si="58"/>
        <v>111513.51924496</v>
      </c>
      <c r="E1238">
        <f t="shared" si="59"/>
        <v>1</v>
      </c>
    </row>
    <row r="1239" spans="1:5" x14ac:dyDescent="0.25">
      <c r="A1239" s="22">
        <v>333.89449999999999</v>
      </c>
      <c r="B1239" s="5">
        <v>2</v>
      </c>
      <c r="C1239">
        <f t="shared" si="57"/>
        <v>667.78899999999999</v>
      </c>
      <c r="D1239" s="24">
        <f t="shared" si="58"/>
        <v>111485.53713025</v>
      </c>
      <c r="E1239">
        <f t="shared" si="59"/>
        <v>4</v>
      </c>
    </row>
    <row r="1240" spans="1:5" x14ac:dyDescent="0.25">
      <c r="A1240" s="22">
        <v>333.31270000000001</v>
      </c>
      <c r="B1240" s="5">
        <v>2</v>
      </c>
      <c r="C1240">
        <f t="shared" si="57"/>
        <v>666.62540000000001</v>
      </c>
      <c r="D1240" s="24">
        <f t="shared" si="58"/>
        <v>111097.35598129001</v>
      </c>
      <c r="E1240">
        <f t="shared" si="59"/>
        <v>4</v>
      </c>
    </row>
    <row r="1241" spans="1:5" x14ac:dyDescent="0.25">
      <c r="A1241" s="22">
        <v>333.16969999999998</v>
      </c>
      <c r="B1241" s="5">
        <v>2</v>
      </c>
      <c r="C1241">
        <f t="shared" si="57"/>
        <v>666.33939999999996</v>
      </c>
      <c r="D1241" s="24">
        <f t="shared" si="58"/>
        <v>111002.04899808999</v>
      </c>
      <c r="E1241">
        <f t="shared" si="59"/>
        <v>4</v>
      </c>
    </row>
    <row r="1242" spans="1:5" x14ac:dyDescent="0.25">
      <c r="A1242" s="22">
        <v>333.02539999999999</v>
      </c>
      <c r="B1242" s="5">
        <v>2</v>
      </c>
      <c r="C1242">
        <f t="shared" si="57"/>
        <v>666.05079999999998</v>
      </c>
      <c r="D1242" s="24">
        <f t="shared" si="58"/>
        <v>110905.91704515999</v>
      </c>
      <c r="E1242">
        <f t="shared" si="59"/>
        <v>4</v>
      </c>
    </row>
    <row r="1243" spans="1:5" x14ac:dyDescent="0.25">
      <c r="A1243" s="22">
        <v>332.88240000000002</v>
      </c>
      <c r="B1243" s="5">
        <v>2</v>
      </c>
      <c r="C1243">
        <f t="shared" si="57"/>
        <v>665.76480000000004</v>
      </c>
      <c r="D1243" s="24">
        <f t="shared" si="58"/>
        <v>110810.69222976001</v>
      </c>
      <c r="E1243">
        <f t="shared" si="59"/>
        <v>4</v>
      </c>
    </row>
    <row r="1244" spans="1:5" x14ac:dyDescent="0.25">
      <c r="A1244" s="22">
        <v>332.6995</v>
      </c>
      <c r="B1244" s="5">
        <v>1</v>
      </c>
      <c r="C1244">
        <f t="shared" si="57"/>
        <v>332.6995</v>
      </c>
      <c r="D1244" s="24">
        <f t="shared" si="58"/>
        <v>110688.95730025</v>
      </c>
      <c r="E1244">
        <f t="shared" si="59"/>
        <v>1</v>
      </c>
    </row>
    <row r="1245" spans="1:5" x14ac:dyDescent="0.25">
      <c r="A1245" s="22">
        <v>332.64850000000001</v>
      </c>
      <c r="B1245" s="5">
        <v>4</v>
      </c>
      <c r="C1245">
        <f t="shared" si="57"/>
        <v>1330.5940000000001</v>
      </c>
      <c r="D1245" s="24">
        <f t="shared" si="58"/>
        <v>110655.02455225</v>
      </c>
      <c r="E1245">
        <f t="shared" si="59"/>
        <v>16</v>
      </c>
    </row>
    <row r="1246" spans="1:5" x14ac:dyDescent="0.25">
      <c r="A1246" s="22">
        <v>332.55419999999998</v>
      </c>
      <c r="B1246" s="5">
        <v>2</v>
      </c>
      <c r="C1246">
        <f t="shared" si="57"/>
        <v>665.10839999999996</v>
      </c>
      <c r="D1246" s="24">
        <f t="shared" si="58"/>
        <v>110592.29593763998</v>
      </c>
      <c r="E1246">
        <f t="shared" si="59"/>
        <v>4</v>
      </c>
    </row>
    <row r="1247" spans="1:5" x14ac:dyDescent="0.25">
      <c r="A1247" s="22">
        <v>332.36680000000001</v>
      </c>
      <c r="B1247" s="5">
        <v>2</v>
      </c>
      <c r="C1247">
        <f t="shared" si="57"/>
        <v>664.73360000000002</v>
      </c>
      <c r="D1247" s="24">
        <f t="shared" si="58"/>
        <v>110467.68974224001</v>
      </c>
      <c r="E1247">
        <f t="shared" si="59"/>
        <v>4</v>
      </c>
    </row>
    <row r="1248" spans="1:5" x14ac:dyDescent="0.25">
      <c r="A1248" s="22">
        <v>331.94830000000002</v>
      </c>
      <c r="B1248" s="5">
        <v>4</v>
      </c>
      <c r="C1248">
        <f t="shared" si="57"/>
        <v>1327.7932000000001</v>
      </c>
      <c r="D1248" s="24">
        <f t="shared" si="58"/>
        <v>110189.67387289001</v>
      </c>
      <c r="E1248">
        <f t="shared" si="59"/>
        <v>16</v>
      </c>
    </row>
    <row r="1249" spans="1:5" x14ac:dyDescent="0.25">
      <c r="A1249" s="22">
        <v>331.77010000000001</v>
      </c>
      <c r="B1249" s="5">
        <v>5</v>
      </c>
      <c r="C1249">
        <f t="shared" si="57"/>
        <v>1658.8505</v>
      </c>
      <c r="D1249" s="24">
        <f t="shared" si="58"/>
        <v>110071.39925401002</v>
      </c>
      <c r="E1249">
        <f t="shared" si="59"/>
        <v>25</v>
      </c>
    </row>
    <row r="1250" spans="1:5" x14ac:dyDescent="0.25">
      <c r="A1250" s="22">
        <v>331.46339999999998</v>
      </c>
      <c r="B1250" s="5">
        <v>2</v>
      </c>
      <c r="C1250">
        <f t="shared" si="57"/>
        <v>662.92679999999996</v>
      </c>
      <c r="D1250" s="24">
        <f t="shared" si="58"/>
        <v>109867.98553955999</v>
      </c>
      <c r="E1250">
        <f t="shared" si="59"/>
        <v>4</v>
      </c>
    </row>
    <row r="1251" spans="1:5" x14ac:dyDescent="0.25">
      <c r="A1251" s="22">
        <v>331.29520000000002</v>
      </c>
      <c r="B1251" s="5">
        <v>3</v>
      </c>
      <c r="C1251">
        <f t="shared" si="57"/>
        <v>993.88560000000007</v>
      </c>
      <c r="D1251" s="24">
        <f t="shared" si="58"/>
        <v>109756.50954304001</v>
      </c>
      <c r="E1251">
        <f t="shared" si="59"/>
        <v>9</v>
      </c>
    </row>
    <row r="1252" spans="1:5" x14ac:dyDescent="0.25">
      <c r="A1252" s="22">
        <v>331.20350000000002</v>
      </c>
      <c r="B1252" s="5">
        <v>1</v>
      </c>
      <c r="C1252">
        <f t="shared" si="57"/>
        <v>331.20350000000002</v>
      </c>
      <c r="D1252" s="24">
        <f t="shared" si="58"/>
        <v>109695.75841225001</v>
      </c>
      <c r="E1252">
        <f t="shared" si="59"/>
        <v>1</v>
      </c>
    </row>
    <row r="1253" spans="1:5" x14ac:dyDescent="0.25">
      <c r="A1253" s="22">
        <v>331.1737</v>
      </c>
      <c r="B1253" s="5">
        <v>1</v>
      </c>
      <c r="C1253">
        <f t="shared" si="57"/>
        <v>331.1737</v>
      </c>
      <c r="D1253" s="24">
        <f t="shared" si="58"/>
        <v>109676.01957168999</v>
      </c>
      <c r="E1253">
        <f t="shared" si="59"/>
        <v>1</v>
      </c>
    </row>
    <row r="1254" spans="1:5" x14ac:dyDescent="0.25">
      <c r="A1254" s="22">
        <v>330.79160000000002</v>
      </c>
      <c r="B1254" s="5">
        <v>1</v>
      </c>
      <c r="C1254">
        <f t="shared" si="57"/>
        <v>330.79160000000002</v>
      </c>
      <c r="D1254" s="24">
        <f t="shared" si="58"/>
        <v>109423.08263056001</v>
      </c>
      <c r="E1254">
        <f t="shared" si="59"/>
        <v>1</v>
      </c>
    </row>
    <row r="1255" spans="1:5" x14ac:dyDescent="0.25">
      <c r="A1255" s="22">
        <v>330.30579999999998</v>
      </c>
      <c r="B1255" s="5">
        <v>5</v>
      </c>
      <c r="C1255">
        <f t="shared" si="57"/>
        <v>1651.529</v>
      </c>
      <c r="D1255" s="24">
        <f t="shared" si="58"/>
        <v>109101.92151363999</v>
      </c>
      <c r="E1255">
        <f t="shared" si="59"/>
        <v>25</v>
      </c>
    </row>
    <row r="1256" spans="1:5" x14ac:dyDescent="0.25">
      <c r="A1256" s="22">
        <v>330.06810000000002</v>
      </c>
      <c r="B1256" s="5">
        <v>2</v>
      </c>
      <c r="C1256">
        <f t="shared" si="57"/>
        <v>660.13620000000003</v>
      </c>
      <c r="D1256" s="24">
        <f t="shared" si="58"/>
        <v>108944.95063761</v>
      </c>
      <c r="E1256">
        <f t="shared" si="59"/>
        <v>4</v>
      </c>
    </row>
    <row r="1257" spans="1:5" x14ac:dyDescent="0.25">
      <c r="A1257" s="22">
        <v>329.9085</v>
      </c>
      <c r="B1257" s="5">
        <v>4</v>
      </c>
      <c r="C1257">
        <f t="shared" si="57"/>
        <v>1319.634</v>
      </c>
      <c r="D1257" s="24">
        <f t="shared" si="58"/>
        <v>108839.61837225</v>
      </c>
      <c r="E1257">
        <f t="shared" si="59"/>
        <v>16</v>
      </c>
    </row>
    <row r="1258" spans="1:5" x14ac:dyDescent="0.25">
      <c r="A1258" s="22">
        <v>329.17259999999999</v>
      </c>
      <c r="B1258" s="5">
        <v>1</v>
      </c>
      <c r="C1258">
        <f t="shared" si="57"/>
        <v>329.17259999999999</v>
      </c>
      <c r="D1258" s="24">
        <f t="shared" si="58"/>
        <v>108354.60059075999</v>
      </c>
      <c r="E1258">
        <f t="shared" si="59"/>
        <v>1</v>
      </c>
    </row>
    <row r="1259" spans="1:5" x14ac:dyDescent="0.25">
      <c r="A1259" s="22">
        <v>329.16590000000002</v>
      </c>
      <c r="B1259" s="5">
        <v>2</v>
      </c>
      <c r="C1259">
        <f t="shared" si="57"/>
        <v>658.33180000000004</v>
      </c>
      <c r="D1259" s="24">
        <f t="shared" si="58"/>
        <v>108350.18972281001</v>
      </c>
      <c r="E1259">
        <f t="shared" si="59"/>
        <v>4</v>
      </c>
    </row>
    <row r="1260" spans="1:5" x14ac:dyDescent="0.25">
      <c r="A1260" s="22">
        <v>328.779</v>
      </c>
      <c r="B1260" s="5">
        <v>3</v>
      </c>
      <c r="C1260">
        <f t="shared" si="57"/>
        <v>986.33699999999999</v>
      </c>
      <c r="D1260" s="24">
        <f t="shared" si="58"/>
        <v>108095.63084099999</v>
      </c>
      <c r="E1260">
        <f t="shared" si="59"/>
        <v>9</v>
      </c>
    </row>
    <row r="1261" spans="1:5" x14ac:dyDescent="0.25">
      <c r="A1261" s="22">
        <v>328.65039999999999</v>
      </c>
      <c r="B1261" s="5">
        <v>2</v>
      </c>
      <c r="C1261">
        <f t="shared" si="57"/>
        <v>657.30079999999998</v>
      </c>
      <c r="D1261" s="24">
        <f t="shared" si="58"/>
        <v>108011.08542015999</v>
      </c>
      <c r="E1261">
        <f t="shared" si="59"/>
        <v>4</v>
      </c>
    </row>
    <row r="1262" spans="1:5" x14ac:dyDescent="0.25">
      <c r="A1262" s="22">
        <v>328.55810000000002</v>
      </c>
      <c r="B1262" s="5">
        <v>4</v>
      </c>
      <c r="C1262">
        <f t="shared" si="57"/>
        <v>1314.2324000000001</v>
      </c>
      <c r="D1262" s="24">
        <f t="shared" si="58"/>
        <v>107950.42507561002</v>
      </c>
      <c r="E1262">
        <f t="shared" si="59"/>
        <v>16</v>
      </c>
    </row>
    <row r="1263" spans="1:5" x14ac:dyDescent="0.25">
      <c r="A1263" s="22">
        <v>328.33429999999998</v>
      </c>
      <c r="B1263" s="5">
        <v>1</v>
      </c>
      <c r="C1263">
        <f t="shared" si="57"/>
        <v>328.33429999999998</v>
      </c>
      <c r="D1263" s="24">
        <f t="shared" si="58"/>
        <v>107803.41255648999</v>
      </c>
      <c r="E1263">
        <f t="shared" si="59"/>
        <v>1</v>
      </c>
    </row>
    <row r="1264" spans="1:5" x14ac:dyDescent="0.25">
      <c r="A1264" s="22">
        <v>328.31310000000002</v>
      </c>
      <c r="B1264" s="5">
        <v>1</v>
      </c>
      <c r="C1264">
        <f t="shared" si="57"/>
        <v>328.31310000000002</v>
      </c>
      <c r="D1264" s="24">
        <f t="shared" si="58"/>
        <v>107789.49163161001</v>
      </c>
      <c r="E1264">
        <f t="shared" si="59"/>
        <v>1</v>
      </c>
    </row>
    <row r="1265" spans="1:5" x14ac:dyDescent="0.25">
      <c r="A1265" s="22">
        <v>327.68439999999998</v>
      </c>
      <c r="B1265" s="5">
        <v>4</v>
      </c>
      <c r="C1265">
        <f t="shared" si="57"/>
        <v>1310.7375999999999</v>
      </c>
      <c r="D1265" s="24">
        <f t="shared" si="58"/>
        <v>107377.06600335999</v>
      </c>
      <c r="E1265">
        <f t="shared" si="59"/>
        <v>16</v>
      </c>
    </row>
    <row r="1266" spans="1:5" x14ac:dyDescent="0.25">
      <c r="A1266" s="22">
        <v>327.4785</v>
      </c>
      <c r="B1266" s="5">
        <v>1</v>
      </c>
      <c r="C1266">
        <f t="shared" si="57"/>
        <v>327.4785</v>
      </c>
      <c r="D1266" s="24">
        <f t="shared" si="58"/>
        <v>107242.16796224999</v>
      </c>
      <c r="E1266">
        <f t="shared" si="59"/>
        <v>1</v>
      </c>
    </row>
    <row r="1267" spans="1:5" x14ac:dyDescent="0.25">
      <c r="A1267" s="22">
        <v>327.4049</v>
      </c>
      <c r="B1267" s="5">
        <v>2</v>
      </c>
      <c r="C1267">
        <f t="shared" si="57"/>
        <v>654.8098</v>
      </c>
      <c r="D1267" s="24">
        <f t="shared" si="58"/>
        <v>107193.96854401</v>
      </c>
      <c r="E1267">
        <f t="shared" si="59"/>
        <v>4</v>
      </c>
    </row>
    <row r="1268" spans="1:5" x14ac:dyDescent="0.25">
      <c r="A1268" s="22">
        <v>326.8245</v>
      </c>
      <c r="B1268" s="5">
        <v>2</v>
      </c>
      <c r="C1268">
        <f t="shared" si="57"/>
        <v>653.649</v>
      </c>
      <c r="D1268" s="24">
        <f t="shared" si="58"/>
        <v>106814.25380024999</v>
      </c>
      <c r="E1268">
        <f t="shared" si="59"/>
        <v>4</v>
      </c>
    </row>
    <row r="1269" spans="1:5" x14ac:dyDescent="0.25">
      <c r="A1269" s="22">
        <v>326.81119999999999</v>
      </c>
      <c r="B1269" s="5">
        <v>2</v>
      </c>
      <c r="C1269">
        <f t="shared" si="57"/>
        <v>653.62239999999997</v>
      </c>
      <c r="D1269" s="24">
        <f t="shared" si="58"/>
        <v>106805.56044543999</v>
      </c>
      <c r="E1269">
        <f t="shared" si="59"/>
        <v>4</v>
      </c>
    </row>
    <row r="1270" spans="1:5" x14ac:dyDescent="0.25">
      <c r="A1270" s="22">
        <v>326.74770000000001</v>
      </c>
      <c r="B1270" s="5">
        <v>1</v>
      </c>
      <c r="C1270">
        <f t="shared" si="57"/>
        <v>326.74770000000001</v>
      </c>
      <c r="D1270" s="24">
        <f t="shared" si="58"/>
        <v>106764.05945529</v>
      </c>
      <c r="E1270">
        <f t="shared" si="59"/>
        <v>1</v>
      </c>
    </row>
    <row r="1271" spans="1:5" x14ac:dyDescent="0.25">
      <c r="A1271" s="22">
        <v>325.05529999999999</v>
      </c>
      <c r="B1271" s="5">
        <v>4</v>
      </c>
      <c r="C1271">
        <f t="shared" si="57"/>
        <v>1300.2212</v>
      </c>
      <c r="D1271" s="24">
        <f t="shared" si="58"/>
        <v>105660.94805809</v>
      </c>
      <c r="E1271">
        <f t="shared" si="59"/>
        <v>16</v>
      </c>
    </row>
    <row r="1272" spans="1:5" x14ac:dyDescent="0.25">
      <c r="A1272" s="22">
        <v>325.00920000000002</v>
      </c>
      <c r="B1272" s="5">
        <v>1</v>
      </c>
      <c r="C1272">
        <f t="shared" si="57"/>
        <v>325.00920000000002</v>
      </c>
      <c r="D1272" s="24">
        <f t="shared" si="58"/>
        <v>105630.98008464002</v>
      </c>
      <c r="E1272">
        <f t="shared" si="59"/>
        <v>1</v>
      </c>
    </row>
    <row r="1273" spans="1:5" x14ac:dyDescent="0.25">
      <c r="A1273" s="22">
        <v>324.93040000000002</v>
      </c>
      <c r="B1273" s="5">
        <v>1</v>
      </c>
      <c r="C1273">
        <f t="shared" si="57"/>
        <v>324.93040000000002</v>
      </c>
      <c r="D1273" s="24">
        <f t="shared" si="58"/>
        <v>105579.76484416002</v>
      </c>
      <c r="E1273">
        <f t="shared" si="59"/>
        <v>1</v>
      </c>
    </row>
    <row r="1274" spans="1:5" x14ac:dyDescent="0.25">
      <c r="A1274" s="22">
        <v>324.9178</v>
      </c>
      <c r="B1274" s="5">
        <v>1</v>
      </c>
      <c r="C1274">
        <f t="shared" si="57"/>
        <v>324.9178</v>
      </c>
      <c r="D1274" s="24">
        <f t="shared" si="58"/>
        <v>105571.57675684</v>
      </c>
      <c r="E1274">
        <f t="shared" si="59"/>
        <v>1</v>
      </c>
    </row>
    <row r="1275" spans="1:5" x14ac:dyDescent="0.25">
      <c r="A1275" s="22">
        <v>324.88310000000001</v>
      </c>
      <c r="B1275" s="5">
        <v>3</v>
      </c>
      <c r="C1275">
        <f t="shared" si="57"/>
        <v>974.64930000000004</v>
      </c>
      <c r="D1275" s="24">
        <f t="shared" si="58"/>
        <v>105549.02866561001</v>
      </c>
      <c r="E1275">
        <f t="shared" si="59"/>
        <v>9</v>
      </c>
    </row>
    <row r="1276" spans="1:5" x14ac:dyDescent="0.25">
      <c r="A1276" s="22">
        <v>324.50259999999997</v>
      </c>
      <c r="B1276" s="5">
        <v>5</v>
      </c>
      <c r="C1276">
        <f t="shared" si="57"/>
        <v>1622.5129999999999</v>
      </c>
      <c r="D1276" s="24">
        <f t="shared" si="58"/>
        <v>105301.93740675999</v>
      </c>
      <c r="E1276">
        <f t="shared" si="59"/>
        <v>25</v>
      </c>
    </row>
    <row r="1277" spans="1:5" x14ac:dyDescent="0.25">
      <c r="A1277" s="22">
        <v>324.36160000000001</v>
      </c>
      <c r="B1277" s="5">
        <v>1</v>
      </c>
      <c r="C1277">
        <f t="shared" si="57"/>
        <v>324.36160000000001</v>
      </c>
      <c r="D1277" s="24">
        <f t="shared" si="58"/>
        <v>105210.44755456</v>
      </c>
      <c r="E1277">
        <f t="shared" si="59"/>
        <v>1</v>
      </c>
    </row>
    <row r="1278" spans="1:5" x14ac:dyDescent="0.25">
      <c r="A1278" s="22">
        <v>324.3494</v>
      </c>
      <c r="B1278" s="5">
        <v>2</v>
      </c>
      <c r="C1278">
        <f t="shared" si="57"/>
        <v>648.69880000000001</v>
      </c>
      <c r="D1278" s="24">
        <f t="shared" si="58"/>
        <v>105202.53328036</v>
      </c>
      <c r="E1278">
        <f t="shared" si="59"/>
        <v>4</v>
      </c>
    </row>
    <row r="1279" spans="1:5" x14ac:dyDescent="0.25">
      <c r="A1279" s="22">
        <v>323.84559999999999</v>
      </c>
      <c r="B1279" s="5">
        <v>3</v>
      </c>
      <c r="C1279">
        <f t="shared" si="57"/>
        <v>971.53679999999997</v>
      </c>
      <c r="D1279" s="24">
        <f t="shared" si="58"/>
        <v>104875.97263936</v>
      </c>
      <c r="E1279">
        <f t="shared" si="59"/>
        <v>9</v>
      </c>
    </row>
    <row r="1280" spans="1:5" x14ac:dyDescent="0.25">
      <c r="A1280" s="22">
        <v>323.7072</v>
      </c>
      <c r="B1280" s="5">
        <v>3</v>
      </c>
      <c r="C1280">
        <f t="shared" si="57"/>
        <v>971.12159999999994</v>
      </c>
      <c r="D1280" s="24">
        <f t="shared" si="58"/>
        <v>104786.35133184001</v>
      </c>
      <c r="E1280">
        <f t="shared" si="59"/>
        <v>9</v>
      </c>
    </row>
    <row r="1281" spans="1:5" x14ac:dyDescent="0.25">
      <c r="A1281" s="22">
        <v>323.09210000000002</v>
      </c>
      <c r="B1281" s="5">
        <v>3</v>
      </c>
      <c r="C1281">
        <f t="shared" si="57"/>
        <v>969.27629999999999</v>
      </c>
      <c r="D1281" s="24">
        <f t="shared" si="58"/>
        <v>104388.50508241</v>
      </c>
      <c r="E1281">
        <f t="shared" si="59"/>
        <v>9</v>
      </c>
    </row>
    <row r="1282" spans="1:5" x14ac:dyDescent="0.25">
      <c r="A1282" s="22">
        <v>322.8211</v>
      </c>
      <c r="B1282" s="5">
        <v>1</v>
      </c>
      <c r="C1282">
        <f t="shared" si="57"/>
        <v>322.8211</v>
      </c>
      <c r="D1282" s="24">
        <f t="shared" si="58"/>
        <v>104213.46260521001</v>
      </c>
      <c r="E1282">
        <f t="shared" si="59"/>
        <v>1</v>
      </c>
    </row>
    <row r="1283" spans="1:5" x14ac:dyDescent="0.25">
      <c r="A1283" s="22">
        <v>321.45370000000003</v>
      </c>
      <c r="B1283" s="5">
        <v>3</v>
      </c>
      <c r="C1283">
        <f t="shared" ref="C1283:C1346" si="60">PRODUCT(A1283, B1283)</f>
        <v>964.36110000000008</v>
      </c>
      <c r="D1283" s="24">
        <f t="shared" ref="D1283:D1346" si="61">POWER(A1283, 2)</f>
        <v>103332.48124369001</v>
      </c>
      <c r="E1283">
        <f t="shared" ref="E1283:E1346" si="62">POWER(B1283, 2)</f>
        <v>9</v>
      </c>
    </row>
    <row r="1284" spans="1:5" x14ac:dyDescent="0.25">
      <c r="A1284" s="22">
        <v>321.17340000000002</v>
      </c>
      <c r="B1284" s="5">
        <v>2</v>
      </c>
      <c r="C1284">
        <f t="shared" si="60"/>
        <v>642.34680000000003</v>
      </c>
      <c r="D1284" s="24">
        <f t="shared" si="61"/>
        <v>103152.35286756001</v>
      </c>
      <c r="E1284">
        <f t="shared" si="62"/>
        <v>4</v>
      </c>
    </row>
    <row r="1285" spans="1:5" x14ac:dyDescent="0.25">
      <c r="A1285" s="22">
        <v>321.1474</v>
      </c>
      <c r="B1285" s="5">
        <v>1</v>
      </c>
      <c r="C1285">
        <f t="shared" si="60"/>
        <v>321.1474</v>
      </c>
      <c r="D1285" s="24">
        <f t="shared" si="61"/>
        <v>103135.65252676001</v>
      </c>
      <c r="E1285">
        <f t="shared" si="62"/>
        <v>1</v>
      </c>
    </row>
    <row r="1286" spans="1:5" x14ac:dyDescent="0.25">
      <c r="A1286" s="22">
        <v>320.88850000000002</v>
      </c>
      <c r="B1286" s="5">
        <v>1</v>
      </c>
      <c r="C1286">
        <f t="shared" si="60"/>
        <v>320.88850000000002</v>
      </c>
      <c r="D1286" s="24">
        <f t="shared" si="61"/>
        <v>102969.42943225002</v>
      </c>
      <c r="E1286">
        <f t="shared" si="62"/>
        <v>1</v>
      </c>
    </row>
    <row r="1287" spans="1:5" x14ac:dyDescent="0.25">
      <c r="A1287" s="22">
        <v>320.72460000000001</v>
      </c>
      <c r="B1287" s="5">
        <v>4</v>
      </c>
      <c r="C1287">
        <f t="shared" si="60"/>
        <v>1282.8984</v>
      </c>
      <c r="D1287" s="24">
        <f t="shared" si="61"/>
        <v>102864.26904516001</v>
      </c>
      <c r="E1287">
        <f t="shared" si="62"/>
        <v>16</v>
      </c>
    </row>
    <row r="1288" spans="1:5" x14ac:dyDescent="0.25">
      <c r="A1288" s="22">
        <v>320.64359999999999</v>
      </c>
      <c r="B1288" s="5">
        <v>2</v>
      </c>
      <c r="C1288">
        <f t="shared" si="60"/>
        <v>641.28719999999998</v>
      </c>
      <c r="D1288" s="24">
        <f t="shared" si="61"/>
        <v>102812.31822095999</v>
      </c>
      <c r="E1288">
        <f t="shared" si="62"/>
        <v>4</v>
      </c>
    </row>
    <row r="1289" spans="1:5" x14ac:dyDescent="0.25">
      <c r="A1289" s="22">
        <v>320.14210000000003</v>
      </c>
      <c r="B1289" s="5">
        <v>2</v>
      </c>
      <c r="C1289">
        <f t="shared" si="60"/>
        <v>640.28420000000006</v>
      </c>
      <c r="D1289" s="24">
        <f t="shared" si="61"/>
        <v>102490.96419241001</v>
      </c>
      <c r="E1289">
        <f t="shared" si="62"/>
        <v>4</v>
      </c>
    </row>
    <row r="1290" spans="1:5" x14ac:dyDescent="0.25">
      <c r="A1290" s="22">
        <v>319.85669999999999</v>
      </c>
      <c r="B1290" s="5">
        <v>2</v>
      </c>
      <c r="C1290">
        <f t="shared" si="60"/>
        <v>639.71339999999998</v>
      </c>
      <c r="D1290" s="24">
        <f t="shared" si="61"/>
        <v>102308.30853488999</v>
      </c>
      <c r="E1290">
        <f t="shared" si="62"/>
        <v>4</v>
      </c>
    </row>
    <row r="1291" spans="1:5" x14ac:dyDescent="0.25">
      <c r="A1291" s="22">
        <v>319.83609999999999</v>
      </c>
      <c r="B1291" s="5">
        <v>1</v>
      </c>
      <c r="C1291">
        <f t="shared" si="60"/>
        <v>319.83609999999999</v>
      </c>
      <c r="D1291" s="24">
        <f t="shared" si="61"/>
        <v>102295.13086321</v>
      </c>
      <c r="E1291">
        <f t="shared" si="62"/>
        <v>1</v>
      </c>
    </row>
    <row r="1292" spans="1:5" x14ac:dyDescent="0.25">
      <c r="A1292" s="22">
        <v>319.13619999999997</v>
      </c>
      <c r="B1292" s="5">
        <v>3</v>
      </c>
      <c r="C1292">
        <f t="shared" si="60"/>
        <v>957.40859999999998</v>
      </c>
      <c r="D1292" s="24">
        <f t="shared" si="61"/>
        <v>101847.91415043999</v>
      </c>
      <c r="E1292">
        <f t="shared" si="62"/>
        <v>9</v>
      </c>
    </row>
    <row r="1293" spans="1:5" x14ac:dyDescent="0.25">
      <c r="A1293" s="22">
        <v>319.10570000000001</v>
      </c>
      <c r="B1293" s="5">
        <v>3</v>
      </c>
      <c r="C1293">
        <f t="shared" si="60"/>
        <v>957.31709999999998</v>
      </c>
      <c r="D1293" s="24">
        <f t="shared" si="61"/>
        <v>101828.44777249001</v>
      </c>
      <c r="E1293">
        <f t="shared" si="62"/>
        <v>9</v>
      </c>
    </row>
    <row r="1294" spans="1:5" x14ac:dyDescent="0.25">
      <c r="A1294" s="22">
        <v>318.97230000000002</v>
      </c>
      <c r="B1294" s="5">
        <v>1</v>
      </c>
      <c r="C1294">
        <f t="shared" si="60"/>
        <v>318.97230000000002</v>
      </c>
      <c r="D1294" s="24">
        <f t="shared" si="61"/>
        <v>101743.32816729</v>
      </c>
      <c r="E1294">
        <f t="shared" si="62"/>
        <v>1</v>
      </c>
    </row>
    <row r="1295" spans="1:5" x14ac:dyDescent="0.25">
      <c r="A1295" s="22">
        <v>318.79899999999998</v>
      </c>
      <c r="B1295" s="5">
        <v>2</v>
      </c>
      <c r="C1295">
        <f t="shared" si="60"/>
        <v>637.59799999999996</v>
      </c>
      <c r="D1295" s="24">
        <f t="shared" si="61"/>
        <v>101632.80240099998</v>
      </c>
      <c r="E1295">
        <f t="shared" si="62"/>
        <v>4</v>
      </c>
    </row>
    <row r="1296" spans="1:5" x14ac:dyDescent="0.25">
      <c r="A1296" s="22">
        <v>318.50790000000001</v>
      </c>
      <c r="B1296" s="5">
        <v>2</v>
      </c>
      <c r="C1296">
        <f t="shared" si="60"/>
        <v>637.01580000000001</v>
      </c>
      <c r="D1296" s="24">
        <f t="shared" si="61"/>
        <v>101447.28236241</v>
      </c>
      <c r="E1296">
        <f t="shared" si="62"/>
        <v>4</v>
      </c>
    </row>
    <row r="1297" spans="1:5" x14ac:dyDescent="0.25">
      <c r="A1297" s="22">
        <v>318.4024</v>
      </c>
      <c r="B1297" s="5">
        <v>2</v>
      </c>
      <c r="C1297">
        <f t="shared" si="60"/>
        <v>636.8048</v>
      </c>
      <c r="D1297" s="24">
        <f t="shared" si="61"/>
        <v>101380.08832576001</v>
      </c>
      <c r="E1297">
        <f t="shared" si="62"/>
        <v>4</v>
      </c>
    </row>
    <row r="1298" spans="1:5" x14ac:dyDescent="0.25">
      <c r="A1298" s="22">
        <v>317.80610000000001</v>
      </c>
      <c r="B1298" s="5">
        <v>1</v>
      </c>
      <c r="C1298">
        <f t="shared" si="60"/>
        <v>317.80610000000001</v>
      </c>
      <c r="D1298" s="24">
        <f t="shared" si="61"/>
        <v>101000.71719721</v>
      </c>
      <c r="E1298">
        <f t="shared" si="62"/>
        <v>1</v>
      </c>
    </row>
    <row r="1299" spans="1:5" x14ac:dyDescent="0.25">
      <c r="A1299" s="22">
        <v>317.7998</v>
      </c>
      <c r="B1299" s="5">
        <v>1</v>
      </c>
      <c r="C1299">
        <f t="shared" si="60"/>
        <v>317.7998</v>
      </c>
      <c r="D1299" s="24">
        <f t="shared" si="61"/>
        <v>100996.71288004001</v>
      </c>
      <c r="E1299">
        <f t="shared" si="62"/>
        <v>1</v>
      </c>
    </row>
    <row r="1300" spans="1:5" x14ac:dyDescent="0.25">
      <c r="A1300" s="22">
        <v>317.58370000000002</v>
      </c>
      <c r="B1300" s="5">
        <v>2</v>
      </c>
      <c r="C1300">
        <f t="shared" si="60"/>
        <v>635.16740000000004</v>
      </c>
      <c r="D1300" s="24">
        <f t="shared" si="61"/>
        <v>100859.40650569001</v>
      </c>
      <c r="E1300">
        <f t="shared" si="62"/>
        <v>4</v>
      </c>
    </row>
    <row r="1301" spans="1:5" x14ac:dyDescent="0.25">
      <c r="A1301" s="22">
        <v>317.54309999999998</v>
      </c>
      <c r="B1301" s="5">
        <v>2</v>
      </c>
      <c r="C1301">
        <f t="shared" si="60"/>
        <v>635.08619999999996</v>
      </c>
      <c r="D1301" s="24">
        <f t="shared" si="61"/>
        <v>100833.62035760999</v>
      </c>
      <c r="E1301">
        <f t="shared" si="62"/>
        <v>4</v>
      </c>
    </row>
    <row r="1302" spans="1:5" x14ac:dyDescent="0.25">
      <c r="A1302" s="22">
        <v>317.4932</v>
      </c>
      <c r="B1302" s="5">
        <v>2</v>
      </c>
      <c r="C1302">
        <f t="shared" si="60"/>
        <v>634.9864</v>
      </c>
      <c r="D1302" s="24">
        <f t="shared" si="61"/>
        <v>100801.93204624001</v>
      </c>
      <c r="E1302">
        <f t="shared" si="62"/>
        <v>4</v>
      </c>
    </row>
    <row r="1303" spans="1:5" x14ac:dyDescent="0.25">
      <c r="A1303" s="22">
        <v>317.08539999999999</v>
      </c>
      <c r="B1303" s="5">
        <v>1</v>
      </c>
      <c r="C1303">
        <f t="shared" si="60"/>
        <v>317.08539999999999</v>
      </c>
      <c r="D1303" s="24">
        <f t="shared" si="61"/>
        <v>100543.15089316</v>
      </c>
      <c r="E1303">
        <f t="shared" si="62"/>
        <v>1</v>
      </c>
    </row>
    <row r="1304" spans="1:5" x14ac:dyDescent="0.25">
      <c r="A1304" s="22">
        <v>317.0849</v>
      </c>
      <c r="B1304" s="5">
        <v>2</v>
      </c>
      <c r="C1304">
        <f t="shared" si="60"/>
        <v>634.16980000000001</v>
      </c>
      <c r="D1304" s="24">
        <f t="shared" si="61"/>
        <v>100542.83380801001</v>
      </c>
      <c r="E1304">
        <f t="shared" si="62"/>
        <v>4</v>
      </c>
    </row>
    <row r="1305" spans="1:5" x14ac:dyDescent="0.25">
      <c r="A1305" s="22">
        <v>316.67430000000002</v>
      </c>
      <c r="B1305" s="5">
        <v>1</v>
      </c>
      <c r="C1305">
        <f t="shared" si="60"/>
        <v>316.67430000000002</v>
      </c>
      <c r="D1305" s="24">
        <f t="shared" si="61"/>
        <v>100282.61228049001</v>
      </c>
      <c r="E1305">
        <f t="shared" si="62"/>
        <v>1</v>
      </c>
    </row>
    <row r="1306" spans="1:5" x14ac:dyDescent="0.25">
      <c r="A1306" s="22">
        <v>316.65699999999998</v>
      </c>
      <c r="B1306" s="5">
        <v>3</v>
      </c>
      <c r="C1306">
        <f t="shared" si="60"/>
        <v>949.971</v>
      </c>
      <c r="D1306" s="24">
        <f t="shared" si="61"/>
        <v>100271.65564899999</v>
      </c>
      <c r="E1306">
        <f t="shared" si="62"/>
        <v>9</v>
      </c>
    </row>
    <row r="1307" spans="1:5" x14ac:dyDescent="0.25">
      <c r="A1307" s="22">
        <v>316.28789999999998</v>
      </c>
      <c r="B1307" s="5">
        <v>2</v>
      </c>
      <c r="C1307">
        <f t="shared" si="60"/>
        <v>632.57579999999996</v>
      </c>
      <c r="D1307" s="24">
        <f t="shared" si="61"/>
        <v>100038.03568640999</v>
      </c>
      <c r="E1307">
        <f t="shared" si="62"/>
        <v>4</v>
      </c>
    </row>
    <row r="1308" spans="1:5" x14ac:dyDescent="0.25">
      <c r="A1308" s="22">
        <v>315.83780000000002</v>
      </c>
      <c r="B1308" s="5">
        <v>3</v>
      </c>
      <c r="C1308">
        <f t="shared" si="60"/>
        <v>947.51340000000005</v>
      </c>
      <c r="D1308" s="24">
        <f t="shared" si="61"/>
        <v>99753.515908840011</v>
      </c>
      <c r="E1308">
        <f t="shared" si="62"/>
        <v>9</v>
      </c>
    </row>
    <row r="1309" spans="1:5" x14ac:dyDescent="0.25">
      <c r="A1309" s="22">
        <v>315.70819999999998</v>
      </c>
      <c r="B1309" s="5">
        <v>3</v>
      </c>
      <c r="C1309">
        <f t="shared" si="60"/>
        <v>947.12459999999987</v>
      </c>
      <c r="D1309" s="24">
        <f t="shared" si="61"/>
        <v>99671.66754723998</v>
      </c>
      <c r="E1309">
        <f t="shared" si="62"/>
        <v>9</v>
      </c>
    </row>
    <row r="1310" spans="1:5" x14ac:dyDescent="0.25">
      <c r="A1310" s="22">
        <v>315.41239999999999</v>
      </c>
      <c r="B1310" s="5">
        <v>2</v>
      </c>
      <c r="C1310">
        <f t="shared" si="60"/>
        <v>630.82479999999998</v>
      </c>
      <c r="D1310" s="24">
        <f t="shared" si="61"/>
        <v>99484.982073759995</v>
      </c>
      <c r="E1310">
        <f t="shared" si="62"/>
        <v>4</v>
      </c>
    </row>
    <row r="1311" spans="1:5" x14ac:dyDescent="0.25">
      <c r="A1311" s="22">
        <v>315.06630000000001</v>
      </c>
      <c r="B1311" s="5">
        <v>4</v>
      </c>
      <c r="C1311">
        <f t="shared" si="60"/>
        <v>1260.2652</v>
      </c>
      <c r="D1311" s="24">
        <f t="shared" si="61"/>
        <v>99266.773395690005</v>
      </c>
      <c r="E1311">
        <f t="shared" si="62"/>
        <v>16</v>
      </c>
    </row>
    <row r="1312" spans="1:5" x14ac:dyDescent="0.25">
      <c r="A1312" s="22">
        <v>314.98419999999999</v>
      </c>
      <c r="B1312" s="5">
        <v>4</v>
      </c>
      <c r="C1312">
        <f t="shared" si="60"/>
        <v>1259.9367999999999</v>
      </c>
      <c r="D1312" s="24">
        <f t="shared" si="61"/>
        <v>99215.046249639985</v>
      </c>
      <c r="E1312">
        <f t="shared" si="62"/>
        <v>16</v>
      </c>
    </row>
    <row r="1313" spans="1:5" x14ac:dyDescent="0.25">
      <c r="A1313" s="22">
        <v>314.7663</v>
      </c>
      <c r="B1313" s="5">
        <v>2</v>
      </c>
      <c r="C1313">
        <f t="shared" si="60"/>
        <v>629.5326</v>
      </c>
      <c r="D1313" s="24">
        <f t="shared" si="61"/>
        <v>99077.823615689995</v>
      </c>
      <c r="E1313">
        <f t="shared" si="62"/>
        <v>4</v>
      </c>
    </row>
    <row r="1314" spans="1:5" x14ac:dyDescent="0.25">
      <c r="A1314" s="22">
        <v>314.5068</v>
      </c>
      <c r="B1314" s="5">
        <v>7</v>
      </c>
      <c r="C1314">
        <f t="shared" si="60"/>
        <v>2201.5475999999999</v>
      </c>
      <c r="D1314" s="24">
        <f t="shared" si="61"/>
        <v>98914.527246240003</v>
      </c>
      <c r="E1314">
        <f t="shared" si="62"/>
        <v>49</v>
      </c>
    </row>
    <row r="1315" spans="1:5" x14ac:dyDescent="0.25">
      <c r="A1315" s="22">
        <v>314.4348</v>
      </c>
      <c r="B1315" s="5">
        <v>1</v>
      </c>
      <c r="C1315">
        <f t="shared" si="60"/>
        <v>314.4348</v>
      </c>
      <c r="D1315" s="24">
        <f t="shared" si="61"/>
        <v>98869.243451039991</v>
      </c>
      <c r="E1315">
        <f t="shared" si="62"/>
        <v>1</v>
      </c>
    </row>
    <row r="1316" spans="1:5" x14ac:dyDescent="0.25">
      <c r="A1316" s="22">
        <v>314.22390000000001</v>
      </c>
      <c r="B1316" s="5">
        <v>1</v>
      </c>
      <c r="C1316">
        <f t="shared" si="60"/>
        <v>314.22390000000001</v>
      </c>
      <c r="D1316" s="24">
        <f t="shared" si="61"/>
        <v>98736.659331210016</v>
      </c>
      <c r="E1316">
        <f t="shared" si="62"/>
        <v>1</v>
      </c>
    </row>
    <row r="1317" spans="1:5" x14ac:dyDescent="0.25">
      <c r="A1317" s="22">
        <v>314.15179999999998</v>
      </c>
      <c r="B1317" s="5">
        <v>1</v>
      </c>
      <c r="C1317">
        <f t="shared" si="60"/>
        <v>314.15179999999998</v>
      </c>
      <c r="D1317" s="24">
        <f t="shared" si="61"/>
        <v>98691.35344323999</v>
      </c>
      <c r="E1317">
        <f t="shared" si="62"/>
        <v>1</v>
      </c>
    </row>
    <row r="1318" spans="1:5" x14ac:dyDescent="0.25">
      <c r="A1318" s="22">
        <v>313.84969999999998</v>
      </c>
      <c r="B1318" s="5">
        <v>3</v>
      </c>
      <c r="C1318">
        <f t="shared" si="60"/>
        <v>941.54909999999995</v>
      </c>
      <c r="D1318" s="24">
        <f t="shared" si="61"/>
        <v>98501.634190089986</v>
      </c>
      <c r="E1318">
        <f t="shared" si="62"/>
        <v>9</v>
      </c>
    </row>
    <row r="1319" spans="1:5" x14ac:dyDescent="0.25">
      <c r="A1319" s="22">
        <v>313.5566</v>
      </c>
      <c r="B1319" s="5">
        <v>5</v>
      </c>
      <c r="C1319">
        <f t="shared" si="60"/>
        <v>1567.7829999999999</v>
      </c>
      <c r="D1319" s="24">
        <f t="shared" si="61"/>
        <v>98317.741403560009</v>
      </c>
      <c r="E1319">
        <f t="shared" si="62"/>
        <v>25</v>
      </c>
    </row>
    <row r="1320" spans="1:5" x14ac:dyDescent="0.25">
      <c r="A1320" s="22">
        <v>312.93849999999998</v>
      </c>
      <c r="B1320" s="5">
        <v>2</v>
      </c>
      <c r="C1320">
        <f t="shared" si="60"/>
        <v>625.87699999999995</v>
      </c>
      <c r="D1320" s="24">
        <f t="shared" si="61"/>
        <v>97930.504782249991</v>
      </c>
      <c r="E1320">
        <f t="shared" si="62"/>
        <v>4</v>
      </c>
    </row>
    <row r="1321" spans="1:5" x14ac:dyDescent="0.25">
      <c r="A1321" s="22">
        <v>312.40089999999998</v>
      </c>
      <c r="B1321" s="5">
        <v>2</v>
      </c>
      <c r="C1321">
        <f t="shared" si="60"/>
        <v>624.80179999999996</v>
      </c>
      <c r="D1321" s="24">
        <f t="shared" si="61"/>
        <v>97594.322320809981</v>
      </c>
      <c r="E1321">
        <f t="shared" si="62"/>
        <v>4</v>
      </c>
    </row>
    <row r="1322" spans="1:5" x14ac:dyDescent="0.25">
      <c r="A1322" s="22">
        <v>312.26319999999998</v>
      </c>
      <c r="B1322" s="5">
        <v>1</v>
      </c>
      <c r="C1322">
        <f t="shared" si="60"/>
        <v>312.26319999999998</v>
      </c>
      <c r="D1322" s="24">
        <f t="shared" si="61"/>
        <v>97508.306074239983</v>
      </c>
      <c r="E1322">
        <f t="shared" si="62"/>
        <v>1</v>
      </c>
    </row>
    <row r="1323" spans="1:5" x14ac:dyDescent="0.25">
      <c r="A1323" s="22">
        <v>312.18779999999998</v>
      </c>
      <c r="B1323" s="5">
        <v>1</v>
      </c>
      <c r="C1323">
        <f t="shared" si="60"/>
        <v>312.18779999999998</v>
      </c>
      <c r="D1323" s="24">
        <f t="shared" si="61"/>
        <v>97461.222468839987</v>
      </c>
      <c r="E1323">
        <f t="shared" si="62"/>
        <v>1</v>
      </c>
    </row>
    <row r="1324" spans="1:5" x14ac:dyDescent="0.25">
      <c r="A1324" s="22">
        <v>311.43200000000002</v>
      </c>
      <c r="B1324" s="5">
        <v>2</v>
      </c>
      <c r="C1324">
        <f t="shared" si="60"/>
        <v>622.86400000000003</v>
      </c>
      <c r="D1324" s="24">
        <f t="shared" si="61"/>
        <v>96989.890624000007</v>
      </c>
      <c r="E1324">
        <f t="shared" si="62"/>
        <v>4</v>
      </c>
    </row>
    <row r="1325" spans="1:5" x14ac:dyDescent="0.25">
      <c r="A1325" s="22">
        <v>311.34949999999998</v>
      </c>
      <c r="B1325" s="5">
        <v>2</v>
      </c>
      <c r="C1325">
        <f t="shared" si="60"/>
        <v>622.69899999999996</v>
      </c>
      <c r="D1325" s="24">
        <f t="shared" si="61"/>
        <v>96938.511150249993</v>
      </c>
      <c r="E1325">
        <f t="shared" si="62"/>
        <v>4</v>
      </c>
    </row>
    <row r="1326" spans="1:5" x14ac:dyDescent="0.25">
      <c r="A1326" s="22">
        <v>311.34859999999998</v>
      </c>
      <c r="B1326" s="5">
        <v>2</v>
      </c>
      <c r="C1326">
        <f t="shared" si="60"/>
        <v>622.69719999999995</v>
      </c>
      <c r="D1326" s="24">
        <f t="shared" si="61"/>
        <v>96937.950721959991</v>
      </c>
      <c r="E1326">
        <f t="shared" si="62"/>
        <v>4</v>
      </c>
    </row>
    <row r="1327" spans="1:5" x14ac:dyDescent="0.25">
      <c r="A1327" s="22">
        <v>311.2953</v>
      </c>
      <c r="B1327" s="5">
        <v>2</v>
      </c>
      <c r="C1327">
        <f t="shared" si="60"/>
        <v>622.59059999999999</v>
      </c>
      <c r="D1327" s="24">
        <f t="shared" si="61"/>
        <v>96904.763802090005</v>
      </c>
      <c r="E1327">
        <f t="shared" si="62"/>
        <v>4</v>
      </c>
    </row>
    <row r="1328" spans="1:5" x14ac:dyDescent="0.25">
      <c r="A1328" s="22">
        <v>311.09379999999999</v>
      </c>
      <c r="B1328" s="5">
        <v>1</v>
      </c>
      <c r="C1328">
        <f t="shared" si="60"/>
        <v>311.09379999999999</v>
      </c>
      <c r="D1328" s="24">
        <f t="shared" si="61"/>
        <v>96779.352398439994</v>
      </c>
      <c r="E1328">
        <f t="shared" si="62"/>
        <v>1</v>
      </c>
    </row>
    <row r="1329" spans="1:5" x14ac:dyDescent="0.25">
      <c r="A1329" s="22">
        <v>310.86669999999998</v>
      </c>
      <c r="B1329" s="5">
        <v>2</v>
      </c>
      <c r="C1329">
        <f t="shared" si="60"/>
        <v>621.73339999999996</v>
      </c>
      <c r="D1329" s="24">
        <f t="shared" si="61"/>
        <v>96638.10516888999</v>
      </c>
      <c r="E1329">
        <f t="shared" si="62"/>
        <v>4</v>
      </c>
    </row>
    <row r="1330" spans="1:5" x14ac:dyDescent="0.25">
      <c r="A1330" s="22">
        <v>310.63920000000002</v>
      </c>
      <c r="B1330" s="5">
        <v>1</v>
      </c>
      <c r="C1330">
        <f t="shared" si="60"/>
        <v>310.63920000000002</v>
      </c>
      <c r="D1330" s="24">
        <f t="shared" si="61"/>
        <v>96496.712576640013</v>
      </c>
      <c r="E1330">
        <f t="shared" si="62"/>
        <v>1</v>
      </c>
    </row>
    <row r="1331" spans="1:5" x14ac:dyDescent="0.25">
      <c r="A1331" s="22">
        <v>310.54590000000002</v>
      </c>
      <c r="B1331" s="5">
        <v>4</v>
      </c>
      <c r="C1331">
        <f t="shared" si="60"/>
        <v>1242.1836000000001</v>
      </c>
      <c r="D1331" s="24">
        <f t="shared" si="61"/>
        <v>96438.756006810014</v>
      </c>
      <c r="E1331">
        <f t="shared" si="62"/>
        <v>16</v>
      </c>
    </row>
    <row r="1332" spans="1:5" x14ac:dyDescent="0.25">
      <c r="A1332" s="22">
        <v>310.54480000000001</v>
      </c>
      <c r="B1332" s="5">
        <v>1</v>
      </c>
      <c r="C1332">
        <f t="shared" si="60"/>
        <v>310.54480000000001</v>
      </c>
      <c r="D1332" s="24">
        <f t="shared" si="61"/>
        <v>96438.072807040007</v>
      </c>
      <c r="E1332">
        <f t="shared" si="62"/>
        <v>1</v>
      </c>
    </row>
    <row r="1333" spans="1:5" x14ac:dyDescent="0.25">
      <c r="A1333" s="22">
        <v>310.50549999999998</v>
      </c>
      <c r="B1333" s="5">
        <v>4</v>
      </c>
      <c r="C1333">
        <f t="shared" si="60"/>
        <v>1242.0219999999999</v>
      </c>
      <c r="D1333" s="24">
        <f t="shared" si="61"/>
        <v>96413.665530249986</v>
      </c>
      <c r="E1333">
        <f t="shared" si="62"/>
        <v>16</v>
      </c>
    </row>
    <row r="1334" spans="1:5" x14ac:dyDescent="0.25">
      <c r="A1334" s="22">
        <v>310.40170000000001</v>
      </c>
      <c r="B1334" s="5">
        <v>4</v>
      </c>
      <c r="C1334">
        <f t="shared" si="60"/>
        <v>1241.6068</v>
      </c>
      <c r="D1334" s="24">
        <f t="shared" si="61"/>
        <v>96349.215362889998</v>
      </c>
      <c r="E1334">
        <f t="shared" si="62"/>
        <v>16</v>
      </c>
    </row>
    <row r="1335" spans="1:5" x14ac:dyDescent="0.25">
      <c r="A1335" s="22">
        <v>310.11779999999999</v>
      </c>
      <c r="B1335" s="5">
        <v>2</v>
      </c>
      <c r="C1335">
        <f t="shared" si="60"/>
        <v>620.23559999999998</v>
      </c>
      <c r="D1335" s="24">
        <f t="shared" si="61"/>
        <v>96173.049876839999</v>
      </c>
      <c r="E1335">
        <f t="shared" si="62"/>
        <v>4</v>
      </c>
    </row>
    <row r="1336" spans="1:5" x14ac:dyDescent="0.25">
      <c r="A1336" s="22">
        <v>309.97219999999999</v>
      </c>
      <c r="B1336" s="5">
        <v>1</v>
      </c>
      <c r="C1336">
        <f t="shared" si="60"/>
        <v>309.97219999999999</v>
      </c>
      <c r="D1336" s="24">
        <f t="shared" si="61"/>
        <v>96082.76477283999</v>
      </c>
      <c r="E1336">
        <f t="shared" si="62"/>
        <v>1</v>
      </c>
    </row>
    <row r="1337" spans="1:5" x14ac:dyDescent="0.25">
      <c r="A1337" s="22">
        <v>309.69310000000002</v>
      </c>
      <c r="B1337" s="5">
        <v>1</v>
      </c>
      <c r="C1337">
        <f t="shared" si="60"/>
        <v>309.69310000000002</v>
      </c>
      <c r="D1337" s="24">
        <f t="shared" si="61"/>
        <v>95909.816187610006</v>
      </c>
      <c r="E1337">
        <f t="shared" si="62"/>
        <v>1</v>
      </c>
    </row>
    <row r="1338" spans="1:5" x14ac:dyDescent="0.25">
      <c r="A1338" s="22">
        <v>309.4015</v>
      </c>
      <c r="B1338" s="5">
        <v>3</v>
      </c>
      <c r="C1338">
        <f t="shared" si="60"/>
        <v>928.20450000000005</v>
      </c>
      <c r="D1338" s="24">
        <f t="shared" si="61"/>
        <v>95729.288202249998</v>
      </c>
      <c r="E1338">
        <f t="shared" si="62"/>
        <v>9</v>
      </c>
    </row>
    <row r="1339" spans="1:5" x14ac:dyDescent="0.25">
      <c r="A1339" s="22">
        <v>309.30919999999998</v>
      </c>
      <c r="B1339" s="5">
        <v>2</v>
      </c>
      <c r="C1339">
        <f t="shared" si="60"/>
        <v>618.61839999999995</v>
      </c>
      <c r="D1339" s="24">
        <f t="shared" si="61"/>
        <v>95672.181204639986</v>
      </c>
      <c r="E1339">
        <f t="shared" si="62"/>
        <v>4</v>
      </c>
    </row>
    <row r="1340" spans="1:5" x14ac:dyDescent="0.25">
      <c r="A1340" s="22">
        <v>309.01440000000002</v>
      </c>
      <c r="B1340" s="5">
        <v>2</v>
      </c>
      <c r="C1340">
        <f t="shared" si="60"/>
        <v>618.02880000000005</v>
      </c>
      <c r="D1340" s="24">
        <f t="shared" si="61"/>
        <v>95489.899407360019</v>
      </c>
      <c r="E1340">
        <f t="shared" si="62"/>
        <v>4</v>
      </c>
    </row>
    <row r="1341" spans="1:5" x14ac:dyDescent="0.25">
      <c r="A1341" s="22">
        <v>308.92610000000002</v>
      </c>
      <c r="B1341" s="5">
        <v>2</v>
      </c>
      <c r="C1341">
        <f t="shared" si="60"/>
        <v>617.85220000000004</v>
      </c>
      <c r="D1341" s="24">
        <f t="shared" si="61"/>
        <v>95435.335261210013</v>
      </c>
      <c r="E1341">
        <f t="shared" si="62"/>
        <v>4</v>
      </c>
    </row>
    <row r="1342" spans="1:5" x14ac:dyDescent="0.25">
      <c r="A1342" s="22">
        <v>308.66699999999997</v>
      </c>
      <c r="B1342" s="5">
        <v>1</v>
      </c>
      <c r="C1342">
        <f t="shared" si="60"/>
        <v>308.66699999999997</v>
      </c>
      <c r="D1342" s="24">
        <f t="shared" si="61"/>
        <v>95275.31688899998</v>
      </c>
      <c r="E1342">
        <f t="shared" si="62"/>
        <v>1</v>
      </c>
    </row>
    <row r="1343" spans="1:5" x14ac:dyDescent="0.25">
      <c r="A1343" s="22">
        <v>308.63990000000001</v>
      </c>
      <c r="B1343" s="5">
        <v>3</v>
      </c>
      <c r="C1343">
        <f t="shared" si="60"/>
        <v>925.91970000000003</v>
      </c>
      <c r="D1343" s="24">
        <f t="shared" si="61"/>
        <v>95258.587872010001</v>
      </c>
      <c r="E1343">
        <f t="shared" si="62"/>
        <v>9</v>
      </c>
    </row>
    <row r="1344" spans="1:5" x14ac:dyDescent="0.25">
      <c r="A1344" s="22">
        <v>308.46839999999997</v>
      </c>
      <c r="B1344" s="5">
        <v>1</v>
      </c>
      <c r="C1344">
        <f t="shared" si="60"/>
        <v>308.46839999999997</v>
      </c>
      <c r="D1344" s="24">
        <f t="shared" si="61"/>
        <v>95152.753798559977</v>
      </c>
      <c r="E1344">
        <f t="shared" si="62"/>
        <v>1</v>
      </c>
    </row>
    <row r="1345" spans="1:5" x14ac:dyDescent="0.25">
      <c r="A1345" s="22">
        <v>308.33870000000002</v>
      </c>
      <c r="B1345" s="5">
        <v>1</v>
      </c>
      <c r="C1345">
        <f t="shared" si="60"/>
        <v>308.33870000000002</v>
      </c>
      <c r="D1345" s="24">
        <f t="shared" si="61"/>
        <v>95072.753917690017</v>
      </c>
      <c r="E1345">
        <f t="shared" si="62"/>
        <v>1</v>
      </c>
    </row>
    <row r="1346" spans="1:5" x14ac:dyDescent="0.25">
      <c r="A1346" s="22">
        <v>308.0838</v>
      </c>
      <c r="B1346" s="5">
        <v>2</v>
      </c>
      <c r="C1346">
        <f t="shared" si="60"/>
        <v>616.16759999999999</v>
      </c>
      <c r="D1346" s="24">
        <f t="shared" si="61"/>
        <v>94915.627822440001</v>
      </c>
      <c r="E1346">
        <f t="shared" si="62"/>
        <v>4</v>
      </c>
    </row>
    <row r="1347" spans="1:5" x14ac:dyDescent="0.25">
      <c r="A1347" s="22">
        <v>308.07330000000002</v>
      </c>
      <c r="B1347" s="5">
        <v>4</v>
      </c>
      <c r="C1347">
        <f t="shared" ref="C1347:C1410" si="63">PRODUCT(A1347, B1347)</f>
        <v>1232.2932000000001</v>
      </c>
      <c r="D1347" s="24">
        <f t="shared" ref="D1347:D1410" si="64">POWER(A1347, 2)</f>
        <v>94909.158172890006</v>
      </c>
      <c r="E1347">
        <f t="shared" ref="E1347:E1410" si="65">POWER(B1347, 2)</f>
        <v>16</v>
      </c>
    </row>
    <row r="1348" spans="1:5" x14ac:dyDescent="0.25">
      <c r="A1348" s="22">
        <v>307.55410000000001</v>
      </c>
      <c r="B1348" s="5">
        <v>4</v>
      </c>
      <c r="C1348">
        <f t="shared" si="63"/>
        <v>1230.2164</v>
      </c>
      <c r="D1348" s="24">
        <f t="shared" si="64"/>
        <v>94589.524426810007</v>
      </c>
      <c r="E1348">
        <f t="shared" si="65"/>
        <v>16</v>
      </c>
    </row>
    <row r="1349" spans="1:5" x14ac:dyDescent="0.25">
      <c r="A1349" s="22">
        <v>307.505</v>
      </c>
      <c r="B1349" s="5">
        <v>2</v>
      </c>
      <c r="C1349">
        <f t="shared" si="63"/>
        <v>615.01</v>
      </c>
      <c r="D1349" s="24">
        <f t="shared" si="64"/>
        <v>94559.325024999998</v>
      </c>
      <c r="E1349">
        <f t="shared" si="65"/>
        <v>4</v>
      </c>
    </row>
    <row r="1350" spans="1:5" x14ac:dyDescent="0.25">
      <c r="A1350" s="22">
        <v>307.4624</v>
      </c>
      <c r="B1350" s="5">
        <v>2</v>
      </c>
      <c r="C1350">
        <f t="shared" si="63"/>
        <v>614.9248</v>
      </c>
      <c r="D1350" s="24">
        <f t="shared" si="64"/>
        <v>94533.127413759998</v>
      </c>
      <c r="E1350">
        <f t="shared" si="65"/>
        <v>4</v>
      </c>
    </row>
    <row r="1351" spans="1:5" x14ac:dyDescent="0.25">
      <c r="A1351" s="22">
        <v>307.19260000000003</v>
      </c>
      <c r="B1351" s="5">
        <v>3</v>
      </c>
      <c r="C1351">
        <f t="shared" si="63"/>
        <v>921.57780000000002</v>
      </c>
      <c r="D1351" s="24">
        <f t="shared" si="64"/>
        <v>94367.293494760015</v>
      </c>
      <c r="E1351">
        <f t="shared" si="65"/>
        <v>9</v>
      </c>
    </row>
    <row r="1352" spans="1:5" x14ac:dyDescent="0.25">
      <c r="A1352" s="22">
        <v>306.90989999999999</v>
      </c>
      <c r="B1352" s="5">
        <v>1</v>
      </c>
      <c r="C1352">
        <f t="shared" si="63"/>
        <v>306.90989999999999</v>
      </c>
      <c r="D1352" s="24">
        <f t="shared" si="64"/>
        <v>94193.686718009994</v>
      </c>
      <c r="E1352">
        <f t="shared" si="65"/>
        <v>1</v>
      </c>
    </row>
    <row r="1353" spans="1:5" x14ac:dyDescent="0.25">
      <c r="A1353" s="22">
        <v>306.41059999999999</v>
      </c>
      <c r="B1353" s="5">
        <v>2</v>
      </c>
      <c r="C1353">
        <f t="shared" si="63"/>
        <v>612.82119999999998</v>
      </c>
      <c r="D1353" s="24">
        <f t="shared" si="64"/>
        <v>93887.455792359993</v>
      </c>
      <c r="E1353">
        <f t="shared" si="65"/>
        <v>4</v>
      </c>
    </row>
    <row r="1354" spans="1:5" x14ac:dyDescent="0.25">
      <c r="A1354" s="22">
        <v>306.2176</v>
      </c>
      <c r="B1354" s="5">
        <v>4</v>
      </c>
      <c r="C1354">
        <f t="shared" si="63"/>
        <v>1224.8704</v>
      </c>
      <c r="D1354" s="24">
        <f t="shared" si="64"/>
        <v>93769.21854976</v>
      </c>
      <c r="E1354">
        <f t="shared" si="65"/>
        <v>16</v>
      </c>
    </row>
    <row r="1355" spans="1:5" x14ac:dyDescent="0.25">
      <c r="A1355" s="22">
        <v>306.13440000000003</v>
      </c>
      <c r="B1355" s="5">
        <v>2</v>
      </c>
      <c r="C1355">
        <f t="shared" si="63"/>
        <v>612.26880000000006</v>
      </c>
      <c r="D1355" s="24">
        <f t="shared" si="64"/>
        <v>93718.270863360012</v>
      </c>
      <c r="E1355">
        <f t="shared" si="65"/>
        <v>4</v>
      </c>
    </row>
    <row r="1356" spans="1:5" x14ac:dyDescent="0.25">
      <c r="A1356" s="22">
        <v>306.03359999999998</v>
      </c>
      <c r="B1356" s="5">
        <v>1</v>
      </c>
      <c r="C1356">
        <f t="shared" si="63"/>
        <v>306.03359999999998</v>
      </c>
      <c r="D1356" s="24">
        <f t="shared" si="64"/>
        <v>93656.564328959983</v>
      </c>
      <c r="E1356">
        <f t="shared" si="65"/>
        <v>1</v>
      </c>
    </row>
    <row r="1357" spans="1:5" x14ac:dyDescent="0.25">
      <c r="A1357" s="22">
        <v>305.96859999999998</v>
      </c>
      <c r="B1357" s="5">
        <v>1</v>
      </c>
      <c r="C1357">
        <f t="shared" si="63"/>
        <v>305.96859999999998</v>
      </c>
      <c r="D1357" s="24">
        <f t="shared" si="64"/>
        <v>93616.784185959987</v>
      </c>
      <c r="E1357">
        <f t="shared" si="65"/>
        <v>1</v>
      </c>
    </row>
    <row r="1358" spans="1:5" x14ac:dyDescent="0.25">
      <c r="A1358" s="22">
        <v>305.9316</v>
      </c>
      <c r="B1358" s="5">
        <v>1</v>
      </c>
      <c r="C1358">
        <f t="shared" si="63"/>
        <v>305.9316</v>
      </c>
      <c r="D1358" s="24">
        <f t="shared" si="64"/>
        <v>93594.143878560004</v>
      </c>
      <c r="E1358">
        <f t="shared" si="65"/>
        <v>1</v>
      </c>
    </row>
    <row r="1359" spans="1:5" x14ac:dyDescent="0.25">
      <c r="A1359" s="22">
        <v>305.50259999999997</v>
      </c>
      <c r="B1359" s="5">
        <v>1</v>
      </c>
      <c r="C1359">
        <f t="shared" si="63"/>
        <v>305.50259999999997</v>
      </c>
      <c r="D1359" s="24">
        <f t="shared" si="64"/>
        <v>93331.838606759979</v>
      </c>
      <c r="E1359">
        <f t="shared" si="65"/>
        <v>1</v>
      </c>
    </row>
    <row r="1360" spans="1:5" x14ac:dyDescent="0.25">
      <c r="A1360" s="22">
        <v>305.4273</v>
      </c>
      <c r="B1360" s="5">
        <v>1</v>
      </c>
      <c r="C1360">
        <f t="shared" si="63"/>
        <v>305.4273</v>
      </c>
      <c r="D1360" s="24">
        <f t="shared" si="64"/>
        <v>93285.835585289999</v>
      </c>
      <c r="E1360">
        <f t="shared" si="65"/>
        <v>1</v>
      </c>
    </row>
    <row r="1361" spans="1:5" x14ac:dyDescent="0.25">
      <c r="A1361" s="22">
        <v>305.32670000000002</v>
      </c>
      <c r="B1361" s="5">
        <v>7</v>
      </c>
      <c r="C1361">
        <f t="shared" si="63"/>
        <v>2137.2869000000001</v>
      </c>
      <c r="D1361" s="24">
        <f t="shared" si="64"/>
        <v>93224.393732890007</v>
      </c>
      <c r="E1361">
        <f t="shared" si="65"/>
        <v>49</v>
      </c>
    </row>
    <row r="1362" spans="1:5" x14ac:dyDescent="0.25">
      <c r="A1362" s="22">
        <v>305.25330000000002</v>
      </c>
      <c r="B1362" s="5">
        <v>1</v>
      </c>
      <c r="C1362">
        <f t="shared" si="63"/>
        <v>305.25330000000002</v>
      </c>
      <c r="D1362" s="24">
        <f t="shared" si="64"/>
        <v>93179.57716089001</v>
      </c>
      <c r="E1362">
        <f t="shared" si="65"/>
        <v>1</v>
      </c>
    </row>
    <row r="1363" spans="1:5" x14ac:dyDescent="0.25">
      <c r="A1363" s="22">
        <v>305.2056</v>
      </c>
      <c r="B1363" s="5">
        <v>2</v>
      </c>
      <c r="C1363">
        <f t="shared" si="63"/>
        <v>610.41120000000001</v>
      </c>
      <c r="D1363" s="24">
        <f t="shared" si="64"/>
        <v>93150.458271359996</v>
      </c>
      <c r="E1363">
        <f t="shared" si="65"/>
        <v>4</v>
      </c>
    </row>
    <row r="1364" spans="1:5" x14ac:dyDescent="0.25">
      <c r="A1364" s="22">
        <v>305.125</v>
      </c>
      <c r="B1364" s="5">
        <v>3</v>
      </c>
      <c r="C1364">
        <f t="shared" si="63"/>
        <v>915.375</v>
      </c>
      <c r="D1364" s="24">
        <f t="shared" si="64"/>
        <v>93101.265625</v>
      </c>
      <c r="E1364">
        <f t="shared" si="65"/>
        <v>9</v>
      </c>
    </row>
    <row r="1365" spans="1:5" x14ac:dyDescent="0.25">
      <c r="A1365" s="22">
        <v>305.11860000000001</v>
      </c>
      <c r="B1365" s="5">
        <v>3</v>
      </c>
      <c r="C1365">
        <f t="shared" si="63"/>
        <v>915.35580000000004</v>
      </c>
      <c r="D1365" s="24">
        <f t="shared" si="64"/>
        <v>93097.360065960005</v>
      </c>
      <c r="E1365">
        <f t="shared" si="65"/>
        <v>9</v>
      </c>
    </row>
    <row r="1366" spans="1:5" x14ac:dyDescent="0.25">
      <c r="A1366" s="22">
        <v>304.61399999999998</v>
      </c>
      <c r="B1366" s="5">
        <v>1</v>
      </c>
      <c r="C1366">
        <f t="shared" si="63"/>
        <v>304.61399999999998</v>
      </c>
      <c r="D1366" s="24">
        <f t="shared" si="64"/>
        <v>92789.688995999983</v>
      </c>
      <c r="E1366">
        <f t="shared" si="65"/>
        <v>1</v>
      </c>
    </row>
    <row r="1367" spans="1:5" x14ac:dyDescent="0.25">
      <c r="A1367" s="22">
        <v>303.8537</v>
      </c>
      <c r="B1367" s="5">
        <v>1</v>
      </c>
      <c r="C1367">
        <f t="shared" si="63"/>
        <v>303.8537</v>
      </c>
      <c r="D1367" s="24">
        <f t="shared" si="64"/>
        <v>92327.071003689998</v>
      </c>
      <c r="E1367">
        <f t="shared" si="65"/>
        <v>1</v>
      </c>
    </row>
    <row r="1368" spans="1:5" x14ac:dyDescent="0.25">
      <c r="A1368" s="22">
        <v>303.39240000000001</v>
      </c>
      <c r="B1368" s="5">
        <v>2</v>
      </c>
      <c r="C1368">
        <f t="shared" si="63"/>
        <v>606.78480000000002</v>
      </c>
      <c r="D1368" s="24">
        <f t="shared" si="64"/>
        <v>92046.948377760011</v>
      </c>
      <c r="E1368">
        <f t="shared" si="65"/>
        <v>4</v>
      </c>
    </row>
    <row r="1369" spans="1:5" x14ac:dyDescent="0.25">
      <c r="A1369" s="22">
        <v>303.35789999999997</v>
      </c>
      <c r="B1369" s="5">
        <v>9</v>
      </c>
      <c r="C1369">
        <f t="shared" si="63"/>
        <v>2730.2210999999998</v>
      </c>
      <c r="D1369" s="24">
        <f t="shared" si="64"/>
        <v>92026.015492409977</v>
      </c>
      <c r="E1369">
        <f t="shared" si="65"/>
        <v>81</v>
      </c>
    </row>
    <row r="1370" spans="1:5" x14ac:dyDescent="0.25">
      <c r="A1370" s="22">
        <v>302.68450000000001</v>
      </c>
      <c r="B1370" s="5">
        <v>3</v>
      </c>
      <c r="C1370">
        <f t="shared" si="63"/>
        <v>908.05349999999999</v>
      </c>
      <c r="D1370" s="24">
        <f t="shared" si="64"/>
        <v>91617.906540250013</v>
      </c>
      <c r="E1370">
        <f t="shared" si="65"/>
        <v>9</v>
      </c>
    </row>
    <row r="1371" spans="1:5" x14ac:dyDescent="0.25">
      <c r="A1371" s="22">
        <v>302.35899999999998</v>
      </c>
      <c r="B1371" s="5">
        <v>4</v>
      </c>
      <c r="C1371">
        <f t="shared" si="63"/>
        <v>1209.4359999999999</v>
      </c>
      <c r="D1371" s="24">
        <f t="shared" si="64"/>
        <v>91420.964880999993</v>
      </c>
      <c r="E1371">
        <f t="shared" si="65"/>
        <v>16</v>
      </c>
    </row>
    <row r="1372" spans="1:5" x14ac:dyDescent="0.25">
      <c r="A1372" s="22">
        <v>301.98110000000003</v>
      </c>
      <c r="B1372" s="5">
        <v>2</v>
      </c>
      <c r="C1372">
        <f t="shared" si="63"/>
        <v>603.96220000000005</v>
      </c>
      <c r="D1372" s="24">
        <f t="shared" si="64"/>
        <v>91192.584757210017</v>
      </c>
      <c r="E1372">
        <f t="shared" si="65"/>
        <v>4</v>
      </c>
    </row>
    <row r="1373" spans="1:5" x14ac:dyDescent="0.25">
      <c r="A1373" s="22">
        <v>301.79689999999999</v>
      </c>
      <c r="B1373" s="5">
        <v>3</v>
      </c>
      <c r="C1373">
        <f t="shared" si="63"/>
        <v>905.39069999999992</v>
      </c>
      <c r="D1373" s="24">
        <f t="shared" si="64"/>
        <v>91081.368849609993</v>
      </c>
      <c r="E1373">
        <f t="shared" si="65"/>
        <v>9</v>
      </c>
    </row>
    <row r="1374" spans="1:5" x14ac:dyDescent="0.25">
      <c r="A1374" s="22">
        <v>301.75490000000002</v>
      </c>
      <c r="B1374" s="5">
        <v>2</v>
      </c>
      <c r="C1374">
        <f t="shared" si="63"/>
        <v>603.50980000000004</v>
      </c>
      <c r="D1374" s="24">
        <f t="shared" si="64"/>
        <v>91056.019674010007</v>
      </c>
      <c r="E1374">
        <f t="shared" si="65"/>
        <v>4</v>
      </c>
    </row>
    <row r="1375" spans="1:5" x14ac:dyDescent="0.25">
      <c r="A1375" s="22">
        <v>301.41500000000002</v>
      </c>
      <c r="B1375" s="5">
        <v>1</v>
      </c>
      <c r="C1375">
        <f t="shared" si="63"/>
        <v>301.41500000000002</v>
      </c>
      <c r="D1375" s="24">
        <f t="shared" si="64"/>
        <v>90851.002225000018</v>
      </c>
      <c r="E1375">
        <f t="shared" si="65"/>
        <v>1</v>
      </c>
    </row>
    <row r="1376" spans="1:5" x14ac:dyDescent="0.25">
      <c r="A1376" s="22">
        <v>301.27170000000001</v>
      </c>
      <c r="B1376" s="5">
        <v>1</v>
      </c>
      <c r="C1376">
        <f t="shared" si="63"/>
        <v>301.27170000000001</v>
      </c>
      <c r="D1376" s="24">
        <f t="shared" si="64"/>
        <v>90764.637220889999</v>
      </c>
      <c r="E1376">
        <f t="shared" si="65"/>
        <v>1</v>
      </c>
    </row>
    <row r="1377" spans="1:5" x14ac:dyDescent="0.25">
      <c r="A1377" s="22">
        <v>301.2226</v>
      </c>
      <c r="B1377" s="5">
        <v>1</v>
      </c>
      <c r="C1377">
        <f t="shared" si="63"/>
        <v>301.2226</v>
      </c>
      <c r="D1377" s="24">
        <f t="shared" si="64"/>
        <v>90735.054750759999</v>
      </c>
      <c r="E1377">
        <f t="shared" si="65"/>
        <v>1</v>
      </c>
    </row>
    <row r="1378" spans="1:5" x14ac:dyDescent="0.25">
      <c r="A1378" s="22">
        <v>301.17840000000001</v>
      </c>
      <c r="B1378" s="5">
        <v>2</v>
      </c>
      <c r="C1378">
        <f t="shared" si="63"/>
        <v>602.35680000000002</v>
      </c>
      <c r="D1378" s="24">
        <f t="shared" si="64"/>
        <v>90708.428626560009</v>
      </c>
      <c r="E1378">
        <f t="shared" si="65"/>
        <v>4</v>
      </c>
    </row>
    <row r="1379" spans="1:5" x14ac:dyDescent="0.25">
      <c r="A1379" s="22">
        <v>300.8732</v>
      </c>
      <c r="B1379" s="5">
        <v>2</v>
      </c>
      <c r="C1379">
        <f t="shared" si="63"/>
        <v>601.74639999999999</v>
      </c>
      <c r="D1379" s="24">
        <f t="shared" si="64"/>
        <v>90524.682478239993</v>
      </c>
      <c r="E1379">
        <f t="shared" si="65"/>
        <v>4</v>
      </c>
    </row>
    <row r="1380" spans="1:5" x14ac:dyDescent="0.25">
      <c r="A1380" s="22">
        <v>300.83580000000001</v>
      </c>
      <c r="B1380" s="5">
        <v>1</v>
      </c>
      <c r="C1380">
        <f t="shared" si="63"/>
        <v>300.83580000000001</v>
      </c>
      <c r="D1380" s="24">
        <f t="shared" si="64"/>
        <v>90502.178561640001</v>
      </c>
      <c r="E1380">
        <f t="shared" si="65"/>
        <v>1</v>
      </c>
    </row>
    <row r="1381" spans="1:5" x14ac:dyDescent="0.25">
      <c r="A1381" s="22">
        <v>300.529</v>
      </c>
      <c r="B1381" s="5">
        <v>2</v>
      </c>
      <c r="C1381">
        <f t="shared" si="63"/>
        <v>601.05799999999999</v>
      </c>
      <c r="D1381" s="24">
        <f t="shared" si="64"/>
        <v>90317.679841000005</v>
      </c>
      <c r="E1381">
        <f t="shared" si="65"/>
        <v>4</v>
      </c>
    </row>
    <row r="1382" spans="1:5" x14ac:dyDescent="0.25">
      <c r="A1382" s="22">
        <v>300.50839999999999</v>
      </c>
      <c r="B1382" s="5">
        <v>2</v>
      </c>
      <c r="C1382">
        <f t="shared" si="63"/>
        <v>601.01679999999999</v>
      </c>
      <c r="D1382" s="24">
        <f t="shared" si="64"/>
        <v>90305.298470559996</v>
      </c>
      <c r="E1382">
        <f t="shared" si="65"/>
        <v>4</v>
      </c>
    </row>
    <row r="1383" spans="1:5" x14ac:dyDescent="0.25">
      <c r="A1383" s="22">
        <v>300.2955</v>
      </c>
      <c r="B1383" s="5">
        <v>1</v>
      </c>
      <c r="C1383">
        <f t="shared" si="63"/>
        <v>300.2955</v>
      </c>
      <c r="D1383" s="24">
        <f t="shared" si="64"/>
        <v>90177.387320249996</v>
      </c>
      <c r="E1383">
        <f t="shared" si="65"/>
        <v>1</v>
      </c>
    </row>
    <row r="1384" spans="1:5" x14ac:dyDescent="0.25">
      <c r="A1384" s="22">
        <v>300.18599999999998</v>
      </c>
      <c r="B1384" s="5">
        <v>3</v>
      </c>
      <c r="C1384">
        <f t="shared" si="63"/>
        <v>900.55799999999999</v>
      </c>
      <c r="D1384" s="24">
        <f t="shared" si="64"/>
        <v>90111.634595999989</v>
      </c>
      <c r="E1384">
        <f t="shared" si="65"/>
        <v>9</v>
      </c>
    </row>
    <row r="1385" spans="1:5" x14ac:dyDescent="0.25">
      <c r="A1385" s="22">
        <v>300.03590000000003</v>
      </c>
      <c r="B1385" s="5">
        <v>1</v>
      </c>
      <c r="C1385">
        <f t="shared" si="63"/>
        <v>300.03590000000003</v>
      </c>
      <c r="D1385" s="24">
        <f t="shared" si="64"/>
        <v>90021.541288810011</v>
      </c>
      <c r="E1385">
        <f t="shared" si="65"/>
        <v>1</v>
      </c>
    </row>
    <row r="1386" spans="1:5" x14ac:dyDescent="0.25">
      <c r="A1386" s="22">
        <v>299.85250000000002</v>
      </c>
      <c r="B1386" s="5">
        <v>1</v>
      </c>
      <c r="C1386">
        <f t="shared" si="63"/>
        <v>299.85250000000002</v>
      </c>
      <c r="D1386" s="24">
        <f t="shared" si="64"/>
        <v>89911.521756250018</v>
      </c>
      <c r="E1386">
        <f t="shared" si="65"/>
        <v>1</v>
      </c>
    </row>
    <row r="1387" spans="1:5" x14ac:dyDescent="0.25">
      <c r="A1387" s="22">
        <v>299.78930000000003</v>
      </c>
      <c r="B1387" s="5">
        <v>1</v>
      </c>
      <c r="C1387">
        <f t="shared" si="63"/>
        <v>299.78930000000003</v>
      </c>
      <c r="D1387" s="24">
        <f t="shared" si="64"/>
        <v>89873.62439449002</v>
      </c>
      <c r="E1387">
        <f t="shared" si="65"/>
        <v>1</v>
      </c>
    </row>
    <row r="1388" spans="1:5" x14ac:dyDescent="0.25">
      <c r="A1388" s="22">
        <v>299.5471</v>
      </c>
      <c r="B1388" s="5">
        <v>4</v>
      </c>
      <c r="C1388">
        <f t="shared" si="63"/>
        <v>1198.1884</v>
      </c>
      <c r="D1388" s="24">
        <f t="shared" si="64"/>
        <v>89728.465118409993</v>
      </c>
      <c r="E1388">
        <f t="shared" si="65"/>
        <v>16</v>
      </c>
    </row>
    <row r="1389" spans="1:5" x14ac:dyDescent="0.25">
      <c r="A1389" s="22">
        <v>299.3963</v>
      </c>
      <c r="B1389" s="5">
        <v>1</v>
      </c>
      <c r="C1389">
        <f t="shared" si="63"/>
        <v>299.3963</v>
      </c>
      <c r="D1389" s="24">
        <f t="shared" si="64"/>
        <v>89638.144453689994</v>
      </c>
      <c r="E1389">
        <f t="shared" si="65"/>
        <v>1</v>
      </c>
    </row>
    <row r="1390" spans="1:5" x14ac:dyDescent="0.25">
      <c r="A1390" s="22">
        <v>299.16359999999997</v>
      </c>
      <c r="B1390" s="5">
        <v>1</v>
      </c>
      <c r="C1390">
        <f t="shared" si="63"/>
        <v>299.16359999999997</v>
      </c>
      <c r="D1390" s="24">
        <f t="shared" si="64"/>
        <v>89498.859564959988</v>
      </c>
      <c r="E1390">
        <f t="shared" si="65"/>
        <v>1</v>
      </c>
    </row>
    <row r="1391" spans="1:5" x14ac:dyDescent="0.25">
      <c r="A1391" s="22">
        <v>299.12430000000001</v>
      </c>
      <c r="B1391" s="5">
        <v>2</v>
      </c>
      <c r="C1391">
        <f t="shared" si="63"/>
        <v>598.24860000000001</v>
      </c>
      <c r="D1391" s="24">
        <f t="shared" si="64"/>
        <v>89475.346850490008</v>
      </c>
      <c r="E1391">
        <f t="shared" si="65"/>
        <v>4</v>
      </c>
    </row>
    <row r="1392" spans="1:5" x14ac:dyDescent="0.25">
      <c r="A1392" s="22">
        <v>298.87920000000003</v>
      </c>
      <c r="B1392" s="5">
        <v>3</v>
      </c>
      <c r="C1392">
        <f t="shared" si="63"/>
        <v>896.63760000000002</v>
      </c>
      <c r="D1392" s="24">
        <f t="shared" si="64"/>
        <v>89328.776192640013</v>
      </c>
      <c r="E1392">
        <f t="shared" si="65"/>
        <v>9</v>
      </c>
    </row>
    <row r="1393" spans="1:5" x14ac:dyDescent="0.25">
      <c r="A1393" s="22">
        <v>298.45850000000002</v>
      </c>
      <c r="B1393" s="5">
        <v>6</v>
      </c>
      <c r="C1393">
        <f t="shared" si="63"/>
        <v>1790.7510000000002</v>
      </c>
      <c r="D1393" s="24">
        <f t="shared" si="64"/>
        <v>89077.476222250014</v>
      </c>
      <c r="E1393">
        <f t="shared" si="65"/>
        <v>36</v>
      </c>
    </row>
    <row r="1394" spans="1:5" x14ac:dyDescent="0.25">
      <c r="A1394" s="22">
        <v>298.15100000000001</v>
      </c>
      <c r="B1394" s="5">
        <v>3</v>
      </c>
      <c r="C1394">
        <f t="shared" si="63"/>
        <v>894.45299999999997</v>
      </c>
      <c r="D1394" s="24">
        <f t="shared" si="64"/>
        <v>88894.018801000013</v>
      </c>
      <c r="E1394">
        <f t="shared" si="65"/>
        <v>9</v>
      </c>
    </row>
    <row r="1395" spans="1:5" x14ac:dyDescent="0.25">
      <c r="A1395" s="22">
        <v>298.0068</v>
      </c>
      <c r="B1395" s="5">
        <v>1</v>
      </c>
      <c r="C1395">
        <f t="shared" si="63"/>
        <v>298.0068</v>
      </c>
      <c r="D1395" s="24">
        <f t="shared" si="64"/>
        <v>88808.052846239996</v>
      </c>
      <c r="E1395">
        <f t="shared" si="65"/>
        <v>1</v>
      </c>
    </row>
    <row r="1396" spans="1:5" x14ac:dyDescent="0.25">
      <c r="A1396" s="22">
        <v>297.24310000000003</v>
      </c>
      <c r="B1396" s="5">
        <v>1</v>
      </c>
      <c r="C1396">
        <f t="shared" si="63"/>
        <v>297.24310000000003</v>
      </c>
      <c r="D1396" s="24">
        <f t="shared" si="64"/>
        <v>88353.460497610009</v>
      </c>
      <c r="E1396">
        <f t="shared" si="65"/>
        <v>1</v>
      </c>
    </row>
    <row r="1397" spans="1:5" x14ac:dyDescent="0.25">
      <c r="A1397" s="22">
        <v>296.86369999999999</v>
      </c>
      <c r="B1397" s="5">
        <v>1</v>
      </c>
      <c r="C1397">
        <f t="shared" si="63"/>
        <v>296.86369999999999</v>
      </c>
      <c r="D1397" s="24">
        <f t="shared" si="64"/>
        <v>88128.056377689994</v>
      </c>
      <c r="E1397">
        <f t="shared" si="65"/>
        <v>1</v>
      </c>
    </row>
    <row r="1398" spans="1:5" x14ac:dyDescent="0.25">
      <c r="A1398" s="22">
        <v>296.86340000000001</v>
      </c>
      <c r="B1398" s="5">
        <v>2</v>
      </c>
      <c r="C1398">
        <f t="shared" si="63"/>
        <v>593.72680000000003</v>
      </c>
      <c r="D1398" s="24">
        <f t="shared" si="64"/>
        <v>88127.878259560006</v>
      </c>
      <c r="E1398">
        <f t="shared" si="65"/>
        <v>4</v>
      </c>
    </row>
    <row r="1399" spans="1:5" x14ac:dyDescent="0.25">
      <c r="A1399" s="22">
        <v>296.70519999999999</v>
      </c>
      <c r="B1399" s="5">
        <v>4</v>
      </c>
      <c r="C1399">
        <f t="shared" si="63"/>
        <v>1186.8208</v>
      </c>
      <c r="D1399" s="24">
        <f t="shared" si="64"/>
        <v>88033.975707039994</v>
      </c>
      <c r="E1399">
        <f t="shared" si="65"/>
        <v>16</v>
      </c>
    </row>
    <row r="1400" spans="1:5" x14ac:dyDescent="0.25">
      <c r="A1400" s="22">
        <v>296.46620000000001</v>
      </c>
      <c r="B1400" s="5">
        <v>2</v>
      </c>
      <c r="C1400">
        <f t="shared" si="63"/>
        <v>592.93240000000003</v>
      </c>
      <c r="D1400" s="24">
        <f t="shared" si="64"/>
        <v>87892.207742440005</v>
      </c>
      <c r="E1400">
        <f t="shared" si="65"/>
        <v>4</v>
      </c>
    </row>
    <row r="1401" spans="1:5" x14ac:dyDescent="0.25">
      <c r="A1401" s="22">
        <v>296.4375</v>
      </c>
      <c r="B1401" s="5">
        <v>4</v>
      </c>
      <c r="C1401">
        <f t="shared" si="63"/>
        <v>1185.75</v>
      </c>
      <c r="D1401" s="24">
        <f t="shared" si="64"/>
        <v>87875.19140625</v>
      </c>
      <c r="E1401">
        <f t="shared" si="65"/>
        <v>16</v>
      </c>
    </row>
    <row r="1402" spans="1:5" x14ac:dyDescent="0.25">
      <c r="A1402" s="22">
        <v>296.29270000000002</v>
      </c>
      <c r="B1402" s="5">
        <v>1</v>
      </c>
      <c r="C1402">
        <f t="shared" si="63"/>
        <v>296.29270000000002</v>
      </c>
      <c r="D1402" s="24">
        <f t="shared" si="64"/>
        <v>87789.364073290009</v>
      </c>
      <c r="E1402">
        <f t="shared" si="65"/>
        <v>1</v>
      </c>
    </row>
    <row r="1403" spans="1:5" x14ac:dyDescent="0.25">
      <c r="A1403" s="22">
        <v>296.20139999999998</v>
      </c>
      <c r="B1403" s="5">
        <v>1</v>
      </c>
      <c r="C1403">
        <f t="shared" si="63"/>
        <v>296.20139999999998</v>
      </c>
      <c r="D1403" s="24">
        <f t="shared" si="64"/>
        <v>87735.269361959989</v>
      </c>
      <c r="E1403">
        <f t="shared" si="65"/>
        <v>1</v>
      </c>
    </row>
    <row r="1404" spans="1:5" x14ac:dyDescent="0.25">
      <c r="A1404" s="22">
        <v>296.01679999999999</v>
      </c>
      <c r="B1404" s="5">
        <v>2</v>
      </c>
      <c r="C1404">
        <f t="shared" si="63"/>
        <v>592.03359999999998</v>
      </c>
      <c r="D1404" s="24">
        <f t="shared" si="64"/>
        <v>87625.94588223999</v>
      </c>
      <c r="E1404">
        <f t="shared" si="65"/>
        <v>4</v>
      </c>
    </row>
    <row r="1405" spans="1:5" x14ac:dyDescent="0.25">
      <c r="A1405" s="22">
        <v>295.6601</v>
      </c>
      <c r="B1405" s="5">
        <v>1</v>
      </c>
      <c r="C1405">
        <f t="shared" si="63"/>
        <v>295.6601</v>
      </c>
      <c r="D1405" s="24">
        <f t="shared" si="64"/>
        <v>87414.894732009998</v>
      </c>
      <c r="E1405">
        <f t="shared" si="65"/>
        <v>1</v>
      </c>
    </row>
    <row r="1406" spans="1:5" x14ac:dyDescent="0.25">
      <c r="A1406" s="22">
        <v>295.43459999999999</v>
      </c>
      <c r="B1406" s="5">
        <v>1</v>
      </c>
      <c r="C1406">
        <f t="shared" si="63"/>
        <v>295.43459999999999</v>
      </c>
      <c r="D1406" s="24">
        <f t="shared" si="64"/>
        <v>87281.602877159996</v>
      </c>
      <c r="E1406">
        <f t="shared" si="65"/>
        <v>1</v>
      </c>
    </row>
    <row r="1407" spans="1:5" x14ac:dyDescent="0.25">
      <c r="A1407" s="22">
        <v>294.53480000000002</v>
      </c>
      <c r="B1407" s="5">
        <v>2</v>
      </c>
      <c r="C1407">
        <f t="shared" si="63"/>
        <v>589.06960000000004</v>
      </c>
      <c r="D1407" s="24">
        <f t="shared" si="64"/>
        <v>86750.748411040011</v>
      </c>
      <c r="E1407">
        <f t="shared" si="65"/>
        <v>4</v>
      </c>
    </row>
    <row r="1408" spans="1:5" x14ac:dyDescent="0.25">
      <c r="A1408" s="22">
        <v>294.0566</v>
      </c>
      <c r="B1408" s="5">
        <v>1</v>
      </c>
      <c r="C1408">
        <f t="shared" si="63"/>
        <v>294.0566</v>
      </c>
      <c r="D1408" s="24">
        <f t="shared" si="64"/>
        <v>86469.284003559995</v>
      </c>
      <c r="E1408">
        <f t="shared" si="65"/>
        <v>1</v>
      </c>
    </row>
    <row r="1409" spans="1:5" x14ac:dyDescent="0.25">
      <c r="A1409" s="22">
        <v>293.87810000000002</v>
      </c>
      <c r="B1409" s="5">
        <v>3</v>
      </c>
      <c r="C1409">
        <f t="shared" si="63"/>
        <v>881.63430000000005</v>
      </c>
      <c r="D1409" s="24">
        <f t="shared" si="64"/>
        <v>86364.337659610013</v>
      </c>
      <c r="E1409">
        <f t="shared" si="65"/>
        <v>9</v>
      </c>
    </row>
    <row r="1410" spans="1:5" x14ac:dyDescent="0.25">
      <c r="A1410" s="22">
        <v>293.34960000000001</v>
      </c>
      <c r="B1410" s="5">
        <v>5</v>
      </c>
      <c r="C1410">
        <f t="shared" si="63"/>
        <v>1466.748</v>
      </c>
      <c r="D1410" s="24">
        <f t="shared" si="64"/>
        <v>86053.987820160008</v>
      </c>
      <c r="E1410">
        <f t="shared" si="65"/>
        <v>25</v>
      </c>
    </row>
    <row r="1411" spans="1:5" x14ac:dyDescent="0.25">
      <c r="A1411" s="22">
        <v>293.29000000000002</v>
      </c>
      <c r="B1411" s="5">
        <v>1</v>
      </c>
      <c r="C1411">
        <f t="shared" ref="C1411:C1474" si="66">PRODUCT(A1411, B1411)</f>
        <v>293.29000000000002</v>
      </c>
      <c r="D1411" s="24">
        <f t="shared" ref="D1411:D1474" si="67">POWER(A1411, 2)</f>
        <v>86019.02410000001</v>
      </c>
      <c r="E1411">
        <f t="shared" ref="E1411:E1474" si="68">POWER(B1411, 2)</f>
        <v>1</v>
      </c>
    </row>
    <row r="1412" spans="1:5" x14ac:dyDescent="0.25">
      <c r="A1412" s="22">
        <v>292.67349999999999</v>
      </c>
      <c r="B1412" s="5">
        <v>7</v>
      </c>
      <c r="C1412">
        <f t="shared" si="66"/>
        <v>2048.7145</v>
      </c>
      <c r="D1412" s="24">
        <f t="shared" si="67"/>
        <v>85657.777602249989</v>
      </c>
      <c r="E1412">
        <f t="shared" si="68"/>
        <v>49</v>
      </c>
    </row>
    <row r="1413" spans="1:5" x14ac:dyDescent="0.25">
      <c r="A1413" s="22">
        <v>292.5455</v>
      </c>
      <c r="B1413" s="5">
        <v>3</v>
      </c>
      <c r="C1413">
        <f t="shared" si="66"/>
        <v>877.63650000000007</v>
      </c>
      <c r="D1413" s="24">
        <f t="shared" si="67"/>
        <v>85582.869570249997</v>
      </c>
      <c r="E1413">
        <f t="shared" si="68"/>
        <v>9</v>
      </c>
    </row>
    <row r="1414" spans="1:5" x14ac:dyDescent="0.25">
      <c r="A1414" s="22">
        <v>292.52109999999999</v>
      </c>
      <c r="B1414" s="5">
        <v>3</v>
      </c>
      <c r="C1414">
        <f t="shared" si="66"/>
        <v>877.56330000000003</v>
      </c>
      <c r="D1414" s="24">
        <f t="shared" si="67"/>
        <v>85568.593945209999</v>
      </c>
      <c r="E1414">
        <f t="shared" si="68"/>
        <v>9</v>
      </c>
    </row>
    <row r="1415" spans="1:5" x14ac:dyDescent="0.25">
      <c r="A1415" s="22">
        <v>292.32060000000001</v>
      </c>
      <c r="B1415" s="5">
        <v>1</v>
      </c>
      <c r="C1415">
        <f t="shared" si="66"/>
        <v>292.32060000000001</v>
      </c>
      <c r="D1415" s="24">
        <f t="shared" si="67"/>
        <v>85451.333184360003</v>
      </c>
      <c r="E1415">
        <f t="shared" si="68"/>
        <v>1</v>
      </c>
    </row>
    <row r="1416" spans="1:5" x14ac:dyDescent="0.25">
      <c r="A1416" s="22">
        <v>292.2955</v>
      </c>
      <c r="B1416" s="5">
        <v>9</v>
      </c>
      <c r="C1416">
        <f t="shared" si="66"/>
        <v>2630.6595000000002</v>
      </c>
      <c r="D1416" s="24">
        <f t="shared" si="67"/>
        <v>85436.659320250008</v>
      </c>
      <c r="E1416">
        <f t="shared" si="68"/>
        <v>81</v>
      </c>
    </row>
    <row r="1417" spans="1:5" x14ac:dyDescent="0.25">
      <c r="A1417" s="22">
        <v>292.23090000000002</v>
      </c>
      <c r="B1417" s="5">
        <v>3</v>
      </c>
      <c r="C1417">
        <f t="shared" si="66"/>
        <v>876.69270000000006</v>
      </c>
      <c r="D1417" s="24">
        <f t="shared" si="67"/>
        <v>85398.898914810008</v>
      </c>
      <c r="E1417">
        <f t="shared" si="68"/>
        <v>9</v>
      </c>
    </row>
    <row r="1418" spans="1:5" x14ac:dyDescent="0.25">
      <c r="A1418" s="22">
        <v>291.97269999999997</v>
      </c>
      <c r="B1418" s="5">
        <v>1</v>
      </c>
      <c r="C1418">
        <f t="shared" si="66"/>
        <v>291.97269999999997</v>
      </c>
      <c r="D1418" s="24">
        <f t="shared" si="67"/>
        <v>85248.057545289979</v>
      </c>
      <c r="E1418">
        <f t="shared" si="68"/>
        <v>1</v>
      </c>
    </row>
    <row r="1419" spans="1:5" x14ac:dyDescent="0.25">
      <c r="A1419" s="22">
        <v>291.55369999999999</v>
      </c>
      <c r="B1419" s="5">
        <v>6</v>
      </c>
      <c r="C1419">
        <f t="shared" si="66"/>
        <v>1749.3222000000001</v>
      </c>
      <c r="D1419" s="24">
        <f t="shared" si="67"/>
        <v>85003.559983689993</v>
      </c>
      <c r="E1419">
        <f t="shared" si="68"/>
        <v>36</v>
      </c>
    </row>
    <row r="1420" spans="1:5" x14ac:dyDescent="0.25">
      <c r="A1420" s="22">
        <v>291.30119999999999</v>
      </c>
      <c r="B1420" s="5">
        <v>3</v>
      </c>
      <c r="C1420">
        <f t="shared" si="66"/>
        <v>873.90359999999998</v>
      </c>
      <c r="D1420" s="24">
        <f t="shared" si="67"/>
        <v>84856.389121439992</v>
      </c>
      <c r="E1420">
        <f t="shared" si="68"/>
        <v>9</v>
      </c>
    </row>
    <row r="1421" spans="1:5" x14ac:dyDescent="0.25">
      <c r="A1421" s="22">
        <v>291.2758</v>
      </c>
      <c r="B1421" s="5">
        <v>1</v>
      </c>
      <c r="C1421">
        <f t="shared" si="66"/>
        <v>291.2758</v>
      </c>
      <c r="D1421" s="24">
        <f t="shared" si="67"/>
        <v>84841.591665640008</v>
      </c>
      <c r="E1421">
        <f t="shared" si="68"/>
        <v>1</v>
      </c>
    </row>
    <row r="1422" spans="1:5" x14ac:dyDescent="0.25">
      <c r="A1422" s="22">
        <v>291.14780000000002</v>
      </c>
      <c r="B1422" s="5">
        <v>2</v>
      </c>
      <c r="C1422">
        <f t="shared" si="66"/>
        <v>582.29560000000004</v>
      </c>
      <c r="D1422" s="24">
        <f t="shared" si="67"/>
        <v>84767.041444840012</v>
      </c>
      <c r="E1422">
        <f t="shared" si="68"/>
        <v>4</v>
      </c>
    </row>
    <row r="1423" spans="1:5" x14ac:dyDescent="0.25">
      <c r="A1423" s="22">
        <v>290.9538</v>
      </c>
      <c r="B1423" s="5">
        <v>4</v>
      </c>
      <c r="C1423">
        <f t="shared" si="66"/>
        <v>1163.8152</v>
      </c>
      <c r="D1423" s="24">
        <f t="shared" si="67"/>
        <v>84654.113734440005</v>
      </c>
      <c r="E1423">
        <f t="shared" si="68"/>
        <v>16</v>
      </c>
    </row>
    <row r="1424" spans="1:5" x14ac:dyDescent="0.25">
      <c r="A1424" s="22">
        <v>290.64659999999998</v>
      </c>
      <c r="B1424" s="5">
        <v>5</v>
      </c>
      <c r="C1424">
        <f t="shared" si="66"/>
        <v>1453.2329999999999</v>
      </c>
      <c r="D1424" s="24">
        <f t="shared" si="67"/>
        <v>84475.446091559992</v>
      </c>
      <c r="E1424">
        <f t="shared" si="68"/>
        <v>25</v>
      </c>
    </row>
    <row r="1425" spans="1:5" x14ac:dyDescent="0.25">
      <c r="A1425" s="22">
        <v>290.53930000000003</v>
      </c>
      <c r="B1425" s="5">
        <v>1</v>
      </c>
      <c r="C1425">
        <f t="shared" si="66"/>
        <v>290.53930000000003</v>
      </c>
      <c r="D1425" s="24">
        <f t="shared" si="67"/>
        <v>84413.084844490018</v>
      </c>
      <c r="E1425">
        <f t="shared" si="68"/>
        <v>1</v>
      </c>
    </row>
    <row r="1426" spans="1:5" x14ac:dyDescent="0.25">
      <c r="A1426" s="22">
        <v>290.39210000000003</v>
      </c>
      <c r="B1426" s="5">
        <v>2</v>
      </c>
      <c r="C1426">
        <f t="shared" si="66"/>
        <v>580.78420000000006</v>
      </c>
      <c r="D1426" s="24">
        <f t="shared" si="67"/>
        <v>84327.571742410015</v>
      </c>
      <c r="E1426">
        <f t="shared" si="68"/>
        <v>4</v>
      </c>
    </row>
    <row r="1427" spans="1:5" x14ac:dyDescent="0.25">
      <c r="A1427" s="22">
        <v>290.3784</v>
      </c>
      <c r="B1427" s="5">
        <v>4</v>
      </c>
      <c r="C1427">
        <f t="shared" si="66"/>
        <v>1161.5136</v>
      </c>
      <c r="D1427" s="24">
        <f t="shared" si="67"/>
        <v>84319.615186559997</v>
      </c>
      <c r="E1427">
        <f t="shared" si="68"/>
        <v>16</v>
      </c>
    </row>
    <row r="1428" spans="1:5" x14ac:dyDescent="0.25">
      <c r="A1428" s="22">
        <v>290.3408</v>
      </c>
      <c r="B1428" s="5">
        <v>2</v>
      </c>
      <c r="C1428">
        <f t="shared" si="66"/>
        <v>580.6816</v>
      </c>
      <c r="D1428" s="24">
        <f t="shared" si="67"/>
        <v>84297.780144639997</v>
      </c>
      <c r="E1428">
        <f t="shared" si="68"/>
        <v>4</v>
      </c>
    </row>
    <row r="1429" spans="1:5" x14ac:dyDescent="0.25">
      <c r="A1429" s="22">
        <v>290.1139</v>
      </c>
      <c r="B1429" s="5">
        <v>1</v>
      </c>
      <c r="C1429">
        <f t="shared" si="66"/>
        <v>290.1139</v>
      </c>
      <c r="D1429" s="24">
        <f t="shared" si="67"/>
        <v>84166.074973209994</v>
      </c>
      <c r="E1429">
        <f t="shared" si="68"/>
        <v>1</v>
      </c>
    </row>
    <row r="1430" spans="1:5" x14ac:dyDescent="0.25">
      <c r="A1430" s="22">
        <v>290.00510000000003</v>
      </c>
      <c r="B1430" s="5">
        <v>1</v>
      </c>
      <c r="C1430">
        <f t="shared" si="66"/>
        <v>290.00510000000003</v>
      </c>
      <c r="D1430" s="24">
        <f t="shared" si="67"/>
        <v>84102.958026010019</v>
      </c>
      <c r="E1430">
        <f t="shared" si="68"/>
        <v>1</v>
      </c>
    </row>
    <row r="1431" spans="1:5" x14ac:dyDescent="0.25">
      <c r="A1431" s="22">
        <v>289.99130000000002</v>
      </c>
      <c r="B1431" s="5">
        <v>1</v>
      </c>
      <c r="C1431">
        <f t="shared" si="66"/>
        <v>289.99130000000002</v>
      </c>
      <c r="D1431" s="24">
        <f t="shared" si="67"/>
        <v>84094.95407569001</v>
      </c>
      <c r="E1431">
        <f t="shared" si="68"/>
        <v>1</v>
      </c>
    </row>
    <row r="1432" spans="1:5" x14ac:dyDescent="0.25">
      <c r="A1432" s="22">
        <v>289.95100000000002</v>
      </c>
      <c r="B1432" s="5">
        <v>1</v>
      </c>
      <c r="C1432">
        <f t="shared" si="66"/>
        <v>289.95100000000002</v>
      </c>
      <c r="D1432" s="24">
        <f t="shared" si="67"/>
        <v>84071.582401000007</v>
      </c>
      <c r="E1432">
        <f t="shared" si="68"/>
        <v>1</v>
      </c>
    </row>
    <row r="1433" spans="1:5" x14ac:dyDescent="0.25">
      <c r="A1433" s="22">
        <v>289.40929999999997</v>
      </c>
      <c r="B1433" s="5">
        <v>6</v>
      </c>
      <c r="C1433">
        <f t="shared" si="66"/>
        <v>1736.4557999999997</v>
      </c>
      <c r="D1433" s="24">
        <f t="shared" si="67"/>
        <v>83757.742926489984</v>
      </c>
      <c r="E1433">
        <f t="shared" si="68"/>
        <v>36</v>
      </c>
    </row>
    <row r="1434" spans="1:5" x14ac:dyDescent="0.25">
      <c r="A1434" s="22">
        <v>289.2561</v>
      </c>
      <c r="B1434" s="5">
        <v>1</v>
      </c>
      <c r="C1434">
        <f t="shared" si="66"/>
        <v>289.2561</v>
      </c>
      <c r="D1434" s="24">
        <f t="shared" si="67"/>
        <v>83669.091387210006</v>
      </c>
      <c r="E1434">
        <f t="shared" si="68"/>
        <v>1</v>
      </c>
    </row>
    <row r="1435" spans="1:5" x14ac:dyDescent="0.25">
      <c r="A1435" s="22">
        <v>288.84840000000003</v>
      </c>
      <c r="B1435" s="5">
        <v>1</v>
      </c>
      <c r="C1435">
        <f t="shared" si="66"/>
        <v>288.84840000000003</v>
      </c>
      <c r="D1435" s="24">
        <f t="shared" si="67"/>
        <v>83433.39818256002</v>
      </c>
      <c r="E1435">
        <f t="shared" si="68"/>
        <v>1</v>
      </c>
    </row>
    <row r="1436" spans="1:5" x14ac:dyDescent="0.25">
      <c r="A1436" s="22">
        <v>288.74110000000002</v>
      </c>
      <c r="B1436" s="5">
        <v>1</v>
      </c>
      <c r="C1436">
        <f t="shared" si="66"/>
        <v>288.74110000000002</v>
      </c>
      <c r="D1436" s="24">
        <f t="shared" si="67"/>
        <v>83371.422829210016</v>
      </c>
      <c r="E1436">
        <f t="shared" si="68"/>
        <v>1</v>
      </c>
    </row>
    <row r="1437" spans="1:5" x14ac:dyDescent="0.25">
      <c r="A1437" s="22">
        <v>288.54700000000003</v>
      </c>
      <c r="B1437" s="5">
        <v>3</v>
      </c>
      <c r="C1437">
        <f t="shared" si="66"/>
        <v>865.64100000000008</v>
      </c>
      <c r="D1437" s="24">
        <f t="shared" si="67"/>
        <v>83259.371209000019</v>
      </c>
      <c r="E1437">
        <f t="shared" si="68"/>
        <v>9</v>
      </c>
    </row>
    <row r="1438" spans="1:5" x14ac:dyDescent="0.25">
      <c r="A1438" s="22">
        <v>288.47000000000003</v>
      </c>
      <c r="B1438" s="5">
        <v>5</v>
      </c>
      <c r="C1438">
        <f t="shared" si="66"/>
        <v>1442.3500000000001</v>
      </c>
      <c r="D1438" s="24">
        <f t="shared" si="67"/>
        <v>83214.940900000016</v>
      </c>
      <c r="E1438">
        <f t="shared" si="68"/>
        <v>25</v>
      </c>
    </row>
    <row r="1439" spans="1:5" x14ac:dyDescent="0.25">
      <c r="A1439" s="22">
        <v>288.2373</v>
      </c>
      <c r="B1439" s="5">
        <v>1</v>
      </c>
      <c r="C1439">
        <f t="shared" si="66"/>
        <v>288.2373</v>
      </c>
      <c r="D1439" s="24">
        <f t="shared" si="67"/>
        <v>83080.741111290001</v>
      </c>
      <c r="E1439">
        <f t="shared" si="68"/>
        <v>1</v>
      </c>
    </row>
    <row r="1440" spans="1:5" x14ac:dyDescent="0.25">
      <c r="A1440" s="22">
        <v>288.2353</v>
      </c>
      <c r="B1440" s="5">
        <v>2</v>
      </c>
      <c r="C1440">
        <f t="shared" si="66"/>
        <v>576.47059999999999</v>
      </c>
      <c r="D1440" s="24">
        <f t="shared" si="67"/>
        <v>83079.58816608999</v>
      </c>
      <c r="E1440">
        <f t="shared" si="68"/>
        <v>4</v>
      </c>
    </row>
    <row r="1441" spans="1:5" x14ac:dyDescent="0.25">
      <c r="A1441" s="22">
        <v>287.9538</v>
      </c>
      <c r="B1441" s="5">
        <v>5</v>
      </c>
      <c r="C1441">
        <f t="shared" si="66"/>
        <v>1439.769</v>
      </c>
      <c r="D1441" s="24">
        <f t="shared" si="67"/>
        <v>82917.390934440002</v>
      </c>
      <c r="E1441">
        <f t="shared" si="68"/>
        <v>25</v>
      </c>
    </row>
    <row r="1442" spans="1:5" x14ac:dyDescent="0.25">
      <c r="A1442" s="22">
        <v>287.89299999999997</v>
      </c>
      <c r="B1442" s="5">
        <v>5</v>
      </c>
      <c r="C1442">
        <f t="shared" si="66"/>
        <v>1439.4649999999999</v>
      </c>
      <c r="D1442" s="24">
        <f t="shared" si="67"/>
        <v>82882.379448999985</v>
      </c>
      <c r="E1442">
        <f t="shared" si="68"/>
        <v>25</v>
      </c>
    </row>
    <row r="1443" spans="1:5" x14ac:dyDescent="0.25">
      <c r="A1443" s="22">
        <v>287.22730000000001</v>
      </c>
      <c r="B1443" s="5">
        <v>8</v>
      </c>
      <c r="C1443">
        <f t="shared" si="66"/>
        <v>2297.8184000000001</v>
      </c>
      <c r="D1443" s="24">
        <f t="shared" si="67"/>
        <v>82499.521865290008</v>
      </c>
      <c r="E1443">
        <f t="shared" si="68"/>
        <v>64</v>
      </c>
    </row>
    <row r="1444" spans="1:5" x14ac:dyDescent="0.25">
      <c r="A1444" s="22">
        <v>287.15199999999999</v>
      </c>
      <c r="B1444" s="5">
        <v>3</v>
      </c>
      <c r="C1444">
        <f t="shared" si="66"/>
        <v>861.4559999999999</v>
      </c>
      <c r="D1444" s="24">
        <f t="shared" si="67"/>
        <v>82456.271103999999</v>
      </c>
      <c r="E1444">
        <f t="shared" si="68"/>
        <v>9</v>
      </c>
    </row>
    <row r="1445" spans="1:5" x14ac:dyDescent="0.25">
      <c r="A1445" s="22">
        <v>286.89870000000002</v>
      </c>
      <c r="B1445" s="5">
        <v>1</v>
      </c>
      <c r="C1445">
        <f t="shared" si="66"/>
        <v>286.89870000000002</v>
      </c>
      <c r="D1445" s="24">
        <f t="shared" si="67"/>
        <v>82310.864061690008</v>
      </c>
      <c r="E1445">
        <f t="shared" si="68"/>
        <v>1</v>
      </c>
    </row>
    <row r="1446" spans="1:5" x14ac:dyDescent="0.25">
      <c r="A1446" s="22">
        <v>286.72280000000001</v>
      </c>
      <c r="B1446" s="5">
        <v>1</v>
      </c>
      <c r="C1446">
        <f t="shared" si="66"/>
        <v>286.72280000000001</v>
      </c>
      <c r="D1446" s="24">
        <f t="shared" si="67"/>
        <v>82209.964039840008</v>
      </c>
      <c r="E1446">
        <f t="shared" si="68"/>
        <v>1</v>
      </c>
    </row>
    <row r="1447" spans="1:5" x14ac:dyDescent="0.25">
      <c r="A1447" s="22">
        <v>286.69310000000002</v>
      </c>
      <c r="B1447" s="5">
        <v>3</v>
      </c>
      <c r="C1447">
        <f t="shared" si="66"/>
        <v>860.0793000000001</v>
      </c>
      <c r="D1447" s="24">
        <f t="shared" si="67"/>
        <v>82192.933587610009</v>
      </c>
      <c r="E1447">
        <f t="shared" si="68"/>
        <v>9</v>
      </c>
    </row>
    <row r="1448" spans="1:5" x14ac:dyDescent="0.25">
      <c r="A1448" s="22">
        <v>286.30930000000001</v>
      </c>
      <c r="B1448" s="5">
        <v>3</v>
      </c>
      <c r="C1448">
        <f t="shared" si="66"/>
        <v>858.92790000000002</v>
      </c>
      <c r="D1448" s="24">
        <f t="shared" si="67"/>
        <v>81973.015266490009</v>
      </c>
      <c r="E1448">
        <f t="shared" si="68"/>
        <v>9</v>
      </c>
    </row>
    <row r="1449" spans="1:5" x14ac:dyDescent="0.25">
      <c r="A1449" s="22">
        <v>286.28050000000002</v>
      </c>
      <c r="B1449" s="5">
        <v>4</v>
      </c>
      <c r="C1449">
        <f t="shared" si="66"/>
        <v>1145.1220000000001</v>
      </c>
      <c r="D1449" s="24">
        <f t="shared" si="67"/>
        <v>81956.524680250004</v>
      </c>
      <c r="E1449">
        <f t="shared" si="68"/>
        <v>16</v>
      </c>
    </row>
    <row r="1450" spans="1:5" x14ac:dyDescent="0.25">
      <c r="A1450" s="22">
        <v>286.17439999999999</v>
      </c>
      <c r="B1450" s="5">
        <v>5</v>
      </c>
      <c r="C1450">
        <f t="shared" si="66"/>
        <v>1430.8719999999998</v>
      </c>
      <c r="D1450" s="24">
        <f t="shared" si="67"/>
        <v>81895.787215359989</v>
      </c>
      <c r="E1450">
        <f t="shared" si="68"/>
        <v>25</v>
      </c>
    </row>
    <row r="1451" spans="1:5" x14ac:dyDescent="0.25">
      <c r="A1451" s="22">
        <v>285.88959999999997</v>
      </c>
      <c r="B1451" s="5">
        <v>4</v>
      </c>
      <c r="C1451">
        <f t="shared" si="66"/>
        <v>1143.5583999999999</v>
      </c>
      <c r="D1451" s="24">
        <f t="shared" si="67"/>
        <v>81732.863388159982</v>
      </c>
      <c r="E1451">
        <f t="shared" si="68"/>
        <v>16</v>
      </c>
    </row>
    <row r="1452" spans="1:5" x14ac:dyDescent="0.25">
      <c r="A1452" s="22">
        <v>285.80779999999999</v>
      </c>
      <c r="B1452" s="5">
        <v>1</v>
      </c>
      <c r="C1452">
        <f t="shared" si="66"/>
        <v>285.80779999999999</v>
      </c>
      <c r="D1452" s="24">
        <f t="shared" si="67"/>
        <v>81686.098540839987</v>
      </c>
      <c r="E1452">
        <f t="shared" si="68"/>
        <v>1</v>
      </c>
    </row>
    <row r="1453" spans="1:5" x14ac:dyDescent="0.25">
      <c r="A1453" s="22">
        <v>285.6447</v>
      </c>
      <c r="B1453" s="5">
        <v>3</v>
      </c>
      <c r="C1453">
        <f t="shared" si="66"/>
        <v>856.93409999999994</v>
      </c>
      <c r="D1453" s="24">
        <f t="shared" si="67"/>
        <v>81592.894638090002</v>
      </c>
      <c r="E1453">
        <f t="shared" si="68"/>
        <v>9</v>
      </c>
    </row>
    <row r="1454" spans="1:5" x14ac:dyDescent="0.25">
      <c r="A1454" s="22">
        <v>285.61829999999998</v>
      </c>
      <c r="B1454" s="5">
        <v>1</v>
      </c>
      <c r="C1454">
        <f t="shared" si="66"/>
        <v>285.61829999999998</v>
      </c>
      <c r="D1454" s="24">
        <f t="shared" si="67"/>
        <v>81577.813294889987</v>
      </c>
      <c r="E1454">
        <f t="shared" si="68"/>
        <v>1</v>
      </c>
    </row>
    <row r="1455" spans="1:5" x14ac:dyDescent="0.25">
      <c r="A1455" s="22">
        <v>285.35469999999998</v>
      </c>
      <c r="B1455" s="5">
        <v>1</v>
      </c>
      <c r="C1455">
        <f t="shared" si="66"/>
        <v>285.35469999999998</v>
      </c>
      <c r="D1455" s="24">
        <f t="shared" si="67"/>
        <v>81427.304812089991</v>
      </c>
      <c r="E1455">
        <f t="shared" si="68"/>
        <v>1</v>
      </c>
    </row>
    <row r="1456" spans="1:5" x14ac:dyDescent="0.25">
      <c r="A1456" s="22">
        <v>285.01190000000003</v>
      </c>
      <c r="B1456" s="5">
        <v>5</v>
      </c>
      <c r="C1456">
        <f t="shared" si="66"/>
        <v>1425.0595000000001</v>
      </c>
      <c r="D1456" s="24">
        <f t="shared" si="67"/>
        <v>81231.783141610009</v>
      </c>
      <c r="E1456">
        <f t="shared" si="68"/>
        <v>25</v>
      </c>
    </row>
    <row r="1457" spans="1:5" x14ac:dyDescent="0.25">
      <c r="A1457" s="22">
        <v>284.89839999999998</v>
      </c>
      <c r="B1457" s="5">
        <v>1</v>
      </c>
      <c r="C1457">
        <f t="shared" si="66"/>
        <v>284.89839999999998</v>
      </c>
      <c r="D1457" s="24">
        <f t="shared" si="67"/>
        <v>81167.098322559992</v>
      </c>
      <c r="E1457">
        <f t="shared" si="68"/>
        <v>1</v>
      </c>
    </row>
    <row r="1458" spans="1:5" x14ac:dyDescent="0.25">
      <c r="A1458" s="22">
        <v>284.70769999999999</v>
      </c>
      <c r="B1458" s="5">
        <v>1</v>
      </c>
      <c r="C1458">
        <f t="shared" si="66"/>
        <v>284.70769999999999</v>
      </c>
      <c r="D1458" s="24">
        <f t="shared" si="67"/>
        <v>81058.474439289988</v>
      </c>
      <c r="E1458">
        <f t="shared" si="68"/>
        <v>1</v>
      </c>
    </row>
    <row r="1459" spans="1:5" x14ac:dyDescent="0.25">
      <c r="A1459" s="22">
        <v>284.6191</v>
      </c>
      <c r="B1459" s="5">
        <v>1</v>
      </c>
      <c r="C1459">
        <f t="shared" si="66"/>
        <v>284.6191</v>
      </c>
      <c r="D1459" s="24">
        <f t="shared" si="67"/>
        <v>81008.032084809995</v>
      </c>
      <c r="E1459">
        <f t="shared" si="68"/>
        <v>1</v>
      </c>
    </row>
    <row r="1460" spans="1:5" x14ac:dyDescent="0.25">
      <c r="A1460" s="22">
        <v>284.55669999999998</v>
      </c>
      <c r="B1460" s="5">
        <v>3</v>
      </c>
      <c r="C1460">
        <f t="shared" si="66"/>
        <v>853.67009999999993</v>
      </c>
      <c r="D1460" s="24">
        <f t="shared" si="67"/>
        <v>80972.515514889994</v>
      </c>
      <c r="E1460">
        <f t="shared" si="68"/>
        <v>9</v>
      </c>
    </row>
    <row r="1461" spans="1:5" x14ac:dyDescent="0.25">
      <c r="A1461" s="22">
        <v>284.48059999999998</v>
      </c>
      <c r="B1461" s="5">
        <v>1</v>
      </c>
      <c r="C1461">
        <f t="shared" si="66"/>
        <v>284.48059999999998</v>
      </c>
      <c r="D1461" s="24">
        <f t="shared" si="67"/>
        <v>80929.211776359996</v>
      </c>
      <c r="E1461">
        <f t="shared" si="68"/>
        <v>1</v>
      </c>
    </row>
    <row r="1462" spans="1:5" x14ac:dyDescent="0.25">
      <c r="A1462" s="22">
        <v>284.4409</v>
      </c>
      <c r="B1462" s="5">
        <v>2</v>
      </c>
      <c r="C1462">
        <f t="shared" si="66"/>
        <v>568.8818</v>
      </c>
      <c r="D1462" s="24">
        <f t="shared" si="67"/>
        <v>80906.62559281</v>
      </c>
      <c r="E1462">
        <f t="shared" si="68"/>
        <v>4</v>
      </c>
    </row>
    <row r="1463" spans="1:5" x14ac:dyDescent="0.25">
      <c r="A1463" s="22">
        <v>284.29770000000002</v>
      </c>
      <c r="B1463" s="5">
        <v>1</v>
      </c>
      <c r="C1463">
        <f t="shared" si="66"/>
        <v>284.29770000000002</v>
      </c>
      <c r="D1463" s="24">
        <f t="shared" si="67"/>
        <v>80825.182225290017</v>
      </c>
      <c r="E1463">
        <f t="shared" si="68"/>
        <v>1</v>
      </c>
    </row>
    <row r="1464" spans="1:5" x14ac:dyDescent="0.25">
      <c r="A1464" s="22">
        <v>284.05950000000001</v>
      </c>
      <c r="B1464" s="5">
        <v>3</v>
      </c>
      <c r="C1464">
        <f t="shared" si="66"/>
        <v>852.17849999999999</v>
      </c>
      <c r="D1464" s="24">
        <f t="shared" si="67"/>
        <v>80689.799540250009</v>
      </c>
      <c r="E1464">
        <f t="shared" si="68"/>
        <v>9</v>
      </c>
    </row>
    <row r="1465" spans="1:5" x14ac:dyDescent="0.25">
      <c r="A1465" s="22">
        <v>283.89580000000001</v>
      </c>
      <c r="B1465" s="5">
        <v>1</v>
      </c>
      <c r="C1465">
        <f t="shared" si="66"/>
        <v>283.89580000000001</v>
      </c>
      <c r="D1465" s="24">
        <f t="shared" si="67"/>
        <v>80596.825257640012</v>
      </c>
      <c r="E1465">
        <f t="shared" si="68"/>
        <v>1</v>
      </c>
    </row>
    <row r="1466" spans="1:5" x14ac:dyDescent="0.25">
      <c r="A1466" s="22">
        <v>283.71789999999999</v>
      </c>
      <c r="B1466" s="5">
        <v>3</v>
      </c>
      <c r="C1466">
        <f t="shared" si="66"/>
        <v>851.15369999999996</v>
      </c>
      <c r="D1466" s="24">
        <f t="shared" si="67"/>
        <v>80495.846780409993</v>
      </c>
      <c r="E1466">
        <f t="shared" si="68"/>
        <v>9</v>
      </c>
    </row>
    <row r="1467" spans="1:5" x14ac:dyDescent="0.25">
      <c r="A1467" s="22">
        <v>283.404</v>
      </c>
      <c r="B1467" s="5">
        <v>1</v>
      </c>
      <c r="C1467">
        <f t="shared" si="66"/>
        <v>283.404</v>
      </c>
      <c r="D1467" s="24">
        <f t="shared" si="67"/>
        <v>80317.827216000005</v>
      </c>
      <c r="E1467">
        <f t="shared" si="68"/>
        <v>1</v>
      </c>
    </row>
    <row r="1468" spans="1:5" x14ac:dyDescent="0.25">
      <c r="A1468" s="22">
        <v>283.31180000000001</v>
      </c>
      <c r="B1468" s="5">
        <v>3</v>
      </c>
      <c r="C1468">
        <f t="shared" si="66"/>
        <v>849.93540000000007</v>
      </c>
      <c r="D1468" s="24">
        <f t="shared" si="67"/>
        <v>80265.576019240005</v>
      </c>
      <c r="E1468">
        <f t="shared" si="68"/>
        <v>9</v>
      </c>
    </row>
    <row r="1469" spans="1:5" x14ac:dyDescent="0.25">
      <c r="A1469" s="22">
        <v>282.67419999999998</v>
      </c>
      <c r="B1469" s="5">
        <v>2</v>
      </c>
      <c r="C1469">
        <f t="shared" si="66"/>
        <v>565.34839999999997</v>
      </c>
      <c r="D1469" s="24">
        <f t="shared" si="67"/>
        <v>79904.703345639995</v>
      </c>
      <c r="E1469">
        <f t="shared" si="68"/>
        <v>4</v>
      </c>
    </row>
    <row r="1470" spans="1:5" x14ac:dyDescent="0.25">
      <c r="A1470" s="22">
        <v>282.57909999999998</v>
      </c>
      <c r="B1470" s="5">
        <v>1</v>
      </c>
      <c r="C1470">
        <f t="shared" si="66"/>
        <v>282.57909999999998</v>
      </c>
      <c r="D1470" s="24">
        <f t="shared" si="67"/>
        <v>79850.947756809997</v>
      </c>
      <c r="E1470">
        <f t="shared" si="68"/>
        <v>1</v>
      </c>
    </row>
    <row r="1471" spans="1:5" x14ac:dyDescent="0.25">
      <c r="A1471" s="22">
        <v>282.27859999999998</v>
      </c>
      <c r="B1471" s="5">
        <v>2</v>
      </c>
      <c r="C1471">
        <f t="shared" si="66"/>
        <v>564.55719999999997</v>
      </c>
      <c r="D1471" s="24">
        <f t="shared" si="67"/>
        <v>79681.208017959987</v>
      </c>
      <c r="E1471">
        <f t="shared" si="68"/>
        <v>4</v>
      </c>
    </row>
    <row r="1472" spans="1:5" x14ac:dyDescent="0.25">
      <c r="A1472" s="22">
        <v>282.1103</v>
      </c>
      <c r="B1472" s="5">
        <v>1</v>
      </c>
      <c r="C1472">
        <f t="shared" si="66"/>
        <v>282.1103</v>
      </c>
      <c r="D1472" s="24">
        <f t="shared" si="67"/>
        <v>79586.221366090002</v>
      </c>
      <c r="E1472">
        <f t="shared" si="68"/>
        <v>1</v>
      </c>
    </row>
    <row r="1473" spans="1:5" x14ac:dyDescent="0.25">
      <c r="A1473" s="22">
        <v>282.03109999999998</v>
      </c>
      <c r="B1473" s="5">
        <v>2</v>
      </c>
      <c r="C1473">
        <f t="shared" si="66"/>
        <v>564.06219999999996</v>
      </c>
      <c r="D1473" s="24">
        <f t="shared" si="67"/>
        <v>79541.541367209982</v>
      </c>
      <c r="E1473">
        <f t="shared" si="68"/>
        <v>4</v>
      </c>
    </row>
    <row r="1474" spans="1:5" x14ac:dyDescent="0.25">
      <c r="A1474" s="22">
        <v>281.92059999999998</v>
      </c>
      <c r="B1474" s="5">
        <v>2</v>
      </c>
      <c r="C1474">
        <f t="shared" si="66"/>
        <v>563.84119999999996</v>
      </c>
      <c r="D1474" s="24">
        <f t="shared" si="67"/>
        <v>79479.224704359993</v>
      </c>
      <c r="E1474">
        <f t="shared" si="68"/>
        <v>4</v>
      </c>
    </row>
    <row r="1475" spans="1:5" x14ac:dyDescent="0.25">
      <c r="A1475" s="22">
        <v>281.8999</v>
      </c>
      <c r="B1475" s="5">
        <v>4</v>
      </c>
      <c r="C1475">
        <f t="shared" ref="C1475:C1538" si="69">PRODUCT(A1475, B1475)</f>
        <v>1127.5996</v>
      </c>
      <c r="D1475" s="24">
        <f t="shared" ref="D1475:D1538" si="70">POWER(A1475, 2)</f>
        <v>79467.553620010003</v>
      </c>
      <c r="E1475">
        <f t="shared" ref="E1475:E1538" si="71">POWER(B1475, 2)</f>
        <v>16</v>
      </c>
    </row>
    <row r="1476" spans="1:5" x14ac:dyDescent="0.25">
      <c r="A1476" s="22">
        <v>281.83769999999998</v>
      </c>
      <c r="B1476" s="5">
        <v>2</v>
      </c>
      <c r="C1476">
        <f t="shared" si="69"/>
        <v>563.67539999999997</v>
      </c>
      <c r="D1476" s="24">
        <f t="shared" si="70"/>
        <v>79432.489141289989</v>
      </c>
      <c r="E1476">
        <f t="shared" si="71"/>
        <v>4</v>
      </c>
    </row>
    <row r="1477" spans="1:5" x14ac:dyDescent="0.25">
      <c r="A1477" s="22">
        <v>281.20139999999998</v>
      </c>
      <c r="B1477" s="5">
        <v>2</v>
      </c>
      <c r="C1477">
        <f t="shared" si="69"/>
        <v>562.40279999999996</v>
      </c>
      <c r="D1477" s="24">
        <f t="shared" si="70"/>
        <v>79074.227361959987</v>
      </c>
      <c r="E1477">
        <f t="shared" si="71"/>
        <v>4</v>
      </c>
    </row>
    <row r="1478" spans="1:5" x14ac:dyDescent="0.25">
      <c r="A1478" s="22">
        <v>281.19279999999998</v>
      </c>
      <c r="B1478" s="5">
        <v>1</v>
      </c>
      <c r="C1478">
        <f t="shared" si="69"/>
        <v>281.19279999999998</v>
      </c>
      <c r="D1478" s="24">
        <f t="shared" si="70"/>
        <v>79069.390771839986</v>
      </c>
      <c r="E1478">
        <f t="shared" si="71"/>
        <v>1</v>
      </c>
    </row>
    <row r="1479" spans="1:5" x14ac:dyDescent="0.25">
      <c r="A1479" s="22">
        <v>280.67770000000002</v>
      </c>
      <c r="B1479" s="5">
        <v>4</v>
      </c>
      <c r="C1479">
        <f t="shared" si="69"/>
        <v>1122.7108000000001</v>
      </c>
      <c r="D1479" s="24">
        <f t="shared" si="70"/>
        <v>78779.971277290009</v>
      </c>
      <c r="E1479">
        <f t="shared" si="71"/>
        <v>16</v>
      </c>
    </row>
    <row r="1480" spans="1:5" x14ac:dyDescent="0.25">
      <c r="A1480" s="22">
        <v>280.24919999999997</v>
      </c>
      <c r="B1480" s="5">
        <v>5</v>
      </c>
      <c r="C1480">
        <f t="shared" si="69"/>
        <v>1401.2459999999999</v>
      </c>
      <c r="D1480" s="24">
        <f t="shared" si="70"/>
        <v>78539.614100639985</v>
      </c>
      <c r="E1480">
        <f t="shared" si="71"/>
        <v>25</v>
      </c>
    </row>
    <row r="1481" spans="1:5" x14ac:dyDescent="0.25">
      <c r="A1481" s="22">
        <v>279.71280000000002</v>
      </c>
      <c r="B1481" s="5">
        <v>1</v>
      </c>
      <c r="C1481">
        <f t="shared" si="69"/>
        <v>279.71280000000002</v>
      </c>
      <c r="D1481" s="24">
        <f t="shared" si="70"/>
        <v>78239.250483840005</v>
      </c>
      <c r="E1481">
        <f t="shared" si="71"/>
        <v>1</v>
      </c>
    </row>
    <row r="1482" spans="1:5" x14ac:dyDescent="0.25">
      <c r="A1482" s="22">
        <v>279.68459999999999</v>
      </c>
      <c r="B1482" s="5">
        <v>1</v>
      </c>
      <c r="C1482">
        <f t="shared" si="69"/>
        <v>279.68459999999999</v>
      </c>
      <c r="D1482" s="24">
        <f t="shared" si="70"/>
        <v>78223.475477159998</v>
      </c>
      <c r="E1482">
        <f t="shared" si="71"/>
        <v>1</v>
      </c>
    </row>
    <row r="1483" spans="1:5" x14ac:dyDescent="0.25">
      <c r="A1483" s="22">
        <v>279.50779999999997</v>
      </c>
      <c r="B1483" s="5">
        <v>2</v>
      </c>
      <c r="C1483">
        <f t="shared" si="69"/>
        <v>559.01559999999995</v>
      </c>
      <c r="D1483" s="24">
        <f t="shared" si="70"/>
        <v>78124.610260839981</v>
      </c>
      <c r="E1483">
        <f t="shared" si="71"/>
        <v>4</v>
      </c>
    </row>
    <row r="1484" spans="1:5" x14ac:dyDescent="0.25">
      <c r="A1484" s="22">
        <v>279.34359999999998</v>
      </c>
      <c r="B1484" s="5">
        <v>1</v>
      </c>
      <c r="C1484">
        <f t="shared" si="69"/>
        <v>279.34359999999998</v>
      </c>
      <c r="D1484" s="24">
        <f t="shared" si="70"/>
        <v>78032.846860959995</v>
      </c>
      <c r="E1484">
        <f t="shared" si="71"/>
        <v>1</v>
      </c>
    </row>
    <row r="1485" spans="1:5" x14ac:dyDescent="0.25">
      <c r="A1485" s="22">
        <v>279.04610000000002</v>
      </c>
      <c r="B1485" s="5">
        <v>2</v>
      </c>
      <c r="C1485">
        <f t="shared" si="69"/>
        <v>558.09220000000005</v>
      </c>
      <c r="D1485" s="24">
        <f t="shared" si="70"/>
        <v>77866.725925210019</v>
      </c>
      <c r="E1485">
        <f t="shared" si="71"/>
        <v>4</v>
      </c>
    </row>
    <row r="1486" spans="1:5" x14ac:dyDescent="0.25">
      <c r="A1486" s="22">
        <v>278.73410000000001</v>
      </c>
      <c r="B1486" s="5">
        <v>1</v>
      </c>
      <c r="C1486">
        <f t="shared" si="69"/>
        <v>278.73410000000001</v>
      </c>
      <c r="D1486" s="24">
        <f t="shared" si="70"/>
        <v>77692.698502810003</v>
      </c>
      <c r="E1486">
        <f t="shared" si="71"/>
        <v>1</v>
      </c>
    </row>
    <row r="1487" spans="1:5" x14ac:dyDescent="0.25">
      <c r="A1487" s="22">
        <v>278.70600000000002</v>
      </c>
      <c r="B1487" s="5">
        <v>4</v>
      </c>
      <c r="C1487">
        <f t="shared" si="69"/>
        <v>1114.8240000000001</v>
      </c>
      <c r="D1487" s="24">
        <f t="shared" si="70"/>
        <v>77677.034436000016</v>
      </c>
      <c r="E1487">
        <f t="shared" si="71"/>
        <v>16</v>
      </c>
    </row>
    <row r="1488" spans="1:5" x14ac:dyDescent="0.25">
      <c r="A1488" s="22">
        <v>278.22230000000002</v>
      </c>
      <c r="B1488" s="5">
        <v>1</v>
      </c>
      <c r="C1488">
        <f t="shared" si="69"/>
        <v>278.22230000000002</v>
      </c>
      <c r="D1488" s="24">
        <f t="shared" si="70"/>
        <v>77407.648217290014</v>
      </c>
      <c r="E1488">
        <f t="shared" si="71"/>
        <v>1</v>
      </c>
    </row>
    <row r="1489" spans="1:5" x14ac:dyDescent="0.25">
      <c r="A1489" s="22">
        <v>277.57319999999999</v>
      </c>
      <c r="B1489" s="5">
        <v>2</v>
      </c>
      <c r="C1489">
        <f t="shared" si="69"/>
        <v>555.14639999999997</v>
      </c>
      <c r="D1489" s="24">
        <f t="shared" si="70"/>
        <v>77046.881358239989</v>
      </c>
      <c r="E1489">
        <f t="shared" si="71"/>
        <v>4</v>
      </c>
    </row>
    <row r="1490" spans="1:5" x14ac:dyDescent="0.25">
      <c r="A1490" s="22">
        <v>277.38679999999999</v>
      </c>
      <c r="B1490" s="5">
        <v>4</v>
      </c>
      <c r="C1490">
        <f t="shared" si="69"/>
        <v>1109.5472</v>
      </c>
      <c r="D1490" s="24">
        <f t="shared" si="70"/>
        <v>76943.436814239991</v>
      </c>
      <c r="E1490">
        <f t="shared" si="71"/>
        <v>16</v>
      </c>
    </row>
    <row r="1491" spans="1:5" x14ac:dyDescent="0.25">
      <c r="A1491" s="22">
        <v>277.3546</v>
      </c>
      <c r="B1491" s="5">
        <v>4</v>
      </c>
      <c r="C1491">
        <f t="shared" si="69"/>
        <v>1109.4184</v>
      </c>
      <c r="D1491" s="24">
        <f t="shared" si="70"/>
        <v>76925.574141160003</v>
      </c>
      <c r="E1491">
        <f t="shared" si="71"/>
        <v>16</v>
      </c>
    </row>
    <row r="1492" spans="1:5" x14ac:dyDescent="0.25">
      <c r="A1492" s="22">
        <v>277.34210000000002</v>
      </c>
      <c r="B1492" s="5">
        <v>1</v>
      </c>
      <c r="C1492">
        <f t="shared" si="69"/>
        <v>277.34210000000002</v>
      </c>
      <c r="D1492" s="24">
        <f t="shared" si="70"/>
        <v>76918.640432410015</v>
      </c>
      <c r="E1492">
        <f t="shared" si="71"/>
        <v>1</v>
      </c>
    </row>
    <row r="1493" spans="1:5" x14ac:dyDescent="0.25">
      <c r="A1493" s="22">
        <v>277.2509</v>
      </c>
      <c r="B1493" s="5">
        <v>2</v>
      </c>
      <c r="C1493">
        <f t="shared" si="69"/>
        <v>554.5018</v>
      </c>
      <c r="D1493" s="24">
        <f t="shared" si="70"/>
        <v>76868.061550810002</v>
      </c>
      <c r="E1493">
        <f t="shared" si="71"/>
        <v>4</v>
      </c>
    </row>
    <row r="1494" spans="1:5" x14ac:dyDescent="0.25">
      <c r="A1494" s="22">
        <v>277.18439999999998</v>
      </c>
      <c r="B1494" s="5">
        <v>3</v>
      </c>
      <c r="C1494">
        <f t="shared" si="69"/>
        <v>831.55319999999995</v>
      </c>
      <c r="D1494" s="24">
        <f t="shared" si="70"/>
        <v>76831.191603359985</v>
      </c>
      <c r="E1494">
        <f t="shared" si="71"/>
        <v>9</v>
      </c>
    </row>
    <row r="1495" spans="1:5" x14ac:dyDescent="0.25">
      <c r="A1495" s="22">
        <v>277.16570000000002</v>
      </c>
      <c r="B1495" s="5">
        <v>2</v>
      </c>
      <c r="C1495">
        <f t="shared" si="69"/>
        <v>554.33140000000003</v>
      </c>
      <c r="D1495" s="24">
        <f t="shared" si="70"/>
        <v>76820.825256490003</v>
      </c>
      <c r="E1495">
        <f t="shared" si="71"/>
        <v>4</v>
      </c>
    </row>
    <row r="1496" spans="1:5" x14ac:dyDescent="0.25">
      <c r="A1496" s="22">
        <v>277.01949999999999</v>
      </c>
      <c r="B1496" s="5">
        <v>2</v>
      </c>
      <c r="C1496">
        <f t="shared" si="69"/>
        <v>554.03899999999999</v>
      </c>
      <c r="D1496" s="24">
        <f t="shared" si="70"/>
        <v>76739.803380249999</v>
      </c>
      <c r="E1496">
        <f t="shared" si="71"/>
        <v>4</v>
      </c>
    </row>
    <row r="1497" spans="1:5" x14ac:dyDescent="0.25">
      <c r="A1497" s="22">
        <v>276.87479999999999</v>
      </c>
      <c r="B1497" s="5">
        <v>3</v>
      </c>
      <c r="C1497">
        <f t="shared" si="69"/>
        <v>830.62439999999992</v>
      </c>
      <c r="D1497" s="24">
        <f t="shared" si="70"/>
        <v>76659.654875039996</v>
      </c>
      <c r="E1497">
        <f t="shared" si="71"/>
        <v>9</v>
      </c>
    </row>
    <row r="1498" spans="1:5" x14ac:dyDescent="0.25">
      <c r="A1498" s="22">
        <v>276.72120000000001</v>
      </c>
      <c r="B1498" s="5">
        <v>7</v>
      </c>
      <c r="C1498">
        <f t="shared" si="69"/>
        <v>1937.0484000000001</v>
      </c>
      <c r="D1498" s="24">
        <f t="shared" si="70"/>
        <v>76574.622529440006</v>
      </c>
      <c r="E1498">
        <f t="shared" si="71"/>
        <v>49</v>
      </c>
    </row>
    <row r="1499" spans="1:5" x14ac:dyDescent="0.25">
      <c r="A1499" s="22">
        <v>276.31360000000001</v>
      </c>
      <c r="B1499" s="5">
        <v>1</v>
      </c>
      <c r="C1499">
        <f t="shared" si="69"/>
        <v>276.31360000000001</v>
      </c>
      <c r="D1499" s="24">
        <f t="shared" si="70"/>
        <v>76349.205544960001</v>
      </c>
      <c r="E1499">
        <f t="shared" si="71"/>
        <v>1</v>
      </c>
    </row>
    <row r="1500" spans="1:5" x14ac:dyDescent="0.25">
      <c r="A1500" s="22">
        <v>276.25029999999998</v>
      </c>
      <c r="B1500" s="5">
        <v>7</v>
      </c>
      <c r="C1500">
        <f t="shared" si="69"/>
        <v>1933.7520999999999</v>
      </c>
      <c r="D1500" s="24">
        <f t="shared" si="70"/>
        <v>76314.228250089989</v>
      </c>
      <c r="E1500">
        <f t="shared" si="71"/>
        <v>49</v>
      </c>
    </row>
    <row r="1501" spans="1:5" x14ac:dyDescent="0.25">
      <c r="A1501" s="22">
        <v>276.18060000000003</v>
      </c>
      <c r="B1501" s="5">
        <v>1</v>
      </c>
      <c r="C1501">
        <f t="shared" si="69"/>
        <v>276.18060000000003</v>
      </c>
      <c r="D1501" s="24">
        <f t="shared" si="70"/>
        <v>76275.723816360012</v>
      </c>
      <c r="E1501">
        <f t="shared" si="71"/>
        <v>1</v>
      </c>
    </row>
    <row r="1502" spans="1:5" x14ac:dyDescent="0.25">
      <c r="A1502" s="22">
        <v>276.09660000000002</v>
      </c>
      <c r="B1502" s="5">
        <v>1</v>
      </c>
      <c r="C1502">
        <f t="shared" si="69"/>
        <v>276.09660000000002</v>
      </c>
      <c r="D1502" s="24">
        <f t="shared" si="70"/>
        <v>76229.332531560009</v>
      </c>
      <c r="E1502">
        <f t="shared" si="71"/>
        <v>1</v>
      </c>
    </row>
    <row r="1503" spans="1:5" x14ac:dyDescent="0.25">
      <c r="A1503" s="22">
        <v>275.96480000000003</v>
      </c>
      <c r="B1503" s="5">
        <v>2</v>
      </c>
      <c r="C1503">
        <f t="shared" si="69"/>
        <v>551.92960000000005</v>
      </c>
      <c r="D1503" s="24">
        <f t="shared" si="70"/>
        <v>76156.57083904001</v>
      </c>
      <c r="E1503">
        <f t="shared" si="71"/>
        <v>4</v>
      </c>
    </row>
    <row r="1504" spans="1:5" x14ac:dyDescent="0.25">
      <c r="A1504" s="22">
        <v>275.83190000000002</v>
      </c>
      <c r="B1504" s="5">
        <v>2</v>
      </c>
      <c r="C1504">
        <f t="shared" si="69"/>
        <v>551.66380000000004</v>
      </c>
      <c r="D1504" s="24">
        <f t="shared" si="70"/>
        <v>76083.237057610007</v>
      </c>
      <c r="E1504">
        <f t="shared" si="71"/>
        <v>4</v>
      </c>
    </row>
    <row r="1505" spans="1:5" x14ac:dyDescent="0.25">
      <c r="A1505" s="22">
        <v>275.81869999999998</v>
      </c>
      <c r="B1505" s="5">
        <v>3</v>
      </c>
      <c r="C1505">
        <f t="shared" si="69"/>
        <v>827.45609999999988</v>
      </c>
      <c r="D1505" s="24">
        <f t="shared" si="70"/>
        <v>76075.955269689992</v>
      </c>
      <c r="E1505">
        <f t="shared" si="71"/>
        <v>9</v>
      </c>
    </row>
    <row r="1506" spans="1:5" x14ac:dyDescent="0.25">
      <c r="A1506" s="22">
        <v>275.80650000000003</v>
      </c>
      <c r="B1506" s="5">
        <v>2</v>
      </c>
      <c r="C1506">
        <f t="shared" si="69"/>
        <v>551.61300000000006</v>
      </c>
      <c r="D1506" s="24">
        <f t="shared" si="70"/>
        <v>76069.225442250012</v>
      </c>
      <c r="E1506">
        <f t="shared" si="71"/>
        <v>4</v>
      </c>
    </row>
    <row r="1507" spans="1:5" x14ac:dyDescent="0.25">
      <c r="A1507" s="22">
        <v>275.79570000000001</v>
      </c>
      <c r="B1507" s="5">
        <v>2</v>
      </c>
      <c r="C1507">
        <f t="shared" si="69"/>
        <v>551.59140000000002</v>
      </c>
      <c r="D1507" s="24">
        <f t="shared" si="70"/>
        <v>76063.268138490006</v>
      </c>
      <c r="E1507">
        <f t="shared" si="71"/>
        <v>4</v>
      </c>
    </row>
    <row r="1508" spans="1:5" x14ac:dyDescent="0.25">
      <c r="A1508" s="22">
        <v>275.44549999999998</v>
      </c>
      <c r="B1508" s="5">
        <v>9</v>
      </c>
      <c r="C1508">
        <f t="shared" si="69"/>
        <v>2479.0094999999997</v>
      </c>
      <c r="D1508" s="24">
        <f t="shared" si="70"/>
        <v>75870.223470249985</v>
      </c>
      <c r="E1508">
        <f t="shared" si="71"/>
        <v>81</v>
      </c>
    </row>
    <row r="1509" spans="1:5" x14ac:dyDescent="0.25">
      <c r="A1509" s="22">
        <v>275.39400000000001</v>
      </c>
      <c r="B1509" s="5">
        <v>2</v>
      </c>
      <c r="C1509">
        <f t="shared" si="69"/>
        <v>550.78800000000001</v>
      </c>
      <c r="D1509" s="24">
        <f t="shared" si="70"/>
        <v>75841.855236000003</v>
      </c>
      <c r="E1509">
        <f t="shared" si="71"/>
        <v>4</v>
      </c>
    </row>
    <row r="1510" spans="1:5" x14ac:dyDescent="0.25">
      <c r="A1510" s="22">
        <v>275.28429999999997</v>
      </c>
      <c r="B1510" s="5">
        <v>2</v>
      </c>
      <c r="C1510">
        <f t="shared" si="69"/>
        <v>550.56859999999995</v>
      </c>
      <c r="D1510" s="24">
        <f t="shared" si="70"/>
        <v>75781.445826489988</v>
      </c>
      <c r="E1510">
        <f t="shared" si="71"/>
        <v>4</v>
      </c>
    </row>
    <row r="1511" spans="1:5" x14ac:dyDescent="0.25">
      <c r="A1511" s="22">
        <v>274.8519</v>
      </c>
      <c r="B1511" s="5">
        <v>2</v>
      </c>
      <c r="C1511">
        <f t="shared" si="69"/>
        <v>549.7038</v>
      </c>
      <c r="D1511" s="24">
        <f t="shared" si="70"/>
        <v>75543.566933609996</v>
      </c>
      <c r="E1511">
        <f t="shared" si="71"/>
        <v>4</v>
      </c>
    </row>
    <row r="1512" spans="1:5" x14ac:dyDescent="0.25">
      <c r="A1512" s="22">
        <v>274.47809999999998</v>
      </c>
      <c r="B1512" s="5">
        <v>1</v>
      </c>
      <c r="C1512">
        <f t="shared" si="69"/>
        <v>274.47809999999998</v>
      </c>
      <c r="D1512" s="24">
        <f t="shared" si="70"/>
        <v>75338.227379609991</v>
      </c>
      <c r="E1512">
        <f t="shared" si="71"/>
        <v>1</v>
      </c>
    </row>
    <row r="1513" spans="1:5" x14ac:dyDescent="0.25">
      <c r="A1513" s="22">
        <v>274.3877</v>
      </c>
      <c r="B1513" s="5">
        <v>3</v>
      </c>
      <c r="C1513">
        <f t="shared" si="69"/>
        <v>823.16309999999999</v>
      </c>
      <c r="D1513" s="24">
        <f t="shared" si="70"/>
        <v>75288.609911289997</v>
      </c>
      <c r="E1513">
        <f t="shared" si="71"/>
        <v>9</v>
      </c>
    </row>
    <row r="1514" spans="1:5" x14ac:dyDescent="0.25">
      <c r="A1514" s="22">
        <v>273.98630000000003</v>
      </c>
      <c r="B1514" s="5">
        <v>1</v>
      </c>
      <c r="C1514">
        <f t="shared" si="69"/>
        <v>273.98630000000003</v>
      </c>
      <c r="D1514" s="24">
        <f t="shared" si="70"/>
        <v>75068.492587690009</v>
      </c>
      <c r="E1514">
        <f t="shared" si="71"/>
        <v>1</v>
      </c>
    </row>
    <row r="1515" spans="1:5" x14ac:dyDescent="0.25">
      <c r="A1515" s="22">
        <v>273.80549999999999</v>
      </c>
      <c r="B1515" s="5">
        <v>4</v>
      </c>
      <c r="C1515">
        <f t="shared" si="69"/>
        <v>1095.222</v>
      </c>
      <c r="D1515" s="24">
        <f t="shared" si="70"/>
        <v>74969.451830249993</v>
      </c>
      <c r="E1515">
        <f t="shared" si="71"/>
        <v>16</v>
      </c>
    </row>
    <row r="1516" spans="1:5" x14ac:dyDescent="0.25">
      <c r="A1516" s="22">
        <v>273.50779999999997</v>
      </c>
      <c r="B1516" s="5">
        <v>1</v>
      </c>
      <c r="C1516">
        <f t="shared" si="69"/>
        <v>273.50779999999997</v>
      </c>
      <c r="D1516" s="24">
        <f t="shared" si="70"/>
        <v>74806.516660839989</v>
      </c>
      <c r="E1516">
        <f t="shared" si="71"/>
        <v>1</v>
      </c>
    </row>
    <row r="1517" spans="1:5" x14ac:dyDescent="0.25">
      <c r="A1517" s="22">
        <v>273.34359999999998</v>
      </c>
      <c r="B1517" s="5">
        <v>1</v>
      </c>
      <c r="C1517">
        <f t="shared" si="69"/>
        <v>273.34359999999998</v>
      </c>
      <c r="D1517" s="24">
        <f t="shared" si="70"/>
        <v>74716.723660959993</v>
      </c>
      <c r="E1517">
        <f t="shared" si="71"/>
        <v>1</v>
      </c>
    </row>
    <row r="1518" spans="1:5" x14ac:dyDescent="0.25">
      <c r="A1518" s="22">
        <v>273.22199999999998</v>
      </c>
      <c r="B1518" s="5">
        <v>2</v>
      </c>
      <c r="C1518">
        <f t="shared" si="69"/>
        <v>546.44399999999996</v>
      </c>
      <c r="D1518" s="24">
        <f t="shared" si="70"/>
        <v>74650.261283999993</v>
      </c>
      <c r="E1518">
        <f t="shared" si="71"/>
        <v>4</v>
      </c>
    </row>
    <row r="1519" spans="1:5" x14ac:dyDescent="0.25">
      <c r="A1519" s="22">
        <v>273.07049999999998</v>
      </c>
      <c r="B1519" s="5">
        <v>1</v>
      </c>
      <c r="C1519">
        <f t="shared" si="69"/>
        <v>273.07049999999998</v>
      </c>
      <c r="D1519" s="24">
        <f t="shared" si="70"/>
        <v>74567.497970249984</v>
      </c>
      <c r="E1519">
        <f t="shared" si="71"/>
        <v>1</v>
      </c>
    </row>
    <row r="1520" spans="1:5" x14ac:dyDescent="0.25">
      <c r="A1520" s="22">
        <v>272.99549999999999</v>
      </c>
      <c r="B1520" s="5">
        <v>3</v>
      </c>
      <c r="C1520">
        <f t="shared" si="69"/>
        <v>818.98649999999998</v>
      </c>
      <c r="D1520" s="24">
        <f t="shared" si="70"/>
        <v>74526.543020249999</v>
      </c>
      <c r="E1520">
        <f t="shared" si="71"/>
        <v>9</v>
      </c>
    </row>
    <row r="1521" spans="1:5" x14ac:dyDescent="0.25">
      <c r="A1521" s="22">
        <v>272.79289999999997</v>
      </c>
      <c r="B1521" s="5">
        <v>3</v>
      </c>
      <c r="C1521">
        <f t="shared" si="69"/>
        <v>818.37869999999998</v>
      </c>
      <c r="D1521" s="24">
        <f t="shared" si="70"/>
        <v>74415.966290409982</v>
      </c>
      <c r="E1521">
        <f t="shared" si="71"/>
        <v>9</v>
      </c>
    </row>
    <row r="1522" spans="1:5" x14ac:dyDescent="0.25">
      <c r="A1522" s="22">
        <v>272.76100000000002</v>
      </c>
      <c r="B1522" s="5">
        <v>3</v>
      </c>
      <c r="C1522">
        <f t="shared" si="69"/>
        <v>818.28300000000013</v>
      </c>
      <c r="D1522" s="24">
        <f t="shared" si="70"/>
        <v>74398.563121000014</v>
      </c>
      <c r="E1522">
        <f t="shared" si="71"/>
        <v>9</v>
      </c>
    </row>
    <row r="1523" spans="1:5" x14ac:dyDescent="0.25">
      <c r="A1523" s="22">
        <v>272.75630000000001</v>
      </c>
      <c r="B1523" s="5">
        <v>2</v>
      </c>
      <c r="C1523">
        <f t="shared" si="69"/>
        <v>545.51260000000002</v>
      </c>
      <c r="D1523" s="24">
        <f t="shared" si="70"/>
        <v>74395.999189690003</v>
      </c>
      <c r="E1523">
        <f t="shared" si="71"/>
        <v>4</v>
      </c>
    </row>
    <row r="1524" spans="1:5" x14ac:dyDescent="0.25">
      <c r="A1524" s="22">
        <v>272.62560000000002</v>
      </c>
      <c r="B1524" s="5">
        <v>2</v>
      </c>
      <c r="C1524">
        <f t="shared" si="69"/>
        <v>545.25120000000004</v>
      </c>
      <c r="D1524" s="24">
        <f t="shared" si="70"/>
        <v>74324.717775360012</v>
      </c>
      <c r="E1524">
        <f t="shared" si="71"/>
        <v>4</v>
      </c>
    </row>
    <row r="1525" spans="1:5" x14ac:dyDescent="0.25">
      <c r="A1525" s="22">
        <v>272.5326</v>
      </c>
      <c r="B1525" s="5">
        <v>3</v>
      </c>
      <c r="C1525">
        <f t="shared" si="69"/>
        <v>817.59780000000001</v>
      </c>
      <c r="D1525" s="24">
        <f t="shared" si="70"/>
        <v>74274.018062760006</v>
      </c>
      <c r="E1525">
        <f t="shared" si="71"/>
        <v>9</v>
      </c>
    </row>
    <row r="1526" spans="1:5" x14ac:dyDescent="0.25">
      <c r="A1526" s="22">
        <v>272.3793</v>
      </c>
      <c r="B1526" s="5">
        <v>1</v>
      </c>
      <c r="C1526">
        <f t="shared" si="69"/>
        <v>272.3793</v>
      </c>
      <c r="D1526" s="24">
        <f t="shared" si="70"/>
        <v>74190.483068489993</v>
      </c>
      <c r="E1526">
        <f t="shared" si="71"/>
        <v>1</v>
      </c>
    </row>
    <row r="1527" spans="1:5" x14ac:dyDescent="0.25">
      <c r="A1527" s="22">
        <v>272.12329999999997</v>
      </c>
      <c r="B1527" s="5">
        <v>6</v>
      </c>
      <c r="C1527">
        <f t="shared" si="69"/>
        <v>1632.7397999999998</v>
      </c>
      <c r="D1527" s="24">
        <f t="shared" si="70"/>
        <v>74051.090402889982</v>
      </c>
      <c r="E1527">
        <f t="shared" si="71"/>
        <v>36</v>
      </c>
    </row>
    <row r="1528" spans="1:5" x14ac:dyDescent="0.25">
      <c r="A1528" s="22">
        <v>271.7149</v>
      </c>
      <c r="B1528" s="5">
        <v>1</v>
      </c>
      <c r="C1528">
        <f t="shared" si="69"/>
        <v>271.7149</v>
      </c>
      <c r="D1528" s="24">
        <f t="shared" si="70"/>
        <v>73828.986882009995</v>
      </c>
      <c r="E1528">
        <f t="shared" si="71"/>
        <v>1</v>
      </c>
    </row>
    <row r="1529" spans="1:5" x14ac:dyDescent="0.25">
      <c r="A1529" s="22">
        <v>271.23809999999997</v>
      </c>
      <c r="B1529" s="5">
        <v>1</v>
      </c>
      <c r="C1529">
        <f t="shared" si="69"/>
        <v>271.23809999999997</v>
      </c>
      <c r="D1529" s="24">
        <f t="shared" si="70"/>
        <v>73570.10689160999</v>
      </c>
      <c r="E1529">
        <f t="shared" si="71"/>
        <v>1</v>
      </c>
    </row>
    <row r="1530" spans="1:5" x14ac:dyDescent="0.25">
      <c r="A1530" s="22">
        <v>270.89510000000001</v>
      </c>
      <c r="B1530" s="5">
        <v>2</v>
      </c>
      <c r="C1530">
        <f t="shared" si="69"/>
        <v>541.79020000000003</v>
      </c>
      <c r="D1530" s="24">
        <f t="shared" si="70"/>
        <v>73384.155204010007</v>
      </c>
      <c r="E1530">
        <f t="shared" si="71"/>
        <v>4</v>
      </c>
    </row>
    <row r="1531" spans="1:5" x14ac:dyDescent="0.25">
      <c r="A1531" s="22">
        <v>270.72989999999999</v>
      </c>
      <c r="B1531" s="5">
        <v>1</v>
      </c>
      <c r="C1531">
        <f t="shared" si="69"/>
        <v>270.72989999999999</v>
      </c>
      <c r="D1531" s="24">
        <f t="shared" si="70"/>
        <v>73294.67875400999</v>
      </c>
      <c r="E1531">
        <f t="shared" si="71"/>
        <v>1</v>
      </c>
    </row>
    <row r="1532" spans="1:5" x14ac:dyDescent="0.25">
      <c r="A1532" s="22">
        <v>270.62029999999999</v>
      </c>
      <c r="B1532" s="5">
        <v>1</v>
      </c>
      <c r="C1532">
        <f t="shared" si="69"/>
        <v>270.62029999999999</v>
      </c>
      <c r="D1532" s="24">
        <f t="shared" si="70"/>
        <v>73235.346772089993</v>
      </c>
      <c r="E1532">
        <f t="shared" si="71"/>
        <v>1</v>
      </c>
    </row>
    <row r="1533" spans="1:5" x14ac:dyDescent="0.25">
      <c r="A1533" s="22">
        <v>270.57389999999998</v>
      </c>
      <c r="B1533" s="5">
        <v>2</v>
      </c>
      <c r="C1533">
        <f t="shared" si="69"/>
        <v>541.14779999999996</v>
      </c>
      <c r="D1533" s="24">
        <f t="shared" si="70"/>
        <v>73210.235361209983</v>
      </c>
      <c r="E1533">
        <f t="shared" si="71"/>
        <v>4</v>
      </c>
    </row>
    <row r="1534" spans="1:5" x14ac:dyDescent="0.25">
      <c r="A1534" s="22">
        <v>270.46469999999999</v>
      </c>
      <c r="B1534" s="5">
        <v>1</v>
      </c>
      <c r="C1534">
        <f t="shared" si="69"/>
        <v>270.46469999999999</v>
      </c>
      <c r="D1534" s="24">
        <f t="shared" si="70"/>
        <v>73151.153946089995</v>
      </c>
      <c r="E1534">
        <f t="shared" si="71"/>
        <v>1</v>
      </c>
    </row>
    <row r="1535" spans="1:5" x14ac:dyDescent="0.25">
      <c r="A1535" s="22">
        <v>269.959</v>
      </c>
      <c r="B1535" s="5">
        <v>1</v>
      </c>
      <c r="C1535">
        <f t="shared" si="69"/>
        <v>269.959</v>
      </c>
      <c r="D1535" s="24">
        <f t="shared" si="70"/>
        <v>72877.861680999995</v>
      </c>
      <c r="E1535">
        <f t="shared" si="71"/>
        <v>1</v>
      </c>
    </row>
    <row r="1536" spans="1:5" x14ac:dyDescent="0.25">
      <c r="A1536" s="22">
        <v>269.8546</v>
      </c>
      <c r="B1536" s="5">
        <v>2</v>
      </c>
      <c r="C1536">
        <f t="shared" si="69"/>
        <v>539.70920000000001</v>
      </c>
      <c r="D1536" s="24">
        <f t="shared" si="70"/>
        <v>72821.50514116</v>
      </c>
      <c r="E1536">
        <f t="shared" si="71"/>
        <v>4</v>
      </c>
    </row>
    <row r="1537" spans="1:5" x14ac:dyDescent="0.25">
      <c r="A1537" s="22">
        <v>269.76900000000001</v>
      </c>
      <c r="B1537" s="5">
        <v>1</v>
      </c>
      <c r="C1537">
        <f t="shared" si="69"/>
        <v>269.76900000000001</v>
      </c>
      <c r="D1537" s="24">
        <f t="shared" si="70"/>
        <v>72775.313361000008</v>
      </c>
      <c r="E1537">
        <f t="shared" si="71"/>
        <v>1</v>
      </c>
    </row>
    <row r="1538" spans="1:5" x14ac:dyDescent="0.25">
      <c r="A1538" s="22">
        <v>269.7466</v>
      </c>
      <c r="B1538" s="5">
        <v>3</v>
      </c>
      <c r="C1538">
        <f t="shared" si="69"/>
        <v>809.23980000000006</v>
      </c>
      <c r="D1538" s="24">
        <f t="shared" si="70"/>
        <v>72763.228211559996</v>
      </c>
      <c r="E1538">
        <f t="shared" si="71"/>
        <v>9</v>
      </c>
    </row>
    <row r="1539" spans="1:5" x14ac:dyDescent="0.25">
      <c r="A1539" s="22">
        <v>269.72820000000002</v>
      </c>
      <c r="B1539" s="5">
        <v>1</v>
      </c>
      <c r="C1539">
        <f t="shared" ref="C1539:C1602" si="72">PRODUCT(A1539, B1539)</f>
        <v>269.72820000000002</v>
      </c>
      <c r="D1539" s="24">
        <f t="shared" ref="D1539:D1602" si="73">POWER(A1539, 2)</f>
        <v>72753.301875240009</v>
      </c>
      <c r="E1539">
        <f t="shared" ref="E1539:E1602" si="74">POWER(B1539, 2)</f>
        <v>1</v>
      </c>
    </row>
    <row r="1540" spans="1:5" x14ac:dyDescent="0.25">
      <c r="A1540" s="22">
        <v>269.63639999999998</v>
      </c>
      <c r="B1540" s="5">
        <v>2</v>
      </c>
      <c r="C1540">
        <f t="shared" si="72"/>
        <v>539.27279999999996</v>
      </c>
      <c r="D1540" s="24">
        <f t="shared" si="73"/>
        <v>72703.788204959987</v>
      </c>
      <c r="E1540">
        <f t="shared" si="74"/>
        <v>4</v>
      </c>
    </row>
    <row r="1541" spans="1:5" x14ac:dyDescent="0.25">
      <c r="A1541" s="22">
        <v>269.52370000000002</v>
      </c>
      <c r="B1541" s="5">
        <v>1</v>
      </c>
      <c r="C1541">
        <f t="shared" si="72"/>
        <v>269.52370000000002</v>
      </c>
      <c r="D1541" s="24">
        <f t="shared" si="73"/>
        <v>72643.024861690006</v>
      </c>
      <c r="E1541">
        <f t="shared" si="74"/>
        <v>1</v>
      </c>
    </row>
    <row r="1542" spans="1:5" x14ac:dyDescent="0.25">
      <c r="A1542" s="22">
        <v>269.42410000000001</v>
      </c>
      <c r="B1542" s="5">
        <v>2</v>
      </c>
      <c r="C1542">
        <f t="shared" si="72"/>
        <v>538.84820000000002</v>
      </c>
      <c r="D1542" s="24">
        <f t="shared" si="73"/>
        <v>72589.34566081001</v>
      </c>
      <c r="E1542">
        <f t="shared" si="74"/>
        <v>4</v>
      </c>
    </row>
    <row r="1543" spans="1:5" x14ac:dyDescent="0.25">
      <c r="A1543" s="22">
        <v>269.39339999999999</v>
      </c>
      <c r="B1543" s="5">
        <v>3</v>
      </c>
      <c r="C1543">
        <f t="shared" si="72"/>
        <v>808.18020000000001</v>
      </c>
      <c r="D1543" s="24">
        <f t="shared" si="73"/>
        <v>72572.803963559985</v>
      </c>
      <c r="E1543">
        <f t="shared" si="74"/>
        <v>9</v>
      </c>
    </row>
    <row r="1544" spans="1:5" x14ac:dyDescent="0.25">
      <c r="A1544" s="22">
        <v>269.31610000000001</v>
      </c>
      <c r="B1544" s="5">
        <v>4</v>
      </c>
      <c r="C1544">
        <f t="shared" si="72"/>
        <v>1077.2644</v>
      </c>
      <c r="D1544" s="24">
        <f t="shared" si="73"/>
        <v>72531.161719210009</v>
      </c>
      <c r="E1544">
        <f t="shared" si="74"/>
        <v>16</v>
      </c>
    </row>
    <row r="1545" spans="1:5" x14ac:dyDescent="0.25">
      <c r="A1545" s="22">
        <v>269.29109999999997</v>
      </c>
      <c r="B1545" s="5">
        <v>4</v>
      </c>
      <c r="C1545">
        <f t="shared" si="72"/>
        <v>1077.1643999999999</v>
      </c>
      <c r="D1545" s="24">
        <f t="shared" si="73"/>
        <v>72517.696539209981</v>
      </c>
      <c r="E1545">
        <f t="shared" si="74"/>
        <v>16</v>
      </c>
    </row>
    <row r="1546" spans="1:5" x14ac:dyDescent="0.25">
      <c r="A1546" s="22">
        <v>269.14789999999999</v>
      </c>
      <c r="B1546" s="5">
        <v>2</v>
      </c>
      <c r="C1546">
        <f t="shared" si="72"/>
        <v>538.29579999999999</v>
      </c>
      <c r="D1546" s="24">
        <f t="shared" si="73"/>
        <v>72440.59207441</v>
      </c>
      <c r="E1546">
        <f t="shared" si="74"/>
        <v>4</v>
      </c>
    </row>
    <row r="1547" spans="1:5" x14ac:dyDescent="0.25">
      <c r="A1547" s="22">
        <v>269.05329999999998</v>
      </c>
      <c r="B1547" s="5">
        <v>7</v>
      </c>
      <c r="C1547">
        <f t="shared" si="72"/>
        <v>1883.3730999999998</v>
      </c>
      <c r="D1547" s="24">
        <f t="shared" si="73"/>
        <v>72389.678240889989</v>
      </c>
      <c r="E1547">
        <f t="shared" si="74"/>
        <v>49</v>
      </c>
    </row>
    <row r="1548" spans="1:5" x14ac:dyDescent="0.25">
      <c r="A1548" s="22">
        <v>269.01130000000001</v>
      </c>
      <c r="B1548" s="5">
        <v>1</v>
      </c>
      <c r="C1548">
        <f t="shared" si="72"/>
        <v>269.01130000000001</v>
      </c>
      <c r="D1548" s="24">
        <f t="shared" si="73"/>
        <v>72367.079527690003</v>
      </c>
      <c r="E1548">
        <f t="shared" si="74"/>
        <v>1</v>
      </c>
    </row>
    <row r="1549" spans="1:5" x14ac:dyDescent="0.25">
      <c r="A1549" s="22">
        <v>268.87259999999998</v>
      </c>
      <c r="B1549" s="5">
        <v>2</v>
      </c>
      <c r="C1549">
        <f t="shared" si="72"/>
        <v>537.74519999999995</v>
      </c>
      <c r="D1549" s="24">
        <f t="shared" si="73"/>
        <v>72292.47503075999</v>
      </c>
      <c r="E1549">
        <f t="shared" si="74"/>
        <v>4</v>
      </c>
    </row>
    <row r="1550" spans="1:5" x14ac:dyDescent="0.25">
      <c r="A1550" s="22">
        <v>268.6139</v>
      </c>
      <c r="B1550" s="5">
        <v>4</v>
      </c>
      <c r="C1550">
        <f t="shared" si="72"/>
        <v>1074.4556</v>
      </c>
      <c r="D1550" s="24">
        <f t="shared" si="73"/>
        <v>72153.427273210007</v>
      </c>
      <c r="E1550">
        <f t="shared" si="74"/>
        <v>16</v>
      </c>
    </row>
    <row r="1551" spans="1:5" x14ac:dyDescent="0.25">
      <c r="A1551" s="22">
        <v>268.06979999999999</v>
      </c>
      <c r="B1551" s="5">
        <v>1</v>
      </c>
      <c r="C1551">
        <f t="shared" si="72"/>
        <v>268.06979999999999</v>
      </c>
      <c r="D1551" s="24">
        <f t="shared" si="73"/>
        <v>71861.417672039999</v>
      </c>
      <c r="E1551">
        <f t="shared" si="74"/>
        <v>1</v>
      </c>
    </row>
    <row r="1552" spans="1:5" x14ac:dyDescent="0.25">
      <c r="A1552" s="22">
        <v>267.75659999999999</v>
      </c>
      <c r="B1552" s="5">
        <v>3</v>
      </c>
      <c r="C1552">
        <f t="shared" si="72"/>
        <v>803.26980000000003</v>
      </c>
      <c r="D1552" s="24">
        <f t="shared" si="73"/>
        <v>71693.596843559993</v>
      </c>
      <c r="E1552">
        <f t="shared" si="74"/>
        <v>9</v>
      </c>
    </row>
    <row r="1553" spans="1:5" x14ac:dyDescent="0.25">
      <c r="A1553" s="22">
        <v>267.6395</v>
      </c>
      <c r="B1553" s="5">
        <v>3</v>
      </c>
      <c r="C1553">
        <f t="shared" si="72"/>
        <v>802.91849999999999</v>
      </c>
      <c r="D1553" s="24">
        <f t="shared" si="73"/>
        <v>71630.901960250005</v>
      </c>
      <c r="E1553">
        <f t="shared" si="74"/>
        <v>9</v>
      </c>
    </row>
    <row r="1554" spans="1:5" x14ac:dyDescent="0.25">
      <c r="A1554" s="22">
        <v>267.53969999999998</v>
      </c>
      <c r="B1554" s="5">
        <v>2</v>
      </c>
      <c r="C1554">
        <f t="shared" si="72"/>
        <v>535.07939999999996</v>
      </c>
      <c r="D1554" s="24">
        <f t="shared" si="73"/>
        <v>71577.491076089995</v>
      </c>
      <c r="E1554">
        <f t="shared" si="74"/>
        <v>4</v>
      </c>
    </row>
    <row r="1555" spans="1:5" x14ac:dyDescent="0.25">
      <c r="A1555" s="22">
        <v>267.43020000000001</v>
      </c>
      <c r="B1555" s="5">
        <v>2</v>
      </c>
      <c r="C1555">
        <f t="shared" si="72"/>
        <v>534.86040000000003</v>
      </c>
      <c r="D1555" s="24">
        <f t="shared" si="73"/>
        <v>71518.91187204</v>
      </c>
      <c r="E1555">
        <f t="shared" si="74"/>
        <v>4</v>
      </c>
    </row>
    <row r="1556" spans="1:5" x14ac:dyDescent="0.25">
      <c r="A1556" s="22">
        <v>267.30369999999999</v>
      </c>
      <c r="B1556" s="5">
        <v>2</v>
      </c>
      <c r="C1556">
        <f t="shared" si="72"/>
        <v>534.60739999999998</v>
      </c>
      <c r="D1556" s="24">
        <f t="shared" si="73"/>
        <v>71451.268033689994</v>
      </c>
      <c r="E1556">
        <f t="shared" si="74"/>
        <v>4</v>
      </c>
    </row>
    <row r="1557" spans="1:5" x14ac:dyDescent="0.25">
      <c r="A1557" s="22">
        <v>267.25869999999998</v>
      </c>
      <c r="B1557" s="5">
        <v>3</v>
      </c>
      <c r="C1557">
        <f t="shared" si="72"/>
        <v>801.77609999999993</v>
      </c>
      <c r="D1557" s="24">
        <f t="shared" si="73"/>
        <v>71427.212725689984</v>
      </c>
      <c r="E1557">
        <f t="shared" si="74"/>
        <v>9</v>
      </c>
    </row>
    <row r="1558" spans="1:5" x14ac:dyDescent="0.25">
      <c r="A1558" s="22">
        <v>267.19839999999999</v>
      </c>
      <c r="B1558" s="5">
        <v>3</v>
      </c>
      <c r="C1558">
        <f t="shared" si="72"/>
        <v>801.59519999999998</v>
      </c>
      <c r="D1558" s="24">
        <f t="shared" si="73"/>
        <v>71394.984962559989</v>
      </c>
      <c r="E1558">
        <f t="shared" si="74"/>
        <v>9</v>
      </c>
    </row>
    <row r="1559" spans="1:5" x14ac:dyDescent="0.25">
      <c r="A1559" s="22">
        <v>267.1003</v>
      </c>
      <c r="B1559" s="5">
        <v>1</v>
      </c>
      <c r="C1559">
        <f t="shared" si="72"/>
        <v>267.1003</v>
      </c>
      <c r="D1559" s="24">
        <f t="shared" si="73"/>
        <v>71342.570260089997</v>
      </c>
      <c r="E1559">
        <f t="shared" si="74"/>
        <v>1</v>
      </c>
    </row>
    <row r="1560" spans="1:5" x14ac:dyDescent="0.25">
      <c r="A1560" s="22">
        <v>267.07639999999998</v>
      </c>
      <c r="B1560" s="5">
        <v>1</v>
      </c>
      <c r="C1560">
        <f t="shared" si="72"/>
        <v>267.07639999999998</v>
      </c>
      <c r="D1560" s="24">
        <f t="shared" si="73"/>
        <v>71329.803436959992</v>
      </c>
      <c r="E1560">
        <f t="shared" si="74"/>
        <v>1</v>
      </c>
    </row>
    <row r="1561" spans="1:5" x14ac:dyDescent="0.25">
      <c r="A1561" s="22">
        <v>266.64769999999999</v>
      </c>
      <c r="B1561" s="5">
        <v>2</v>
      </c>
      <c r="C1561">
        <f t="shared" si="72"/>
        <v>533.29539999999997</v>
      </c>
      <c r="D1561" s="24">
        <f t="shared" si="73"/>
        <v>71100.995915289997</v>
      </c>
      <c r="E1561">
        <f t="shared" si="74"/>
        <v>4</v>
      </c>
    </row>
    <row r="1562" spans="1:5" x14ac:dyDescent="0.25">
      <c r="A1562" s="22">
        <v>266.63290000000001</v>
      </c>
      <c r="B1562" s="5">
        <v>3</v>
      </c>
      <c r="C1562">
        <f t="shared" si="72"/>
        <v>799.89869999999996</v>
      </c>
      <c r="D1562" s="24">
        <f t="shared" si="73"/>
        <v>71093.103362410009</v>
      </c>
      <c r="E1562">
        <f t="shared" si="74"/>
        <v>9</v>
      </c>
    </row>
    <row r="1563" spans="1:5" x14ac:dyDescent="0.25">
      <c r="A1563" s="22">
        <v>266.58260000000001</v>
      </c>
      <c r="B1563" s="5">
        <v>4</v>
      </c>
      <c r="C1563">
        <f t="shared" si="72"/>
        <v>1066.3304000000001</v>
      </c>
      <c r="D1563" s="24">
        <f t="shared" si="73"/>
        <v>71066.282622760002</v>
      </c>
      <c r="E1563">
        <f t="shared" si="74"/>
        <v>16</v>
      </c>
    </row>
    <row r="1564" spans="1:5" x14ac:dyDescent="0.25">
      <c r="A1564" s="22">
        <v>266.54000000000002</v>
      </c>
      <c r="B1564" s="5">
        <v>3</v>
      </c>
      <c r="C1564">
        <f t="shared" si="72"/>
        <v>799.62000000000012</v>
      </c>
      <c r="D1564" s="24">
        <f t="shared" si="73"/>
        <v>71043.57160000001</v>
      </c>
      <c r="E1564">
        <f t="shared" si="74"/>
        <v>9</v>
      </c>
    </row>
    <row r="1565" spans="1:5" x14ac:dyDescent="0.25">
      <c r="A1565" s="22">
        <v>266.49119999999999</v>
      </c>
      <c r="B1565" s="5">
        <v>4</v>
      </c>
      <c r="C1565">
        <f t="shared" si="72"/>
        <v>1065.9648</v>
      </c>
      <c r="D1565" s="24">
        <f t="shared" si="73"/>
        <v>71017.559677439989</v>
      </c>
      <c r="E1565">
        <f t="shared" si="74"/>
        <v>16</v>
      </c>
    </row>
    <row r="1566" spans="1:5" x14ac:dyDescent="0.25">
      <c r="A1566" s="22">
        <v>266.18329999999997</v>
      </c>
      <c r="B1566" s="5">
        <v>1</v>
      </c>
      <c r="C1566">
        <f t="shared" si="72"/>
        <v>266.18329999999997</v>
      </c>
      <c r="D1566" s="24">
        <f t="shared" si="73"/>
        <v>70853.549198889988</v>
      </c>
      <c r="E1566">
        <f t="shared" si="74"/>
        <v>1</v>
      </c>
    </row>
    <row r="1567" spans="1:5" x14ac:dyDescent="0.25">
      <c r="A1567" s="22">
        <v>265.80200000000002</v>
      </c>
      <c r="B1567" s="5">
        <v>1</v>
      </c>
      <c r="C1567">
        <f t="shared" si="72"/>
        <v>265.80200000000002</v>
      </c>
      <c r="D1567" s="24">
        <f t="shared" si="73"/>
        <v>70650.703204000005</v>
      </c>
      <c r="E1567">
        <f t="shared" si="74"/>
        <v>1</v>
      </c>
    </row>
    <row r="1568" spans="1:5" x14ac:dyDescent="0.25">
      <c r="A1568" s="22">
        <v>265.16590000000002</v>
      </c>
      <c r="B1568" s="5">
        <v>1</v>
      </c>
      <c r="C1568">
        <f t="shared" si="72"/>
        <v>265.16590000000002</v>
      </c>
      <c r="D1568" s="24">
        <f t="shared" si="73"/>
        <v>70312.954522810018</v>
      </c>
      <c r="E1568">
        <f t="shared" si="74"/>
        <v>1</v>
      </c>
    </row>
    <row r="1569" spans="1:5" x14ac:dyDescent="0.25">
      <c r="A1569" s="22">
        <v>264.80439999999999</v>
      </c>
      <c r="B1569" s="5">
        <v>1</v>
      </c>
      <c r="C1569">
        <f t="shared" si="72"/>
        <v>264.80439999999999</v>
      </c>
      <c r="D1569" s="24">
        <f t="shared" si="73"/>
        <v>70121.370259359988</v>
      </c>
      <c r="E1569">
        <f t="shared" si="74"/>
        <v>1</v>
      </c>
    </row>
    <row r="1570" spans="1:5" x14ac:dyDescent="0.25">
      <c r="A1570" s="22">
        <v>264.75439999999998</v>
      </c>
      <c r="B1570" s="5">
        <v>1</v>
      </c>
      <c r="C1570">
        <f t="shared" si="72"/>
        <v>264.75439999999998</v>
      </c>
      <c r="D1570" s="24">
        <f t="shared" si="73"/>
        <v>70094.892319359991</v>
      </c>
      <c r="E1570">
        <f t="shared" si="74"/>
        <v>1</v>
      </c>
    </row>
    <row r="1571" spans="1:5" x14ac:dyDescent="0.25">
      <c r="A1571" s="22">
        <v>264.30200000000002</v>
      </c>
      <c r="B1571" s="5">
        <v>4</v>
      </c>
      <c r="C1571">
        <f t="shared" si="72"/>
        <v>1057.2080000000001</v>
      </c>
      <c r="D1571" s="24">
        <f t="shared" si="73"/>
        <v>69855.547204000017</v>
      </c>
      <c r="E1571">
        <f t="shared" si="74"/>
        <v>16</v>
      </c>
    </row>
    <row r="1572" spans="1:5" x14ac:dyDescent="0.25">
      <c r="A1572" s="22">
        <v>264.18889999999999</v>
      </c>
      <c r="B1572" s="5">
        <v>3</v>
      </c>
      <c r="C1572">
        <f t="shared" si="72"/>
        <v>792.56669999999997</v>
      </c>
      <c r="D1572" s="24">
        <f t="shared" si="73"/>
        <v>69795.77488320999</v>
      </c>
      <c r="E1572">
        <f t="shared" si="74"/>
        <v>9</v>
      </c>
    </row>
    <row r="1573" spans="1:5" x14ac:dyDescent="0.25">
      <c r="A1573" s="22">
        <v>263.99919999999997</v>
      </c>
      <c r="B1573" s="5">
        <v>2</v>
      </c>
      <c r="C1573">
        <f t="shared" si="72"/>
        <v>527.99839999999995</v>
      </c>
      <c r="D1573" s="24">
        <f t="shared" si="73"/>
        <v>69695.577600639983</v>
      </c>
      <c r="E1573">
        <f t="shared" si="74"/>
        <v>4</v>
      </c>
    </row>
    <row r="1574" spans="1:5" x14ac:dyDescent="0.25">
      <c r="A1574" s="22">
        <v>263.65449999999998</v>
      </c>
      <c r="B1574" s="5">
        <v>3</v>
      </c>
      <c r="C1574">
        <f t="shared" si="72"/>
        <v>790.96349999999995</v>
      </c>
      <c r="D1574" s="24">
        <f t="shared" si="73"/>
        <v>69513.695370249989</v>
      </c>
      <c r="E1574">
        <f t="shared" si="74"/>
        <v>9</v>
      </c>
    </row>
    <row r="1575" spans="1:5" x14ac:dyDescent="0.25">
      <c r="A1575" s="22">
        <v>263.44349999999997</v>
      </c>
      <c r="B1575" s="5">
        <v>1</v>
      </c>
      <c r="C1575">
        <f t="shared" si="72"/>
        <v>263.44349999999997</v>
      </c>
      <c r="D1575" s="24">
        <f t="shared" si="73"/>
        <v>69402.477692249988</v>
      </c>
      <c r="E1575">
        <f t="shared" si="74"/>
        <v>1</v>
      </c>
    </row>
    <row r="1576" spans="1:5" x14ac:dyDescent="0.25">
      <c r="A1576" s="22">
        <v>263.43200000000002</v>
      </c>
      <c r="B1576" s="5">
        <v>3</v>
      </c>
      <c r="C1576">
        <f t="shared" si="72"/>
        <v>790.29600000000005</v>
      </c>
      <c r="D1576" s="24">
        <f t="shared" si="73"/>
        <v>69396.418624000013</v>
      </c>
      <c r="E1576">
        <f t="shared" si="74"/>
        <v>9</v>
      </c>
    </row>
    <row r="1577" spans="1:5" x14ac:dyDescent="0.25">
      <c r="A1577" s="22">
        <v>263.36509999999998</v>
      </c>
      <c r="B1577" s="5">
        <v>1</v>
      </c>
      <c r="C1577">
        <f t="shared" si="72"/>
        <v>263.36509999999998</v>
      </c>
      <c r="D1577" s="24">
        <f t="shared" si="73"/>
        <v>69361.175898009998</v>
      </c>
      <c r="E1577">
        <f t="shared" si="74"/>
        <v>1</v>
      </c>
    </row>
    <row r="1578" spans="1:5" x14ac:dyDescent="0.25">
      <c r="A1578" s="22">
        <v>262.78179999999998</v>
      </c>
      <c r="B1578" s="5">
        <v>4</v>
      </c>
      <c r="C1578">
        <f t="shared" si="72"/>
        <v>1051.1271999999999</v>
      </c>
      <c r="D1578" s="24">
        <f t="shared" si="73"/>
        <v>69054.274411239981</v>
      </c>
      <c r="E1578">
        <f t="shared" si="74"/>
        <v>16</v>
      </c>
    </row>
    <row r="1579" spans="1:5" x14ac:dyDescent="0.25">
      <c r="A1579" s="22">
        <v>262.47910000000002</v>
      </c>
      <c r="B1579" s="5">
        <v>4</v>
      </c>
      <c r="C1579">
        <f t="shared" si="72"/>
        <v>1049.9164000000001</v>
      </c>
      <c r="D1579" s="24">
        <f t="shared" si="73"/>
        <v>68895.277936810002</v>
      </c>
      <c r="E1579">
        <f t="shared" si="74"/>
        <v>16</v>
      </c>
    </row>
    <row r="1580" spans="1:5" x14ac:dyDescent="0.25">
      <c r="A1580" s="22">
        <v>262.41390000000001</v>
      </c>
      <c r="B1580" s="5">
        <v>1</v>
      </c>
      <c r="C1580">
        <f t="shared" si="72"/>
        <v>262.41390000000001</v>
      </c>
      <c r="D1580" s="24">
        <f t="shared" si="73"/>
        <v>68861.054913210013</v>
      </c>
      <c r="E1580">
        <f t="shared" si="74"/>
        <v>1</v>
      </c>
    </row>
    <row r="1581" spans="1:5" x14ac:dyDescent="0.25">
      <c r="A1581" s="22">
        <v>262.34030000000001</v>
      </c>
      <c r="B1581" s="5">
        <v>2</v>
      </c>
      <c r="C1581">
        <f t="shared" si="72"/>
        <v>524.68060000000003</v>
      </c>
      <c r="D1581" s="24">
        <f t="shared" si="73"/>
        <v>68822.433004090009</v>
      </c>
      <c r="E1581">
        <f t="shared" si="74"/>
        <v>4</v>
      </c>
    </row>
    <row r="1582" spans="1:5" x14ac:dyDescent="0.25">
      <c r="A1582" s="22">
        <v>262.3297</v>
      </c>
      <c r="B1582" s="5">
        <v>4</v>
      </c>
      <c r="C1582">
        <f t="shared" si="72"/>
        <v>1049.3188</v>
      </c>
      <c r="D1582" s="24">
        <f t="shared" si="73"/>
        <v>68816.871502089998</v>
      </c>
      <c r="E1582">
        <f t="shared" si="74"/>
        <v>16</v>
      </c>
    </row>
    <row r="1583" spans="1:5" x14ac:dyDescent="0.25">
      <c r="A1583" s="22">
        <v>262.27210000000002</v>
      </c>
      <c r="B1583" s="5">
        <v>8</v>
      </c>
      <c r="C1583">
        <f t="shared" si="72"/>
        <v>2098.1768000000002</v>
      </c>
      <c r="D1583" s="24">
        <f t="shared" si="73"/>
        <v>68786.654438410013</v>
      </c>
      <c r="E1583">
        <f t="shared" si="74"/>
        <v>64</v>
      </c>
    </row>
    <row r="1584" spans="1:5" x14ac:dyDescent="0.25">
      <c r="A1584" s="22">
        <v>262.05279999999999</v>
      </c>
      <c r="B1584" s="5">
        <v>1</v>
      </c>
      <c r="C1584">
        <f t="shared" si="72"/>
        <v>262.05279999999999</v>
      </c>
      <c r="D1584" s="24">
        <f t="shared" si="73"/>
        <v>68671.669987839996</v>
      </c>
      <c r="E1584">
        <f t="shared" si="74"/>
        <v>1</v>
      </c>
    </row>
    <row r="1585" spans="1:5" x14ac:dyDescent="0.25">
      <c r="A1585" s="22">
        <v>262.00080000000003</v>
      </c>
      <c r="B1585" s="5">
        <v>3</v>
      </c>
      <c r="C1585">
        <f t="shared" si="72"/>
        <v>786.00240000000008</v>
      </c>
      <c r="D1585" s="24">
        <f t="shared" si="73"/>
        <v>68644.419200640012</v>
      </c>
      <c r="E1585">
        <f t="shared" si="74"/>
        <v>9</v>
      </c>
    </row>
    <row r="1586" spans="1:5" x14ac:dyDescent="0.25">
      <c r="A1586" s="22">
        <v>261.9162</v>
      </c>
      <c r="B1586" s="5">
        <v>1</v>
      </c>
      <c r="C1586">
        <f t="shared" si="72"/>
        <v>261.9162</v>
      </c>
      <c r="D1586" s="24">
        <f t="shared" si="73"/>
        <v>68600.095822439995</v>
      </c>
      <c r="E1586">
        <f t="shared" si="74"/>
        <v>1</v>
      </c>
    </row>
    <row r="1587" spans="1:5" x14ac:dyDescent="0.25">
      <c r="A1587" s="22">
        <v>261.86320000000001</v>
      </c>
      <c r="B1587" s="5">
        <v>1</v>
      </c>
      <c r="C1587">
        <f t="shared" si="72"/>
        <v>261.86320000000001</v>
      </c>
      <c r="D1587" s="24">
        <f t="shared" si="73"/>
        <v>68572.335514239996</v>
      </c>
      <c r="E1587">
        <f t="shared" si="74"/>
        <v>1</v>
      </c>
    </row>
    <row r="1588" spans="1:5" x14ac:dyDescent="0.25">
      <c r="A1588" s="22">
        <v>261.6157</v>
      </c>
      <c r="B1588" s="5">
        <v>2</v>
      </c>
      <c r="C1588">
        <f t="shared" si="72"/>
        <v>523.23140000000001</v>
      </c>
      <c r="D1588" s="24">
        <f t="shared" si="73"/>
        <v>68442.774486490001</v>
      </c>
      <c r="E1588">
        <f t="shared" si="74"/>
        <v>4</v>
      </c>
    </row>
    <row r="1589" spans="1:5" x14ac:dyDescent="0.25">
      <c r="A1589" s="22">
        <v>261.13799999999998</v>
      </c>
      <c r="B1589" s="5">
        <v>3</v>
      </c>
      <c r="C1589">
        <f t="shared" si="72"/>
        <v>783.41399999999999</v>
      </c>
      <c r="D1589" s="24">
        <f t="shared" si="73"/>
        <v>68193.055043999993</v>
      </c>
      <c r="E1589">
        <f t="shared" si="74"/>
        <v>9</v>
      </c>
    </row>
    <row r="1590" spans="1:5" x14ac:dyDescent="0.25">
      <c r="A1590" s="22">
        <v>260.02190000000002</v>
      </c>
      <c r="B1590" s="5">
        <v>1</v>
      </c>
      <c r="C1590">
        <f t="shared" si="72"/>
        <v>260.02190000000002</v>
      </c>
      <c r="D1590" s="24">
        <f t="shared" si="73"/>
        <v>67611.388479610003</v>
      </c>
      <c r="E1590">
        <f t="shared" si="74"/>
        <v>1</v>
      </c>
    </row>
    <row r="1591" spans="1:5" x14ac:dyDescent="0.25">
      <c r="A1591" s="22">
        <v>259.9332</v>
      </c>
      <c r="B1591" s="5">
        <v>5</v>
      </c>
      <c r="C1591">
        <f t="shared" si="72"/>
        <v>1299.6659999999999</v>
      </c>
      <c r="D1591" s="24">
        <f t="shared" si="73"/>
        <v>67565.268462239997</v>
      </c>
      <c r="E1591">
        <f t="shared" si="74"/>
        <v>25</v>
      </c>
    </row>
    <row r="1592" spans="1:5" x14ac:dyDescent="0.25">
      <c r="A1592" s="22">
        <v>259.42529999999999</v>
      </c>
      <c r="B1592" s="5">
        <v>1</v>
      </c>
      <c r="C1592">
        <f t="shared" si="72"/>
        <v>259.42529999999999</v>
      </c>
      <c r="D1592" s="24">
        <f t="shared" si="73"/>
        <v>67301.486280090001</v>
      </c>
      <c r="E1592">
        <f t="shared" si="74"/>
        <v>1</v>
      </c>
    </row>
    <row r="1593" spans="1:5" x14ac:dyDescent="0.25">
      <c r="A1593" s="22">
        <v>259.33019999999999</v>
      </c>
      <c r="B1593" s="5">
        <v>2</v>
      </c>
      <c r="C1593">
        <f t="shared" si="72"/>
        <v>518.66039999999998</v>
      </c>
      <c r="D1593" s="24">
        <f t="shared" si="73"/>
        <v>67252.152632040001</v>
      </c>
      <c r="E1593">
        <f t="shared" si="74"/>
        <v>4</v>
      </c>
    </row>
    <row r="1594" spans="1:5" x14ac:dyDescent="0.25">
      <c r="A1594" s="22">
        <v>258.61079999999998</v>
      </c>
      <c r="B1594" s="5">
        <v>2</v>
      </c>
      <c r="C1594">
        <f t="shared" si="72"/>
        <v>517.22159999999997</v>
      </c>
      <c r="D1594" s="24">
        <f t="shared" si="73"/>
        <v>66879.545876639997</v>
      </c>
      <c r="E1594">
        <f t="shared" si="74"/>
        <v>4</v>
      </c>
    </row>
    <row r="1595" spans="1:5" x14ac:dyDescent="0.25">
      <c r="A1595" s="22">
        <v>258.37619999999998</v>
      </c>
      <c r="B1595" s="5">
        <v>1</v>
      </c>
      <c r="C1595">
        <f t="shared" si="72"/>
        <v>258.37619999999998</v>
      </c>
      <c r="D1595" s="24">
        <f t="shared" si="73"/>
        <v>66758.260726439985</v>
      </c>
      <c r="E1595">
        <f t="shared" si="74"/>
        <v>1</v>
      </c>
    </row>
    <row r="1596" spans="1:5" x14ac:dyDescent="0.25">
      <c r="A1596" s="22">
        <v>258.37529999999998</v>
      </c>
      <c r="B1596" s="5">
        <v>3</v>
      </c>
      <c r="C1596">
        <f t="shared" si="72"/>
        <v>775.1259</v>
      </c>
      <c r="D1596" s="24">
        <f t="shared" si="73"/>
        <v>66757.795650089989</v>
      </c>
      <c r="E1596">
        <f t="shared" si="74"/>
        <v>9</v>
      </c>
    </row>
    <row r="1597" spans="1:5" x14ac:dyDescent="0.25">
      <c r="A1597" s="22">
        <v>258.27510000000001</v>
      </c>
      <c r="B1597" s="5">
        <v>3</v>
      </c>
      <c r="C1597">
        <f t="shared" si="72"/>
        <v>774.82529999999997</v>
      </c>
      <c r="D1597" s="24">
        <f t="shared" si="73"/>
        <v>66706.027280010007</v>
      </c>
      <c r="E1597">
        <f t="shared" si="74"/>
        <v>9</v>
      </c>
    </row>
    <row r="1598" spans="1:5" x14ac:dyDescent="0.25">
      <c r="A1598" s="22">
        <v>258.202</v>
      </c>
      <c r="B1598" s="5">
        <v>4</v>
      </c>
      <c r="C1598">
        <f t="shared" si="72"/>
        <v>1032.808</v>
      </c>
      <c r="D1598" s="24">
        <f t="shared" si="73"/>
        <v>66668.272803999993</v>
      </c>
      <c r="E1598">
        <f t="shared" si="74"/>
        <v>16</v>
      </c>
    </row>
    <row r="1599" spans="1:5" x14ac:dyDescent="0.25">
      <c r="A1599" s="22">
        <v>257.98899999999998</v>
      </c>
      <c r="B1599" s="5">
        <v>4</v>
      </c>
      <c r="C1599">
        <f t="shared" si="72"/>
        <v>1031.9559999999999</v>
      </c>
      <c r="D1599" s="24">
        <f t="shared" si="73"/>
        <v>66558.324120999983</v>
      </c>
      <c r="E1599">
        <f t="shared" si="74"/>
        <v>16</v>
      </c>
    </row>
    <row r="1600" spans="1:5" x14ac:dyDescent="0.25">
      <c r="A1600" s="22">
        <v>257.90069999999997</v>
      </c>
      <c r="B1600" s="5">
        <v>2</v>
      </c>
      <c r="C1600">
        <f t="shared" si="72"/>
        <v>515.80139999999994</v>
      </c>
      <c r="D1600" s="24">
        <f t="shared" si="73"/>
        <v>66512.771060489991</v>
      </c>
      <c r="E1600">
        <f t="shared" si="74"/>
        <v>4</v>
      </c>
    </row>
    <row r="1601" spans="1:5" x14ac:dyDescent="0.25">
      <c r="A1601" s="22">
        <v>257.69349999999997</v>
      </c>
      <c r="B1601" s="5">
        <v>1</v>
      </c>
      <c r="C1601">
        <f t="shared" si="72"/>
        <v>257.69349999999997</v>
      </c>
      <c r="D1601" s="24">
        <f t="shared" si="73"/>
        <v>66405.939942249985</v>
      </c>
      <c r="E1601">
        <f t="shared" si="74"/>
        <v>1</v>
      </c>
    </row>
    <row r="1602" spans="1:5" x14ac:dyDescent="0.25">
      <c r="A1602" s="22">
        <v>257.67989999999998</v>
      </c>
      <c r="B1602" s="5">
        <v>2</v>
      </c>
      <c r="C1602">
        <f t="shared" si="72"/>
        <v>515.35979999999995</v>
      </c>
      <c r="D1602" s="24">
        <f t="shared" si="73"/>
        <v>66398.930864009992</v>
      </c>
      <c r="E1602">
        <f t="shared" si="74"/>
        <v>4</v>
      </c>
    </row>
    <row r="1603" spans="1:5" x14ac:dyDescent="0.25">
      <c r="A1603" s="22">
        <v>257.33260000000001</v>
      </c>
      <c r="B1603" s="5">
        <v>2</v>
      </c>
      <c r="C1603">
        <f t="shared" ref="C1603:C1666" si="75">PRODUCT(A1603, B1603)</f>
        <v>514.66520000000003</v>
      </c>
      <c r="D1603" s="24">
        <f t="shared" ref="D1603:D1666" si="76">POWER(A1603, 2)</f>
        <v>66220.067022760006</v>
      </c>
      <c r="E1603">
        <f t="shared" ref="E1603:E1666" si="77">POWER(B1603, 2)</f>
        <v>4</v>
      </c>
    </row>
    <row r="1604" spans="1:5" x14ac:dyDescent="0.25">
      <c r="A1604" s="22">
        <v>257.05610000000001</v>
      </c>
      <c r="B1604" s="5">
        <v>1</v>
      </c>
      <c r="C1604">
        <f t="shared" si="75"/>
        <v>257.05610000000001</v>
      </c>
      <c r="D1604" s="24">
        <f t="shared" si="76"/>
        <v>66077.838547210005</v>
      </c>
      <c r="E1604">
        <f t="shared" si="77"/>
        <v>1</v>
      </c>
    </row>
    <row r="1605" spans="1:5" x14ac:dyDescent="0.25">
      <c r="A1605" s="22">
        <v>257.03789999999998</v>
      </c>
      <c r="B1605" s="5">
        <v>1</v>
      </c>
      <c r="C1605">
        <f t="shared" si="75"/>
        <v>257.03789999999998</v>
      </c>
      <c r="D1605" s="24">
        <f t="shared" si="76"/>
        <v>66068.482036409987</v>
      </c>
      <c r="E1605">
        <f t="shared" si="77"/>
        <v>1</v>
      </c>
    </row>
    <row r="1606" spans="1:5" x14ac:dyDescent="0.25">
      <c r="A1606" s="22">
        <v>256.97089999999997</v>
      </c>
      <c r="B1606" s="5">
        <v>2</v>
      </c>
      <c r="C1606">
        <f t="shared" si="75"/>
        <v>513.94179999999994</v>
      </c>
      <c r="D1606" s="24">
        <f t="shared" si="76"/>
        <v>66034.043446809985</v>
      </c>
      <c r="E1606">
        <f t="shared" si="77"/>
        <v>4</v>
      </c>
    </row>
    <row r="1607" spans="1:5" x14ac:dyDescent="0.25">
      <c r="A1607" s="22">
        <v>256.8528</v>
      </c>
      <c r="B1607" s="5">
        <v>1</v>
      </c>
      <c r="C1607">
        <f t="shared" si="75"/>
        <v>256.8528</v>
      </c>
      <c r="D1607" s="24">
        <f t="shared" si="76"/>
        <v>65973.360867840005</v>
      </c>
      <c r="E1607">
        <f t="shared" si="77"/>
        <v>1</v>
      </c>
    </row>
    <row r="1608" spans="1:5" x14ac:dyDescent="0.25">
      <c r="A1608" s="22">
        <v>256.8116</v>
      </c>
      <c r="B1608" s="5">
        <v>2</v>
      </c>
      <c r="C1608">
        <f t="shared" si="75"/>
        <v>513.6232</v>
      </c>
      <c r="D1608" s="24">
        <f t="shared" si="76"/>
        <v>65952.197894559999</v>
      </c>
      <c r="E1608">
        <f t="shared" si="77"/>
        <v>4</v>
      </c>
    </row>
    <row r="1609" spans="1:5" x14ac:dyDescent="0.25">
      <c r="A1609" s="22">
        <v>256.68849999999998</v>
      </c>
      <c r="B1609" s="5">
        <v>3</v>
      </c>
      <c r="C1609">
        <f t="shared" si="75"/>
        <v>770.06549999999993</v>
      </c>
      <c r="D1609" s="24">
        <f t="shared" si="76"/>
        <v>65888.986032249988</v>
      </c>
      <c r="E1609">
        <f t="shared" si="77"/>
        <v>9</v>
      </c>
    </row>
    <row r="1610" spans="1:5" x14ac:dyDescent="0.25">
      <c r="A1610" s="22">
        <v>256.54309999999998</v>
      </c>
      <c r="B1610" s="5">
        <v>1</v>
      </c>
      <c r="C1610">
        <f t="shared" si="75"/>
        <v>256.54309999999998</v>
      </c>
      <c r="D1610" s="24">
        <f t="shared" si="76"/>
        <v>65814.362157609983</v>
      </c>
      <c r="E1610">
        <f t="shared" si="77"/>
        <v>1</v>
      </c>
    </row>
    <row r="1611" spans="1:5" x14ac:dyDescent="0.25">
      <c r="A1611" s="22">
        <v>256.45929999999998</v>
      </c>
      <c r="B1611" s="5">
        <v>5</v>
      </c>
      <c r="C1611">
        <f t="shared" si="75"/>
        <v>1282.2964999999999</v>
      </c>
      <c r="D1611" s="24">
        <f t="shared" si="76"/>
        <v>65771.372556489994</v>
      </c>
      <c r="E1611">
        <f t="shared" si="77"/>
        <v>25</v>
      </c>
    </row>
    <row r="1612" spans="1:5" x14ac:dyDescent="0.25">
      <c r="A1612" s="22">
        <v>256.41649999999998</v>
      </c>
      <c r="B1612" s="5">
        <v>2</v>
      </c>
      <c r="C1612">
        <f t="shared" si="75"/>
        <v>512.83299999999997</v>
      </c>
      <c r="D1612" s="24">
        <f t="shared" si="76"/>
        <v>65749.421472249989</v>
      </c>
      <c r="E1612">
        <f t="shared" si="77"/>
        <v>4</v>
      </c>
    </row>
    <row r="1613" spans="1:5" x14ac:dyDescent="0.25">
      <c r="A1613" s="22">
        <v>256.3098</v>
      </c>
      <c r="B1613" s="5">
        <v>2</v>
      </c>
      <c r="C1613">
        <f t="shared" si="75"/>
        <v>512.61959999999999</v>
      </c>
      <c r="D1613" s="24">
        <f t="shared" si="76"/>
        <v>65694.713576039998</v>
      </c>
      <c r="E1613">
        <f t="shared" si="77"/>
        <v>4</v>
      </c>
    </row>
    <row r="1614" spans="1:5" x14ac:dyDescent="0.25">
      <c r="A1614" s="22">
        <v>256.29680000000002</v>
      </c>
      <c r="B1614" s="5">
        <v>1</v>
      </c>
      <c r="C1614">
        <f t="shared" si="75"/>
        <v>256.29680000000002</v>
      </c>
      <c r="D1614" s="24">
        <f t="shared" si="76"/>
        <v>65688.049690240005</v>
      </c>
      <c r="E1614">
        <f t="shared" si="77"/>
        <v>1</v>
      </c>
    </row>
    <row r="1615" spans="1:5" x14ac:dyDescent="0.25">
      <c r="A1615" s="22">
        <v>256.11790000000002</v>
      </c>
      <c r="B1615" s="5">
        <v>2</v>
      </c>
      <c r="C1615">
        <f t="shared" si="75"/>
        <v>512.23580000000004</v>
      </c>
      <c r="D1615" s="24">
        <f t="shared" si="76"/>
        <v>65596.378700410016</v>
      </c>
      <c r="E1615">
        <f t="shared" si="77"/>
        <v>4</v>
      </c>
    </row>
    <row r="1616" spans="1:5" x14ac:dyDescent="0.25">
      <c r="A1616" s="22">
        <v>256.07510000000002</v>
      </c>
      <c r="B1616" s="5">
        <v>1</v>
      </c>
      <c r="C1616">
        <f t="shared" si="75"/>
        <v>256.07510000000002</v>
      </c>
      <c r="D1616" s="24">
        <f t="shared" si="76"/>
        <v>65574.456840010011</v>
      </c>
      <c r="E1616">
        <f t="shared" si="77"/>
        <v>1</v>
      </c>
    </row>
    <row r="1617" spans="1:5" x14ac:dyDescent="0.25">
      <c r="A1617" s="22">
        <v>255.74639999999999</v>
      </c>
      <c r="B1617" s="5">
        <v>3</v>
      </c>
      <c r="C1617">
        <f t="shared" si="75"/>
        <v>767.23919999999998</v>
      </c>
      <c r="D1617" s="24">
        <f t="shared" si="76"/>
        <v>65406.221112959996</v>
      </c>
      <c r="E1617">
        <f t="shared" si="77"/>
        <v>9</v>
      </c>
    </row>
    <row r="1618" spans="1:5" x14ac:dyDescent="0.25">
      <c r="A1618" s="22">
        <v>255.50030000000001</v>
      </c>
      <c r="B1618" s="5">
        <v>1</v>
      </c>
      <c r="C1618">
        <f t="shared" si="75"/>
        <v>255.50030000000001</v>
      </c>
      <c r="D1618" s="24">
        <f t="shared" si="76"/>
        <v>65280.403300090002</v>
      </c>
      <c r="E1618">
        <f t="shared" si="77"/>
        <v>1</v>
      </c>
    </row>
    <row r="1619" spans="1:5" x14ac:dyDescent="0.25">
      <c r="A1619" s="22">
        <v>255.46289999999999</v>
      </c>
      <c r="B1619" s="5">
        <v>2</v>
      </c>
      <c r="C1619">
        <f t="shared" si="75"/>
        <v>510.92579999999998</v>
      </c>
      <c r="D1619" s="24">
        <f t="shared" si="76"/>
        <v>65261.293276409997</v>
      </c>
      <c r="E1619">
        <f t="shared" si="77"/>
        <v>4</v>
      </c>
    </row>
    <row r="1620" spans="1:5" x14ac:dyDescent="0.25">
      <c r="A1620" s="22">
        <v>255.2655</v>
      </c>
      <c r="B1620" s="5">
        <v>2</v>
      </c>
      <c r="C1620">
        <f t="shared" si="75"/>
        <v>510.53100000000001</v>
      </c>
      <c r="D1620" s="24">
        <f t="shared" si="76"/>
        <v>65160.475490249999</v>
      </c>
      <c r="E1620">
        <f t="shared" si="77"/>
        <v>4</v>
      </c>
    </row>
    <row r="1621" spans="1:5" x14ac:dyDescent="0.25">
      <c r="A1621" s="22">
        <v>255.2654</v>
      </c>
      <c r="B1621" s="5">
        <v>2</v>
      </c>
      <c r="C1621">
        <f t="shared" si="75"/>
        <v>510.5308</v>
      </c>
      <c r="D1621" s="24">
        <f t="shared" si="76"/>
        <v>65160.42443716</v>
      </c>
      <c r="E1621">
        <f t="shared" si="77"/>
        <v>4</v>
      </c>
    </row>
    <row r="1622" spans="1:5" x14ac:dyDescent="0.25">
      <c r="A1622" s="22">
        <v>255.2527</v>
      </c>
      <c r="B1622" s="5">
        <v>2</v>
      </c>
      <c r="C1622">
        <f t="shared" si="75"/>
        <v>510.50540000000001</v>
      </c>
      <c r="D1622" s="24">
        <f t="shared" si="76"/>
        <v>65153.940857289999</v>
      </c>
      <c r="E1622">
        <f t="shared" si="77"/>
        <v>4</v>
      </c>
    </row>
    <row r="1623" spans="1:5" x14ac:dyDescent="0.25">
      <c r="A1623" s="22">
        <v>255.1902</v>
      </c>
      <c r="B1623" s="5">
        <v>10</v>
      </c>
      <c r="C1623">
        <f t="shared" si="75"/>
        <v>2551.902</v>
      </c>
      <c r="D1623" s="24">
        <f t="shared" si="76"/>
        <v>65122.038176040005</v>
      </c>
      <c r="E1623">
        <f t="shared" si="77"/>
        <v>100</v>
      </c>
    </row>
    <row r="1624" spans="1:5" x14ac:dyDescent="0.25">
      <c r="A1624" s="22">
        <v>254.81319999999999</v>
      </c>
      <c r="B1624" s="5">
        <v>2</v>
      </c>
      <c r="C1624">
        <f t="shared" si="75"/>
        <v>509.62639999999999</v>
      </c>
      <c r="D1624" s="24">
        <f t="shared" si="76"/>
        <v>64929.766894239998</v>
      </c>
      <c r="E1624">
        <f t="shared" si="77"/>
        <v>4</v>
      </c>
    </row>
    <row r="1625" spans="1:5" x14ac:dyDescent="0.25">
      <c r="A1625" s="22">
        <v>254.78550000000001</v>
      </c>
      <c r="B1625" s="5">
        <v>3</v>
      </c>
      <c r="C1625">
        <f t="shared" si="75"/>
        <v>764.3565000000001</v>
      </c>
      <c r="D1625" s="24">
        <f t="shared" si="76"/>
        <v>64915.651010250003</v>
      </c>
      <c r="E1625">
        <f t="shared" si="77"/>
        <v>9</v>
      </c>
    </row>
    <row r="1626" spans="1:5" x14ac:dyDescent="0.25">
      <c r="A1626" s="22">
        <v>254.74719999999999</v>
      </c>
      <c r="B1626" s="5">
        <v>4</v>
      </c>
      <c r="C1626">
        <f t="shared" si="75"/>
        <v>1018.9888</v>
      </c>
      <c r="D1626" s="24">
        <f t="shared" si="76"/>
        <v>64896.135907839998</v>
      </c>
      <c r="E1626">
        <f t="shared" si="77"/>
        <v>16</v>
      </c>
    </row>
    <row r="1627" spans="1:5" x14ac:dyDescent="0.25">
      <c r="A1627" s="22">
        <v>254.67769999999999</v>
      </c>
      <c r="B1627" s="5">
        <v>1</v>
      </c>
      <c r="C1627">
        <f t="shared" si="75"/>
        <v>254.67769999999999</v>
      </c>
      <c r="D1627" s="24">
        <f t="shared" si="76"/>
        <v>64860.730877289992</v>
      </c>
      <c r="E1627">
        <f t="shared" si="77"/>
        <v>1</v>
      </c>
    </row>
    <row r="1628" spans="1:5" x14ac:dyDescent="0.25">
      <c r="A1628" s="22">
        <v>254.35390000000001</v>
      </c>
      <c r="B1628" s="5">
        <v>1</v>
      </c>
      <c r="C1628">
        <f t="shared" si="75"/>
        <v>254.35390000000001</v>
      </c>
      <c r="D1628" s="24">
        <f t="shared" si="76"/>
        <v>64695.906445210006</v>
      </c>
      <c r="E1628">
        <f t="shared" si="77"/>
        <v>1</v>
      </c>
    </row>
    <row r="1629" spans="1:5" x14ac:dyDescent="0.25">
      <c r="A1629" s="22">
        <v>254.21690000000001</v>
      </c>
      <c r="B1629" s="5">
        <v>2</v>
      </c>
      <c r="C1629">
        <f t="shared" si="75"/>
        <v>508.43380000000002</v>
      </c>
      <c r="D1629" s="24">
        <f t="shared" si="76"/>
        <v>64626.232245610008</v>
      </c>
      <c r="E1629">
        <f t="shared" si="77"/>
        <v>4</v>
      </c>
    </row>
    <row r="1630" spans="1:5" x14ac:dyDescent="0.25">
      <c r="A1630" s="22">
        <v>254.001</v>
      </c>
      <c r="B1630" s="5">
        <v>3</v>
      </c>
      <c r="C1630">
        <f t="shared" si="75"/>
        <v>762.00300000000004</v>
      </c>
      <c r="D1630" s="24">
        <f t="shared" si="76"/>
        <v>64516.508001000002</v>
      </c>
      <c r="E1630">
        <f t="shared" si="77"/>
        <v>9</v>
      </c>
    </row>
    <row r="1631" spans="1:5" x14ac:dyDescent="0.25">
      <c r="A1631" s="22">
        <v>253.78059999999999</v>
      </c>
      <c r="B1631" s="5">
        <v>1</v>
      </c>
      <c r="C1631">
        <f t="shared" si="75"/>
        <v>253.78059999999999</v>
      </c>
      <c r="D1631" s="24">
        <f t="shared" si="76"/>
        <v>64404.592936359993</v>
      </c>
      <c r="E1631">
        <f t="shared" si="77"/>
        <v>1</v>
      </c>
    </row>
    <row r="1632" spans="1:5" x14ac:dyDescent="0.25">
      <c r="A1632" s="22">
        <v>253.75399999999999</v>
      </c>
      <c r="B1632" s="5">
        <v>2</v>
      </c>
      <c r="C1632">
        <f t="shared" si="75"/>
        <v>507.50799999999998</v>
      </c>
      <c r="D1632" s="24">
        <f t="shared" si="76"/>
        <v>64391.092515999997</v>
      </c>
      <c r="E1632">
        <f t="shared" si="77"/>
        <v>4</v>
      </c>
    </row>
    <row r="1633" spans="1:5" x14ac:dyDescent="0.25">
      <c r="A1633" s="22">
        <v>253.56200000000001</v>
      </c>
      <c r="B1633" s="5">
        <v>1</v>
      </c>
      <c r="C1633">
        <f t="shared" si="75"/>
        <v>253.56200000000001</v>
      </c>
      <c r="D1633" s="24">
        <f t="shared" si="76"/>
        <v>64293.687844000007</v>
      </c>
      <c r="E1633">
        <f t="shared" si="77"/>
        <v>1</v>
      </c>
    </row>
    <row r="1634" spans="1:5" x14ac:dyDescent="0.25">
      <c r="A1634" s="22">
        <v>253.49510000000001</v>
      </c>
      <c r="B1634" s="5">
        <v>7</v>
      </c>
      <c r="C1634">
        <f t="shared" si="75"/>
        <v>1774.4657</v>
      </c>
      <c r="D1634" s="24">
        <f t="shared" si="76"/>
        <v>64259.765724010002</v>
      </c>
      <c r="E1634">
        <f t="shared" si="77"/>
        <v>49</v>
      </c>
    </row>
    <row r="1635" spans="1:5" x14ac:dyDescent="0.25">
      <c r="A1635" s="22">
        <v>253.26750000000001</v>
      </c>
      <c r="B1635" s="5">
        <v>1</v>
      </c>
      <c r="C1635">
        <f t="shared" si="75"/>
        <v>253.26750000000001</v>
      </c>
      <c r="D1635" s="24">
        <f t="shared" si="76"/>
        <v>64144.426556250008</v>
      </c>
      <c r="E1635">
        <f t="shared" si="77"/>
        <v>1</v>
      </c>
    </row>
    <row r="1636" spans="1:5" x14ac:dyDescent="0.25">
      <c r="A1636" s="22">
        <v>253.26410000000001</v>
      </c>
      <c r="B1636" s="5">
        <v>6</v>
      </c>
      <c r="C1636">
        <f t="shared" si="75"/>
        <v>1519.5846000000001</v>
      </c>
      <c r="D1636" s="24">
        <f t="shared" si="76"/>
        <v>64142.70434881001</v>
      </c>
      <c r="E1636">
        <f t="shared" si="77"/>
        <v>36</v>
      </c>
    </row>
    <row r="1637" spans="1:5" x14ac:dyDescent="0.25">
      <c r="A1637" s="22">
        <v>253.06059999999999</v>
      </c>
      <c r="B1637" s="5">
        <v>5</v>
      </c>
      <c r="C1637">
        <f t="shared" si="75"/>
        <v>1265.3029999999999</v>
      </c>
      <c r="D1637" s="24">
        <f t="shared" si="76"/>
        <v>64039.667272359999</v>
      </c>
      <c r="E1637">
        <f t="shared" si="77"/>
        <v>25</v>
      </c>
    </row>
    <row r="1638" spans="1:5" x14ac:dyDescent="0.25">
      <c r="A1638" s="22">
        <v>252.98490000000001</v>
      </c>
      <c r="B1638" s="5">
        <v>1</v>
      </c>
      <c r="C1638">
        <f t="shared" si="75"/>
        <v>252.98490000000001</v>
      </c>
      <c r="D1638" s="24">
        <f t="shared" si="76"/>
        <v>64001.359628010003</v>
      </c>
      <c r="E1638">
        <f t="shared" si="77"/>
        <v>1</v>
      </c>
    </row>
    <row r="1639" spans="1:5" x14ac:dyDescent="0.25">
      <c r="A1639" s="22">
        <v>252.32740000000001</v>
      </c>
      <c r="B1639" s="5">
        <v>1</v>
      </c>
      <c r="C1639">
        <f t="shared" si="75"/>
        <v>252.32740000000001</v>
      </c>
      <c r="D1639" s="24">
        <f t="shared" si="76"/>
        <v>63669.116790760003</v>
      </c>
      <c r="E1639">
        <f t="shared" si="77"/>
        <v>1</v>
      </c>
    </row>
    <row r="1640" spans="1:5" x14ac:dyDescent="0.25">
      <c r="A1640" s="22">
        <v>252.1463</v>
      </c>
      <c r="B1640" s="5">
        <v>2</v>
      </c>
      <c r="C1640">
        <f t="shared" si="75"/>
        <v>504.29259999999999</v>
      </c>
      <c r="D1640" s="24">
        <f t="shared" si="76"/>
        <v>63577.756603689995</v>
      </c>
      <c r="E1640">
        <f t="shared" si="77"/>
        <v>4</v>
      </c>
    </row>
    <row r="1641" spans="1:5" x14ac:dyDescent="0.25">
      <c r="A1641" s="22">
        <v>252.0455</v>
      </c>
      <c r="B1641" s="5">
        <v>3</v>
      </c>
      <c r="C1641">
        <f t="shared" si="75"/>
        <v>756.13650000000007</v>
      </c>
      <c r="D1641" s="24">
        <f t="shared" si="76"/>
        <v>63526.934070250005</v>
      </c>
      <c r="E1641">
        <f t="shared" si="77"/>
        <v>9</v>
      </c>
    </row>
    <row r="1642" spans="1:5" x14ac:dyDescent="0.25">
      <c r="A1642" s="22">
        <v>251.95419999999999</v>
      </c>
      <c r="B1642" s="5">
        <v>1</v>
      </c>
      <c r="C1642">
        <f t="shared" si="75"/>
        <v>251.95419999999999</v>
      </c>
      <c r="D1642" s="24">
        <f t="shared" si="76"/>
        <v>63480.918897639996</v>
      </c>
      <c r="E1642">
        <f t="shared" si="77"/>
        <v>1</v>
      </c>
    </row>
    <row r="1643" spans="1:5" x14ac:dyDescent="0.25">
      <c r="A1643" s="22">
        <v>251.92230000000001</v>
      </c>
      <c r="B1643" s="5">
        <v>2</v>
      </c>
      <c r="C1643">
        <f t="shared" si="75"/>
        <v>503.84460000000001</v>
      </c>
      <c r="D1643" s="24">
        <f t="shared" si="76"/>
        <v>63464.845237290006</v>
      </c>
      <c r="E1643">
        <f t="shared" si="77"/>
        <v>4</v>
      </c>
    </row>
    <row r="1644" spans="1:5" x14ac:dyDescent="0.25">
      <c r="A1644" s="22">
        <v>251.71100000000001</v>
      </c>
      <c r="B1644" s="5">
        <v>5</v>
      </c>
      <c r="C1644">
        <f t="shared" si="75"/>
        <v>1258.5550000000001</v>
      </c>
      <c r="D1644" s="24">
        <f t="shared" si="76"/>
        <v>63358.427521000005</v>
      </c>
      <c r="E1644">
        <f t="shared" si="77"/>
        <v>25</v>
      </c>
    </row>
    <row r="1645" spans="1:5" x14ac:dyDescent="0.25">
      <c r="A1645" s="22">
        <v>251.57380000000001</v>
      </c>
      <c r="B1645" s="5">
        <v>4</v>
      </c>
      <c r="C1645">
        <f t="shared" si="75"/>
        <v>1006.2952</v>
      </c>
      <c r="D1645" s="24">
        <f t="shared" si="76"/>
        <v>63289.376846440005</v>
      </c>
      <c r="E1645">
        <f t="shared" si="77"/>
        <v>16</v>
      </c>
    </row>
    <row r="1646" spans="1:5" x14ac:dyDescent="0.25">
      <c r="A1646" s="22">
        <v>251.5163</v>
      </c>
      <c r="B1646" s="5">
        <v>4</v>
      </c>
      <c r="C1646">
        <f t="shared" si="75"/>
        <v>1006.0652</v>
      </c>
      <c r="D1646" s="24">
        <f t="shared" si="76"/>
        <v>63260.449165689999</v>
      </c>
      <c r="E1646">
        <f t="shared" si="77"/>
        <v>16</v>
      </c>
    </row>
    <row r="1647" spans="1:5" x14ac:dyDescent="0.25">
      <c r="A1647" s="22">
        <v>251.51390000000001</v>
      </c>
      <c r="B1647" s="5">
        <v>2</v>
      </c>
      <c r="C1647">
        <f t="shared" si="75"/>
        <v>503.02780000000001</v>
      </c>
      <c r="D1647" s="24">
        <f t="shared" si="76"/>
        <v>63259.241893210004</v>
      </c>
      <c r="E1647">
        <f t="shared" si="77"/>
        <v>4</v>
      </c>
    </row>
    <row r="1648" spans="1:5" x14ac:dyDescent="0.25">
      <c r="A1648" s="22">
        <v>251.34360000000001</v>
      </c>
      <c r="B1648" s="5">
        <v>3</v>
      </c>
      <c r="C1648">
        <f t="shared" si="75"/>
        <v>754.0308</v>
      </c>
      <c r="D1648" s="24">
        <f t="shared" si="76"/>
        <v>63173.605260960001</v>
      </c>
      <c r="E1648">
        <f t="shared" si="77"/>
        <v>9</v>
      </c>
    </row>
    <row r="1649" spans="1:5" x14ac:dyDescent="0.25">
      <c r="A1649" s="22">
        <v>251.3099</v>
      </c>
      <c r="B1649" s="5">
        <v>1</v>
      </c>
      <c r="C1649">
        <f t="shared" si="75"/>
        <v>251.3099</v>
      </c>
      <c r="D1649" s="24">
        <f t="shared" si="76"/>
        <v>63156.665838009998</v>
      </c>
      <c r="E1649">
        <f t="shared" si="77"/>
        <v>1</v>
      </c>
    </row>
    <row r="1650" spans="1:5" x14ac:dyDescent="0.25">
      <c r="A1650" s="22">
        <v>251.05680000000001</v>
      </c>
      <c r="B1650" s="5">
        <v>3</v>
      </c>
      <c r="C1650">
        <f t="shared" si="75"/>
        <v>753.17039999999997</v>
      </c>
      <c r="D1650" s="24">
        <f t="shared" si="76"/>
        <v>63029.516826240004</v>
      </c>
      <c r="E1650">
        <f t="shared" si="77"/>
        <v>9</v>
      </c>
    </row>
    <row r="1651" spans="1:5" x14ac:dyDescent="0.25">
      <c r="A1651" s="22">
        <v>250.64109999999999</v>
      </c>
      <c r="B1651" s="5">
        <v>4</v>
      </c>
      <c r="C1651">
        <f t="shared" si="75"/>
        <v>1002.5644</v>
      </c>
      <c r="D1651" s="24">
        <f t="shared" si="76"/>
        <v>62820.961009209997</v>
      </c>
      <c r="E1651">
        <f t="shared" si="77"/>
        <v>16</v>
      </c>
    </row>
    <row r="1652" spans="1:5" x14ac:dyDescent="0.25">
      <c r="A1652" s="22">
        <v>250.6396</v>
      </c>
      <c r="B1652" s="5">
        <v>1</v>
      </c>
      <c r="C1652">
        <f t="shared" si="75"/>
        <v>250.6396</v>
      </c>
      <c r="D1652" s="24">
        <f t="shared" si="76"/>
        <v>62820.209088160002</v>
      </c>
      <c r="E1652">
        <f t="shared" si="77"/>
        <v>1</v>
      </c>
    </row>
    <row r="1653" spans="1:5" x14ac:dyDescent="0.25">
      <c r="A1653" s="22">
        <v>250.50700000000001</v>
      </c>
      <c r="B1653" s="5">
        <v>2</v>
      </c>
      <c r="C1653">
        <f t="shared" si="75"/>
        <v>501.01400000000001</v>
      </c>
      <c r="D1653" s="24">
        <f t="shared" si="76"/>
        <v>62753.757049</v>
      </c>
      <c r="E1653">
        <f t="shared" si="77"/>
        <v>4</v>
      </c>
    </row>
    <row r="1654" spans="1:5" x14ac:dyDescent="0.25">
      <c r="A1654" s="22">
        <v>249.88679999999999</v>
      </c>
      <c r="B1654" s="5">
        <v>1</v>
      </c>
      <c r="C1654">
        <f t="shared" si="75"/>
        <v>249.88679999999999</v>
      </c>
      <c r="D1654" s="24">
        <f t="shared" si="76"/>
        <v>62443.41281424</v>
      </c>
      <c r="E1654">
        <f t="shared" si="77"/>
        <v>1</v>
      </c>
    </row>
    <row r="1655" spans="1:5" x14ac:dyDescent="0.25">
      <c r="A1655" s="22">
        <v>249.82679999999999</v>
      </c>
      <c r="B1655" s="5">
        <v>1</v>
      </c>
      <c r="C1655">
        <f t="shared" si="75"/>
        <v>249.82679999999999</v>
      </c>
      <c r="D1655" s="24">
        <f t="shared" si="76"/>
        <v>62413.429998239997</v>
      </c>
      <c r="E1655">
        <f t="shared" si="77"/>
        <v>1</v>
      </c>
    </row>
    <row r="1656" spans="1:5" x14ac:dyDescent="0.25">
      <c r="A1656" s="22">
        <v>249.30600000000001</v>
      </c>
      <c r="B1656" s="5">
        <v>2</v>
      </c>
      <c r="C1656">
        <f t="shared" si="75"/>
        <v>498.61200000000002</v>
      </c>
      <c r="D1656" s="24">
        <f t="shared" si="76"/>
        <v>62153.481636000004</v>
      </c>
      <c r="E1656">
        <f t="shared" si="77"/>
        <v>4</v>
      </c>
    </row>
    <row r="1657" spans="1:5" x14ac:dyDescent="0.25">
      <c r="A1657" s="22">
        <v>249.29390000000001</v>
      </c>
      <c r="B1657" s="5">
        <v>1</v>
      </c>
      <c r="C1657">
        <f t="shared" si="75"/>
        <v>249.29390000000001</v>
      </c>
      <c r="D1657" s="24">
        <f t="shared" si="76"/>
        <v>62147.448577210002</v>
      </c>
      <c r="E1657">
        <f t="shared" si="77"/>
        <v>1</v>
      </c>
    </row>
    <row r="1658" spans="1:5" x14ac:dyDescent="0.25">
      <c r="A1658" s="22">
        <v>248.22839999999999</v>
      </c>
      <c r="B1658" s="5">
        <v>1</v>
      </c>
      <c r="C1658">
        <f t="shared" si="75"/>
        <v>248.22839999999999</v>
      </c>
      <c r="D1658" s="24">
        <f t="shared" si="76"/>
        <v>61617.33856656</v>
      </c>
      <c r="E1658">
        <f t="shared" si="77"/>
        <v>1</v>
      </c>
    </row>
    <row r="1659" spans="1:5" x14ac:dyDescent="0.25">
      <c r="A1659" s="22">
        <v>248.14869999999999</v>
      </c>
      <c r="B1659" s="5">
        <v>2</v>
      </c>
      <c r="C1659">
        <f t="shared" si="75"/>
        <v>496.29739999999998</v>
      </c>
      <c r="D1659" s="24">
        <f t="shared" si="76"/>
        <v>61577.777311689999</v>
      </c>
      <c r="E1659">
        <f t="shared" si="77"/>
        <v>4</v>
      </c>
    </row>
    <row r="1660" spans="1:5" x14ac:dyDescent="0.25">
      <c r="A1660" s="22">
        <v>247.92179999999999</v>
      </c>
      <c r="B1660" s="5">
        <v>2</v>
      </c>
      <c r="C1660">
        <f t="shared" si="75"/>
        <v>495.84359999999998</v>
      </c>
      <c r="D1660" s="24">
        <f t="shared" si="76"/>
        <v>61465.218915239995</v>
      </c>
      <c r="E1660">
        <f t="shared" si="77"/>
        <v>4</v>
      </c>
    </row>
    <row r="1661" spans="1:5" x14ac:dyDescent="0.25">
      <c r="A1661" s="22">
        <v>247.8828</v>
      </c>
      <c r="B1661" s="5">
        <v>1</v>
      </c>
      <c r="C1661">
        <f t="shared" si="75"/>
        <v>247.8828</v>
      </c>
      <c r="D1661" s="24">
        <f t="shared" si="76"/>
        <v>61445.882535839999</v>
      </c>
      <c r="E1661">
        <f t="shared" si="77"/>
        <v>1</v>
      </c>
    </row>
    <row r="1662" spans="1:5" x14ac:dyDescent="0.25">
      <c r="A1662" s="22">
        <v>247.85239999999999</v>
      </c>
      <c r="B1662" s="5">
        <v>2</v>
      </c>
      <c r="C1662">
        <f t="shared" si="75"/>
        <v>495.70479999999998</v>
      </c>
      <c r="D1662" s="24">
        <f t="shared" si="76"/>
        <v>61430.812185759991</v>
      </c>
      <c r="E1662">
        <f t="shared" si="77"/>
        <v>4</v>
      </c>
    </row>
    <row r="1663" spans="1:5" x14ac:dyDescent="0.25">
      <c r="A1663" s="22">
        <v>247.79300000000001</v>
      </c>
      <c r="B1663" s="5">
        <v>7</v>
      </c>
      <c r="C1663">
        <f t="shared" si="75"/>
        <v>1734.5509999999999</v>
      </c>
      <c r="D1663" s="24">
        <f t="shared" si="76"/>
        <v>61401.370849000006</v>
      </c>
      <c r="E1663">
        <f t="shared" si="77"/>
        <v>49</v>
      </c>
    </row>
    <row r="1664" spans="1:5" x14ac:dyDescent="0.25">
      <c r="A1664" s="22">
        <v>247.68</v>
      </c>
      <c r="B1664" s="5">
        <v>2</v>
      </c>
      <c r="C1664">
        <f t="shared" si="75"/>
        <v>495.36</v>
      </c>
      <c r="D1664" s="24">
        <f t="shared" si="76"/>
        <v>61345.382400000002</v>
      </c>
      <c r="E1664">
        <f t="shared" si="77"/>
        <v>4</v>
      </c>
    </row>
    <row r="1665" spans="1:5" x14ac:dyDescent="0.25">
      <c r="A1665" s="22">
        <v>247.5575</v>
      </c>
      <c r="B1665" s="5">
        <v>1</v>
      </c>
      <c r="C1665">
        <f t="shared" si="75"/>
        <v>247.5575</v>
      </c>
      <c r="D1665" s="24">
        <f t="shared" si="76"/>
        <v>61284.715806250002</v>
      </c>
      <c r="E1665">
        <f t="shared" si="77"/>
        <v>1</v>
      </c>
    </row>
    <row r="1666" spans="1:5" x14ac:dyDescent="0.25">
      <c r="A1666" s="22">
        <v>246.9837</v>
      </c>
      <c r="B1666" s="5">
        <v>1</v>
      </c>
      <c r="C1666">
        <f t="shared" si="75"/>
        <v>246.9837</v>
      </c>
      <c r="D1666" s="24">
        <f t="shared" si="76"/>
        <v>61000.948065689998</v>
      </c>
      <c r="E1666">
        <f t="shared" si="77"/>
        <v>1</v>
      </c>
    </row>
    <row r="1667" spans="1:5" x14ac:dyDescent="0.25">
      <c r="A1667" s="22">
        <v>246.8322</v>
      </c>
      <c r="B1667" s="5">
        <v>4</v>
      </c>
      <c r="C1667">
        <f t="shared" ref="C1667:C1730" si="78">PRODUCT(A1667, B1667)</f>
        <v>987.3288</v>
      </c>
      <c r="D1667" s="24">
        <f t="shared" ref="D1667:D1730" si="79">POWER(A1667, 2)</f>
        <v>60926.134956840004</v>
      </c>
      <c r="E1667">
        <f t="shared" ref="E1667:E1730" si="80">POWER(B1667, 2)</f>
        <v>16</v>
      </c>
    </row>
    <row r="1668" spans="1:5" x14ac:dyDescent="0.25">
      <c r="A1668" s="22">
        <v>246.4922</v>
      </c>
      <c r="B1668" s="5">
        <v>2</v>
      </c>
      <c r="C1668">
        <f t="shared" si="78"/>
        <v>492.98439999999999</v>
      </c>
      <c r="D1668" s="24">
        <f t="shared" si="79"/>
        <v>60758.404660839995</v>
      </c>
      <c r="E1668">
        <f t="shared" si="80"/>
        <v>4</v>
      </c>
    </row>
    <row r="1669" spans="1:5" x14ac:dyDescent="0.25">
      <c r="A1669" s="22">
        <v>246.46180000000001</v>
      </c>
      <c r="B1669" s="5">
        <v>1</v>
      </c>
      <c r="C1669">
        <f t="shared" si="78"/>
        <v>246.46180000000001</v>
      </c>
      <c r="D1669" s="24">
        <f t="shared" si="79"/>
        <v>60743.418859240002</v>
      </c>
      <c r="E1669">
        <f t="shared" si="80"/>
        <v>1</v>
      </c>
    </row>
    <row r="1670" spans="1:5" x14ac:dyDescent="0.25">
      <c r="A1670" s="22">
        <v>246.41</v>
      </c>
      <c r="B1670" s="5">
        <v>2</v>
      </c>
      <c r="C1670">
        <f t="shared" si="78"/>
        <v>492.82</v>
      </c>
      <c r="D1670" s="24">
        <f t="shared" si="79"/>
        <v>60717.888099999996</v>
      </c>
      <c r="E1670">
        <f t="shared" si="80"/>
        <v>4</v>
      </c>
    </row>
    <row r="1671" spans="1:5" x14ac:dyDescent="0.25">
      <c r="A1671" s="22">
        <v>246.31059999999999</v>
      </c>
      <c r="B1671" s="5">
        <v>9</v>
      </c>
      <c r="C1671">
        <f t="shared" si="78"/>
        <v>2216.7954</v>
      </c>
      <c r="D1671" s="24">
        <f t="shared" si="79"/>
        <v>60668.911672359995</v>
      </c>
      <c r="E1671">
        <f t="shared" si="80"/>
        <v>81</v>
      </c>
    </row>
    <row r="1672" spans="1:5" x14ac:dyDescent="0.25">
      <c r="A1672" s="22">
        <v>246.17599999999999</v>
      </c>
      <c r="B1672" s="5">
        <v>3</v>
      </c>
      <c r="C1672">
        <f t="shared" si="78"/>
        <v>738.52800000000002</v>
      </c>
      <c r="D1672" s="24">
        <f t="shared" si="79"/>
        <v>60602.622975999991</v>
      </c>
      <c r="E1672">
        <f t="shared" si="80"/>
        <v>9</v>
      </c>
    </row>
    <row r="1673" spans="1:5" x14ac:dyDescent="0.25">
      <c r="A1673" s="22">
        <v>245.9999</v>
      </c>
      <c r="B1673" s="5">
        <v>7</v>
      </c>
      <c r="C1673">
        <f t="shared" si="78"/>
        <v>1721.9992999999999</v>
      </c>
      <c r="D1673" s="24">
        <f t="shared" si="79"/>
        <v>60515.950800009996</v>
      </c>
      <c r="E1673">
        <f t="shared" si="80"/>
        <v>49</v>
      </c>
    </row>
    <row r="1674" spans="1:5" x14ac:dyDescent="0.25">
      <c r="A1674" s="22">
        <v>245.53370000000001</v>
      </c>
      <c r="B1674" s="5">
        <v>3</v>
      </c>
      <c r="C1674">
        <f t="shared" si="78"/>
        <v>736.60110000000009</v>
      </c>
      <c r="D1674" s="24">
        <f t="shared" si="79"/>
        <v>60286.797835690006</v>
      </c>
      <c r="E1674">
        <f t="shared" si="80"/>
        <v>9</v>
      </c>
    </row>
    <row r="1675" spans="1:5" x14ac:dyDescent="0.25">
      <c r="A1675" s="22">
        <v>245.4085</v>
      </c>
      <c r="B1675" s="5">
        <v>1</v>
      </c>
      <c r="C1675">
        <f t="shared" si="78"/>
        <v>245.4085</v>
      </c>
      <c r="D1675" s="24">
        <f t="shared" si="79"/>
        <v>60225.331872250004</v>
      </c>
      <c r="E1675">
        <f t="shared" si="80"/>
        <v>1</v>
      </c>
    </row>
    <row r="1676" spans="1:5" x14ac:dyDescent="0.25">
      <c r="A1676" s="22">
        <v>245.40260000000001</v>
      </c>
      <c r="B1676" s="5">
        <v>2</v>
      </c>
      <c r="C1676">
        <f t="shared" si="78"/>
        <v>490.80520000000001</v>
      </c>
      <c r="D1676" s="24">
        <f t="shared" si="79"/>
        <v>60222.436086760004</v>
      </c>
      <c r="E1676">
        <f t="shared" si="80"/>
        <v>4</v>
      </c>
    </row>
    <row r="1677" spans="1:5" x14ac:dyDescent="0.25">
      <c r="A1677" s="22">
        <v>245.31059999999999</v>
      </c>
      <c r="B1677" s="5">
        <v>2</v>
      </c>
      <c r="C1677">
        <f t="shared" si="78"/>
        <v>490.62119999999999</v>
      </c>
      <c r="D1677" s="24">
        <f t="shared" si="79"/>
        <v>60177.29047236</v>
      </c>
      <c r="E1677">
        <f t="shared" si="80"/>
        <v>4</v>
      </c>
    </row>
    <row r="1678" spans="1:5" x14ac:dyDescent="0.25">
      <c r="A1678" s="22">
        <v>245.15270000000001</v>
      </c>
      <c r="B1678" s="5">
        <v>2</v>
      </c>
      <c r="C1678">
        <f t="shared" si="78"/>
        <v>490.30540000000002</v>
      </c>
      <c r="D1678" s="24">
        <f t="shared" si="79"/>
        <v>60099.846317290008</v>
      </c>
      <c r="E1678">
        <f t="shared" si="80"/>
        <v>4</v>
      </c>
    </row>
    <row r="1679" spans="1:5" x14ac:dyDescent="0.25">
      <c r="A1679" s="22">
        <v>244.8468</v>
      </c>
      <c r="B1679" s="5">
        <v>2</v>
      </c>
      <c r="C1679">
        <f t="shared" si="78"/>
        <v>489.6936</v>
      </c>
      <c r="D1679" s="24">
        <f t="shared" si="79"/>
        <v>59949.955470239998</v>
      </c>
      <c r="E1679">
        <f t="shared" si="80"/>
        <v>4</v>
      </c>
    </row>
    <row r="1680" spans="1:5" x14ac:dyDescent="0.25">
      <c r="A1680" s="22">
        <v>244.75380000000001</v>
      </c>
      <c r="B1680" s="5">
        <v>2</v>
      </c>
      <c r="C1680">
        <f t="shared" si="78"/>
        <v>489.50760000000002</v>
      </c>
      <c r="D1680" s="24">
        <f t="shared" si="79"/>
        <v>59904.422614440009</v>
      </c>
      <c r="E1680">
        <f t="shared" si="80"/>
        <v>4</v>
      </c>
    </row>
    <row r="1681" spans="1:5" x14ac:dyDescent="0.25">
      <c r="A1681" s="22">
        <v>244.29419999999999</v>
      </c>
      <c r="B1681" s="5">
        <v>1</v>
      </c>
      <c r="C1681">
        <f t="shared" si="78"/>
        <v>244.29419999999999</v>
      </c>
      <c r="D1681" s="24">
        <f t="shared" si="79"/>
        <v>59679.656153639997</v>
      </c>
      <c r="E1681">
        <f t="shared" si="80"/>
        <v>1</v>
      </c>
    </row>
    <row r="1682" spans="1:5" x14ac:dyDescent="0.25">
      <c r="A1682" s="22">
        <v>244.03059999999999</v>
      </c>
      <c r="B1682" s="5">
        <v>8</v>
      </c>
      <c r="C1682">
        <f t="shared" si="78"/>
        <v>1952.2447999999999</v>
      </c>
      <c r="D1682" s="24">
        <f t="shared" si="79"/>
        <v>59550.933736359999</v>
      </c>
      <c r="E1682">
        <f t="shared" si="80"/>
        <v>64</v>
      </c>
    </row>
    <row r="1683" spans="1:5" x14ac:dyDescent="0.25">
      <c r="A1683" s="22">
        <v>243.97800000000001</v>
      </c>
      <c r="B1683" s="5">
        <v>1</v>
      </c>
      <c r="C1683">
        <f t="shared" si="78"/>
        <v>243.97800000000001</v>
      </c>
      <c r="D1683" s="24">
        <f t="shared" si="79"/>
        <v>59525.264484000007</v>
      </c>
      <c r="E1683">
        <f t="shared" si="80"/>
        <v>1</v>
      </c>
    </row>
    <row r="1684" spans="1:5" x14ac:dyDescent="0.25">
      <c r="A1684" s="22">
        <v>243.87729999999999</v>
      </c>
      <c r="B1684" s="5">
        <v>5</v>
      </c>
      <c r="C1684">
        <f t="shared" si="78"/>
        <v>1219.3865000000001</v>
      </c>
      <c r="D1684" s="24">
        <f t="shared" si="79"/>
        <v>59476.137455289994</v>
      </c>
      <c r="E1684">
        <f t="shared" si="80"/>
        <v>25</v>
      </c>
    </row>
    <row r="1685" spans="1:5" x14ac:dyDescent="0.25">
      <c r="A1685" s="22">
        <v>243.77070000000001</v>
      </c>
      <c r="B1685" s="5">
        <v>3</v>
      </c>
      <c r="C1685">
        <f t="shared" si="78"/>
        <v>731.31209999999999</v>
      </c>
      <c r="D1685" s="24">
        <f t="shared" si="79"/>
        <v>59424.154178490004</v>
      </c>
      <c r="E1685">
        <f t="shared" si="80"/>
        <v>9</v>
      </c>
    </row>
    <row r="1686" spans="1:5" x14ac:dyDescent="0.25">
      <c r="A1686" s="22">
        <v>243.7345</v>
      </c>
      <c r="B1686" s="5">
        <v>2</v>
      </c>
      <c r="C1686">
        <f t="shared" si="78"/>
        <v>487.46899999999999</v>
      </c>
      <c r="D1686" s="24">
        <f t="shared" si="79"/>
        <v>59406.506490250002</v>
      </c>
      <c r="E1686">
        <f t="shared" si="80"/>
        <v>4</v>
      </c>
    </row>
    <row r="1687" spans="1:5" x14ac:dyDescent="0.25">
      <c r="A1687" s="22">
        <v>243.35329999999999</v>
      </c>
      <c r="B1687" s="5">
        <v>1</v>
      </c>
      <c r="C1687">
        <f t="shared" si="78"/>
        <v>243.35329999999999</v>
      </c>
      <c r="D1687" s="24">
        <f t="shared" si="79"/>
        <v>59220.828620889995</v>
      </c>
      <c r="E1687">
        <f t="shared" si="80"/>
        <v>1</v>
      </c>
    </row>
    <row r="1688" spans="1:5" x14ac:dyDescent="0.25">
      <c r="A1688" s="22">
        <v>243.19640000000001</v>
      </c>
      <c r="B1688" s="5">
        <v>2</v>
      </c>
      <c r="C1688">
        <f t="shared" si="78"/>
        <v>486.39280000000002</v>
      </c>
      <c r="D1688" s="24">
        <f t="shared" si="79"/>
        <v>59144.488972960004</v>
      </c>
      <c r="E1688">
        <f t="shared" si="80"/>
        <v>4</v>
      </c>
    </row>
    <row r="1689" spans="1:5" x14ac:dyDescent="0.25">
      <c r="A1689" s="22">
        <v>243.17150000000001</v>
      </c>
      <c r="B1689" s="5">
        <v>1</v>
      </c>
      <c r="C1689">
        <f t="shared" si="78"/>
        <v>243.17150000000001</v>
      </c>
      <c r="D1689" s="24">
        <f t="shared" si="79"/>
        <v>59132.378412250007</v>
      </c>
      <c r="E1689">
        <f t="shared" si="80"/>
        <v>1</v>
      </c>
    </row>
    <row r="1690" spans="1:5" x14ac:dyDescent="0.25">
      <c r="A1690" s="22">
        <v>242.65950000000001</v>
      </c>
      <c r="B1690" s="5">
        <v>2</v>
      </c>
      <c r="C1690">
        <f t="shared" si="78"/>
        <v>485.31900000000002</v>
      </c>
      <c r="D1690" s="24">
        <f t="shared" si="79"/>
        <v>58883.632940250005</v>
      </c>
      <c r="E1690">
        <f t="shared" si="80"/>
        <v>4</v>
      </c>
    </row>
    <row r="1691" spans="1:5" x14ac:dyDescent="0.25">
      <c r="A1691" s="22">
        <v>242.47309999999999</v>
      </c>
      <c r="B1691" s="5">
        <v>3</v>
      </c>
      <c r="C1691">
        <f t="shared" si="78"/>
        <v>727.41930000000002</v>
      </c>
      <c r="D1691" s="24">
        <f t="shared" si="79"/>
        <v>58793.204223609995</v>
      </c>
      <c r="E1691">
        <f t="shared" si="80"/>
        <v>9</v>
      </c>
    </row>
    <row r="1692" spans="1:5" x14ac:dyDescent="0.25">
      <c r="A1692" s="22">
        <v>242.46639999999999</v>
      </c>
      <c r="B1692" s="5">
        <v>3</v>
      </c>
      <c r="C1692">
        <f t="shared" si="78"/>
        <v>727.39919999999995</v>
      </c>
      <c r="D1692" s="24">
        <f t="shared" si="79"/>
        <v>58789.955128959999</v>
      </c>
      <c r="E1692">
        <f t="shared" si="80"/>
        <v>9</v>
      </c>
    </row>
    <row r="1693" spans="1:5" x14ac:dyDescent="0.25">
      <c r="A1693" s="22">
        <v>242.2893</v>
      </c>
      <c r="B1693" s="5">
        <v>3</v>
      </c>
      <c r="C1693">
        <f t="shared" si="78"/>
        <v>726.86789999999996</v>
      </c>
      <c r="D1693" s="24">
        <f t="shared" si="79"/>
        <v>58704.104894489996</v>
      </c>
      <c r="E1693">
        <f t="shared" si="80"/>
        <v>9</v>
      </c>
    </row>
    <row r="1694" spans="1:5" x14ac:dyDescent="0.25">
      <c r="A1694" s="22">
        <v>242.0437</v>
      </c>
      <c r="B1694" s="5">
        <v>2</v>
      </c>
      <c r="C1694">
        <f t="shared" si="78"/>
        <v>484.0874</v>
      </c>
      <c r="D1694" s="24">
        <f t="shared" si="79"/>
        <v>58585.152709690003</v>
      </c>
      <c r="E1694">
        <f t="shared" si="80"/>
        <v>4</v>
      </c>
    </row>
    <row r="1695" spans="1:5" x14ac:dyDescent="0.25">
      <c r="A1695" s="22">
        <v>241.90289999999999</v>
      </c>
      <c r="B1695" s="5">
        <v>1</v>
      </c>
      <c r="C1695">
        <f t="shared" si="78"/>
        <v>241.90289999999999</v>
      </c>
      <c r="D1695" s="24">
        <f t="shared" si="79"/>
        <v>58517.013028409994</v>
      </c>
      <c r="E1695">
        <f t="shared" si="80"/>
        <v>1</v>
      </c>
    </row>
    <row r="1696" spans="1:5" x14ac:dyDescent="0.25">
      <c r="A1696" s="22">
        <v>241.83170000000001</v>
      </c>
      <c r="B1696" s="5">
        <v>2</v>
      </c>
      <c r="C1696">
        <f t="shared" si="78"/>
        <v>483.66340000000002</v>
      </c>
      <c r="D1696" s="24">
        <f t="shared" si="79"/>
        <v>58482.571124890004</v>
      </c>
      <c r="E1696">
        <f t="shared" si="80"/>
        <v>4</v>
      </c>
    </row>
    <row r="1697" spans="1:5" x14ac:dyDescent="0.25">
      <c r="A1697" s="22">
        <v>241.6266</v>
      </c>
      <c r="B1697" s="5">
        <v>4</v>
      </c>
      <c r="C1697">
        <f t="shared" si="78"/>
        <v>966.50639999999999</v>
      </c>
      <c r="D1697" s="24">
        <f t="shared" si="79"/>
        <v>58383.413827559998</v>
      </c>
      <c r="E1697">
        <f t="shared" si="80"/>
        <v>16</v>
      </c>
    </row>
    <row r="1698" spans="1:5" x14ac:dyDescent="0.25">
      <c r="A1698" s="22">
        <v>241.30279999999999</v>
      </c>
      <c r="B1698" s="5">
        <v>3</v>
      </c>
      <c r="C1698">
        <f t="shared" si="78"/>
        <v>723.90840000000003</v>
      </c>
      <c r="D1698" s="24">
        <f t="shared" si="79"/>
        <v>58227.041287839995</v>
      </c>
      <c r="E1698">
        <f t="shared" si="80"/>
        <v>9</v>
      </c>
    </row>
    <row r="1699" spans="1:5" x14ac:dyDescent="0.25">
      <c r="A1699" s="22">
        <v>241.21780000000001</v>
      </c>
      <c r="B1699" s="5">
        <v>2</v>
      </c>
      <c r="C1699">
        <f t="shared" si="78"/>
        <v>482.43560000000002</v>
      </c>
      <c r="D1699" s="24">
        <f t="shared" si="79"/>
        <v>58186.027036840009</v>
      </c>
      <c r="E1699">
        <f t="shared" si="80"/>
        <v>4</v>
      </c>
    </row>
    <row r="1700" spans="1:5" x14ac:dyDescent="0.25">
      <c r="A1700" s="22">
        <v>240.85409999999999</v>
      </c>
      <c r="B1700" s="5">
        <v>1</v>
      </c>
      <c r="C1700">
        <f t="shared" si="78"/>
        <v>240.85409999999999</v>
      </c>
      <c r="D1700" s="24">
        <f t="shared" si="79"/>
        <v>58010.697486809993</v>
      </c>
      <c r="E1700">
        <f t="shared" si="80"/>
        <v>1</v>
      </c>
    </row>
    <row r="1701" spans="1:5" x14ac:dyDescent="0.25">
      <c r="A1701" s="22">
        <v>240.83170000000001</v>
      </c>
      <c r="B1701" s="5">
        <v>3</v>
      </c>
      <c r="C1701">
        <f t="shared" si="78"/>
        <v>722.49510000000009</v>
      </c>
      <c r="D1701" s="24">
        <f t="shared" si="79"/>
        <v>57999.907724890007</v>
      </c>
      <c r="E1701">
        <f t="shared" si="80"/>
        <v>9</v>
      </c>
    </row>
    <row r="1702" spans="1:5" x14ac:dyDescent="0.25">
      <c r="A1702" s="22">
        <v>240.59139999999999</v>
      </c>
      <c r="B1702" s="5">
        <v>8</v>
      </c>
      <c r="C1702">
        <f t="shared" si="78"/>
        <v>1924.7311999999999</v>
      </c>
      <c r="D1702" s="24">
        <f t="shared" si="79"/>
        <v>57884.221753959995</v>
      </c>
      <c r="E1702">
        <f t="shared" si="80"/>
        <v>64</v>
      </c>
    </row>
    <row r="1703" spans="1:5" x14ac:dyDescent="0.25">
      <c r="A1703" s="22">
        <v>240.53020000000001</v>
      </c>
      <c r="B1703" s="5">
        <v>1</v>
      </c>
      <c r="C1703">
        <f t="shared" si="78"/>
        <v>240.53020000000001</v>
      </c>
      <c r="D1703" s="24">
        <f t="shared" si="79"/>
        <v>57854.777112040007</v>
      </c>
      <c r="E1703">
        <f t="shared" si="80"/>
        <v>1</v>
      </c>
    </row>
    <row r="1704" spans="1:5" x14ac:dyDescent="0.25">
      <c r="A1704" s="22">
        <v>240.2561</v>
      </c>
      <c r="B1704" s="5">
        <v>4</v>
      </c>
      <c r="C1704">
        <f t="shared" si="78"/>
        <v>961.02440000000001</v>
      </c>
      <c r="D1704" s="24">
        <f t="shared" si="79"/>
        <v>57722.993587210003</v>
      </c>
      <c r="E1704">
        <f t="shared" si="80"/>
        <v>16</v>
      </c>
    </row>
    <row r="1705" spans="1:5" x14ac:dyDescent="0.25">
      <c r="A1705" s="22">
        <v>240.0401</v>
      </c>
      <c r="B1705" s="5">
        <v>2</v>
      </c>
      <c r="C1705">
        <f t="shared" si="78"/>
        <v>480.08019999999999</v>
      </c>
      <c r="D1705" s="24">
        <f t="shared" si="79"/>
        <v>57619.249608009995</v>
      </c>
      <c r="E1705">
        <f t="shared" si="80"/>
        <v>4</v>
      </c>
    </row>
    <row r="1706" spans="1:5" x14ac:dyDescent="0.25">
      <c r="A1706" s="22">
        <v>239.98</v>
      </c>
      <c r="B1706" s="5">
        <v>1</v>
      </c>
      <c r="C1706">
        <f t="shared" si="78"/>
        <v>239.98</v>
      </c>
      <c r="D1706" s="24">
        <f t="shared" si="79"/>
        <v>57590.400399999999</v>
      </c>
      <c r="E1706">
        <f t="shared" si="80"/>
        <v>1</v>
      </c>
    </row>
    <row r="1707" spans="1:5" x14ac:dyDescent="0.25">
      <c r="A1707" s="22">
        <v>239.828</v>
      </c>
      <c r="B1707" s="5">
        <v>2</v>
      </c>
      <c r="C1707">
        <f t="shared" si="78"/>
        <v>479.65600000000001</v>
      </c>
      <c r="D1707" s="24">
        <f t="shared" si="79"/>
        <v>57517.469583999999</v>
      </c>
      <c r="E1707">
        <f t="shared" si="80"/>
        <v>4</v>
      </c>
    </row>
    <row r="1708" spans="1:5" x14ac:dyDescent="0.25">
      <c r="A1708" s="22">
        <v>239.7954</v>
      </c>
      <c r="B1708" s="5">
        <v>5</v>
      </c>
      <c r="C1708">
        <f t="shared" si="78"/>
        <v>1198.9770000000001</v>
      </c>
      <c r="D1708" s="24">
        <f t="shared" si="79"/>
        <v>57501.833861159997</v>
      </c>
      <c r="E1708">
        <f t="shared" si="80"/>
        <v>25</v>
      </c>
    </row>
    <row r="1709" spans="1:5" x14ac:dyDescent="0.25">
      <c r="A1709" s="22">
        <v>239.68709999999999</v>
      </c>
      <c r="B1709" s="5">
        <v>4</v>
      </c>
      <c r="C1709">
        <f t="shared" si="78"/>
        <v>958.74839999999995</v>
      </c>
      <c r="D1709" s="24">
        <f t="shared" si="79"/>
        <v>57449.905906409993</v>
      </c>
      <c r="E1709">
        <f t="shared" si="80"/>
        <v>16</v>
      </c>
    </row>
    <row r="1710" spans="1:5" x14ac:dyDescent="0.25">
      <c r="A1710" s="22">
        <v>239.38220000000001</v>
      </c>
      <c r="B1710" s="5">
        <v>2</v>
      </c>
      <c r="C1710">
        <f t="shared" si="78"/>
        <v>478.76440000000002</v>
      </c>
      <c r="D1710" s="24">
        <f t="shared" si="79"/>
        <v>57303.837676840005</v>
      </c>
      <c r="E1710">
        <f t="shared" si="80"/>
        <v>4</v>
      </c>
    </row>
    <row r="1711" spans="1:5" x14ac:dyDescent="0.25">
      <c r="A1711" s="22">
        <v>239.1147</v>
      </c>
      <c r="B1711" s="5">
        <v>3</v>
      </c>
      <c r="C1711">
        <f t="shared" si="78"/>
        <v>717.34410000000003</v>
      </c>
      <c r="D1711" s="24">
        <f t="shared" si="79"/>
        <v>57175.839756089998</v>
      </c>
      <c r="E1711">
        <f t="shared" si="80"/>
        <v>9</v>
      </c>
    </row>
    <row r="1712" spans="1:5" x14ac:dyDescent="0.25">
      <c r="A1712" s="22">
        <v>239.0772</v>
      </c>
      <c r="B1712" s="5">
        <v>2</v>
      </c>
      <c r="C1712">
        <f t="shared" si="78"/>
        <v>478.15440000000001</v>
      </c>
      <c r="D1712" s="24">
        <f t="shared" si="79"/>
        <v>57157.907559840001</v>
      </c>
      <c r="E1712">
        <f t="shared" si="80"/>
        <v>4</v>
      </c>
    </row>
    <row r="1713" spans="1:5" x14ac:dyDescent="0.25">
      <c r="A1713" s="22">
        <v>238.97739999999999</v>
      </c>
      <c r="B1713" s="5">
        <v>5</v>
      </c>
      <c r="C1713">
        <f t="shared" si="78"/>
        <v>1194.8869999999999</v>
      </c>
      <c r="D1713" s="24">
        <f t="shared" si="79"/>
        <v>57110.197710759996</v>
      </c>
      <c r="E1713">
        <f t="shared" si="80"/>
        <v>25</v>
      </c>
    </row>
    <row r="1714" spans="1:5" x14ac:dyDescent="0.25">
      <c r="A1714" s="22">
        <v>238.72479999999999</v>
      </c>
      <c r="B1714" s="5">
        <v>3</v>
      </c>
      <c r="C1714">
        <f t="shared" si="78"/>
        <v>716.17439999999999</v>
      </c>
      <c r="D1714" s="24">
        <f t="shared" si="79"/>
        <v>56989.530135039997</v>
      </c>
      <c r="E1714">
        <f t="shared" si="80"/>
        <v>9</v>
      </c>
    </row>
    <row r="1715" spans="1:5" x14ac:dyDescent="0.25">
      <c r="A1715" s="22">
        <v>238.5077</v>
      </c>
      <c r="B1715" s="5">
        <v>2</v>
      </c>
      <c r="C1715">
        <f t="shared" si="78"/>
        <v>477.0154</v>
      </c>
      <c r="D1715" s="24">
        <f t="shared" si="79"/>
        <v>56885.922959290001</v>
      </c>
      <c r="E1715">
        <f t="shared" si="80"/>
        <v>4</v>
      </c>
    </row>
    <row r="1716" spans="1:5" x14ac:dyDescent="0.25">
      <c r="A1716" s="22">
        <v>238.29750000000001</v>
      </c>
      <c r="B1716" s="5">
        <v>5</v>
      </c>
      <c r="C1716">
        <f t="shared" si="78"/>
        <v>1191.4875000000002</v>
      </c>
      <c r="D1716" s="24">
        <f t="shared" si="79"/>
        <v>56785.69850625001</v>
      </c>
      <c r="E1716">
        <f t="shared" si="80"/>
        <v>25</v>
      </c>
    </row>
    <row r="1717" spans="1:5" x14ac:dyDescent="0.25">
      <c r="A1717" s="22">
        <v>237.8886</v>
      </c>
      <c r="B1717" s="5">
        <v>2</v>
      </c>
      <c r="C1717">
        <f t="shared" si="78"/>
        <v>475.77719999999999</v>
      </c>
      <c r="D1717" s="24">
        <f t="shared" si="79"/>
        <v>56590.986009959997</v>
      </c>
      <c r="E1717">
        <f t="shared" si="80"/>
        <v>4</v>
      </c>
    </row>
    <row r="1718" spans="1:5" x14ac:dyDescent="0.25">
      <c r="A1718" s="22">
        <v>237.81890000000001</v>
      </c>
      <c r="B1718" s="5">
        <v>1</v>
      </c>
      <c r="C1718">
        <f t="shared" si="78"/>
        <v>237.81890000000001</v>
      </c>
      <c r="D1718" s="24">
        <f t="shared" si="79"/>
        <v>56557.829197210005</v>
      </c>
      <c r="E1718">
        <f t="shared" si="80"/>
        <v>1</v>
      </c>
    </row>
    <row r="1719" spans="1:5" x14ac:dyDescent="0.25">
      <c r="A1719" s="22">
        <v>237.26169999999999</v>
      </c>
      <c r="B1719" s="5">
        <v>1</v>
      </c>
      <c r="C1719">
        <f t="shared" si="78"/>
        <v>237.26169999999999</v>
      </c>
      <c r="D1719" s="24">
        <f t="shared" si="79"/>
        <v>56293.114286889999</v>
      </c>
      <c r="E1719">
        <f t="shared" si="80"/>
        <v>1</v>
      </c>
    </row>
    <row r="1720" spans="1:5" x14ac:dyDescent="0.25">
      <c r="A1720" s="22">
        <v>237.18809999999999</v>
      </c>
      <c r="B1720" s="5">
        <v>2</v>
      </c>
      <c r="C1720">
        <f t="shared" si="78"/>
        <v>474.37619999999998</v>
      </c>
      <c r="D1720" s="24">
        <f t="shared" si="79"/>
        <v>56258.194781609993</v>
      </c>
      <c r="E1720">
        <f t="shared" si="80"/>
        <v>4</v>
      </c>
    </row>
    <row r="1721" spans="1:5" x14ac:dyDescent="0.25">
      <c r="A1721" s="22">
        <v>237.09229999999999</v>
      </c>
      <c r="B1721" s="5">
        <v>1</v>
      </c>
      <c r="C1721">
        <f t="shared" si="78"/>
        <v>237.09229999999999</v>
      </c>
      <c r="D1721" s="24">
        <f t="shared" si="79"/>
        <v>56212.758719289995</v>
      </c>
      <c r="E1721">
        <f t="shared" si="80"/>
        <v>1</v>
      </c>
    </row>
    <row r="1722" spans="1:5" x14ac:dyDescent="0.25">
      <c r="A1722" s="22">
        <v>237.06110000000001</v>
      </c>
      <c r="B1722" s="5">
        <v>4</v>
      </c>
      <c r="C1722">
        <f t="shared" si="78"/>
        <v>948.24440000000004</v>
      </c>
      <c r="D1722" s="24">
        <f t="shared" si="79"/>
        <v>56197.965133210004</v>
      </c>
      <c r="E1722">
        <f t="shared" si="80"/>
        <v>16</v>
      </c>
    </row>
    <row r="1723" spans="1:5" x14ac:dyDescent="0.25">
      <c r="A1723" s="22">
        <v>236.94470000000001</v>
      </c>
      <c r="B1723" s="5">
        <v>3</v>
      </c>
      <c r="C1723">
        <f t="shared" si="78"/>
        <v>710.83410000000003</v>
      </c>
      <c r="D1723" s="24">
        <f t="shared" si="79"/>
        <v>56142.790858090004</v>
      </c>
      <c r="E1723">
        <f t="shared" si="80"/>
        <v>9</v>
      </c>
    </row>
    <row r="1724" spans="1:5" x14ac:dyDescent="0.25">
      <c r="A1724" s="22">
        <v>236.7482</v>
      </c>
      <c r="B1724" s="5">
        <v>6</v>
      </c>
      <c r="C1724">
        <f t="shared" si="78"/>
        <v>1420.4892</v>
      </c>
      <c r="D1724" s="24">
        <f t="shared" si="79"/>
        <v>56049.71020324</v>
      </c>
      <c r="E1724">
        <f t="shared" si="80"/>
        <v>36</v>
      </c>
    </row>
    <row r="1725" spans="1:5" x14ac:dyDescent="0.25">
      <c r="A1725" s="22">
        <v>236.59829999999999</v>
      </c>
      <c r="B1725" s="5">
        <v>3</v>
      </c>
      <c r="C1725">
        <f t="shared" si="78"/>
        <v>709.79489999999998</v>
      </c>
      <c r="D1725" s="24">
        <f t="shared" si="79"/>
        <v>55978.755562890001</v>
      </c>
      <c r="E1725">
        <f t="shared" si="80"/>
        <v>9</v>
      </c>
    </row>
    <row r="1726" spans="1:5" x14ac:dyDescent="0.25">
      <c r="A1726" s="22">
        <v>236.5642</v>
      </c>
      <c r="B1726" s="5">
        <v>3</v>
      </c>
      <c r="C1726">
        <f t="shared" si="78"/>
        <v>709.69259999999997</v>
      </c>
      <c r="D1726" s="24">
        <f t="shared" si="79"/>
        <v>55962.62072164</v>
      </c>
      <c r="E1726">
        <f t="shared" si="80"/>
        <v>9</v>
      </c>
    </row>
    <row r="1727" spans="1:5" x14ac:dyDescent="0.25">
      <c r="A1727" s="22">
        <v>236.5454</v>
      </c>
      <c r="B1727" s="5">
        <v>1</v>
      </c>
      <c r="C1727">
        <f t="shared" si="78"/>
        <v>236.5454</v>
      </c>
      <c r="D1727" s="24">
        <f t="shared" si="79"/>
        <v>55953.726261160002</v>
      </c>
      <c r="E1727">
        <f t="shared" si="80"/>
        <v>1</v>
      </c>
    </row>
    <row r="1728" spans="1:5" x14ac:dyDescent="0.25">
      <c r="A1728" s="22">
        <v>236.37979999999999</v>
      </c>
      <c r="B1728" s="5">
        <v>3</v>
      </c>
      <c r="C1728">
        <f t="shared" si="78"/>
        <v>709.13940000000002</v>
      </c>
      <c r="D1728" s="24">
        <f t="shared" si="79"/>
        <v>55875.409848039992</v>
      </c>
      <c r="E1728">
        <f t="shared" si="80"/>
        <v>9</v>
      </c>
    </row>
    <row r="1729" spans="1:5" x14ac:dyDescent="0.25">
      <c r="A1729" s="22">
        <v>236.33840000000001</v>
      </c>
      <c r="B1729" s="5">
        <v>3</v>
      </c>
      <c r="C1729">
        <f t="shared" si="78"/>
        <v>709.01520000000005</v>
      </c>
      <c r="D1729" s="24">
        <f t="shared" si="79"/>
        <v>55855.839314560006</v>
      </c>
      <c r="E1729">
        <f t="shared" si="80"/>
        <v>9</v>
      </c>
    </row>
    <row r="1730" spans="1:5" x14ac:dyDescent="0.25">
      <c r="A1730" s="22">
        <v>236.2594</v>
      </c>
      <c r="B1730" s="5">
        <v>4</v>
      </c>
      <c r="C1730">
        <f t="shared" si="78"/>
        <v>945.0376</v>
      </c>
      <c r="D1730" s="24">
        <f t="shared" si="79"/>
        <v>55818.504088360001</v>
      </c>
      <c r="E1730">
        <f t="shared" si="80"/>
        <v>16</v>
      </c>
    </row>
    <row r="1731" spans="1:5" x14ac:dyDescent="0.25">
      <c r="A1731" s="22">
        <v>236.13409999999999</v>
      </c>
      <c r="B1731" s="5">
        <v>1</v>
      </c>
      <c r="C1731">
        <f t="shared" ref="C1731:C1794" si="81">PRODUCT(A1731, B1731)</f>
        <v>236.13409999999999</v>
      </c>
      <c r="D1731" s="24">
        <f t="shared" ref="D1731:D1794" si="82">POWER(A1731, 2)</f>
        <v>55759.313182809994</v>
      </c>
      <c r="E1731">
        <f t="shared" ref="E1731:E1794" si="83">POWER(B1731, 2)</f>
        <v>1</v>
      </c>
    </row>
    <row r="1732" spans="1:5" x14ac:dyDescent="0.25">
      <c r="A1732" s="22">
        <v>236.01949999999999</v>
      </c>
      <c r="B1732" s="5">
        <v>2</v>
      </c>
      <c r="C1732">
        <f t="shared" si="81"/>
        <v>472.03899999999999</v>
      </c>
      <c r="D1732" s="24">
        <f t="shared" si="82"/>
        <v>55705.204380249997</v>
      </c>
      <c r="E1732">
        <f t="shared" si="83"/>
        <v>4</v>
      </c>
    </row>
    <row r="1733" spans="1:5" x14ac:dyDescent="0.25">
      <c r="A1733" s="22">
        <v>235.2509</v>
      </c>
      <c r="B1733" s="5">
        <v>2</v>
      </c>
      <c r="C1733">
        <f t="shared" si="81"/>
        <v>470.5018</v>
      </c>
      <c r="D1733" s="24">
        <f t="shared" si="82"/>
        <v>55342.985950809998</v>
      </c>
      <c r="E1733">
        <f t="shared" si="83"/>
        <v>4</v>
      </c>
    </row>
    <row r="1734" spans="1:5" x14ac:dyDescent="0.25">
      <c r="A1734" s="22">
        <v>235.0994</v>
      </c>
      <c r="B1734" s="5">
        <v>2</v>
      </c>
      <c r="C1734">
        <f t="shared" si="81"/>
        <v>470.19880000000001</v>
      </c>
      <c r="D1734" s="24">
        <f t="shared" si="82"/>
        <v>55271.727880359998</v>
      </c>
      <c r="E1734">
        <f t="shared" si="83"/>
        <v>4</v>
      </c>
    </row>
    <row r="1735" spans="1:5" x14ac:dyDescent="0.25">
      <c r="A1735" s="22">
        <v>234.99629999999999</v>
      </c>
      <c r="B1735" s="5">
        <v>4</v>
      </c>
      <c r="C1735">
        <f t="shared" si="81"/>
        <v>939.98519999999996</v>
      </c>
      <c r="D1735" s="24">
        <f t="shared" si="82"/>
        <v>55223.261013689997</v>
      </c>
      <c r="E1735">
        <f t="shared" si="83"/>
        <v>16</v>
      </c>
    </row>
    <row r="1736" spans="1:5" x14ac:dyDescent="0.25">
      <c r="A1736" s="22">
        <v>234.99359999999999</v>
      </c>
      <c r="B1736" s="5">
        <v>4</v>
      </c>
      <c r="C1736">
        <f t="shared" si="81"/>
        <v>939.97439999999995</v>
      </c>
      <c r="D1736" s="24">
        <f t="shared" si="82"/>
        <v>55221.992040959994</v>
      </c>
      <c r="E1736">
        <f t="shared" si="83"/>
        <v>16</v>
      </c>
    </row>
    <row r="1737" spans="1:5" x14ac:dyDescent="0.25">
      <c r="A1737" s="22">
        <v>234.67869999999999</v>
      </c>
      <c r="B1737" s="5">
        <v>4</v>
      </c>
      <c r="C1737">
        <f t="shared" si="81"/>
        <v>938.71479999999997</v>
      </c>
      <c r="D1737" s="24">
        <f t="shared" si="82"/>
        <v>55074.092233689997</v>
      </c>
      <c r="E1737">
        <f t="shared" si="83"/>
        <v>16</v>
      </c>
    </row>
    <row r="1738" spans="1:5" x14ac:dyDescent="0.25">
      <c r="A1738" s="22">
        <v>234.5942</v>
      </c>
      <c r="B1738" s="5">
        <v>2</v>
      </c>
      <c r="C1738">
        <f t="shared" si="81"/>
        <v>469.1884</v>
      </c>
      <c r="D1738" s="24">
        <f t="shared" si="82"/>
        <v>55034.438673639997</v>
      </c>
      <c r="E1738">
        <f t="shared" si="83"/>
        <v>4</v>
      </c>
    </row>
    <row r="1739" spans="1:5" x14ac:dyDescent="0.25">
      <c r="A1739" s="22">
        <v>234.55</v>
      </c>
      <c r="B1739" s="5">
        <v>3</v>
      </c>
      <c r="C1739">
        <f t="shared" si="81"/>
        <v>703.65000000000009</v>
      </c>
      <c r="D1739" s="24">
        <f t="shared" si="82"/>
        <v>55013.702500000007</v>
      </c>
      <c r="E1739">
        <f t="shared" si="83"/>
        <v>9</v>
      </c>
    </row>
    <row r="1740" spans="1:5" x14ac:dyDescent="0.25">
      <c r="A1740" s="22">
        <v>234.48849999999999</v>
      </c>
      <c r="B1740" s="5">
        <v>2</v>
      </c>
      <c r="C1740">
        <f t="shared" si="81"/>
        <v>468.97699999999998</v>
      </c>
      <c r="D1740" s="24">
        <f t="shared" si="82"/>
        <v>54984.856632249997</v>
      </c>
      <c r="E1740">
        <f t="shared" si="83"/>
        <v>4</v>
      </c>
    </row>
    <row r="1741" spans="1:5" x14ac:dyDescent="0.25">
      <c r="A1741" s="22">
        <v>234.2509</v>
      </c>
      <c r="B1741" s="5">
        <v>1</v>
      </c>
      <c r="C1741">
        <f t="shared" si="81"/>
        <v>234.2509</v>
      </c>
      <c r="D1741" s="24">
        <f t="shared" si="82"/>
        <v>54873.48415081</v>
      </c>
      <c r="E1741">
        <f t="shared" si="83"/>
        <v>1</v>
      </c>
    </row>
    <row r="1742" spans="1:5" x14ac:dyDescent="0.25">
      <c r="A1742" s="22">
        <v>234.24379999999999</v>
      </c>
      <c r="B1742" s="5">
        <v>1</v>
      </c>
      <c r="C1742">
        <f t="shared" si="81"/>
        <v>234.24379999999999</v>
      </c>
      <c r="D1742" s="24">
        <f t="shared" si="82"/>
        <v>54870.157838439998</v>
      </c>
      <c r="E1742">
        <f t="shared" si="83"/>
        <v>1</v>
      </c>
    </row>
    <row r="1743" spans="1:5" x14ac:dyDescent="0.25">
      <c r="A1743" s="22">
        <v>233.9324</v>
      </c>
      <c r="B1743" s="5">
        <v>4</v>
      </c>
      <c r="C1743">
        <f t="shared" si="81"/>
        <v>935.7296</v>
      </c>
      <c r="D1743" s="24">
        <f t="shared" si="82"/>
        <v>54724.36776976</v>
      </c>
      <c r="E1743">
        <f t="shared" si="83"/>
        <v>16</v>
      </c>
    </row>
    <row r="1744" spans="1:5" x14ac:dyDescent="0.25">
      <c r="A1744" s="22">
        <v>233.68180000000001</v>
      </c>
      <c r="B1744" s="5">
        <v>2</v>
      </c>
      <c r="C1744">
        <f t="shared" si="81"/>
        <v>467.36360000000002</v>
      </c>
      <c r="D1744" s="24">
        <f t="shared" si="82"/>
        <v>54607.183651240004</v>
      </c>
      <c r="E1744">
        <f t="shared" si="83"/>
        <v>4</v>
      </c>
    </row>
    <row r="1745" spans="1:5" x14ac:dyDescent="0.25">
      <c r="A1745" s="22">
        <v>233.62950000000001</v>
      </c>
      <c r="B1745" s="5">
        <v>2</v>
      </c>
      <c r="C1745">
        <f t="shared" si="81"/>
        <v>467.25900000000001</v>
      </c>
      <c r="D1745" s="24">
        <f t="shared" si="82"/>
        <v>54582.743270250001</v>
      </c>
      <c r="E1745">
        <f t="shared" si="83"/>
        <v>4</v>
      </c>
    </row>
    <row r="1746" spans="1:5" x14ac:dyDescent="0.25">
      <c r="A1746" s="22">
        <v>233.08680000000001</v>
      </c>
      <c r="B1746" s="5">
        <v>1</v>
      </c>
      <c r="C1746">
        <f t="shared" si="81"/>
        <v>233.08680000000001</v>
      </c>
      <c r="D1746" s="24">
        <f t="shared" si="82"/>
        <v>54329.456334240007</v>
      </c>
      <c r="E1746">
        <f t="shared" si="83"/>
        <v>1</v>
      </c>
    </row>
    <row r="1747" spans="1:5" x14ac:dyDescent="0.25">
      <c r="A1747" s="22">
        <v>232.95650000000001</v>
      </c>
      <c r="B1747" s="5">
        <v>5</v>
      </c>
      <c r="C1747">
        <f t="shared" si="81"/>
        <v>1164.7825</v>
      </c>
      <c r="D1747" s="24">
        <f t="shared" si="82"/>
        <v>54268.730892250001</v>
      </c>
      <c r="E1747">
        <f t="shared" si="83"/>
        <v>25</v>
      </c>
    </row>
    <row r="1748" spans="1:5" x14ac:dyDescent="0.25">
      <c r="A1748" s="22">
        <v>232.8211</v>
      </c>
      <c r="B1748" s="5">
        <v>1</v>
      </c>
      <c r="C1748">
        <f t="shared" si="81"/>
        <v>232.8211</v>
      </c>
      <c r="D1748" s="24">
        <f t="shared" si="82"/>
        <v>54205.664605210004</v>
      </c>
      <c r="E1748">
        <f t="shared" si="83"/>
        <v>1</v>
      </c>
    </row>
    <row r="1749" spans="1:5" x14ac:dyDescent="0.25">
      <c r="A1749" s="22">
        <v>232.7989</v>
      </c>
      <c r="B1749" s="5">
        <v>4</v>
      </c>
      <c r="C1749">
        <f t="shared" si="81"/>
        <v>931.19560000000001</v>
      </c>
      <c r="D1749" s="24">
        <f t="shared" si="82"/>
        <v>54195.327841210004</v>
      </c>
      <c r="E1749">
        <f t="shared" si="83"/>
        <v>16</v>
      </c>
    </row>
    <row r="1750" spans="1:5" x14ac:dyDescent="0.25">
      <c r="A1750" s="22">
        <v>232.71809999999999</v>
      </c>
      <c r="B1750" s="5">
        <v>4</v>
      </c>
      <c r="C1750">
        <f t="shared" si="81"/>
        <v>930.87239999999997</v>
      </c>
      <c r="D1750" s="24">
        <f t="shared" si="82"/>
        <v>54157.714067609995</v>
      </c>
      <c r="E1750">
        <f t="shared" si="83"/>
        <v>16</v>
      </c>
    </row>
    <row r="1751" spans="1:5" x14ac:dyDescent="0.25">
      <c r="A1751" s="22">
        <v>232.56790000000001</v>
      </c>
      <c r="B1751" s="5">
        <v>1</v>
      </c>
      <c r="C1751">
        <f t="shared" si="81"/>
        <v>232.56790000000001</v>
      </c>
      <c r="D1751" s="24">
        <f t="shared" si="82"/>
        <v>54087.828110410002</v>
      </c>
      <c r="E1751">
        <f t="shared" si="83"/>
        <v>1</v>
      </c>
    </row>
    <row r="1752" spans="1:5" x14ac:dyDescent="0.25">
      <c r="A1752" s="22">
        <v>232.4442</v>
      </c>
      <c r="B1752" s="5">
        <v>2</v>
      </c>
      <c r="C1752">
        <f t="shared" si="81"/>
        <v>464.88839999999999</v>
      </c>
      <c r="D1752" s="24">
        <f t="shared" si="82"/>
        <v>54030.306113639999</v>
      </c>
      <c r="E1752">
        <f t="shared" si="83"/>
        <v>4</v>
      </c>
    </row>
    <row r="1753" spans="1:5" x14ac:dyDescent="0.25">
      <c r="A1753" s="22">
        <v>232.44390000000001</v>
      </c>
      <c r="B1753" s="5">
        <v>3</v>
      </c>
      <c r="C1753">
        <f t="shared" si="81"/>
        <v>697.33170000000007</v>
      </c>
      <c r="D1753" s="24">
        <f t="shared" si="82"/>
        <v>54030.166647210004</v>
      </c>
      <c r="E1753">
        <f t="shared" si="83"/>
        <v>9</v>
      </c>
    </row>
    <row r="1754" spans="1:5" x14ac:dyDescent="0.25">
      <c r="A1754" s="22">
        <v>232.3691</v>
      </c>
      <c r="B1754" s="5">
        <v>4</v>
      </c>
      <c r="C1754">
        <f t="shared" si="81"/>
        <v>929.47640000000001</v>
      </c>
      <c r="D1754" s="24">
        <f t="shared" si="82"/>
        <v>53995.398634810001</v>
      </c>
      <c r="E1754">
        <f t="shared" si="83"/>
        <v>16</v>
      </c>
    </row>
    <row r="1755" spans="1:5" x14ac:dyDescent="0.25">
      <c r="A1755" s="22">
        <v>232.29759999999999</v>
      </c>
      <c r="B1755" s="5">
        <v>1</v>
      </c>
      <c r="C1755">
        <f t="shared" si="81"/>
        <v>232.29759999999999</v>
      </c>
      <c r="D1755" s="24">
        <f t="shared" si="82"/>
        <v>53962.174965759994</v>
      </c>
      <c r="E1755">
        <f t="shared" si="83"/>
        <v>1</v>
      </c>
    </row>
    <row r="1756" spans="1:5" x14ac:dyDescent="0.25">
      <c r="A1756" s="22">
        <v>232.18960000000001</v>
      </c>
      <c r="B1756" s="5">
        <v>1</v>
      </c>
      <c r="C1756">
        <f t="shared" si="81"/>
        <v>232.18960000000001</v>
      </c>
      <c r="D1756" s="24">
        <f t="shared" si="82"/>
        <v>53912.010348160009</v>
      </c>
      <c r="E1756">
        <f t="shared" si="83"/>
        <v>1</v>
      </c>
    </row>
    <row r="1757" spans="1:5" x14ac:dyDescent="0.25">
      <c r="A1757" s="22">
        <v>232.16630000000001</v>
      </c>
      <c r="B1757" s="5">
        <v>2</v>
      </c>
      <c r="C1757">
        <f t="shared" si="81"/>
        <v>464.33260000000001</v>
      </c>
      <c r="D1757" s="24">
        <f t="shared" si="82"/>
        <v>53901.190855690002</v>
      </c>
      <c r="E1757">
        <f t="shared" si="83"/>
        <v>4</v>
      </c>
    </row>
    <row r="1758" spans="1:5" x14ac:dyDescent="0.25">
      <c r="A1758" s="22">
        <v>231.76249999999999</v>
      </c>
      <c r="B1758" s="5">
        <v>1</v>
      </c>
      <c r="C1758">
        <f t="shared" si="81"/>
        <v>231.76249999999999</v>
      </c>
      <c r="D1758" s="24">
        <f t="shared" si="82"/>
        <v>53713.856406249994</v>
      </c>
      <c r="E1758">
        <f t="shared" si="83"/>
        <v>1</v>
      </c>
    </row>
    <row r="1759" spans="1:5" x14ac:dyDescent="0.25">
      <c r="A1759" s="22">
        <v>231.6891</v>
      </c>
      <c r="B1759" s="5">
        <v>1</v>
      </c>
      <c r="C1759">
        <f t="shared" si="81"/>
        <v>231.6891</v>
      </c>
      <c r="D1759" s="24">
        <f t="shared" si="82"/>
        <v>53679.839058810001</v>
      </c>
      <c r="E1759">
        <f t="shared" si="83"/>
        <v>1</v>
      </c>
    </row>
    <row r="1760" spans="1:5" x14ac:dyDescent="0.25">
      <c r="A1760" s="22">
        <v>231.41249999999999</v>
      </c>
      <c r="B1760" s="5">
        <v>4</v>
      </c>
      <c r="C1760">
        <f t="shared" si="81"/>
        <v>925.65</v>
      </c>
      <c r="D1760" s="24">
        <f t="shared" si="82"/>
        <v>53551.745156249999</v>
      </c>
      <c r="E1760">
        <f t="shared" si="83"/>
        <v>16</v>
      </c>
    </row>
    <row r="1761" spans="1:5" x14ac:dyDescent="0.25">
      <c r="A1761" s="22">
        <v>231.35310000000001</v>
      </c>
      <c r="B1761" s="5">
        <v>3</v>
      </c>
      <c r="C1761">
        <f t="shared" si="81"/>
        <v>694.05930000000001</v>
      </c>
      <c r="D1761" s="24">
        <f t="shared" si="82"/>
        <v>53524.256879610002</v>
      </c>
      <c r="E1761">
        <f t="shared" si="83"/>
        <v>9</v>
      </c>
    </row>
    <row r="1762" spans="1:5" x14ac:dyDescent="0.25">
      <c r="A1762" s="22">
        <v>231.26300000000001</v>
      </c>
      <c r="B1762" s="5">
        <v>4</v>
      </c>
      <c r="C1762">
        <f t="shared" si="81"/>
        <v>925.05200000000002</v>
      </c>
      <c r="D1762" s="24">
        <f t="shared" si="82"/>
        <v>53482.575169000003</v>
      </c>
      <c r="E1762">
        <f t="shared" si="83"/>
        <v>16</v>
      </c>
    </row>
    <row r="1763" spans="1:5" x14ac:dyDescent="0.25">
      <c r="A1763" s="22">
        <v>231.21379999999999</v>
      </c>
      <c r="B1763" s="5">
        <v>2</v>
      </c>
      <c r="C1763">
        <f t="shared" si="81"/>
        <v>462.42759999999998</v>
      </c>
      <c r="D1763" s="24">
        <f t="shared" si="82"/>
        <v>53459.821310439998</v>
      </c>
      <c r="E1763">
        <f t="shared" si="83"/>
        <v>4</v>
      </c>
    </row>
    <row r="1764" spans="1:5" x14ac:dyDescent="0.25">
      <c r="A1764" s="22">
        <v>231.2064</v>
      </c>
      <c r="B1764" s="5">
        <v>2</v>
      </c>
      <c r="C1764">
        <f t="shared" si="81"/>
        <v>462.4128</v>
      </c>
      <c r="D1764" s="24">
        <f t="shared" si="82"/>
        <v>53456.399400959999</v>
      </c>
      <c r="E1764">
        <f t="shared" si="83"/>
        <v>4</v>
      </c>
    </row>
    <row r="1765" spans="1:5" x14ac:dyDescent="0.25">
      <c r="A1765" s="22">
        <v>231.16679999999999</v>
      </c>
      <c r="B1765" s="5">
        <v>3</v>
      </c>
      <c r="C1765">
        <f t="shared" si="81"/>
        <v>693.50040000000001</v>
      </c>
      <c r="D1765" s="24">
        <f t="shared" si="82"/>
        <v>53438.089422239995</v>
      </c>
      <c r="E1765">
        <f t="shared" si="83"/>
        <v>9</v>
      </c>
    </row>
    <row r="1766" spans="1:5" x14ac:dyDescent="0.25">
      <c r="A1766" s="22">
        <v>231.02889999999999</v>
      </c>
      <c r="B1766" s="5">
        <v>3</v>
      </c>
      <c r="C1766">
        <f t="shared" si="81"/>
        <v>693.08669999999995</v>
      </c>
      <c r="D1766" s="24">
        <f t="shared" si="82"/>
        <v>53374.352635209994</v>
      </c>
      <c r="E1766">
        <f t="shared" si="83"/>
        <v>9</v>
      </c>
    </row>
    <row r="1767" spans="1:5" x14ac:dyDescent="0.25">
      <c r="A1767" s="22">
        <v>230.9237</v>
      </c>
      <c r="B1767" s="5">
        <v>3</v>
      </c>
      <c r="C1767">
        <f t="shared" si="81"/>
        <v>692.77109999999993</v>
      </c>
      <c r="D1767" s="24">
        <f t="shared" si="82"/>
        <v>53325.75522169</v>
      </c>
      <c r="E1767">
        <f t="shared" si="83"/>
        <v>9</v>
      </c>
    </row>
    <row r="1768" spans="1:5" x14ac:dyDescent="0.25">
      <c r="A1768" s="22">
        <v>230.8929</v>
      </c>
      <c r="B1768" s="5">
        <v>4</v>
      </c>
      <c r="C1768">
        <f t="shared" si="81"/>
        <v>923.57159999999999</v>
      </c>
      <c r="D1768" s="24">
        <f t="shared" si="82"/>
        <v>53311.53127041</v>
      </c>
      <c r="E1768">
        <f t="shared" si="83"/>
        <v>16</v>
      </c>
    </row>
    <row r="1769" spans="1:5" x14ac:dyDescent="0.25">
      <c r="A1769" s="22">
        <v>230.82499999999999</v>
      </c>
      <c r="B1769" s="5">
        <v>5</v>
      </c>
      <c r="C1769">
        <f t="shared" si="81"/>
        <v>1154.125</v>
      </c>
      <c r="D1769" s="24">
        <f t="shared" si="82"/>
        <v>53280.180624999994</v>
      </c>
      <c r="E1769">
        <f t="shared" si="83"/>
        <v>25</v>
      </c>
    </row>
    <row r="1770" spans="1:5" x14ac:dyDescent="0.25">
      <c r="A1770" s="22">
        <v>230.7901</v>
      </c>
      <c r="B1770" s="5">
        <v>2</v>
      </c>
      <c r="C1770">
        <f t="shared" si="81"/>
        <v>461.58019999999999</v>
      </c>
      <c r="D1770" s="24">
        <f t="shared" si="82"/>
        <v>53264.070258009997</v>
      </c>
      <c r="E1770">
        <f t="shared" si="83"/>
        <v>4</v>
      </c>
    </row>
    <row r="1771" spans="1:5" x14ac:dyDescent="0.25">
      <c r="A1771" s="22">
        <v>230.7894</v>
      </c>
      <c r="B1771" s="5">
        <v>4</v>
      </c>
      <c r="C1771">
        <f t="shared" si="81"/>
        <v>923.1576</v>
      </c>
      <c r="D1771" s="24">
        <f t="shared" si="82"/>
        <v>53263.747152360003</v>
      </c>
      <c r="E1771">
        <f t="shared" si="83"/>
        <v>16</v>
      </c>
    </row>
    <row r="1772" spans="1:5" x14ac:dyDescent="0.25">
      <c r="A1772" s="22">
        <v>230.7441</v>
      </c>
      <c r="B1772" s="5">
        <v>2</v>
      </c>
      <c r="C1772">
        <f t="shared" si="81"/>
        <v>461.48820000000001</v>
      </c>
      <c r="D1772" s="24">
        <f t="shared" si="82"/>
        <v>53242.839684810002</v>
      </c>
      <c r="E1772">
        <f t="shared" si="83"/>
        <v>4</v>
      </c>
    </row>
    <row r="1773" spans="1:5" x14ac:dyDescent="0.25">
      <c r="A1773" s="22">
        <v>230.7184</v>
      </c>
      <c r="B1773" s="5">
        <v>5</v>
      </c>
      <c r="C1773">
        <f t="shared" si="81"/>
        <v>1153.5920000000001</v>
      </c>
      <c r="D1773" s="24">
        <f t="shared" si="82"/>
        <v>53230.980098560001</v>
      </c>
      <c r="E1773">
        <f t="shared" si="83"/>
        <v>25</v>
      </c>
    </row>
    <row r="1774" spans="1:5" x14ac:dyDescent="0.25">
      <c r="A1774" s="22">
        <v>230.42169999999999</v>
      </c>
      <c r="B1774" s="5">
        <v>5</v>
      </c>
      <c r="C1774">
        <f t="shared" si="81"/>
        <v>1152.1084999999998</v>
      </c>
      <c r="D1774" s="24">
        <f t="shared" si="82"/>
        <v>53094.159830889992</v>
      </c>
      <c r="E1774">
        <f t="shared" si="83"/>
        <v>25</v>
      </c>
    </row>
    <row r="1775" spans="1:5" x14ac:dyDescent="0.25">
      <c r="A1775" s="22">
        <v>230.25559999999999</v>
      </c>
      <c r="B1775" s="5">
        <v>2</v>
      </c>
      <c r="C1775">
        <f t="shared" si="81"/>
        <v>460.51119999999997</v>
      </c>
      <c r="D1775" s="24">
        <f t="shared" si="82"/>
        <v>53017.641331359991</v>
      </c>
      <c r="E1775">
        <f t="shared" si="83"/>
        <v>4</v>
      </c>
    </row>
    <row r="1776" spans="1:5" x14ac:dyDescent="0.25">
      <c r="A1776" s="22">
        <v>230.22280000000001</v>
      </c>
      <c r="B1776" s="5">
        <v>1</v>
      </c>
      <c r="C1776">
        <f t="shared" si="81"/>
        <v>230.22280000000001</v>
      </c>
      <c r="D1776" s="24">
        <f t="shared" si="82"/>
        <v>53002.537639840004</v>
      </c>
      <c r="E1776">
        <f t="shared" si="83"/>
        <v>1</v>
      </c>
    </row>
    <row r="1777" spans="1:5" x14ac:dyDescent="0.25">
      <c r="A1777" s="22">
        <v>230.11779999999999</v>
      </c>
      <c r="B1777" s="5">
        <v>1</v>
      </c>
      <c r="C1777">
        <f t="shared" si="81"/>
        <v>230.11779999999999</v>
      </c>
      <c r="D1777" s="24">
        <f t="shared" si="82"/>
        <v>52954.201876839994</v>
      </c>
      <c r="E1777">
        <f t="shared" si="83"/>
        <v>1</v>
      </c>
    </row>
    <row r="1778" spans="1:5" x14ac:dyDescent="0.25">
      <c r="A1778" s="22">
        <v>230.03800000000001</v>
      </c>
      <c r="B1778" s="5">
        <v>1</v>
      </c>
      <c r="C1778">
        <f t="shared" si="81"/>
        <v>230.03800000000001</v>
      </c>
      <c r="D1778" s="24">
        <f t="shared" si="82"/>
        <v>52917.481444000005</v>
      </c>
      <c r="E1778">
        <f t="shared" si="83"/>
        <v>1</v>
      </c>
    </row>
    <row r="1779" spans="1:5" x14ac:dyDescent="0.25">
      <c r="A1779" s="22">
        <v>229.89359999999999</v>
      </c>
      <c r="B1779" s="5">
        <v>9</v>
      </c>
      <c r="C1779">
        <f t="shared" si="81"/>
        <v>2069.0423999999998</v>
      </c>
      <c r="D1779" s="24">
        <f t="shared" si="82"/>
        <v>52851.067320959999</v>
      </c>
      <c r="E1779">
        <f t="shared" si="83"/>
        <v>81</v>
      </c>
    </row>
    <row r="1780" spans="1:5" x14ac:dyDescent="0.25">
      <c r="A1780" s="22">
        <v>229.67760000000001</v>
      </c>
      <c r="B1780" s="5">
        <v>8</v>
      </c>
      <c r="C1780">
        <f t="shared" si="81"/>
        <v>1837.4208000000001</v>
      </c>
      <c r="D1780" s="24">
        <f t="shared" si="82"/>
        <v>52751.799941760008</v>
      </c>
      <c r="E1780">
        <f t="shared" si="83"/>
        <v>64</v>
      </c>
    </row>
    <row r="1781" spans="1:5" x14ac:dyDescent="0.25">
      <c r="A1781" s="22">
        <v>229.59039999999999</v>
      </c>
      <c r="B1781" s="5">
        <v>1</v>
      </c>
      <c r="C1781">
        <f t="shared" si="81"/>
        <v>229.59039999999999</v>
      </c>
      <c r="D1781" s="24">
        <f t="shared" si="82"/>
        <v>52711.751772159994</v>
      </c>
      <c r="E1781">
        <f t="shared" si="83"/>
        <v>1</v>
      </c>
    </row>
    <row r="1782" spans="1:5" x14ac:dyDescent="0.25">
      <c r="A1782" s="22">
        <v>229.53530000000001</v>
      </c>
      <c r="B1782" s="5">
        <v>2</v>
      </c>
      <c r="C1782">
        <f t="shared" si="81"/>
        <v>459.07060000000001</v>
      </c>
      <c r="D1782" s="24">
        <f t="shared" si="82"/>
        <v>52686.453946090005</v>
      </c>
      <c r="E1782">
        <f t="shared" si="83"/>
        <v>4</v>
      </c>
    </row>
    <row r="1783" spans="1:5" x14ac:dyDescent="0.25">
      <c r="A1783" s="22">
        <v>229.4744</v>
      </c>
      <c r="B1783" s="5">
        <v>2</v>
      </c>
      <c r="C1783">
        <f t="shared" si="81"/>
        <v>458.94880000000001</v>
      </c>
      <c r="D1783" s="24">
        <f t="shared" si="82"/>
        <v>52658.500255359999</v>
      </c>
      <c r="E1783">
        <f t="shared" si="83"/>
        <v>4</v>
      </c>
    </row>
    <row r="1784" spans="1:5" x14ac:dyDescent="0.25">
      <c r="A1784" s="22">
        <v>229.0977</v>
      </c>
      <c r="B1784" s="5">
        <v>1</v>
      </c>
      <c r="C1784">
        <f t="shared" si="81"/>
        <v>229.0977</v>
      </c>
      <c r="D1784" s="24">
        <f t="shared" si="82"/>
        <v>52485.756145290004</v>
      </c>
      <c r="E1784">
        <f t="shared" si="83"/>
        <v>1</v>
      </c>
    </row>
    <row r="1785" spans="1:5" x14ac:dyDescent="0.25">
      <c r="A1785" s="22">
        <v>229.03960000000001</v>
      </c>
      <c r="B1785" s="5">
        <v>2</v>
      </c>
      <c r="C1785">
        <f t="shared" si="81"/>
        <v>458.07920000000001</v>
      </c>
      <c r="D1785" s="24">
        <f t="shared" si="82"/>
        <v>52459.138368160005</v>
      </c>
      <c r="E1785">
        <f t="shared" si="83"/>
        <v>4</v>
      </c>
    </row>
    <row r="1786" spans="1:5" x14ac:dyDescent="0.25">
      <c r="A1786" s="22">
        <v>228.9692</v>
      </c>
      <c r="B1786" s="5">
        <v>2</v>
      </c>
      <c r="C1786">
        <f t="shared" si="81"/>
        <v>457.9384</v>
      </c>
      <c r="D1786" s="24">
        <f t="shared" si="82"/>
        <v>52426.894548639997</v>
      </c>
      <c r="E1786">
        <f t="shared" si="83"/>
        <v>4</v>
      </c>
    </row>
    <row r="1787" spans="1:5" x14ac:dyDescent="0.25">
      <c r="A1787" s="22">
        <v>228.9616</v>
      </c>
      <c r="B1787" s="5">
        <v>2</v>
      </c>
      <c r="C1787">
        <f t="shared" si="81"/>
        <v>457.92320000000001</v>
      </c>
      <c r="D1787" s="24">
        <f t="shared" si="82"/>
        <v>52423.414274560004</v>
      </c>
      <c r="E1787">
        <f t="shared" si="83"/>
        <v>4</v>
      </c>
    </row>
    <row r="1788" spans="1:5" x14ac:dyDescent="0.25">
      <c r="A1788" s="22">
        <v>228.78530000000001</v>
      </c>
      <c r="B1788" s="5">
        <v>2</v>
      </c>
      <c r="C1788">
        <f t="shared" si="81"/>
        <v>457.57060000000001</v>
      </c>
      <c r="D1788" s="24">
        <f t="shared" si="82"/>
        <v>52342.71349609</v>
      </c>
      <c r="E1788">
        <f t="shared" si="83"/>
        <v>4</v>
      </c>
    </row>
    <row r="1789" spans="1:5" x14ac:dyDescent="0.25">
      <c r="A1789" s="22">
        <v>228.7713</v>
      </c>
      <c r="B1789" s="5">
        <v>4</v>
      </c>
      <c r="C1789">
        <f t="shared" si="81"/>
        <v>915.08519999999999</v>
      </c>
      <c r="D1789" s="24">
        <f t="shared" si="82"/>
        <v>52336.307703689999</v>
      </c>
      <c r="E1789">
        <f t="shared" si="83"/>
        <v>16</v>
      </c>
    </row>
    <row r="1790" spans="1:5" x14ac:dyDescent="0.25">
      <c r="A1790" s="22">
        <v>228.655</v>
      </c>
      <c r="B1790" s="5">
        <v>1</v>
      </c>
      <c r="C1790">
        <f t="shared" si="81"/>
        <v>228.655</v>
      </c>
      <c r="D1790" s="24">
        <f t="shared" si="82"/>
        <v>52283.109024999998</v>
      </c>
      <c r="E1790">
        <f t="shared" si="83"/>
        <v>1</v>
      </c>
    </row>
    <row r="1791" spans="1:5" x14ac:dyDescent="0.25">
      <c r="A1791" s="22">
        <v>228.631</v>
      </c>
      <c r="B1791" s="5">
        <v>2</v>
      </c>
      <c r="C1791">
        <f t="shared" si="81"/>
        <v>457.262</v>
      </c>
      <c r="D1791" s="24">
        <f t="shared" si="82"/>
        <v>52272.134161000002</v>
      </c>
      <c r="E1791">
        <f t="shared" si="83"/>
        <v>4</v>
      </c>
    </row>
    <row r="1792" spans="1:5" x14ac:dyDescent="0.25">
      <c r="A1792" s="22">
        <v>228.5659</v>
      </c>
      <c r="B1792" s="5">
        <v>2</v>
      </c>
      <c r="C1792">
        <f t="shared" si="81"/>
        <v>457.1318</v>
      </c>
      <c r="D1792" s="24">
        <f t="shared" si="82"/>
        <v>52242.370642809998</v>
      </c>
      <c r="E1792">
        <f t="shared" si="83"/>
        <v>4</v>
      </c>
    </row>
    <row r="1793" spans="1:5" x14ac:dyDescent="0.25">
      <c r="A1793" s="22">
        <v>228.4546</v>
      </c>
      <c r="B1793" s="5">
        <v>1</v>
      </c>
      <c r="C1793">
        <f t="shared" si="81"/>
        <v>228.4546</v>
      </c>
      <c r="D1793" s="24">
        <f t="shared" si="82"/>
        <v>52191.50426116</v>
      </c>
      <c r="E1793">
        <f t="shared" si="83"/>
        <v>1</v>
      </c>
    </row>
    <row r="1794" spans="1:5" x14ac:dyDescent="0.25">
      <c r="A1794" s="22">
        <v>228.40969999999999</v>
      </c>
      <c r="B1794" s="5">
        <v>3</v>
      </c>
      <c r="C1794">
        <f t="shared" si="81"/>
        <v>685.22910000000002</v>
      </c>
      <c r="D1794" s="24">
        <f t="shared" si="82"/>
        <v>52170.991054089995</v>
      </c>
      <c r="E1794">
        <f t="shared" si="83"/>
        <v>9</v>
      </c>
    </row>
    <row r="1795" spans="1:5" x14ac:dyDescent="0.25">
      <c r="A1795" s="22">
        <v>228.26920000000001</v>
      </c>
      <c r="B1795" s="5">
        <v>1</v>
      </c>
      <c r="C1795">
        <f t="shared" ref="C1795:C1858" si="84">PRODUCT(A1795, B1795)</f>
        <v>228.26920000000001</v>
      </c>
      <c r="D1795" s="24">
        <f t="shared" ref="D1795:D1858" si="85">POWER(A1795, 2)</f>
        <v>52106.827668640006</v>
      </c>
      <c r="E1795">
        <f t="shared" ref="E1795:E1858" si="86">POWER(B1795, 2)</f>
        <v>1</v>
      </c>
    </row>
    <row r="1796" spans="1:5" x14ac:dyDescent="0.25">
      <c r="A1796" s="22">
        <v>228.17529999999999</v>
      </c>
      <c r="B1796" s="5">
        <v>6</v>
      </c>
      <c r="C1796">
        <f t="shared" si="84"/>
        <v>1369.0518</v>
      </c>
      <c r="D1796" s="24">
        <f t="shared" si="85"/>
        <v>52063.967530089998</v>
      </c>
      <c r="E1796">
        <f t="shared" si="86"/>
        <v>36</v>
      </c>
    </row>
    <row r="1797" spans="1:5" x14ac:dyDescent="0.25">
      <c r="A1797" s="22">
        <v>228.02770000000001</v>
      </c>
      <c r="B1797" s="5">
        <v>2</v>
      </c>
      <c r="C1797">
        <f t="shared" si="84"/>
        <v>456.05540000000002</v>
      </c>
      <c r="D1797" s="24">
        <f t="shared" si="85"/>
        <v>51996.631967290006</v>
      </c>
      <c r="E1797">
        <f t="shared" si="86"/>
        <v>4</v>
      </c>
    </row>
    <row r="1798" spans="1:5" x14ac:dyDescent="0.25">
      <c r="A1798" s="22">
        <v>227.67320000000001</v>
      </c>
      <c r="B1798" s="5">
        <v>1</v>
      </c>
      <c r="C1798">
        <f t="shared" si="84"/>
        <v>227.67320000000001</v>
      </c>
      <c r="D1798" s="24">
        <f t="shared" si="85"/>
        <v>51835.085998240007</v>
      </c>
      <c r="E1798">
        <f t="shared" si="86"/>
        <v>1</v>
      </c>
    </row>
    <row r="1799" spans="1:5" x14ac:dyDescent="0.25">
      <c r="A1799" s="22">
        <v>227.5677</v>
      </c>
      <c r="B1799" s="5">
        <v>2</v>
      </c>
      <c r="C1799">
        <f t="shared" si="84"/>
        <v>455.1354</v>
      </c>
      <c r="D1799" s="24">
        <f t="shared" si="85"/>
        <v>51787.058083290001</v>
      </c>
      <c r="E1799">
        <f t="shared" si="86"/>
        <v>4</v>
      </c>
    </row>
    <row r="1800" spans="1:5" x14ac:dyDescent="0.25">
      <c r="A1800" s="22">
        <v>227.3115</v>
      </c>
      <c r="B1800" s="5">
        <v>1</v>
      </c>
      <c r="C1800">
        <f t="shared" si="84"/>
        <v>227.3115</v>
      </c>
      <c r="D1800" s="24">
        <f t="shared" si="85"/>
        <v>51670.518032249995</v>
      </c>
      <c r="E1800">
        <f t="shared" si="86"/>
        <v>1</v>
      </c>
    </row>
    <row r="1801" spans="1:5" x14ac:dyDescent="0.25">
      <c r="A1801" s="22">
        <v>227.2141</v>
      </c>
      <c r="B1801" s="5">
        <v>3</v>
      </c>
      <c r="C1801">
        <f t="shared" si="84"/>
        <v>681.64229999999998</v>
      </c>
      <c r="D1801" s="24">
        <f t="shared" si="85"/>
        <v>51626.24723881</v>
      </c>
      <c r="E1801">
        <f t="shared" si="86"/>
        <v>9</v>
      </c>
    </row>
    <row r="1802" spans="1:5" x14ac:dyDescent="0.25">
      <c r="A1802" s="22">
        <v>226.91640000000001</v>
      </c>
      <c r="B1802" s="5">
        <v>2</v>
      </c>
      <c r="C1802">
        <f t="shared" si="84"/>
        <v>453.83280000000002</v>
      </c>
      <c r="D1802" s="24">
        <f t="shared" si="85"/>
        <v>51491.052588960003</v>
      </c>
      <c r="E1802">
        <f t="shared" si="86"/>
        <v>4</v>
      </c>
    </row>
    <row r="1803" spans="1:5" x14ac:dyDescent="0.25">
      <c r="A1803" s="22">
        <v>226.86609999999999</v>
      </c>
      <c r="B1803" s="5">
        <v>1</v>
      </c>
      <c r="C1803">
        <f t="shared" si="84"/>
        <v>226.86609999999999</v>
      </c>
      <c r="D1803" s="24">
        <f t="shared" si="85"/>
        <v>51468.227329209993</v>
      </c>
      <c r="E1803">
        <f t="shared" si="86"/>
        <v>1</v>
      </c>
    </row>
    <row r="1804" spans="1:5" x14ac:dyDescent="0.25">
      <c r="A1804" s="22">
        <v>226.65889999999999</v>
      </c>
      <c r="B1804" s="5">
        <v>5</v>
      </c>
      <c r="C1804">
        <f t="shared" si="84"/>
        <v>1133.2945</v>
      </c>
      <c r="D1804" s="24">
        <f t="shared" si="85"/>
        <v>51374.256949209994</v>
      </c>
      <c r="E1804">
        <f t="shared" si="86"/>
        <v>25</v>
      </c>
    </row>
    <row r="1805" spans="1:5" x14ac:dyDescent="0.25">
      <c r="A1805" s="22">
        <v>226.4683</v>
      </c>
      <c r="B1805" s="5">
        <v>2</v>
      </c>
      <c r="C1805">
        <f t="shared" si="84"/>
        <v>452.9366</v>
      </c>
      <c r="D1805" s="24">
        <f t="shared" si="85"/>
        <v>51287.890904890002</v>
      </c>
      <c r="E1805">
        <f t="shared" si="86"/>
        <v>4</v>
      </c>
    </row>
    <row r="1806" spans="1:5" x14ac:dyDescent="0.25">
      <c r="A1806" s="22">
        <v>226.3141</v>
      </c>
      <c r="B1806" s="5">
        <v>1</v>
      </c>
      <c r="C1806">
        <f t="shared" si="84"/>
        <v>226.3141</v>
      </c>
      <c r="D1806" s="24">
        <f t="shared" si="85"/>
        <v>51218.071858809999</v>
      </c>
      <c r="E1806">
        <f t="shared" si="86"/>
        <v>1</v>
      </c>
    </row>
    <row r="1807" spans="1:5" x14ac:dyDescent="0.25">
      <c r="A1807" s="22">
        <v>226.27420000000001</v>
      </c>
      <c r="B1807" s="5">
        <v>3</v>
      </c>
      <c r="C1807">
        <f t="shared" si="84"/>
        <v>678.82259999999997</v>
      </c>
      <c r="D1807" s="24">
        <f t="shared" si="85"/>
        <v>51200.013585640001</v>
      </c>
      <c r="E1807">
        <f t="shared" si="86"/>
        <v>9</v>
      </c>
    </row>
    <row r="1808" spans="1:5" x14ac:dyDescent="0.25">
      <c r="A1808" s="22">
        <v>226.26050000000001</v>
      </c>
      <c r="B1808" s="5">
        <v>3</v>
      </c>
      <c r="C1808">
        <f t="shared" si="84"/>
        <v>678.78150000000005</v>
      </c>
      <c r="D1808" s="24">
        <f t="shared" si="85"/>
        <v>51193.813860250004</v>
      </c>
      <c r="E1808">
        <f t="shared" si="86"/>
        <v>9</v>
      </c>
    </row>
    <row r="1809" spans="1:5" x14ac:dyDescent="0.25">
      <c r="A1809" s="22">
        <v>226.1369</v>
      </c>
      <c r="B1809" s="5">
        <v>6</v>
      </c>
      <c r="C1809">
        <f t="shared" si="84"/>
        <v>1356.8214</v>
      </c>
      <c r="D1809" s="24">
        <f t="shared" si="85"/>
        <v>51137.89754161</v>
      </c>
      <c r="E1809">
        <f t="shared" si="86"/>
        <v>36</v>
      </c>
    </row>
    <row r="1810" spans="1:5" x14ac:dyDescent="0.25">
      <c r="A1810" s="22">
        <v>225.94229999999999</v>
      </c>
      <c r="B1810" s="5">
        <v>2</v>
      </c>
      <c r="C1810">
        <f t="shared" si="84"/>
        <v>451.88459999999998</v>
      </c>
      <c r="D1810" s="24">
        <f t="shared" si="85"/>
        <v>51049.922929289998</v>
      </c>
      <c r="E1810">
        <f t="shared" si="86"/>
        <v>4</v>
      </c>
    </row>
    <row r="1811" spans="1:5" x14ac:dyDescent="0.25">
      <c r="A1811" s="22">
        <v>225.79769999999999</v>
      </c>
      <c r="B1811" s="5">
        <v>1</v>
      </c>
      <c r="C1811">
        <f t="shared" si="84"/>
        <v>225.79769999999999</v>
      </c>
      <c r="D1811" s="24">
        <f t="shared" si="85"/>
        <v>50984.601325289994</v>
      </c>
      <c r="E1811">
        <f t="shared" si="86"/>
        <v>1</v>
      </c>
    </row>
    <row r="1812" spans="1:5" x14ac:dyDescent="0.25">
      <c r="A1812" s="22">
        <v>225.66120000000001</v>
      </c>
      <c r="B1812" s="5">
        <v>6</v>
      </c>
      <c r="C1812">
        <f t="shared" si="84"/>
        <v>1353.9672</v>
      </c>
      <c r="D1812" s="24">
        <f t="shared" si="85"/>
        <v>50922.977185440002</v>
      </c>
      <c r="E1812">
        <f t="shared" si="86"/>
        <v>36</v>
      </c>
    </row>
    <row r="1813" spans="1:5" x14ac:dyDescent="0.25">
      <c r="A1813" s="22">
        <v>225.58240000000001</v>
      </c>
      <c r="B1813" s="5">
        <v>2</v>
      </c>
      <c r="C1813">
        <f t="shared" si="84"/>
        <v>451.16480000000001</v>
      </c>
      <c r="D1813" s="24">
        <f t="shared" si="85"/>
        <v>50887.419189760003</v>
      </c>
      <c r="E1813">
        <f t="shared" si="86"/>
        <v>4</v>
      </c>
    </row>
    <row r="1814" spans="1:5" x14ac:dyDescent="0.25">
      <c r="A1814" s="22">
        <v>225.4085</v>
      </c>
      <c r="B1814" s="5">
        <v>1</v>
      </c>
      <c r="C1814">
        <f t="shared" si="84"/>
        <v>225.4085</v>
      </c>
      <c r="D1814" s="24">
        <f t="shared" si="85"/>
        <v>50808.991872250001</v>
      </c>
      <c r="E1814">
        <f t="shared" si="86"/>
        <v>1</v>
      </c>
    </row>
    <row r="1815" spans="1:5" x14ac:dyDescent="0.25">
      <c r="A1815" s="22">
        <v>225.30770000000001</v>
      </c>
      <c r="B1815" s="5">
        <v>1</v>
      </c>
      <c r="C1815">
        <f t="shared" si="84"/>
        <v>225.30770000000001</v>
      </c>
      <c r="D1815" s="24">
        <f t="shared" si="85"/>
        <v>50763.559679290003</v>
      </c>
      <c r="E1815">
        <f t="shared" si="86"/>
        <v>1</v>
      </c>
    </row>
    <row r="1816" spans="1:5" x14ac:dyDescent="0.25">
      <c r="A1816" s="22">
        <v>225.1216</v>
      </c>
      <c r="B1816" s="5">
        <v>2</v>
      </c>
      <c r="C1816">
        <f t="shared" si="84"/>
        <v>450.2432</v>
      </c>
      <c r="D1816" s="24">
        <f t="shared" si="85"/>
        <v>50679.734786560002</v>
      </c>
      <c r="E1816">
        <f t="shared" si="86"/>
        <v>4</v>
      </c>
    </row>
    <row r="1817" spans="1:5" x14ac:dyDescent="0.25">
      <c r="A1817" s="22">
        <v>225.09450000000001</v>
      </c>
      <c r="B1817" s="5">
        <v>1</v>
      </c>
      <c r="C1817">
        <f t="shared" si="84"/>
        <v>225.09450000000001</v>
      </c>
      <c r="D1817" s="24">
        <f t="shared" si="85"/>
        <v>50667.533930250007</v>
      </c>
      <c r="E1817">
        <f t="shared" si="86"/>
        <v>1</v>
      </c>
    </row>
    <row r="1818" spans="1:5" x14ac:dyDescent="0.25">
      <c r="A1818" s="22">
        <v>225.0693</v>
      </c>
      <c r="B1818" s="5">
        <v>4</v>
      </c>
      <c r="C1818">
        <f t="shared" si="84"/>
        <v>900.27719999999999</v>
      </c>
      <c r="D1818" s="24">
        <f t="shared" si="85"/>
        <v>50656.18980249</v>
      </c>
      <c r="E1818">
        <f t="shared" si="86"/>
        <v>16</v>
      </c>
    </row>
    <row r="1819" spans="1:5" x14ac:dyDescent="0.25">
      <c r="A1819" s="22">
        <v>224.92920000000001</v>
      </c>
      <c r="B1819" s="5">
        <v>3</v>
      </c>
      <c r="C1819">
        <f t="shared" si="84"/>
        <v>674.7876</v>
      </c>
      <c r="D1819" s="24">
        <f t="shared" si="85"/>
        <v>50593.145012640001</v>
      </c>
      <c r="E1819">
        <f t="shared" si="86"/>
        <v>9</v>
      </c>
    </row>
    <row r="1820" spans="1:5" x14ac:dyDescent="0.25">
      <c r="A1820" s="22">
        <v>224.58349999999999</v>
      </c>
      <c r="B1820" s="5">
        <v>1</v>
      </c>
      <c r="C1820">
        <f t="shared" si="84"/>
        <v>224.58349999999999</v>
      </c>
      <c r="D1820" s="24">
        <f t="shared" si="85"/>
        <v>50437.748472249994</v>
      </c>
      <c r="E1820">
        <f t="shared" si="86"/>
        <v>1</v>
      </c>
    </row>
    <row r="1821" spans="1:5" x14ac:dyDescent="0.25">
      <c r="A1821" s="22">
        <v>224.5095</v>
      </c>
      <c r="B1821" s="5">
        <v>1</v>
      </c>
      <c r="C1821">
        <f t="shared" si="84"/>
        <v>224.5095</v>
      </c>
      <c r="D1821" s="24">
        <f t="shared" si="85"/>
        <v>50404.515590250005</v>
      </c>
      <c r="E1821">
        <f t="shared" si="86"/>
        <v>1</v>
      </c>
    </row>
    <row r="1822" spans="1:5" x14ac:dyDescent="0.25">
      <c r="A1822" s="22">
        <v>224.50720000000001</v>
      </c>
      <c r="B1822" s="5">
        <v>4</v>
      </c>
      <c r="C1822">
        <f t="shared" si="84"/>
        <v>898.02880000000005</v>
      </c>
      <c r="D1822" s="24">
        <f t="shared" si="85"/>
        <v>50403.482851840003</v>
      </c>
      <c r="E1822">
        <f t="shared" si="86"/>
        <v>16</v>
      </c>
    </row>
    <row r="1823" spans="1:5" x14ac:dyDescent="0.25">
      <c r="A1823" s="22">
        <v>224.35890000000001</v>
      </c>
      <c r="B1823" s="5">
        <v>1</v>
      </c>
      <c r="C1823">
        <f t="shared" si="84"/>
        <v>224.35890000000001</v>
      </c>
      <c r="D1823" s="24">
        <f t="shared" si="85"/>
        <v>50336.916009209999</v>
      </c>
      <c r="E1823">
        <f t="shared" si="86"/>
        <v>1</v>
      </c>
    </row>
    <row r="1824" spans="1:5" x14ac:dyDescent="0.25">
      <c r="A1824" s="22">
        <v>224.1388</v>
      </c>
      <c r="B1824" s="5">
        <v>2</v>
      </c>
      <c r="C1824">
        <f t="shared" si="84"/>
        <v>448.27760000000001</v>
      </c>
      <c r="D1824" s="24">
        <f t="shared" si="85"/>
        <v>50238.201665439999</v>
      </c>
      <c r="E1824">
        <f t="shared" si="86"/>
        <v>4</v>
      </c>
    </row>
    <row r="1825" spans="1:5" x14ac:dyDescent="0.25">
      <c r="A1825" s="22">
        <v>223.73070000000001</v>
      </c>
      <c r="B1825" s="5">
        <v>3</v>
      </c>
      <c r="C1825">
        <f t="shared" si="84"/>
        <v>671.19209999999998</v>
      </c>
      <c r="D1825" s="24">
        <f t="shared" si="85"/>
        <v>50055.426122490004</v>
      </c>
      <c r="E1825">
        <f t="shared" si="86"/>
        <v>9</v>
      </c>
    </row>
    <row r="1826" spans="1:5" x14ac:dyDescent="0.25">
      <c r="A1826" s="22">
        <v>223.54499999999999</v>
      </c>
      <c r="B1826" s="5">
        <v>3</v>
      </c>
      <c r="C1826">
        <f t="shared" si="84"/>
        <v>670.63499999999999</v>
      </c>
      <c r="D1826" s="24">
        <f t="shared" si="85"/>
        <v>49972.367024999992</v>
      </c>
      <c r="E1826">
        <f t="shared" si="86"/>
        <v>9</v>
      </c>
    </row>
    <row r="1827" spans="1:5" x14ac:dyDescent="0.25">
      <c r="A1827" s="22">
        <v>223.5257</v>
      </c>
      <c r="B1827" s="5">
        <v>2</v>
      </c>
      <c r="C1827">
        <f t="shared" si="84"/>
        <v>447.0514</v>
      </c>
      <c r="D1827" s="24">
        <f t="shared" si="85"/>
        <v>49963.738560489997</v>
      </c>
      <c r="E1827">
        <f t="shared" si="86"/>
        <v>4</v>
      </c>
    </row>
    <row r="1828" spans="1:5" x14ac:dyDescent="0.25">
      <c r="A1828" s="22">
        <v>223.44499999999999</v>
      </c>
      <c r="B1828" s="5">
        <v>2</v>
      </c>
      <c r="C1828">
        <f t="shared" si="84"/>
        <v>446.89</v>
      </c>
      <c r="D1828" s="24">
        <f t="shared" si="85"/>
        <v>49927.668024999999</v>
      </c>
      <c r="E1828">
        <f t="shared" si="86"/>
        <v>4</v>
      </c>
    </row>
    <row r="1829" spans="1:5" x14ac:dyDescent="0.25">
      <c r="A1829" s="22">
        <v>223.40469999999999</v>
      </c>
      <c r="B1829" s="5">
        <v>1</v>
      </c>
      <c r="C1829">
        <f t="shared" si="84"/>
        <v>223.40469999999999</v>
      </c>
      <c r="D1829" s="24">
        <f t="shared" si="85"/>
        <v>49909.659982089994</v>
      </c>
      <c r="E1829">
        <f t="shared" si="86"/>
        <v>1</v>
      </c>
    </row>
    <row r="1830" spans="1:5" x14ac:dyDescent="0.25">
      <c r="A1830" s="22">
        <v>223.16159999999999</v>
      </c>
      <c r="B1830" s="5">
        <v>1</v>
      </c>
      <c r="C1830">
        <f t="shared" si="84"/>
        <v>223.16159999999999</v>
      </c>
      <c r="D1830" s="24">
        <f t="shared" si="85"/>
        <v>49801.099714559998</v>
      </c>
      <c r="E1830">
        <f t="shared" si="86"/>
        <v>1</v>
      </c>
    </row>
    <row r="1831" spans="1:5" x14ac:dyDescent="0.25">
      <c r="A1831" s="22">
        <v>223.154</v>
      </c>
      <c r="B1831" s="5">
        <v>3</v>
      </c>
      <c r="C1831">
        <f t="shared" si="84"/>
        <v>669.46199999999999</v>
      </c>
      <c r="D1831" s="24">
        <f t="shared" si="85"/>
        <v>49797.707715999997</v>
      </c>
      <c r="E1831">
        <f t="shared" si="86"/>
        <v>9</v>
      </c>
    </row>
    <row r="1832" spans="1:5" x14ac:dyDescent="0.25">
      <c r="A1832" s="22">
        <v>223.1182</v>
      </c>
      <c r="B1832" s="5">
        <v>1</v>
      </c>
      <c r="C1832">
        <f t="shared" si="84"/>
        <v>223.1182</v>
      </c>
      <c r="D1832" s="24">
        <f t="shared" si="85"/>
        <v>49781.731171240004</v>
      </c>
      <c r="E1832">
        <f t="shared" si="86"/>
        <v>1</v>
      </c>
    </row>
    <row r="1833" spans="1:5" x14ac:dyDescent="0.25">
      <c r="A1833" s="22">
        <v>223.10509999999999</v>
      </c>
      <c r="B1833" s="5">
        <v>2</v>
      </c>
      <c r="C1833">
        <f t="shared" si="84"/>
        <v>446.21019999999999</v>
      </c>
      <c r="D1833" s="24">
        <f t="shared" si="85"/>
        <v>49775.88564601</v>
      </c>
      <c r="E1833">
        <f t="shared" si="86"/>
        <v>4</v>
      </c>
    </row>
    <row r="1834" spans="1:5" x14ac:dyDescent="0.25">
      <c r="A1834" s="22">
        <v>222.8809</v>
      </c>
      <c r="B1834" s="5">
        <v>2</v>
      </c>
      <c r="C1834">
        <f t="shared" si="84"/>
        <v>445.76179999999999</v>
      </c>
      <c r="D1834" s="24">
        <f t="shared" si="85"/>
        <v>49675.895584810001</v>
      </c>
      <c r="E1834">
        <f t="shared" si="86"/>
        <v>4</v>
      </c>
    </row>
    <row r="1835" spans="1:5" x14ac:dyDescent="0.25">
      <c r="A1835" s="22">
        <v>222.6079</v>
      </c>
      <c r="B1835" s="5">
        <v>2</v>
      </c>
      <c r="C1835">
        <f t="shared" si="84"/>
        <v>445.2158</v>
      </c>
      <c r="D1835" s="24">
        <f t="shared" si="85"/>
        <v>49554.277142409999</v>
      </c>
      <c r="E1835">
        <f t="shared" si="86"/>
        <v>4</v>
      </c>
    </row>
    <row r="1836" spans="1:5" x14ac:dyDescent="0.25">
      <c r="A1836" s="22">
        <v>222.56469999999999</v>
      </c>
      <c r="B1836" s="5">
        <v>6</v>
      </c>
      <c r="C1836">
        <f t="shared" si="84"/>
        <v>1335.3881999999999</v>
      </c>
      <c r="D1836" s="24">
        <f t="shared" si="85"/>
        <v>49535.045686089994</v>
      </c>
      <c r="E1836">
        <f t="shared" si="86"/>
        <v>36</v>
      </c>
    </row>
    <row r="1837" spans="1:5" x14ac:dyDescent="0.25">
      <c r="A1837" s="22">
        <v>222.39789999999999</v>
      </c>
      <c r="B1837" s="5">
        <v>4</v>
      </c>
      <c r="C1837">
        <f t="shared" si="84"/>
        <v>889.59159999999997</v>
      </c>
      <c r="D1837" s="24">
        <f t="shared" si="85"/>
        <v>49460.825924409997</v>
      </c>
      <c r="E1837">
        <f t="shared" si="86"/>
        <v>16</v>
      </c>
    </row>
    <row r="1838" spans="1:5" x14ac:dyDescent="0.25">
      <c r="A1838" s="22">
        <v>222.20679999999999</v>
      </c>
      <c r="B1838" s="5">
        <v>8</v>
      </c>
      <c r="C1838">
        <f t="shared" si="84"/>
        <v>1777.6543999999999</v>
      </c>
      <c r="D1838" s="24">
        <f t="shared" si="85"/>
        <v>49375.861966239994</v>
      </c>
      <c r="E1838">
        <f t="shared" si="86"/>
        <v>64</v>
      </c>
    </row>
    <row r="1839" spans="1:5" x14ac:dyDescent="0.25">
      <c r="A1839" s="22">
        <v>221.78110000000001</v>
      </c>
      <c r="B1839" s="5">
        <v>4</v>
      </c>
      <c r="C1839">
        <f t="shared" si="84"/>
        <v>887.12440000000004</v>
      </c>
      <c r="D1839" s="24">
        <f t="shared" si="85"/>
        <v>49186.856317210004</v>
      </c>
      <c r="E1839">
        <f t="shared" si="86"/>
        <v>16</v>
      </c>
    </row>
    <row r="1840" spans="1:5" x14ac:dyDescent="0.25">
      <c r="A1840" s="22">
        <v>221.5085</v>
      </c>
      <c r="B1840" s="5">
        <v>1</v>
      </c>
      <c r="C1840">
        <f t="shared" si="84"/>
        <v>221.5085</v>
      </c>
      <c r="D1840" s="24">
        <f t="shared" si="85"/>
        <v>49066.015572249999</v>
      </c>
      <c r="E1840">
        <f t="shared" si="86"/>
        <v>1</v>
      </c>
    </row>
    <row r="1841" spans="1:5" x14ac:dyDescent="0.25">
      <c r="A1841" s="22">
        <v>221.49109999999999</v>
      </c>
      <c r="B1841" s="5">
        <v>11</v>
      </c>
      <c r="C1841">
        <f t="shared" si="84"/>
        <v>2436.4020999999998</v>
      </c>
      <c r="D1841" s="24">
        <f t="shared" si="85"/>
        <v>49058.307379209997</v>
      </c>
      <c r="E1841">
        <f t="shared" si="86"/>
        <v>121</v>
      </c>
    </row>
    <row r="1842" spans="1:5" x14ac:dyDescent="0.25">
      <c r="A1842" s="22">
        <v>221.4819</v>
      </c>
      <c r="B1842" s="5">
        <v>5</v>
      </c>
      <c r="C1842">
        <f t="shared" si="84"/>
        <v>1107.4095</v>
      </c>
      <c r="D1842" s="24">
        <f t="shared" si="85"/>
        <v>49054.23202761</v>
      </c>
      <c r="E1842">
        <f t="shared" si="86"/>
        <v>25</v>
      </c>
    </row>
    <row r="1843" spans="1:5" x14ac:dyDescent="0.25">
      <c r="A1843" s="22">
        <v>221.45349999999999</v>
      </c>
      <c r="B1843" s="5">
        <v>1</v>
      </c>
      <c r="C1843">
        <f t="shared" si="84"/>
        <v>221.45349999999999</v>
      </c>
      <c r="D1843" s="24">
        <f t="shared" si="85"/>
        <v>49041.652662249995</v>
      </c>
      <c r="E1843">
        <f t="shared" si="86"/>
        <v>1</v>
      </c>
    </row>
    <row r="1844" spans="1:5" x14ac:dyDescent="0.25">
      <c r="A1844" s="22">
        <v>220.595</v>
      </c>
      <c r="B1844" s="5">
        <v>1</v>
      </c>
      <c r="C1844">
        <f t="shared" si="84"/>
        <v>220.595</v>
      </c>
      <c r="D1844" s="24">
        <f t="shared" si="85"/>
        <v>48662.154024999996</v>
      </c>
      <c r="E1844">
        <f t="shared" si="86"/>
        <v>1</v>
      </c>
    </row>
    <row r="1845" spans="1:5" x14ac:dyDescent="0.25">
      <c r="A1845" s="22">
        <v>220.56890000000001</v>
      </c>
      <c r="B1845" s="5">
        <v>3</v>
      </c>
      <c r="C1845">
        <f t="shared" si="84"/>
        <v>661.70670000000007</v>
      </c>
      <c r="D1845" s="24">
        <f t="shared" si="85"/>
        <v>48650.63964721001</v>
      </c>
      <c r="E1845">
        <f t="shared" si="86"/>
        <v>9</v>
      </c>
    </row>
    <row r="1846" spans="1:5" x14ac:dyDescent="0.25">
      <c r="A1846" s="22">
        <v>220.56540000000001</v>
      </c>
      <c r="B1846" s="5">
        <v>1</v>
      </c>
      <c r="C1846">
        <f t="shared" si="84"/>
        <v>220.56540000000001</v>
      </c>
      <c r="D1846" s="24">
        <f t="shared" si="85"/>
        <v>48649.095677160003</v>
      </c>
      <c r="E1846">
        <f t="shared" si="86"/>
        <v>1</v>
      </c>
    </row>
    <row r="1847" spans="1:5" x14ac:dyDescent="0.25">
      <c r="A1847" s="22">
        <v>220.5307</v>
      </c>
      <c r="B1847" s="5">
        <v>8</v>
      </c>
      <c r="C1847">
        <f t="shared" si="84"/>
        <v>1764.2456</v>
      </c>
      <c r="D1847" s="24">
        <f t="shared" si="85"/>
        <v>48633.789642489995</v>
      </c>
      <c r="E1847">
        <f t="shared" si="86"/>
        <v>64</v>
      </c>
    </row>
    <row r="1848" spans="1:5" x14ac:dyDescent="0.25">
      <c r="A1848" s="22">
        <v>220.43100000000001</v>
      </c>
      <c r="B1848" s="5">
        <v>9</v>
      </c>
      <c r="C1848">
        <f t="shared" si="84"/>
        <v>1983.8790000000001</v>
      </c>
      <c r="D1848" s="24">
        <f t="shared" si="85"/>
        <v>48589.825761000007</v>
      </c>
      <c r="E1848">
        <f t="shared" si="86"/>
        <v>81</v>
      </c>
    </row>
    <row r="1849" spans="1:5" x14ac:dyDescent="0.25">
      <c r="A1849" s="22">
        <v>220.41909999999999</v>
      </c>
      <c r="B1849" s="5">
        <v>2</v>
      </c>
      <c r="C1849">
        <f t="shared" si="84"/>
        <v>440.83819999999997</v>
      </c>
      <c r="D1849" s="24">
        <f t="shared" si="85"/>
        <v>48584.579644809994</v>
      </c>
      <c r="E1849">
        <f t="shared" si="86"/>
        <v>4</v>
      </c>
    </row>
    <row r="1850" spans="1:5" x14ac:dyDescent="0.25">
      <c r="A1850" s="22">
        <v>220.41820000000001</v>
      </c>
      <c r="B1850" s="5">
        <v>1</v>
      </c>
      <c r="C1850">
        <f t="shared" si="84"/>
        <v>220.41820000000001</v>
      </c>
      <c r="D1850" s="24">
        <f t="shared" si="85"/>
        <v>48584.182891240009</v>
      </c>
      <c r="E1850">
        <f t="shared" si="86"/>
        <v>1</v>
      </c>
    </row>
    <row r="1851" spans="1:5" x14ac:dyDescent="0.25">
      <c r="A1851" s="22">
        <v>220.1763</v>
      </c>
      <c r="B1851" s="5">
        <v>2</v>
      </c>
      <c r="C1851">
        <f t="shared" si="84"/>
        <v>440.3526</v>
      </c>
      <c r="D1851" s="24">
        <f t="shared" si="85"/>
        <v>48477.603081690002</v>
      </c>
      <c r="E1851">
        <f t="shared" si="86"/>
        <v>4</v>
      </c>
    </row>
    <row r="1852" spans="1:5" x14ac:dyDescent="0.25">
      <c r="A1852" s="22">
        <v>220.11590000000001</v>
      </c>
      <c r="B1852" s="5">
        <v>1</v>
      </c>
      <c r="C1852">
        <f t="shared" si="84"/>
        <v>220.11590000000001</v>
      </c>
      <c r="D1852" s="24">
        <f t="shared" si="85"/>
        <v>48451.009432810002</v>
      </c>
      <c r="E1852">
        <f t="shared" si="86"/>
        <v>1</v>
      </c>
    </row>
    <row r="1853" spans="1:5" x14ac:dyDescent="0.25">
      <c r="A1853" s="22">
        <v>219.70310000000001</v>
      </c>
      <c r="B1853" s="5">
        <v>4</v>
      </c>
      <c r="C1853">
        <f t="shared" si="84"/>
        <v>878.81240000000003</v>
      </c>
      <c r="D1853" s="24">
        <f t="shared" si="85"/>
        <v>48269.452149610006</v>
      </c>
      <c r="E1853">
        <f t="shared" si="86"/>
        <v>16</v>
      </c>
    </row>
    <row r="1854" spans="1:5" x14ac:dyDescent="0.25">
      <c r="A1854" s="22">
        <v>219.4247</v>
      </c>
      <c r="B1854" s="5">
        <v>3</v>
      </c>
      <c r="C1854">
        <f t="shared" si="84"/>
        <v>658.27409999999998</v>
      </c>
      <c r="D1854" s="24">
        <f t="shared" si="85"/>
        <v>48147.198970090001</v>
      </c>
      <c r="E1854">
        <f t="shared" si="86"/>
        <v>9</v>
      </c>
    </row>
    <row r="1855" spans="1:5" x14ac:dyDescent="0.25">
      <c r="A1855" s="22">
        <v>219.3819</v>
      </c>
      <c r="B1855" s="5">
        <v>2</v>
      </c>
      <c r="C1855">
        <f t="shared" si="84"/>
        <v>438.7638</v>
      </c>
      <c r="D1855" s="24">
        <f t="shared" si="85"/>
        <v>48128.418047610001</v>
      </c>
      <c r="E1855">
        <f t="shared" si="86"/>
        <v>4</v>
      </c>
    </row>
    <row r="1856" spans="1:5" x14ac:dyDescent="0.25">
      <c r="A1856" s="22">
        <v>219.35890000000001</v>
      </c>
      <c r="B1856" s="5">
        <v>3</v>
      </c>
      <c r="C1856">
        <f t="shared" si="84"/>
        <v>658.07670000000007</v>
      </c>
      <c r="D1856" s="24">
        <f t="shared" si="85"/>
        <v>48118.327009209999</v>
      </c>
      <c r="E1856">
        <f t="shared" si="86"/>
        <v>9</v>
      </c>
    </row>
    <row r="1857" spans="1:5" x14ac:dyDescent="0.25">
      <c r="A1857" s="22">
        <v>218.96019999999999</v>
      </c>
      <c r="B1857" s="5">
        <v>8</v>
      </c>
      <c r="C1857">
        <f t="shared" si="84"/>
        <v>1751.6815999999999</v>
      </c>
      <c r="D1857" s="24">
        <f t="shared" si="85"/>
        <v>47943.569184039996</v>
      </c>
      <c r="E1857">
        <f t="shared" si="86"/>
        <v>64</v>
      </c>
    </row>
    <row r="1858" spans="1:5" x14ac:dyDescent="0.25">
      <c r="A1858" s="22">
        <v>218.88079999999999</v>
      </c>
      <c r="B1858" s="5">
        <v>1</v>
      </c>
      <c r="C1858">
        <f t="shared" si="84"/>
        <v>218.88079999999999</v>
      </c>
      <c r="D1858" s="24">
        <f t="shared" si="85"/>
        <v>47908.804608639999</v>
      </c>
      <c r="E1858">
        <f t="shared" si="86"/>
        <v>1</v>
      </c>
    </row>
    <row r="1859" spans="1:5" x14ac:dyDescent="0.25">
      <c r="A1859" s="22">
        <v>218.76079999999999</v>
      </c>
      <c r="B1859" s="5">
        <v>1</v>
      </c>
      <c r="C1859">
        <f t="shared" ref="C1859:C1922" si="87">PRODUCT(A1859, B1859)</f>
        <v>218.76079999999999</v>
      </c>
      <c r="D1859" s="24">
        <f t="shared" ref="D1859:D1922" si="88">POWER(A1859, 2)</f>
        <v>47856.287616639995</v>
      </c>
      <c r="E1859">
        <f t="shared" ref="E1859:E1922" si="89">POWER(B1859, 2)</f>
        <v>1</v>
      </c>
    </row>
    <row r="1860" spans="1:5" x14ac:dyDescent="0.25">
      <c r="A1860" s="22">
        <v>218.21369999999999</v>
      </c>
      <c r="B1860" s="5">
        <v>1</v>
      </c>
      <c r="C1860">
        <f t="shared" si="87"/>
        <v>218.21369999999999</v>
      </c>
      <c r="D1860" s="24">
        <f t="shared" si="88"/>
        <v>47617.218867689997</v>
      </c>
      <c r="E1860">
        <f t="shared" si="89"/>
        <v>1</v>
      </c>
    </row>
    <row r="1861" spans="1:5" x14ac:dyDescent="0.25">
      <c r="A1861" s="22">
        <v>218.10050000000001</v>
      </c>
      <c r="B1861" s="5">
        <v>5</v>
      </c>
      <c r="C1861">
        <f t="shared" si="87"/>
        <v>1090.5025000000001</v>
      </c>
      <c r="D1861" s="24">
        <f t="shared" si="88"/>
        <v>47567.828100250008</v>
      </c>
      <c r="E1861">
        <f t="shared" si="89"/>
        <v>25</v>
      </c>
    </row>
    <row r="1862" spans="1:5" x14ac:dyDescent="0.25">
      <c r="A1862" s="22">
        <v>217.95410000000001</v>
      </c>
      <c r="B1862" s="5">
        <v>2</v>
      </c>
      <c r="C1862">
        <f t="shared" si="87"/>
        <v>435.90820000000002</v>
      </c>
      <c r="D1862" s="24">
        <f t="shared" si="88"/>
        <v>47503.989706810004</v>
      </c>
      <c r="E1862">
        <f t="shared" si="89"/>
        <v>4</v>
      </c>
    </row>
    <row r="1863" spans="1:5" x14ac:dyDescent="0.25">
      <c r="A1863" s="22">
        <v>217.91720000000001</v>
      </c>
      <c r="B1863" s="5">
        <v>2</v>
      </c>
      <c r="C1863">
        <f t="shared" si="87"/>
        <v>435.83440000000002</v>
      </c>
      <c r="D1863" s="24">
        <f t="shared" si="88"/>
        <v>47487.906055840001</v>
      </c>
      <c r="E1863">
        <f t="shared" si="89"/>
        <v>4</v>
      </c>
    </row>
    <row r="1864" spans="1:5" x14ac:dyDescent="0.25">
      <c r="A1864" s="22">
        <v>217.8708</v>
      </c>
      <c r="B1864" s="5">
        <v>3</v>
      </c>
      <c r="C1864">
        <f t="shared" si="87"/>
        <v>653.61239999999998</v>
      </c>
      <c r="D1864" s="24">
        <f t="shared" si="88"/>
        <v>47467.685492640005</v>
      </c>
      <c r="E1864">
        <f t="shared" si="89"/>
        <v>9</v>
      </c>
    </row>
    <row r="1865" spans="1:5" x14ac:dyDescent="0.25">
      <c r="A1865" s="22">
        <v>217.55459999999999</v>
      </c>
      <c r="B1865" s="5">
        <v>3</v>
      </c>
      <c r="C1865">
        <f t="shared" si="87"/>
        <v>652.66380000000004</v>
      </c>
      <c r="D1865" s="24">
        <f t="shared" si="88"/>
        <v>47330.00398116</v>
      </c>
      <c r="E1865">
        <f t="shared" si="89"/>
        <v>9</v>
      </c>
    </row>
    <row r="1866" spans="1:5" x14ac:dyDescent="0.25">
      <c r="A1866" s="22">
        <v>217.41220000000001</v>
      </c>
      <c r="B1866" s="5">
        <v>3</v>
      </c>
      <c r="C1866">
        <f t="shared" si="87"/>
        <v>652.23660000000007</v>
      </c>
      <c r="D1866" s="24">
        <f t="shared" si="88"/>
        <v>47268.064708840007</v>
      </c>
      <c r="E1866">
        <f t="shared" si="89"/>
        <v>9</v>
      </c>
    </row>
    <row r="1867" spans="1:5" x14ac:dyDescent="0.25">
      <c r="A1867" s="22">
        <v>217.0514</v>
      </c>
      <c r="B1867" s="5">
        <v>3</v>
      </c>
      <c r="C1867">
        <f t="shared" si="87"/>
        <v>651.15419999999995</v>
      </c>
      <c r="D1867" s="24">
        <f t="shared" si="88"/>
        <v>47111.310241960004</v>
      </c>
      <c r="E1867">
        <f t="shared" si="89"/>
        <v>9</v>
      </c>
    </row>
    <row r="1868" spans="1:5" x14ac:dyDescent="0.25">
      <c r="A1868" s="22">
        <v>217.0427</v>
      </c>
      <c r="B1868" s="5">
        <v>2</v>
      </c>
      <c r="C1868">
        <f t="shared" si="87"/>
        <v>434.08539999999999</v>
      </c>
      <c r="D1868" s="24">
        <f t="shared" si="88"/>
        <v>47107.533623290001</v>
      </c>
      <c r="E1868">
        <f t="shared" si="89"/>
        <v>4</v>
      </c>
    </row>
    <row r="1869" spans="1:5" x14ac:dyDescent="0.25">
      <c r="A1869" s="22">
        <v>217.01310000000001</v>
      </c>
      <c r="B1869" s="5">
        <v>2</v>
      </c>
      <c r="C1869">
        <f t="shared" si="87"/>
        <v>434.02620000000002</v>
      </c>
      <c r="D1869" s="24">
        <f t="shared" si="88"/>
        <v>47094.685571610004</v>
      </c>
      <c r="E1869">
        <f t="shared" si="89"/>
        <v>4</v>
      </c>
    </row>
    <row r="1870" spans="1:5" x14ac:dyDescent="0.25">
      <c r="A1870" s="22">
        <v>216.81270000000001</v>
      </c>
      <c r="B1870" s="5">
        <v>5</v>
      </c>
      <c r="C1870">
        <f t="shared" si="87"/>
        <v>1084.0635</v>
      </c>
      <c r="D1870" s="24">
        <f t="shared" si="88"/>
        <v>47007.746881290004</v>
      </c>
      <c r="E1870">
        <f t="shared" si="89"/>
        <v>25</v>
      </c>
    </row>
    <row r="1871" spans="1:5" x14ac:dyDescent="0.25">
      <c r="A1871" s="22">
        <v>216.80439999999999</v>
      </c>
      <c r="B1871" s="5">
        <v>2</v>
      </c>
      <c r="C1871">
        <f t="shared" si="87"/>
        <v>433.60879999999997</v>
      </c>
      <c r="D1871" s="24">
        <f t="shared" si="88"/>
        <v>47004.147859359997</v>
      </c>
      <c r="E1871">
        <f t="shared" si="89"/>
        <v>4</v>
      </c>
    </row>
    <row r="1872" spans="1:5" x14ac:dyDescent="0.25">
      <c r="A1872" s="22">
        <v>216.77250000000001</v>
      </c>
      <c r="B1872" s="5">
        <v>1</v>
      </c>
      <c r="C1872">
        <f t="shared" si="87"/>
        <v>216.77250000000001</v>
      </c>
      <c r="D1872" s="24">
        <f t="shared" si="88"/>
        <v>46990.316756250002</v>
      </c>
      <c r="E1872">
        <f t="shared" si="89"/>
        <v>1</v>
      </c>
    </row>
    <row r="1873" spans="1:5" x14ac:dyDescent="0.25">
      <c r="A1873" s="22">
        <v>216.69380000000001</v>
      </c>
      <c r="B1873" s="5">
        <v>1</v>
      </c>
      <c r="C1873">
        <f t="shared" si="87"/>
        <v>216.69380000000001</v>
      </c>
      <c r="D1873" s="24">
        <f t="shared" si="88"/>
        <v>46956.202958440008</v>
      </c>
      <c r="E1873">
        <f t="shared" si="89"/>
        <v>1</v>
      </c>
    </row>
    <row r="1874" spans="1:5" x14ac:dyDescent="0.25">
      <c r="A1874" s="22">
        <v>216.52799999999999</v>
      </c>
      <c r="B1874" s="5">
        <v>4</v>
      </c>
      <c r="C1874">
        <f t="shared" si="87"/>
        <v>866.11199999999997</v>
      </c>
      <c r="D1874" s="24">
        <f t="shared" si="88"/>
        <v>46884.374784</v>
      </c>
      <c r="E1874">
        <f t="shared" si="89"/>
        <v>16</v>
      </c>
    </row>
    <row r="1875" spans="1:5" x14ac:dyDescent="0.25">
      <c r="A1875" s="22">
        <v>216.47730000000001</v>
      </c>
      <c r="B1875" s="5">
        <v>1</v>
      </c>
      <c r="C1875">
        <f t="shared" si="87"/>
        <v>216.47730000000001</v>
      </c>
      <c r="D1875" s="24">
        <f t="shared" si="88"/>
        <v>46862.421415290009</v>
      </c>
      <c r="E1875">
        <f t="shared" si="89"/>
        <v>1</v>
      </c>
    </row>
    <row r="1876" spans="1:5" x14ac:dyDescent="0.25">
      <c r="A1876" s="22">
        <v>216.44139999999999</v>
      </c>
      <c r="B1876" s="5">
        <v>3</v>
      </c>
      <c r="C1876">
        <f t="shared" si="87"/>
        <v>649.32420000000002</v>
      </c>
      <c r="D1876" s="24">
        <f t="shared" si="88"/>
        <v>46846.879633959994</v>
      </c>
      <c r="E1876">
        <f t="shared" si="89"/>
        <v>9</v>
      </c>
    </row>
    <row r="1877" spans="1:5" x14ac:dyDescent="0.25">
      <c r="A1877" s="22">
        <v>216.41839999999999</v>
      </c>
      <c r="B1877" s="5">
        <v>1</v>
      </c>
      <c r="C1877">
        <f t="shared" si="87"/>
        <v>216.41839999999999</v>
      </c>
      <c r="D1877" s="24">
        <f t="shared" si="88"/>
        <v>46836.923858559996</v>
      </c>
      <c r="E1877">
        <f t="shared" si="89"/>
        <v>1</v>
      </c>
    </row>
    <row r="1878" spans="1:5" x14ac:dyDescent="0.25">
      <c r="A1878" s="22">
        <v>216.05969999999999</v>
      </c>
      <c r="B1878" s="5">
        <v>8</v>
      </c>
      <c r="C1878">
        <f t="shared" si="87"/>
        <v>1728.4775999999999</v>
      </c>
      <c r="D1878" s="24">
        <f t="shared" si="88"/>
        <v>46681.793964089993</v>
      </c>
      <c r="E1878">
        <f t="shared" si="89"/>
        <v>64</v>
      </c>
    </row>
    <row r="1879" spans="1:5" x14ac:dyDescent="0.25">
      <c r="A1879" s="22">
        <v>216.04740000000001</v>
      </c>
      <c r="B1879" s="5">
        <v>3</v>
      </c>
      <c r="C1879">
        <f t="shared" si="87"/>
        <v>648.1422</v>
      </c>
      <c r="D1879" s="24">
        <f t="shared" si="88"/>
        <v>46676.479046760003</v>
      </c>
      <c r="E1879">
        <f t="shared" si="89"/>
        <v>9</v>
      </c>
    </row>
    <row r="1880" spans="1:5" x14ac:dyDescent="0.25">
      <c r="A1880" s="22">
        <v>215.95269999999999</v>
      </c>
      <c r="B1880" s="5">
        <v>6</v>
      </c>
      <c r="C1880">
        <f t="shared" si="87"/>
        <v>1295.7161999999998</v>
      </c>
      <c r="D1880" s="24">
        <f t="shared" si="88"/>
        <v>46635.568637289995</v>
      </c>
      <c r="E1880">
        <f t="shared" si="89"/>
        <v>36</v>
      </c>
    </row>
    <row r="1881" spans="1:5" x14ac:dyDescent="0.25">
      <c r="A1881" s="22">
        <v>215.7587</v>
      </c>
      <c r="B1881" s="5">
        <v>4</v>
      </c>
      <c r="C1881">
        <f t="shared" si="87"/>
        <v>863.03480000000002</v>
      </c>
      <c r="D1881" s="24">
        <f t="shared" si="88"/>
        <v>46551.81662569</v>
      </c>
      <c r="E1881">
        <f t="shared" si="89"/>
        <v>16</v>
      </c>
    </row>
    <row r="1882" spans="1:5" x14ac:dyDescent="0.25">
      <c r="A1882" s="22">
        <v>215.4435</v>
      </c>
      <c r="B1882" s="5">
        <v>4</v>
      </c>
      <c r="C1882">
        <f t="shared" si="87"/>
        <v>861.774</v>
      </c>
      <c r="D1882" s="24">
        <f t="shared" si="88"/>
        <v>46415.901692250001</v>
      </c>
      <c r="E1882">
        <f t="shared" si="89"/>
        <v>16</v>
      </c>
    </row>
    <row r="1883" spans="1:5" x14ac:dyDescent="0.25">
      <c r="A1883" s="22">
        <v>215.40690000000001</v>
      </c>
      <c r="B1883" s="5">
        <v>4</v>
      </c>
      <c r="C1883">
        <f t="shared" si="87"/>
        <v>861.62760000000003</v>
      </c>
      <c r="D1883" s="24">
        <f t="shared" si="88"/>
        <v>46400.132567610002</v>
      </c>
      <c r="E1883">
        <f t="shared" si="89"/>
        <v>16</v>
      </c>
    </row>
    <row r="1884" spans="1:5" x14ac:dyDescent="0.25">
      <c r="A1884" s="22">
        <v>215.32599999999999</v>
      </c>
      <c r="B1884" s="5">
        <v>2</v>
      </c>
      <c r="C1884">
        <f t="shared" si="87"/>
        <v>430.65199999999999</v>
      </c>
      <c r="D1884" s="24">
        <f t="shared" si="88"/>
        <v>46365.286275999999</v>
      </c>
      <c r="E1884">
        <f t="shared" si="89"/>
        <v>4</v>
      </c>
    </row>
    <row r="1885" spans="1:5" x14ac:dyDescent="0.25">
      <c r="A1885" s="22">
        <v>215.142</v>
      </c>
      <c r="B1885" s="5">
        <v>2</v>
      </c>
      <c r="C1885">
        <f t="shared" si="87"/>
        <v>430.28399999999999</v>
      </c>
      <c r="D1885" s="24">
        <f t="shared" si="88"/>
        <v>46286.080163999999</v>
      </c>
      <c r="E1885">
        <f t="shared" si="89"/>
        <v>4</v>
      </c>
    </row>
    <row r="1886" spans="1:5" x14ac:dyDescent="0.25">
      <c r="A1886" s="22">
        <v>214.99469999999999</v>
      </c>
      <c r="B1886" s="5">
        <v>2</v>
      </c>
      <c r="C1886">
        <f t="shared" si="87"/>
        <v>429.98939999999999</v>
      </c>
      <c r="D1886" s="24">
        <f t="shared" si="88"/>
        <v>46222.721028089996</v>
      </c>
      <c r="E1886">
        <f t="shared" si="89"/>
        <v>4</v>
      </c>
    </row>
    <row r="1887" spans="1:5" x14ac:dyDescent="0.25">
      <c r="A1887" s="22">
        <v>214.8509</v>
      </c>
      <c r="B1887" s="5">
        <v>1</v>
      </c>
      <c r="C1887">
        <f t="shared" si="87"/>
        <v>214.8509</v>
      </c>
      <c r="D1887" s="24">
        <f t="shared" si="88"/>
        <v>46160.909230810001</v>
      </c>
      <c r="E1887">
        <f t="shared" si="89"/>
        <v>1</v>
      </c>
    </row>
    <row r="1888" spans="1:5" x14ac:dyDescent="0.25">
      <c r="A1888" s="22">
        <v>214.82509999999999</v>
      </c>
      <c r="B1888" s="5">
        <v>3</v>
      </c>
      <c r="C1888">
        <f t="shared" si="87"/>
        <v>644.47529999999995</v>
      </c>
      <c r="D1888" s="24">
        <f t="shared" si="88"/>
        <v>46149.823590009997</v>
      </c>
      <c r="E1888">
        <f t="shared" si="89"/>
        <v>9</v>
      </c>
    </row>
    <row r="1889" spans="1:5" x14ac:dyDescent="0.25">
      <c r="A1889" s="22">
        <v>214.73869999999999</v>
      </c>
      <c r="B1889" s="5">
        <v>3</v>
      </c>
      <c r="C1889">
        <f t="shared" si="87"/>
        <v>644.21609999999998</v>
      </c>
      <c r="D1889" s="24">
        <f t="shared" si="88"/>
        <v>46112.709277689995</v>
      </c>
      <c r="E1889">
        <f t="shared" si="89"/>
        <v>9</v>
      </c>
    </row>
    <row r="1890" spans="1:5" x14ac:dyDescent="0.25">
      <c r="A1890" s="22">
        <v>214.1379</v>
      </c>
      <c r="B1890" s="5">
        <v>4</v>
      </c>
      <c r="C1890">
        <f t="shared" si="87"/>
        <v>856.55160000000001</v>
      </c>
      <c r="D1890" s="24">
        <f t="shared" si="88"/>
        <v>45855.040216410001</v>
      </c>
      <c r="E1890">
        <f t="shared" si="89"/>
        <v>16</v>
      </c>
    </row>
    <row r="1891" spans="1:5" x14ac:dyDescent="0.25">
      <c r="A1891" s="22">
        <v>213.49590000000001</v>
      </c>
      <c r="B1891" s="5">
        <v>3</v>
      </c>
      <c r="C1891">
        <f t="shared" si="87"/>
        <v>640.48770000000002</v>
      </c>
      <c r="D1891" s="24">
        <f t="shared" si="88"/>
        <v>45580.499316810005</v>
      </c>
      <c r="E1891">
        <f t="shared" si="89"/>
        <v>9</v>
      </c>
    </row>
    <row r="1892" spans="1:5" x14ac:dyDescent="0.25">
      <c r="A1892" s="22">
        <v>213.28639999999999</v>
      </c>
      <c r="B1892" s="5">
        <v>2</v>
      </c>
      <c r="C1892">
        <f t="shared" si="87"/>
        <v>426.57279999999997</v>
      </c>
      <c r="D1892" s="24">
        <f t="shared" si="88"/>
        <v>45491.088424959991</v>
      </c>
      <c r="E1892">
        <f t="shared" si="89"/>
        <v>4</v>
      </c>
    </row>
    <row r="1893" spans="1:5" x14ac:dyDescent="0.25">
      <c r="A1893" s="22">
        <v>213.2499</v>
      </c>
      <c r="B1893" s="5">
        <v>2</v>
      </c>
      <c r="C1893">
        <f t="shared" si="87"/>
        <v>426.49979999999999</v>
      </c>
      <c r="D1893" s="24">
        <f t="shared" si="88"/>
        <v>45475.519850010001</v>
      </c>
      <c r="E1893">
        <f t="shared" si="89"/>
        <v>4</v>
      </c>
    </row>
    <row r="1894" spans="1:5" x14ac:dyDescent="0.25">
      <c r="A1894" s="22">
        <v>213.12979999999999</v>
      </c>
      <c r="B1894" s="5">
        <v>5</v>
      </c>
      <c r="C1894">
        <f t="shared" si="87"/>
        <v>1065.6489999999999</v>
      </c>
      <c r="D1894" s="24">
        <f t="shared" si="88"/>
        <v>45424.311648039999</v>
      </c>
      <c r="E1894">
        <f t="shared" si="89"/>
        <v>25</v>
      </c>
    </row>
    <row r="1895" spans="1:5" x14ac:dyDescent="0.25">
      <c r="A1895" s="22">
        <v>212.98480000000001</v>
      </c>
      <c r="B1895" s="5">
        <v>2</v>
      </c>
      <c r="C1895">
        <f t="shared" si="87"/>
        <v>425.96960000000001</v>
      </c>
      <c r="D1895" s="24">
        <f t="shared" si="88"/>
        <v>45362.525031040001</v>
      </c>
      <c r="E1895">
        <f t="shared" si="89"/>
        <v>4</v>
      </c>
    </row>
    <row r="1896" spans="1:5" x14ac:dyDescent="0.25">
      <c r="A1896" s="22">
        <v>212.98150000000001</v>
      </c>
      <c r="B1896" s="5">
        <v>6</v>
      </c>
      <c r="C1896">
        <f t="shared" si="87"/>
        <v>1277.8890000000001</v>
      </c>
      <c r="D1896" s="24">
        <f t="shared" si="88"/>
        <v>45361.119342250007</v>
      </c>
      <c r="E1896">
        <f t="shared" si="89"/>
        <v>36</v>
      </c>
    </row>
    <row r="1897" spans="1:5" x14ac:dyDescent="0.25">
      <c r="A1897" s="22">
        <v>212.8964</v>
      </c>
      <c r="B1897" s="5">
        <v>2</v>
      </c>
      <c r="C1897">
        <f t="shared" si="87"/>
        <v>425.7928</v>
      </c>
      <c r="D1897" s="24">
        <f t="shared" si="88"/>
        <v>45324.877132959999</v>
      </c>
      <c r="E1897">
        <f t="shared" si="89"/>
        <v>4</v>
      </c>
    </row>
    <row r="1898" spans="1:5" x14ac:dyDescent="0.25">
      <c r="A1898" s="22">
        <v>212.57650000000001</v>
      </c>
      <c r="B1898" s="5">
        <v>1</v>
      </c>
      <c r="C1898">
        <f t="shared" si="87"/>
        <v>212.57650000000001</v>
      </c>
      <c r="D1898" s="24">
        <f t="shared" si="88"/>
        <v>45188.768352250001</v>
      </c>
      <c r="E1898">
        <f t="shared" si="89"/>
        <v>1</v>
      </c>
    </row>
    <row r="1899" spans="1:5" x14ac:dyDescent="0.25">
      <c r="A1899" s="22">
        <v>212.5471</v>
      </c>
      <c r="B1899" s="5">
        <v>4</v>
      </c>
      <c r="C1899">
        <f t="shared" si="87"/>
        <v>850.1884</v>
      </c>
      <c r="D1899" s="24">
        <f t="shared" si="88"/>
        <v>45176.269718410003</v>
      </c>
      <c r="E1899">
        <f t="shared" si="89"/>
        <v>16</v>
      </c>
    </row>
    <row r="1900" spans="1:5" x14ac:dyDescent="0.25">
      <c r="A1900" s="22">
        <v>212.26939999999999</v>
      </c>
      <c r="B1900" s="5">
        <v>1</v>
      </c>
      <c r="C1900">
        <f t="shared" si="87"/>
        <v>212.26939999999999</v>
      </c>
      <c r="D1900" s="24">
        <f t="shared" si="88"/>
        <v>45058.298176359996</v>
      </c>
      <c r="E1900">
        <f t="shared" si="89"/>
        <v>1</v>
      </c>
    </row>
    <row r="1901" spans="1:5" x14ac:dyDescent="0.25">
      <c r="A1901" s="22">
        <v>212.1506</v>
      </c>
      <c r="B1901" s="5">
        <v>3</v>
      </c>
      <c r="C1901">
        <f t="shared" si="87"/>
        <v>636.45180000000005</v>
      </c>
      <c r="D1901" s="24">
        <f t="shared" si="88"/>
        <v>45007.877080359998</v>
      </c>
      <c r="E1901">
        <f t="shared" si="89"/>
        <v>9</v>
      </c>
    </row>
    <row r="1902" spans="1:5" x14ac:dyDescent="0.25">
      <c r="A1902" s="22">
        <v>212.01910000000001</v>
      </c>
      <c r="B1902" s="5">
        <v>1</v>
      </c>
      <c r="C1902">
        <f t="shared" si="87"/>
        <v>212.01910000000001</v>
      </c>
      <c r="D1902" s="24">
        <f t="shared" si="88"/>
        <v>44952.098764810005</v>
      </c>
      <c r="E1902">
        <f t="shared" si="89"/>
        <v>1</v>
      </c>
    </row>
    <row r="1903" spans="1:5" x14ac:dyDescent="0.25">
      <c r="A1903" s="22">
        <v>211.99619999999999</v>
      </c>
      <c r="B1903" s="5">
        <v>3</v>
      </c>
      <c r="C1903">
        <f t="shared" si="87"/>
        <v>635.98859999999991</v>
      </c>
      <c r="D1903" s="24">
        <f t="shared" si="88"/>
        <v>44942.388814439997</v>
      </c>
      <c r="E1903">
        <f t="shared" si="89"/>
        <v>9</v>
      </c>
    </row>
    <row r="1904" spans="1:5" x14ac:dyDescent="0.25">
      <c r="A1904" s="22">
        <v>211.74770000000001</v>
      </c>
      <c r="B1904" s="5">
        <v>4</v>
      </c>
      <c r="C1904">
        <f t="shared" si="87"/>
        <v>846.99080000000004</v>
      </c>
      <c r="D1904" s="24">
        <f t="shared" si="88"/>
        <v>44837.088455290002</v>
      </c>
      <c r="E1904">
        <f t="shared" si="89"/>
        <v>16</v>
      </c>
    </row>
    <row r="1905" spans="1:5" x14ac:dyDescent="0.25">
      <c r="A1905" s="22">
        <v>211.71809999999999</v>
      </c>
      <c r="B1905" s="5">
        <v>1</v>
      </c>
      <c r="C1905">
        <f t="shared" si="87"/>
        <v>211.71809999999999</v>
      </c>
      <c r="D1905" s="24">
        <f t="shared" si="88"/>
        <v>44824.553867609997</v>
      </c>
      <c r="E1905">
        <f t="shared" si="89"/>
        <v>1</v>
      </c>
    </row>
    <row r="1906" spans="1:5" x14ac:dyDescent="0.25">
      <c r="A1906" s="22">
        <v>211.4075</v>
      </c>
      <c r="B1906" s="5">
        <v>1</v>
      </c>
      <c r="C1906">
        <f t="shared" si="87"/>
        <v>211.4075</v>
      </c>
      <c r="D1906" s="24">
        <f t="shared" si="88"/>
        <v>44693.13105625</v>
      </c>
      <c r="E1906">
        <f t="shared" si="89"/>
        <v>1</v>
      </c>
    </row>
    <row r="1907" spans="1:5" x14ac:dyDescent="0.25">
      <c r="A1907" s="22">
        <v>211.20689999999999</v>
      </c>
      <c r="B1907" s="5">
        <v>3</v>
      </c>
      <c r="C1907">
        <f t="shared" si="87"/>
        <v>633.62069999999994</v>
      </c>
      <c r="D1907" s="24">
        <f t="shared" si="88"/>
        <v>44608.354607609996</v>
      </c>
      <c r="E1907">
        <f t="shared" si="89"/>
        <v>9</v>
      </c>
    </row>
    <row r="1908" spans="1:5" x14ac:dyDescent="0.25">
      <c r="A1908" s="22">
        <v>211.17310000000001</v>
      </c>
      <c r="B1908" s="5">
        <v>1</v>
      </c>
      <c r="C1908">
        <f t="shared" si="87"/>
        <v>211.17310000000001</v>
      </c>
      <c r="D1908" s="24">
        <f t="shared" si="88"/>
        <v>44594.07816361</v>
      </c>
      <c r="E1908">
        <f t="shared" si="89"/>
        <v>1</v>
      </c>
    </row>
    <row r="1909" spans="1:5" x14ac:dyDescent="0.25">
      <c r="A1909" s="22">
        <v>210.983</v>
      </c>
      <c r="B1909" s="5">
        <v>3</v>
      </c>
      <c r="C1909">
        <f t="shared" si="87"/>
        <v>632.94900000000007</v>
      </c>
      <c r="D1909" s="24">
        <f t="shared" si="88"/>
        <v>44513.826289000004</v>
      </c>
      <c r="E1909">
        <f t="shared" si="89"/>
        <v>9</v>
      </c>
    </row>
    <row r="1910" spans="1:5" x14ac:dyDescent="0.25">
      <c r="A1910" s="22">
        <v>210.851</v>
      </c>
      <c r="B1910" s="5">
        <v>3</v>
      </c>
      <c r="C1910">
        <f t="shared" si="87"/>
        <v>632.553</v>
      </c>
      <c r="D1910" s="24">
        <f t="shared" si="88"/>
        <v>44458.144201000003</v>
      </c>
      <c r="E1910">
        <f t="shared" si="89"/>
        <v>9</v>
      </c>
    </row>
    <row r="1911" spans="1:5" x14ac:dyDescent="0.25">
      <c r="A1911" s="22">
        <v>210.44399999999999</v>
      </c>
      <c r="B1911" s="5">
        <v>1</v>
      </c>
      <c r="C1911">
        <f t="shared" si="87"/>
        <v>210.44399999999999</v>
      </c>
      <c r="D1911" s="24">
        <f t="shared" si="88"/>
        <v>44286.677135999998</v>
      </c>
      <c r="E1911">
        <f t="shared" si="89"/>
        <v>1</v>
      </c>
    </row>
    <row r="1912" spans="1:5" x14ac:dyDescent="0.25">
      <c r="A1912" s="22">
        <v>210.31899999999999</v>
      </c>
      <c r="B1912" s="5">
        <v>2</v>
      </c>
      <c r="C1912">
        <f t="shared" si="87"/>
        <v>420.63799999999998</v>
      </c>
      <c r="D1912" s="24">
        <f t="shared" si="88"/>
        <v>44234.081760999994</v>
      </c>
      <c r="E1912">
        <f t="shared" si="89"/>
        <v>4</v>
      </c>
    </row>
    <row r="1913" spans="1:5" x14ac:dyDescent="0.25">
      <c r="A1913" s="22">
        <v>210.2371</v>
      </c>
      <c r="B1913" s="5">
        <v>1</v>
      </c>
      <c r="C1913">
        <f t="shared" si="87"/>
        <v>210.2371</v>
      </c>
      <c r="D1913" s="24">
        <f t="shared" si="88"/>
        <v>44199.63821641</v>
      </c>
      <c r="E1913">
        <f t="shared" si="89"/>
        <v>1</v>
      </c>
    </row>
    <row r="1914" spans="1:5" x14ac:dyDescent="0.25">
      <c r="A1914" s="22">
        <v>210.02070000000001</v>
      </c>
      <c r="B1914" s="5">
        <v>5</v>
      </c>
      <c r="C1914">
        <f t="shared" si="87"/>
        <v>1050.1034999999999</v>
      </c>
      <c r="D1914" s="24">
        <f t="shared" si="88"/>
        <v>44108.694428490002</v>
      </c>
      <c r="E1914">
        <f t="shared" si="89"/>
        <v>25</v>
      </c>
    </row>
    <row r="1915" spans="1:5" x14ac:dyDescent="0.25">
      <c r="A1915" s="22">
        <v>210.01230000000001</v>
      </c>
      <c r="B1915" s="5">
        <v>1</v>
      </c>
      <c r="C1915">
        <f t="shared" si="87"/>
        <v>210.01230000000001</v>
      </c>
      <c r="D1915" s="24">
        <f t="shared" si="88"/>
        <v>44105.166151290003</v>
      </c>
      <c r="E1915">
        <f t="shared" si="89"/>
        <v>1</v>
      </c>
    </row>
    <row r="1916" spans="1:5" x14ac:dyDescent="0.25">
      <c r="A1916" s="22">
        <v>209.61199999999999</v>
      </c>
      <c r="B1916" s="5">
        <v>2</v>
      </c>
      <c r="C1916">
        <f t="shared" si="87"/>
        <v>419.22399999999999</v>
      </c>
      <c r="D1916" s="24">
        <f t="shared" si="88"/>
        <v>43937.190543999997</v>
      </c>
      <c r="E1916">
        <f t="shared" si="89"/>
        <v>4</v>
      </c>
    </row>
    <row r="1917" spans="1:5" x14ac:dyDescent="0.25">
      <c r="A1917" s="22">
        <v>209.5899</v>
      </c>
      <c r="B1917" s="5">
        <v>1</v>
      </c>
      <c r="C1917">
        <f t="shared" si="87"/>
        <v>209.5899</v>
      </c>
      <c r="D1917" s="24">
        <f t="shared" si="88"/>
        <v>43927.92618201</v>
      </c>
      <c r="E1917">
        <f t="shared" si="89"/>
        <v>1</v>
      </c>
    </row>
    <row r="1918" spans="1:5" x14ac:dyDescent="0.25">
      <c r="A1918" s="22">
        <v>209.24250000000001</v>
      </c>
      <c r="B1918" s="5">
        <v>5</v>
      </c>
      <c r="C1918">
        <f t="shared" si="87"/>
        <v>1046.2125000000001</v>
      </c>
      <c r="D1918" s="24">
        <f t="shared" si="88"/>
        <v>43782.423806250001</v>
      </c>
      <c r="E1918">
        <f t="shared" si="89"/>
        <v>25</v>
      </c>
    </row>
    <row r="1919" spans="1:5" x14ac:dyDescent="0.25">
      <c r="A1919" s="22">
        <v>209.22550000000001</v>
      </c>
      <c r="B1919" s="5">
        <v>4</v>
      </c>
      <c r="C1919">
        <f t="shared" si="87"/>
        <v>836.90200000000004</v>
      </c>
      <c r="D1919" s="24">
        <f t="shared" si="88"/>
        <v>43775.309850250007</v>
      </c>
      <c r="E1919">
        <f t="shared" si="89"/>
        <v>16</v>
      </c>
    </row>
    <row r="1920" spans="1:5" x14ac:dyDescent="0.25">
      <c r="A1920" s="22">
        <v>209.20650000000001</v>
      </c>
      <c r="B1920" s="5">
        <v>2</v>
      </c>
      <c r="C1920">
        <f t="shared" si="87"/>
        <v>418.41300000000001</v>
      </c>
      <c r="D1920" s="24">
        <f t="shared" si="88"/>
        <v>43767.359642250005</v>
      </c>
      <c r="E1920">
        <f t="shared" si="89"/>
        <v>4</v>
      </c>
    </row>
    <row r="1921" spans="1:5" x14ac:dyDescent="0.25">
      <c r="A1921" s="22">
        <v>209.1756</v>
      </c>
      <c r="B1921" s="5">
        <v>5</v>
      </c>
      <c r="C1921">
        <f t="shared" si="87"/>
        <v>1045.8779999999999</v>
      </c>
      <c r="D1921" s="24">
        <f t="shared" si="88"/>
        <v>43754.431635360001</v>
      </c>
      <c r="E1921">
        <f t="shared" si="89"/>
        <v>25</v>
      </c>
    </row>
    <row r="1922" spans="1:5" x14ac:dyDescent="0.25">
      <c r="A1922" s="22">
        <v>209.03059999999999</v>
      </c>
      <c r="B1922" s="5">
        <v>7</v>
      </c>
      <c r="C1922">
        <f t="shared" si="87"/>
        <v>1463.2141999999999</v>
      </c>
      <c r="D1922" s="24">
        <f t="shared" si="88"/>
        <v>43693.791736359999</v>
      </c>
      <c r="E1922">
        <f t="shared" si="89"/>
        <v>49</v>
      </c>
    </row>
    <row r="1923" spans="1:5" x14ac:dyDescent="0.25">
      <c r="A1923" s="22">
        <v>208.99510000000001</v>
      </c>
      <c r="B1923" s="5">
        <v>1</v>
      </c>
      <c r="C1923">
        <f t="shared" ref="C1923:C1986" si="90">PRODUCT(A1923, B1923)</f>
        <v>208.99510000000001</v>
      </c>
      <c r="D1923" s="24">
        <f t="shared" ref="D1923:D1986" si="91">POWER(A1923, 2)</f>
        <v>43678.951824010001</v>
      </c>
      <c r="E1923">
        <f t="shared" ref="E1923:E1986" si="92">POWER(B1923, 2)</f>
        <v>1</v>
      </c>
    </row>
    <row r="1924" spans="1:5" x14ac:dyDescent="0.25">
      <c r="A1924" s="22">
        <v>208.76079999999999</v>
      </c>
      <c r="B1924" s="5">
        <v>7</v>
      </c>
      <c r="C1924">
        <f t="shared" si="90"/>
        <v>1461.3255999999999</v>
      </c>
      <c r="D1924" s="24">
        <f t="shared" si="91"/>
        <v>43581.071616639994</v>
      </c>
      <c r="E1924">
        <f t="shared" si="92"/>
        <v>49</v>
      </c>
    </row>
    <row r="1925" spans="1:5" x14ac:dyDescent="0.25">
      <c r="A1925" s="22">
        <v>208.5325</v>
      </c>
      <c r="B1925" s="5">
        <v>8</v>
      </c>
      <c r="C1925">
        <f t="shared" si="90"/>
        <v>1668.26</v>
      </c>
      <c r="D1925" s="24">
        <f t="shared" si="91"/>
        <v>43485.803556250001</v>
      </c>
      <c r="E1925">
        <f t="shared" si="92"/>
        <v>64</v>
      </c>
    </row>
    <row r="1926" spans="1:5" x14ac:dyDescent="0.25">
      <c r="A1926" s="22">
        <v>208.5264</v>
      </c>
      <c r="B1926" s="5">
        <v>3</v>
      </c>
      <c r="C1926">
        <f t="shared" si="90"/>
        <v>625.57920000000001</v>
      </c>
      <c r="D1926" s="24">
        <f t="shared" si="91"/>
        <v>43483.259496959996</v>
      </c>
      <c r="E1926">
        <f t="shared" si="92"/>
        <v>9</v>
      </c>
    </row>
    <row r="1927" spans="1:5" x14ac:dyDescent="0.25">
      <c r="A1927" s="22">
        <v>208.44820000000001</v>
      </c>
      <c r="B1927" s="5">
        <v>2</v>
      </c>
      <c r="C1927">
        <f t="shared" si="90"/>
        <v>416.89640000000003</v>
      </c>
      <c r="D1927" s="24">
        <f t="shared" si="91"/>
        <v>43450.652083240006</v>
      </c>
      <c r="E1927">
        <f t="shared" si="92"/>
        <v>4</v>
      </c>
    </row>
    <row r="1928" spans="1:5" x14ac:dyDescent="0.25">
      <c r="A1928" s="22">
        <v>208.01750000000001</v>
      </c>
      <c r="B1928" s="5">
        <v>2</v>
      </c>
      <c r="C1928">
        <f t="shared" si="90"/>
        <v>416.03500000000003</v>
      </c>
      <c r="D1928" s="24">
        <f t="shared" si="91"/>
        <v>43271.280306250002</v>
      </c>
      <c r="E1928">
        <f t="shared" si="92"/>
        <v>4</v>
      </c>
    </row>
    <row r="1929" spans="1:5" x14ac:dyDescent="0.25">
      <c r="A1929" s="22">
        <v>207.95830000000001</v>
      </c>
      <c r="B1929" s="5">
        <v>2</v>
      </c>
      <c r="C1929">
        <f t="shared" si="90"/>
        <v>415.91660000000002</v>
      </c>
      <c r="D1929" s="24">
        <f t="shared" si="91"/>
        <v>43246.654538890005</v>
      </c>
      <c r="E1929">
        <f t="shared" si="92"/>
        <v>4</v>
      </c>
    </row>
    <row r="1930" spans="1:5" x14ac:dyDescent="0.25">
      <c r="A1930" s="22">
        <v>207.89279999999999</v>
      </c>
      <c r="B1930" s="5">
        <v>1</v>
      </c>
      <c r="C1930">
        <f t="shared" si="90"/>
        <v>207.89279999999999</v>
      </c>
      <c r="D1930" s="24">
        <f t="shared" si="91"/>
        <v>43219.416291839996</v>
      </c>
      <c r="E1930">
        <f t="shared" si="92"/>
        <v>1</v>
      </c>
    </row>
    <row r="1931" spans="1:5" x14ac:dyDescent="0.25">
      <c r="A1931" s="22">
        <v>207.87450000000001</v>
      </c>
      <c r="B1931" s="5">
        <v>1</v>
      </c>
      <c r="C1931">
        <f t="shared" si="90"/>
        <v>207.87450000000001</v>
      </c>
      <c r="D1931" s="24">
        <f t="shared" si="91"/>
        <v>43211.807750250002</v>
      </c>
      <c r="E1931">
        <f t="shared" si="92"/>
        <v>1</v>
      </c>
    </row>
    <row r="1932" spans="1:5" x14ac:dyDescent="0.25">
      <c r="A1932" s="22">
        <v>207.78440000000001</v>
      </c>
      <c r="B1932" s="5">
        <v>1</v>
      </c>
      <c r="C1932">
        <f t="shared" si="90"/>
        <v>207.78440000000001</v>
      </c>
      <c r="D1932" s="24">
        <f t="shared" si="91"/>
        <v>43174.35688336</v>
      </c>
      <c r="E1932">
        <f t="shared" si="92"/>
        <v>1</v>
      </c>
    </row>
    <row r="1933" spans="1:5" x14ac:dyDescent="0.25">
      <c r="A1933" s="22">
        <v>207.6498</v>
      </c>
      <c r="B1933" s="5">
        <v>1</v>
      </c>
      <c r="C1933">
        <f t="shared" si="90"/>
        <v>207.6498</v>
      </c>
      <c r="D1933" s="24">
        <f t="shared" si="91"/>
        <v>43118.439440039998</v>
      </c>
      <c r="E1933">
        <f t="shared" si="92"/>
        <v>1</v>
      </c>
    </row>
    <row r="1934" spans="1:5" x14ac:dyDescent="0.25">
      <c r="A1934" s="22">
        <v>207.59370000000001</v>
      </c>
      <c r="B1934" s="5">
        <v>1</v>
      </c>
      <c r="C1934">
        <f t="shared" si="90"/>
        <v>207.59370000000001</v>
      </c>
      <c r="D1934" s="24">
        <f t="shared" si="91"/>
        <v>43095.144279690008</v>
      </c>
      <c r="E1934">
        <f t="shared" si="92"/>
        <v>1</v>
      </c>
    </row>
    <row r="1935" spans="1:5" x14ac:dyDescent="0.25">
      <c r="A1935" s="22">
        <v>207.41499999999999</v>
      </c>
      <c r="B1935" s="5">
        <v>3</v>
      </c>
      <c r="C1935">
        <f t="shared" si="90"/>
        <v>622.245</v>
      </c>
      <c r="D1935" s="24">
        <f t="shared" si="91"/>
        <v>43020.982225</v>
      </c>
      <c r="E1935">
        <f t="shared" si="92"/>
        <v>9</v>
      </c>
    </row>
    <row r="1936" spans="1:5" x14ac:dyDescent="0.25">
      <c r="A1936" s="22">
        <v>207.34880000000001</v>
      </c>
      <c r="B1936" s="5">
        <v>4</v>
      </c>
      <c r="C1936">
        <f t="shared" si="90"/>
        <v>829.39520000000005</v>
      </c>
      <c r="D1936" s="24">
        <f t="shared" si="91"/>
        <v>42993.524861440004</v>
      </c>
      <c r="E1936">
        <f t="shared" si="92"/>
        <v>16</v>
      </c>
    </row>
    <row r="1937" spans="1:5" x14ac:dyDescent="0.25">
      <c r="A1937" s="22">
        <v>207.33940000000001</v>
      </c>
      <c r="B1937" s="5">
        <v>5</v>
      </c>
      <c r="C1937">
        <f t="shared" si="90"/>
        <v>1036.6970000000001</v>
      </c>
      <c r="D1937" s="24">
        <f t="shared" si="91"/>
        <v>42989.626792360003</v>
      </c>
      <c r="E1937">
        <f t="shared" si="92"/>
        <v>25</v>
      </c>
    </row>
    <row r="1938" spans="1:5" x14ac:dyDescent="0.25">
      <c r="A1938" s="22">
        <v>207.25129999999999</v>
      </c>
      <c r="B1938" s="5">
        <v>2</v>
      </c>
      <c r="C1938">
        <f t="shared" si="90"/>
        <v>414.50259999999997</v>
      </c>
      <c r="D1938" s="24">
        <f t="shared" si="91"/>
        <v>42953.101351689991</v>
      </c>
      <c r="E1938">
        <f t="shared" si="92"/>
        <v>4</v>
      </c>
    </row>
    <row r="1939" spans="1:5" x14ac:dyDescent="0.25">
      <c r="A1939" s="22">
        <v>207.18299999999999</v>
      </c>
      <c r="B1939" s="5">
        <v>2</v>
      </c>
      <c r="C1939">
        <f t="shared" si="90"/>
        <v>414.36599999999999</v>
      </c>
      <c r="D1939" s="24">
        <f t="shared" si="91"/>
        <v>42924.795488999996</v>
      </c>
      <c r="E1939">
        <f t="shared" si="92"/>
        <v>4</v>
      </c>
    </row>
    <row r="1940" spans="1:5" x14ac:dyDescent="0.25">
      <c r="A1940" s="22">
        <v>206.32140000000001</v>
      </c>
      <c r="B1940" s="5">
        <v>2</v>
      </c>
      <c r="C1940">
        <f t="shared" si="90"/>
        <v>412.64280000000002</v>
      </c>
      <c r="D1940" s="24">
        <f t="shared" si="91"/>
        <v>42568.520097960005</v>
      </c>
      <c r="E1940">
        <f t="shared" si="92"/>
        <v>4</v>
      </c>
    </row>
    <row r="1941" spans="1:5" x14ac:dyDescent="0.25">
      <c r="A1941" s="22">
        <v>206.233</v>
      </c>
      <c r="B1941" s="5">
        <v>1</v>
      </c>
      <c r="C1941">
        <f t="shared" si="90"/>
        <v>206.233</v>
      </c>
      <c r="D1941" s="24">
        <f t="shared" si="91"/>
        <v>42532.050288999999</v>
      </c>
      <c r="E1941">
        <f t="shared" si="92"/>
        <v>1</v>
      </c>
    </row>
    <row r="1942" spans="1:5" x14ac:dyDescent="0.25">
      <c r="A1942" s="22">
        <v>206.21899999999999</v>
      </c>
      <c r="B1942" s="5">
        <v>1</v>
      </c>
      <c r="C1942">
        <f t="shared" si="90"/>
        <v>206.21899999999999</v>
      </c>
      <c r="D1942" s="24">
        <f t="shared" si="91"/>
        <v>42526.275960999999</v>
      </c>
      <c r="E1942">
        <f t="shared" si="92"/>
        <v>1</v>
      </c>
    </row>
    <row r="1943" spans="1:5" x14ac:dyDescent="0.25">
      <c r="A1943" s="22">
        <v>206.1712</v>
      </c>
      <c r="B1943" s="5">
        <v>1</v>
      </c>
      <c r="C1943">
        <f t="shared" si="90"/>
        <v>206.1712</v>
      </c>
      <c r="D1943" s="24">
        <f t="shared" si="91"/>
        <v>42506.563709440001</v>
      </c>
      <c r="E1943">
        <f t="shared" si="92"/>
        <v>1</v>
      </c>
    </row>
    <row r="1944" spans="1:5" x14ac:dyDescent="0.25">
      <c r="A1944" s="22">
        <v>206.154</v>
      </c>
      <c r="B1944" s="5">
        <v>1</v>
      </c>
      <c r="C1944">
        <f t="shared" si="90"/>
        <v>206.154</v>
      </c>
      <c r="D1944" s="24">
        <f t="shared" si="91"/>
        <v>42499.471716</v>
      </c>
      <c r="E1944">
        <f t="shared" si="92"/>
        <v>1</v>
      </c>
    </row>
    <row r="1945" spans="1:5" x14ac:dyDescent="0.25">
      <c r="A1945" s="22">
        <v>206.14250000000001</v>
      </c>
      <c r="B1945" s="5">
        <v>3</v>
      </c>
      <c r="C1945">
        <f t="shared" si="90"/>
        <v>618.42750000000001</v>
      </c>
      <c r="D1945" s="24">
        <f t="shared" si="91"/>
        <v>42494.730306250007</v>
      </c>
      <c r="E1945">
        <f t="shared" si="92"/>
        <v>9</v>
      </c>
    </row>
    <row r="1946" spans="1:5" x14ac:dyDescent="0.25">
      <c r="A1946" s="22">
        <v>206.1146</v>
      </c>
      <c r="B1946" s="5">
        <v>4</v>
      </c>
      <c r="C1946">
        <f t="shared" si="90"/>
        <v>824.45839999999998</v>
      </c>
      <c r="D1946" s="24">
        <f t="shared" si="91"/>
        <v>42483.228333159997</v>
      </c>
      <c r="E1946">
        <f t="shared" si="92"/>
        <v>16</v>
      </c>
    </row>
    <row r="1947" spans="1:5" x14ac:dyDescent="0.25">
      <c r="A1947" s="22">
        <v>206.10560000000001</v>
      </c>
      <c r="B1947" s="5">
        <v>1</v>
      </c>
      <c r="C1947">
        <f t="shared" si="90"/>
        <v>206.10560000000001</v>
      </c>
      <c r="D1947" s="24">
        <f t="shared" si="91"/>
        <v>42479.518351360006</v>
      </c>
      <c r="E1947">
        <f t="shared" si="92"/>
        <v>1</v>
      </c>
    </row>
    <row r="1948" spans="1:5" x14ac:dyDescent="0.25">
      <c r="A1948" s="22">
        <v>206.1028</v>
      </c>
      <c r="B1948" s="5">
        <v>4</v>
      </c>
      <c r="C1948">
        <f t="shared" si="90"/>
        <v>824.41120000000001</v>
      </c>
      <c r="D1948" s="24">
        <f t="shared" si="91"/>
        <v>42478.364167840002</v>
      </c>
      <c r="E1948">
        <f t="shared" si="92"/>
        <v>16</v>
      </c>
    </row>
    <row r="1949" spans="1:5" x14ac:dyDescent="0.25">
      <c r="A1949" s="22">
        <v>206.05529999999999</v>
      </c>
      <c r="B1949" s="5">
        <v>1</v>
      </c>
      <c r="C1949">
        <f t="shared" si="90"/>
        <v>206.05529999999999</v>
      </c>
      <c r="D1949" s="24">
        <f t="shared" si="91"/>
        <v>42458.786658089994</v>
      </c>
      <c r="E1949">
        <f t="shared" si="92"/>
        <v>1</v>
      </c>
    </row>
    <row r="1950" spans="1:5" x14ac:dyDescent="0.25">
      <c r="A1950" s="22">
        <v>206.01509999999999</v>
      </c>
      <c r="B1950" s="5">
        <v>3</v>
      </c>
      <c r="C1950">
        <f t="shared" si="90"/>
        <v>618.0453</v>
      </c>
      <c r="D1950" s="24">
        <f t="shared" si="91"/>
        <v>42442.221428009994</v>
      </c>
      <c r="E1950">
        <f t="shared" si="92"/>
        <v>9</v>
      </c>
    </row>
    <row r="1951" spans="1:5" x14ac:dyDescent="0.25">
      <c r="A1951" s="22">
        <v>206.00460000000001</v>
      </c>
      <c r="B1951" s="5">
        <v>5</v>
      </c>
      <c r="C1951">
        <f t="shared" si="90"/>
        <v>1030.0230000000001</v>
      </c>
      <c r="D1951" s="24">
        <f t="shared" si="91"/>
        <v>42437.895221160004</v>
      </c>
      <c r="E1951">
        <f t="shared" si="92"/>
        <v>25</v>
      </c>
    </row>
    <row r="1952" spans="1:5" x14ac:dyDescent="0.25">
      <c r="A1952" s="22">
        <v>205.9907</v>
      </c>
      <c r="B1952" s="5">
        <v>2</v>
      </c>
      <c r="C1952">
        <f t="shared" si="90"/>
        <v>411.98140000000001</v>
      </c>
      <c r="D1952" s="24">
        <f t="shared" si="91"/>
        <v>42432.168486490002</v>
      </c>
      <c r="E1952">
        <f t="shared" si="92"/>
        <v>4</v>
      </c>
    </row>
    <row r="1953" spans="1:5" x14ac:dyDescent="0.25">
      <c r="A1953" s="22">
        <v>205.92580000000001</v>
      </c>
      <c r="B1953" s="5">
        <v>4</v>
      </c>
      <c r="C1953">
        <f t="shared" si="90"/>
        <v>823.70320000000004</v>
      </c>
      <c r="D1953" s="24">
        <f t="shared" si="91"/>
        <v>42405.435105640005</v>
      </c>
      <c r="E1953">
        <f t="shared" si="92"/>
        <v>16</v>
      </c>
    </row>
    <row r="1954" spans="1:5" x14ac:dyDescent="0.25">
      <c r="A1954" s="22">
        <v>205.8484</v>
      </c>
      <c r="B1954" s="5">
        <v>3</v>
      </c>
      <c r="C1954">
        <f t="shared" si="90"/>
        <v>617.54520000000002</v>
      </c>
      <c r="D1954" s="24">
        <f t="shared" si="91"/>
        <v>42373.563782559999</v>
      </c>
      <c r="E1954">
        <f t="shared" si="92"/>
        <v>9</v>
      </c>
    </row>
    <row r="1955" spans="1:5" x14ac:dyDescent="0.25">
      <c r="A1955" s="22">
        <v>205.79239999999999</v>
      </c>
      <c r="B1955" s="5">
        <v>5</v>
      </c>
      <c r="C1955">
        <f t="shared" si="90"/>
        <v>1028.962</v>
      </c>
      <c r="D1955" s="24">
        <f t="shared" si="91"/>
        <v>42350.511897759992</v>
      </c>
      <c r="E1955">
        <f t="shared" si="92"/>
        <v>25</v>
      </c>
    </row>
    <row r="1956" spans="1:5" x14ac:dyDescent="0.25">
      <c r="A1956" s="22">
        <v>205.67420000000001</v>
      </c>
      <c r="B1956" s="5">
        <v>4</v>
      </c>
      <c r="C1956">
        <f t="shared" si="90"/>
        <v>822.69680000000005</v>
      </c>
      <c r="D1956" s="24">
        <f t="shared" si="91"/>
        <v>42301.876545640007</v>
      </c>
      <c r="E1956">
        <f t="shared" si="92"/>
        <v>16</v>
      </c>
    </row>
    <row r="1957" spans="1:5" x14ac:dyDescent="0.25">
      <c r="A1957" s="22">
        <v>205.58699999999999</v>
      </c>
      <c r="B1957" s="5">
        <v>3</v>
      </c>
      <c r="C1957">
        <f t="shared" si="90"/>
        <v>616.76099999999997</v>
      </c>
      <c r="D1957" s="24">
        <f t="shared" si="91"/>
        <v>42266.014568999999</v>
      </c>
      <c r="E1957">
        <f t="shared" si="92"/>
        <v>9</v>
      </c>
    </row>
    <row r="1958" spans="1:5" x14ac:dyDescent="0.25">
      <c r="A1958" s="22">
        <v>205.57159999999999</v>
      </c>
      <c r="B1958" s="5">
        <v>1</v>
      </c>
      <c r="C1958">
        <f t="shared" si="90"/>
        <v>205.57159999999999</v>
      </c>
      <c r="D1958" s="24">
        <f t="shared" si="91"/>
        <v>42259.682726559993</v>
      </c>
      <c r="E1958">
        <f t="shared" si="92"/>
        <v>1</v>
      </c>
    </row>
    <row r="1959" spans="1:5" x14ac:dyDescent="0.25">
      <c r="A1959" s="22">
        <v>205.46430000000001</v>
      </c>
      <c r="B1959" s="5">
        <v>4</v>
      </c>
      <c r="C1959">
        <f t="shared" si="90"/>
        <v>821.85720000000003</v>
      </c>
      <c r="D1959" s="24">
        <f t="shared" si="91"/>
        <v>42215.578574490006</v>
      </c>
      <c r="E1959">
        <f t="shared" si="92"/>
        <v>16</v>
      </c>
    </row>
    <row r="1960" spans="1:5" x14ac:dyDescent="0.25">
      <c r="A1960" s="22">
        <v>205.44820000000001</v>
      </c>
      <c r="B1960" s="5">
        <v>3</v>
      </c>
      <c r="C1960">
        <f t="shared" si="90"/>
        <v>616.34460000000001</v>
      </c>
      <c r="D1960" s="24">
        <f t="shared" si="91"/>
        <v>42208.962883240005</v>
      </c>
      <c r="E1960">
        <f t="shared" si="92"/>
        <v>9</v>
      </c>
    </row>
    <row r="1961" spans="1:5" x14ac:dyDescent="0.25">
      <c r="A1961" s="22">
        <v>205.44649999999999</v>
      </c>
      <c r="B1961" s="5">
        <v>2</v>
      </c>
      <c r="C1961">
        <f t="shared" si="90"/>
        <v>410.89299999999997</v>
      </c>
      <c r="D1961" s="24">
        <f t="shared" si="91"/>
        <v>42208.264362249996</v>
      </c>
      <c r="E1961">
        <f t="shared" si="92"/>
        <v>4</v>
      </c>
    </row>
    <row r="1962" spans="1:5" x14ac:dyDescent="0.25">
      <c r="A1962" s="22">
        <v>205.42939999999999</v>
      </c>
      <c r="B1962" s="5">
        <v>3</v>
      </c>
      <c r="C1962">
        <f t="shared" si="90"/>
        <v>616.28819999999996</v>
      </c>
      <c r="D1962" s="24">
        <f t="shared" si="91"/>
        <v>42201.238384359996</v>
      </c>
      <c r="E1962">
        <f t="shared" si="92"/>
        <v>9</v>
      </c>
    </row>
    <row r="1963" spans="1:5" x14ac:dyDescent="0.25">
      <c r="A1963" s="22">
        <v>205.34010000000001</v>
      </c>
      <c r="B1963" s="5">
        <v>3</v>
      </c>
      <c r="C1963">
        <f t="shared" si="90"/>
        <v>616.02030000000002</v>
      </c>
      <c r="D1963" s="24">
        <f t="shared" si="91"/>
        <v>42164.556668010002</v>
      </c>
      <c r="E1963">
        <f t="shared" si="92"/>
        <v>9</v>
      </c>
    </row>
    <row r="1964" spans="1:5" x14ac:dyDescent="0.25">
      <c r="A1964" s="22">
        <v>205.19640000000001</v>
      </c>
      <c r="B1964" s="5">
        <v>3</v>
      </c>
      <c r="C1964">
        <f t="shared" si="90"/>
        <v>615.58920000000001</v>
      </c>
      <c r="D1964" s="24">
        <f t="shared" si="91"/>
        <v>42105.562572960007</v>
      </c>
      <c r="E1964">
        <f t="shared" si="92"/>
        <v>9</v>
      </c>
    </row>
    <row r="1965" spans="1:5" x14ac:dyDescent="0.25">
      <c r="A1965" s="22">
        <v>205.036</v>
      </c>
      <c r="B1965" s="5">
        <v>3</v>
      </c>
      <c r="C1965">
        <f t="shared" si="90"/>
        <v>615.10799999999995</v>
      </c>
      <c r="D1965" s="24">
        <f t="shared" si="91"/>
        <v>42039.761295999997</v>
      </c>
      <c r="E1965">
        <f t="shared" si="92"/>
        <v>9</v>
      </c>
    </row>
    <row r="1966" spans="1:5" x14ac:dyDescent="0.25">
      <c r="A1966" s="22">
        <v>204.9546</v>
      </c>
      <c r="B1966" s="5">
        <v>2</v>
      </c>
      <c r="C1966">
        <f t="shared" si="90"/>
        <v>409.9092</v>
      </c>
      <c r="D1966" s="24">
        <f t="shared" si="91"/>
        <v>42006.388061159996</v>
      </c>
      <c r="E1966">
        <f t="shared" si="92"/>
        <v>4</v>
      </c>
    </row>
    <row r="1967" spans="1:5" x14ac:dyDescent="0.25">
      <c r="A1967" s="22">
        <v>204.85749999999999</v>
      </c>
      <c r="B1967" s="5">
        <v>1</v>
      </c>
      <c r="C1967">
        <f t="shared" si="90"/>
        <v>204.85749999999999</v>
      </c>
      <c r="D1967" s="24">
        <f t="shared" si="91"/>
        <v>41966.595306249998</v>
      </c>
      <c r="E1967">
        <f t="shared" si="92"/>
        <v>1</v>
      </c>
    </row>
    <row r="1968" spans="1:5" x14ac:dyDescent="0.25">
      <c r="A1968" s="22">
        <v>204.80279999999999</v>
      </c>
      <c r="B1968" s="5">
        <v>3</v>
      </c>
      <c r="C1968">
        <f t="shared" si="90"/>
        <v>614.40840000000003</v>
      </c>
      <c r="D1968" s="24">
        <f t="shared" si="91"/>
        <v>41944.186887839998</v>
      </c>
      <c r="E1968">
        <f t="shared" si="92"/>
        <v>9</v>
      </c>
    </row>
    <row r="1969" spans="1:5" x14ac:dyDescent="0.25">
      <c r="A1969" s="22">
        <v>204.68279999999999</v>
      </c>
      <c r="B1969" s="5">
        <v>1</v>
      </c>
      <c r="C1969">
        <f t="shared" si="90"/>
        <v>204.68279999999999</v>
      </c>
      <c r="D1969" s="24">
        <f t="shared" si="91"/>
        <v>41895.048615839994</v>
      </c>
      <c r="E1969">
        <f t="shared" si="92"/>
        <v>1</v>
      </c>
    </row>
    <row r="1970" spans="1:5" x14ac:dyDescent="0.25">
      <c r="A1970" s="22">
        <v>204.48840000000001</v>
      </c>
      <c r="B1970" s="5">
        <v>1</v>
      </c>
      <c r="C1970">
        <f t="shared" si="90"/>
        <v>204.48840000000001</v>
      </c>
      <c r="D1970" s="24">
        <f t="shared" si="91"/>
        <v>41815.505734560007</v>
      </c>
      <c r="E1970">
        <f t="shared" si="92"/>
        <v>1</v>
      </c>
    </row>
    <row r="1971" spans="1:5" x14ac:dyDescent="0.25">
      <c r="A1971" s="22">
        <v>204.37209999999999</v>
      </c>
      <c r="B1971" s="5">
        <v>1</v>
      </c>
      <c r="C1971">
        <f t="shared" si="90"/>
        <v>204.37209999999999</v>
      </c>
      <c r="D1971" s="24">
        <f t="shared" si="91"/>
        <v>41767.955258409995</v>
      </c>
      <c r="E1971">
        <f t="shared" si="92"/>
        <v>1</v>
      </c>
    </row>
    <row r="1972" spans="1:5" x14ac:dyDescent="0.25">
      <c r="A1972" s="22">
        <v>204.33150000000001</v>
      </c>
      <c r="B1972" s="5">
        <v>2</v>
      </c>
      <c r="C1972">
        <f t="shared" si="90"/>
        <v>408.66300000000001</v>
      </c>
      <c r="D1972" s="24">
        <f t="shared" si="91"/>
        <v>41751.361892250003</v>
      </c>
      <c r="E1972">
        <f t="shared" si="92"/>
        <v>4</v>
      </c>
    </row>
    <row r="1973" spans="1:5" x14ac:dyDescent="0.25">
      <c r="A1973" s="22">
        <v>204.18119999999999</v>
      </c>
      <c r="B1973" s="5">
        <v>6</v>
      </c>
      <c r="C1973">
        <f t="shared" si="90"/>
        <v>1225.0871999999999</v>
      </c>
      <c r="D1973" s="24">
        <f t="shared" si="91"/>
        <v>41689.962433439992</v>
      </c>
      <c r="E1973">
        <f t="shared" si="92"/>
        <v>36</v>
      </c>
    </row>
    <row r="1974" spans="1:5" x14ac:dyDescent="0.25">
      <c r="A1974" s="22">
        <v>204.1746</v>
      </c>
      <c r="B1974" s="5">
        <v>1</v>
      </c>
      <c r="C1974">
        <f t="shared" si="90"/>
        <v>204.1746</v>
      </c>
      <c r="D1974" s="24">
        <f t="shared" si="91"/>
        <v>41687.26728516</v>
      </c>
      <c r="E1974">
        <f t="shared" si="92"/>
        <v>1</v>
      </c>
    </row>
    <row r="1975" spans="1:5" x14ac:dyDescent="0.25">
      <c r="A1975" s="22">
        <v>204.09110000000001</v>
      </c>
      <c r="B1975" s="5">
        <v>1</v>
      </c>
      <c r="C1975">
        <f t="shared" si="90"/>
        <v>204.09110000000001</v>
      </c>
      <c r="D1975" s="24">
        <f t="shared" si="91"/>
        <v>41653.177099210006</v>
      </c>
      <c r="E1975">
        <f t="shared" si="92"/>
        <v>1</v>
      </c>
    </row>
    <row r="1976" spans="1:5" x14ac:dyDescent="0.25">
      <c r="A1976" s="22">
        <v>204.02289999999999</v>
      </c>
      <c r="B1976" s="5">
        <v>1</v>
      </c>
      <c r="C1976">
        <f t="shared" si="90"/>
        <v>204.02289999999999</v>
      </c>
      <c r="D1976" s="24">
        <f t="shared" si="91"/>
        <v>41625.343724409999</v>
      </c>
      <c r="E1976">
        <f t="shared" si="92"/>
        <v>1</v>
      </c>
    </row>
    <row r="1977" spans="1:5" x14ac:dyDescent="0.25">
      <c r="A1977" s="22">
        <v>203.98259999999999</v>
      </c>
      <c r="B1977" s="5">
        <v>2</v>
      </c>
      <c r="C1977">
        <f t="shared" si="90"/>
        <v>407.96519999999998</v>
      </c>
      <c r="D1977" s="24">
        <f t="shared" si="91"/>
        <v>41608.901102759999</v>
      </c>
      <c r="E1977">
        <f t="shared" si="92"/>
        <v>4</v>
      </c>
    </row>
    <row r="1978" spans="1:5" x14ac:dyDescent="0.25">
      <c r="A1978" s="22">
        <v>203.98079999999999</v>
      </c>
      <c r="B1978" s="5">
        <v>1</v>
      </c>
      <c r="C1978">
        <f t="shared" si="90"/>
        <v>203.98079999999999</v>
      </c>
      <c r="D1978" s="24">
        <f t="shared" si="91"/>
        <v>41608.166768639996</v>
      </c>
      <c r="E1978">
        <f t="shared" si="92"/>
        <v>1</v>
      </c>
    </row>
    <row r="1979" spans="1:5" x14ac:dyDescent="0.25">
      <c r="A1979" s="22">
        <v>203.5975</v>
      </c>
      <c r="B1979" s="5">
        <v>7</v>
      </c>
      <c r="C1979">
        <f t="shared" si="90"/>
        <v>1425.1824999999999</v>
      </c>
      <c r="D1979" s="24">
        <f t="shared" si="91"/>
        <v>41451.942006249999</v>
      </c>
      <c r="E1979">
        <f t="shared" si="92"/>
        <v>49</v>
      </c>
    </row>
    <row r="1980" spans="1:5" x14ac:dyDescent="0.25">
      <c r="A1980" s="22">
        <v>203.43350000000001</v>
      </c>
      <c r="B1980" s="5">
        <v>3</v>
      </c>
      <c r="C1980">
        <f t="shared" si="90"/>
        <v>610.30050000000006</v>
      </c>
      <c r="D1980" s="24">
        <f t="shared" si="91"/>
        <v>41385.188922250003</v>
      </c>
      <c r="E1980">
        <f t="shared" si="92"/>
        <v>9</v>
      </c>
    </row>
    <row r="1981" spans="1:5" x14ac:dyDescent="0.25">
      <c r="A1981" s="22">
        <v>203.40880000000001</v>
      </c>
      <c r="B1981" s="5">
        <v>1</v>
      </c>
      <c r="C1981">
        <f t="shared" si="90"/>
        <v>203.40880000000001</v>
      </c>
      <c r="D1981" s="24">
        <f t="shared" si="91"/>
        <v>41375.139917440007</v>
      </c>
      <c r="E1981">
        <f t="shared" si="92"/>
        <v>1</v>
      </c>
    </row>
    <row r="1982" spans="1:5" x14ac:dyDescent="0.25">
      <c r="A1982" s="22">
        <v>203.33840000000001</v>
      </c>
      <c r="B1982" s="5">
        <v>1</v>
      </c>
      <c r="C1982">
        <f t="shared" si="90"/>
        <v>203.33840000000001</v>
      </c>
      <c r="D1982" s="24">
        <f t="shared" si="91"/>
        <v>41346.504914560006</v>
      </c>
      <c r="E1982">
        <f t="shared" si="92"/>
        <v>1</v>
      </c>
    </row>
    <row r="1983" spans="1:5" x14ac:dyDescent="0.25">
      <c r="A1983" s="22">
        <v>202.97890000000001</v>
      </c>
      <c r="B1983" s="5">
        <v>1</v>
      </c>
      <c r="C1983">
        <f t="shared" si="90"/>
        <v>202.97890000000001</v>
      </c>
      <c r="D1983" s="24">
        <f t="shared" si="91"/>
        <v>41200.433845210006</v>
      </c>
      <c r="E1983">
        <f t="shared" si="92"/>
        <v>1</v>
      </c>
    </row>
    <row r="1984" spans="1:5" x14ac:dyDescent="0.25">
      <c r="A1984" s="22">
        <v>202.88939999999999</v>
      </c>
      <c r="B1984" s="5">
        <v>1</v>
      </c>
      <c r="C1984">
        <f t="shared" si="90"/>
        <v>202.88939999999999</v>
      </c>
      <c r="D1984" s="24">
        <f t="shared" si="91"/>
        <v>41164.108632359996</v>
      </c>
      <c r="E1984">
        <f t="shared" si="92"/>
        <v>1</v>
      </c>
    </row>
    <row r="1985" spans="1:5" x14ac:dyDescent="0.25">
      <c r="A1985" s="22">
        <v>202.34110000000001</v>
      </c>
      <c r="B1985" s="5">
        <v>4</v>
      </c>
      <c r="C1985">
        <f t="shared" si="90"/>
        <v>809.36440000000005</v>
      </c>
      <c r="D1985" s="24">
        <f t="shared" si="91"/>
        <v>40941.920749210003</v>
      </c>
      <c r="E1985">
        <f t="shared" si="92"/>
        <v>16</v>
      </c>
    </row>
    <row r="1986" spans="1:5" x14ac:dyDescent="0.25">
      <c r="A1986" s="22">
        <v>202.32570000000001</v>
      </c>
      <c r="B1986" s="5">
        <v>2</v>
      </c>
      <c r="C1986">
        <f t="shared" si="90"/>
        <v>404.65140000000002</v>
      </c>
      <c r="D1986" s="24">
        <f t="shared" si="91"/>
        <v>40935.688880490008</v>
      </c>
      <c r="E1986">
        <f t="shared" si="92"/>
        <v>4</v>
      </c>
    </row>
    <row r="1987" spans="1:5" x14ac:dyDescent="0.25">
      <c r="A1987" s="22">
        <v>202.32509999999999</v>
      </c>
      <c r="B1987" s="5">
        <v>1</v>
      </c>
      <c r="C1987">
        <f t="shared" ref="C1987:C2050" si="93">PRODUCT(A1987, B1987)</f>
        <v>202.32509999999999</v>
      </c>
      <c r="D1987" s="24">
        <f t="shared" ref="D1987:D2050" si="94">POWER(A1987, 2)</f>
        <v>40935.446090009995</v>
      </c>
      <c r="E1987">
        <f t="shared" ref="E1987:E2050" si="95">POWER(B1987, 2)</f>
        <v>1</v>
      </c>
    </row>
    <row r="1988" spans="1:5" x14ac:dyDescent="0.25">
      <c r="A1988" s="22">
        <v>202.26499999999999</v>
      </c>
      <c r="B1988" s="5">
        <v>1</v>
      </c>
      <c r="C1988">
        <f t="shared" si="93"/>
        <v>202.26499999999999</v>
      </c>
      <c r="D1988" s="24">
        <f t="shared" si="94"/>
        <v>40911.130224999994</v>
      </c>
      <c r="E1988">
        <f t="shared" si="95"/>
        <v>1</v>
      </c>
    </row>
    <row r="1989" spans="1:5" x14ac:dyDescent="0.25">
      <c r="A1989" s="22">
        <v>202.26310000000001</v>
      </c>
      <c r="B1989" s="5">
        <v>1</v>
      </c>
      <c r="C1989">
        <f t="shared" si="93"/>
        <v>202.26310000000001</v>
      </c>
      <c r="D1989" s="24">
        <f t="shared" si="94"/>
        <v>40910.361621610005</v>
      </c>
      <c r="E1989">
        <f t="shared" si="95"/>
        <v>1</v>
      </c>
    </row>
    <row r="1990" spans="1:5" x14ac:dyDescent="0.25">
      <c r="A1990" s="22">
        <v>202.10929999999999</v>
      </c>
      <c r="B1990" s="5">
        <v>2</v>
      </c>
      <c r="C1990">
        <f t="shared" si="93"/>
        <v>404.21859999999998</v>
      </c>
      <c r="D1990" s="24">
        <f t="shared" si="94"/>
        <v>40848.16914649</v>
      </c>
      <c r="E1990">
        <f t="shared" si="95"/>
        <v>4</v>
      </c>
    </row>
    <row r="1991" spans="1:5" x14ac:dyDescent="0.25">
      <c r="A1991" s="22">
        <v>202.08359999999999</v>
      </c>
      <c r="B1991" s="5">
        <v>2</v>
      </c>
      <c r="C1991">
        <f t="shared" si="93"/>
        <v>404.16719999999998</v>
      </c>
      <c r="D1991" s="24">
        <f t="shared" si="94"/>
        <v>40837.781388959993</v>
      </c>
      <c r="E1991">
        <f t="shared" si="95"/>
        <v>4</v>
      </c>
    </row>
    <row r="1992" spans="1:5" x14ac:dyDescent="0.25">
      <c r="A1992" s="22">
        <v>201.92660000000001</v>
      </c>
      <c r="B1992" s="5">
        <v>4</v>
      </c>
      <c r="C1992">
        <f t="shared" si="93"/>
        <v>807.70640000000003</v>
      </c>
      <c r="D1992" s="24">
        <f t="shared" si="94"/>
        <v>40774.351787560001</v>
      </c>
      <c r="E1992">
        <f t="shared" si="95"/>
        <v>16</v>
      </c>
    </row>
    <row r="1993" spans="1:5" x14ac:dyDescent="0.25">
      <c r="A1993" s="22">
        <v>201.9238</v>
      </c>
      <c r="B1993" s="5">
        <v>6</v>
      </c>
      <c r="C1993">
        <f t="shared" si="93"/>
        <v>1211.5427999999999</v>
      </c>
      <c r="D1993" s="24">
        <f t="shared" si="94"/>
        <v>40773.221006439999</v>
      </c>
      <c r="E1993">
        <f t="shared" si="95"/>
        <v>36</v>
      </c>
    </row>
    <row r="1994" spans="1:5" x14ac:dyDescent="0.25">
      <c r="A1994" s="22">
        <v>201.81729999999999</v>
      </c>
      <c r="B1994" s="5">
        <v>1</v>
      </c>
      <c r="C1994">
        <f t="shared" si="93"/>
        <v>201.81729999999999</v>
      </c>
      <c r="D1994" s="24">
        <f t="shared" si="94"/>
        <v>40730.222579289999</v>
      </c>
      <c r="E1994">
        <f t="shared" si="95"/>
        <v>1</v>
      </c>
    </row>
    <row r="1995" spans="1:5" x14ac:dyDescent="0.25">
      <c r="A1995" s="22">
        <v>201.76990000000001</v>
      </c>
      <c r="B1995" s="5">
        <v>4</v>
      </c>
      <c r="C1995">
        <f t="shared" si="93"/>
        <v>807.07960000000003</v>
      </c>
      <c r="D1995" s="24">
        <f t="shared" si="94"/>
        <v>40711.092546010004</v>
      </c>
      <c r="E1995">
        <f t="shared" si="95"/>
        <v>16</v>
      </c>
    </row>
    <row r="1996" spans="1:5" x14ac:dyDescent="0.25">
      <c r="A1996" s="22">
        <v>201.55179999999999</v>
      </c>
      <c r="B1996" s="5">
        <v>2</v>
      </c>
      <c r="C1996">
        <f t="shared" si="93"/>
        <v>403.10359999999997</v>
      </c>
      <c r="D1996" s="24">
        <f t="shared" si="94"/>
        <v>40623.128083239993</v>
      </c>
      <c r="E1996">
        <f t="shared" si="95"/>
        <v>4</v>
      </c>
    </row>
    <row r="1997" spans="1:5" x14ac:dyDescent="0.25">
      <c r="A1997" s="22">
        <v>201.3768</v>
      </c>
      <c r="B1997" s="5">
        <v>2</v>
      </c>
      <c r="C1997">
        <f t="shared" si="93"/>
        <v>402.75360000000001</v>
      </c>
      <c r="D1997" s="24">
        <f t="shared" si="94"/>
        <v>40552.615578240002</v>
      </c>
      <c r="E1997">
        <f t="shared" si="95"/>
        <v>4</v>
      </c>
    </row>
    <row r="1998" spans="1:5" x14ac:dyDescent="0.25">
      <c r="A1998" s="22">
        <v>201.37309999999999</v>
      </c>
      <c r="B1998" s="5">
        <v>1</v>
      </c>
      <c r="C1998">
        <f t="shared" si="93"/>
        <v>201.37309999999999</v>
      </c>
      <c r="D1998" s="24">
        <f t="shared" si="94"/>
        <v>40551.12540361</v>
      </c>
      <c r="E1998">
        <f t="shared" si="95"/>
        <v>1</v>
      </c>
    </row>
    <row r="1999" spans="1:5" x14ac:dyDescent="0.25">
      <c r="A1999" s="22">
        <v>201.23439999999999</v>
      </c>
      <c r="B1999" s="5">
        <v>4</v>
      </c>
      <c r="C1999">
        <f t="shared" si="93"/>
        <v>804.93759999999997</v>
      </c>
      <c r="D1999" s="24">
        <f t="shared" si="94"/>
        <v>40495.28374336</v>
      </c>
      <c r="E1999">
        <f t="shared" si="95"/>
        <v>16</v>
      </c>
    </row>
    <row r="2000" spans="1:5" x14ac:dyDescent="0.25">
      <c r="A2000" s="22">
        <v>201.17830000000001</v>
      </c>
      <c r="B2000" s="5">
        <v>3</v>
      </c>
      <c r="C2000">
        <f t="shared" si="93"/>
        <v>603.53489999999999</v>
      </c>
      <c r="D2000" s="24">
        <f t="shared" si="94"/>
        <v>40472.708390890002</v>
      </c>
      <c r="E2000">
        <f t="shared" si="95"/>
        <v>9</v>
      </c>
    </row>
    <row r="2001" spans="1:5" x14ac:dyDescent="0.25">
      <c r="A2001" s="22">
        <v>201.16069999999999</v>
      </c>
      <c r="B2001" s="5">
        <v>3</v>
      </c>
      <c r="C2001">
        <f t="shared" si="93"/>
        <v>603.48209999999995</v>
      </c>
      <c r="D2001" s="24">
        <f t="shared" si="94"/>
        <v>40465.627224489996</v>
      </c>
      <c r="E2001">
        <f t="shared" si="95"/>
        <v>9</v>
      </c>
    </row>
    <row r="2002" spans="1:5" x14ac:dyDescent="0.25">
      <c r="A2002" s="22">
        <v>201.1369</v>
      </c>
      <c r="B2002" s="5">
        <v>1</v>
      </c>
      <c r="C2002">
        <f t="shared" si="93"/>
        <v>201.1369</v>
      </c>
      <c r="D2002" s="24">
        <f t="shared" si="94"/>
        <v>40456.052541609999</v>
      </c>
      <c r="E2002">
        <f t="shared" si="95"/>
        <v>1</v>
      </c>
    </row>
    <row r="2003" spans="1:5" x14ac:dyDescent="0.25">
      <c r="A2003" s="22">
        <v>201.12620000000001</v>
      </c>
      <c r="B2003" s="5">
        <v>2</v>
      </c>
      <c r="C2003">
        <f t="shared" si="93"/>
        <v>402.25240000000002</v>
      </c>
      <c r="D2003" s="24">
        <f t="shared" si="94"/>
        <v>40451.748326440007</v>
      </c>
      <c r="E2003">
        <f t="shared" si="95"/>
        <v>4</v>
      </c>
    </row>
    <row r="2004" spans="1:5" x14ac:dyDescent="0.25">
      <c r="A2004" s="22">
        <v>201.0986</v>
      </c>
      <c r="B2004" s="5">
        <v>6</v>
      </c>
      <c r="C2004">
        <f t="shared" si="93"/>
        <v>1206.5916</v>
      </c>
      <c r="D2004" s="24">
        <f t="shared" si="94"/>
        <v>40440.646921960004</v>
      </c>
      <c r="E2004">
        <f t="shared" si="95"/>
        <v>36</v>
      </c>
    </row>
    <row r="2005" spans="1:5" x14ac:dyDescent="0.25">
      <c r="A2005" s="22">
        <v>200.95330000000001</v>
      </c>
      <c r="B2005" s="5">
        <v>5</v>
      </c>
      <c r="C2005">
        <f t="shared" si="93"/>
        <v>1004.7665000000001</v>
      </c>
      <c r="D2005" s="24">
        <f t="shared" si="94"/>
        <v>40382.228780890007</v>
      </c>
      <c r="E2005">
        <f t="shared" si="95"/>
        <v>25</v>
      </c>
    </row>
    <row r="2006" spans="1:5" x14ac:dyDescent="0.25">
      <c r="A2006" s="22">
        <v>200.93389999999999</v>
      </c>
      <c r="B2006" s="5">
        <v>2</v>
      </c>
      <c r="C2006">
        <f t="shared" si="93"/>
        <v>401.86779999999999</v>
      </c>
      <c r="D2006" s="24">
        <f t="shared" si="94"/>
        <v>40374.432169209998</v>
      </c>
      <c r="E2006">
        <f t="shared" si="95"/>
        <v>4</v>
      </c>
    </row>
    <row r="2007" spans="1:5" x14ac:dyDescent="0.25">
      <c r="A2007" s="22">
        <v>200.87899999999999</v>
      </c>
      <c r="B2007" s="5">
        <v>3</v>
      </c>
      <c r="C2007">
        <f t="shared" si="93"/>
        <v>602.63699999999994</v>
      </c>
      <c r="D2007" s="24">
        <f t="shared" si="94"/>
        <v>40352.372640999994</v>
      </c>
      <c r="E2007">
        <f t="shared" si="95"/>
        <v>9</v>
      </c>
    </row>
    <row r="2008" spans="1:5" x14ac:dyDescent="0.25">
      <c r="A2008" s="22">
        <v>200.7064</v>
      </c>
      <c r="B2008" s="5">
        <v>1</v>
      </c>
      <c r="C2008">
        <f t="shared" si="93"/>
        <v>200.7064</v>
      </c>
      <c r="D2008" s="24">
        <f t="shared" si="94"/>
        <v>40283.059000959998</v>
      </c>
      <c r="E2008">
        <f t="shared" si="95"/>
        <v>1</v>
      </c>
    </row>
    <row r="2009" spans="1:5" x14ac:dyDescent="0.25">
      <c r="A2009" s="22">
        <v>200.49090000000001</v>
      </c>
      <c r="B2009" s="5">
        <v>2</v>
      </c>
      <c r="C2009">
        <f t="shared" si="93"/>
        <v>400.98180000000002</v>
      </c>
      <c r="D2009" s="24">
        <f t="shared" si="94"/>
        <v>40196.600982810007</v>
      </c>
      <c r="E2009">
        <f t="shared" si="95"/>
        <v>4</v>
      </c>
    </row>
    <row r="2010" spans="1:5" x14ac:dyDescent="0.25">
      <c r="A2010" s="22">
        <v>200.3997</v>
      </c>
      <c r="B2010" s="5">
        <v>2</v>
      </c>
      <c r="C2010">
        <f t="shared" si="93"/>
        <v>400.79939999999999</v>
      </c>
      <c r="D2010" s="24">
        <f t="shared" si="94"/>
        <v>40160.039760089996</v>
      </c>
      <c r="E2010">
        <f t="shared" si="95"/>
        <v>4</v>
      </c>
    </row>
    <row r="2011" spans="1:5" x14ac:dyDescent="0.25">
      <c r="A2011" s="22">
        <v>200.28890000000001</v>
      </c>
      <c r="B2011" s="5">
        <v>2</v>
      </c>
      <c r="C2011">
        <f t="shared" si="93"/>
        <v>400.57780000000002</v>
      </c>
      <c r="D2011" s="24">
        <f t="shared" si="94"/>
        <v>40115.643463210006</v>
      </c>
      <c r="E2011">
        <f t="shared" si="95"/>
        <v>4</v>
      </c>
    </row>
    <row r="2012" spans="1:5" x14ac:dyDescent="0.25">
      <c r="A2012" s="22">
        <v>200.2047</v>
      </c>
      <c r="B2012" s="5">
        <v>5</v>
      </c>
      <c r="C2012">
        <f t="shared" si="93"/>
        <v>1001.0235</v>
      </c>
      <c r="D2012" s="24">
        <f t="shared" si="94"/>
        <v>40081.921902089998</v>
      </c>
      <c r="E2012">
        <f t="shared" si="95"/>
        <v>25</v>
      </c>
    </row>
    <row r="2013" spans="1:5" x14ac:dyDescent="0.25">
      <c r="A2013" s="22">
        <v>199.91730000000001</v>
      </c>
      <c r="B2013" s="5">
        <v>1</v>
      </c>
      <c r="C2013">
        <f t="shared" si="93"/>
        <v>199.91730000000001</v>
      </c>
      <c r="D2013" s="24">
        <f t="shared" si="94"/>
        <v>39966.926839290005</v>
      </c>
      <c r="E2013">
        <f t="shared" si="95"/>
        <v>1</v>
      </c>
    </row>
    <row r="2014" spans="1:5" x14ac:dyDescent="0.25">
      <c r="A2014" s="22">
        <v>199.77099999999999</v>
      </c>
      <c r="B2014" s="5">
        <v>3</v>
      </c>
      <c r="C2014">
        <f t="shared" si="93"/>
        <v>599.31299999999999</v>
      </c>
      <c r="D2014" s="24">
        <f t="shared" si="94"/>
        <v>39908.452440999994</v>
      </c>
      <c r="E2014">
        <f t="shared" si="95"/>
        <v>9</v>
      </c>
    </row>
    <row r="2015" spans="1:5" x14ac:dyDescent="0.25">
      <c r="A2015" s="22">
        <v>199.70869999999999</v>
      </c>
      <c r="B2015" s="5">
        <v>2</v>
      </c>
      <c r="C2015">
        <f t="shared" si="93"/>
        <v>399.41739999999999</v>
      </c>
      <c r="D2015" s="24">
        <f t="shared" si="94"/>
        <v>39883.564855689998</v>
      </c>
      <c r="E2015">
        <f t="shared" si="95"/>
        <v>4</v>
      </c>
    </row>
    <row r="2016" spans="1:5" x14ac:dyDescent="0.25">
      <c r="A2016" s="22">
        <v>199.6259</v>
      </c>
      <c r="B2016" s="5">
        <v>2</v>
      </c>
      <c r="C2016">
        <f t="shared" si="93"/>
        <v>399.2518</v>
      </c>
      <c r="D2016" s="24">
        <f t="shared" si="94"/>
        <v>39850.499950810001</v>
      </c>
      <c r="E2016">
        <f t="shared" si="95"/>
        <v>4</v>
      </c>
    </row>
    <row r="2017" spans="1:5" x14ac:dyDescent="0.25">
      <c r="A2017" s="22">
        <v>199.62200000000001</v>
      </c>
      <c r="B2017" s="5">
        <v>6</v>
      </c>
      <c r="C2017">
        <f t="shared" si="93"/>
        <v>1197.732</v>
      </c>
      <c r="D2017" s="24">
        <f t="shared" si="94"/>
        <v>39848.942884000004</v>
      </c>
      <c r="E2017">
        <f t="shared" si="95"/>
        <v>36</v>
      </c>
    </row>
    <row r="2018" spans="1:5" x14ac:dyDescent="0.25">
      <c r="A2018" s="22">
        <v>199.6019</v>
      </c>
      <c r="B2018" s="5">
        <v>2</v>
      </c>
      <c r="C2018">
        <f t="shared" si="93"/>
        <v>399.2038</v>
      </c>
      <c r="D2018" s="24">
        <f t="shared" si="94"/>
        <v>39840.918483610003</v>
      </c>
      <c r="E2018">
        <f t="shared" si="95"/>
        <v>4</v>
      </c>
    </row>
    <row r="2019" spans="1:5" x14ac:dyDescent="0.25">
      <c r="A2019" s="22">
        <v>199.56139999999999</v>
      </c>
      <c r="B2019" s="5">
        <v>1</v>
      </c>
      <c r="C2019">
        <f t="shared" si="93"/>
        <v>199.56139999999999</v>
      </c>
      <c r="D2019" s="24">
        <f t="shared" si="94"/>
        <v>39824.752369959999</v>
      </c>
      <c r="E2019">
        <f t="shared" si="95"/>
        <v>1</v>
      </c>
    </row>
    <row r="2020" spans="1:5" x14ac:dyDescent="0.25">
      <c r="A2020" s="22">
        <v>199.53389999999999</v>
      </c>
      <c r="B2020" s="5">
        <v>3</v>
      </c>
      <c r="C2020">
        <f t="shared" si="93"/>
        <v>598.60169999999994</v>
      </c>
      <c r="D2020" s="24">
        <f t="shared" si="94"/>
        <v>39813.777249209998</v>
      </c>
      <c r="E2020">
        <f t="shared" si="95"/>
        <v>9</v>
      </c>
    </row>
    <row r="2021" spans="1:5" x14ac:dyDescent="0.25">
      <c r="A2021" s="22">
        <v>199.5137</v>
      </c>
      <c r="B2021" s="5">
        <v>3</v>
      </c>
      <c r="C2021">
        <f t="shared" si="93"/>
        <v>598.54110000000003</v>
      </c>
      <c r="D2021" s="24">
        <f t="shared" si="94"/>
        <v>39805.716487689999</v>
      </c>
      <c r="E2021">
        <f t="shared" si="95"/>
        <v>9</v>
      </c>
    </row>
    <row r="2022" spans="1:5" x14ac:dyDescent="0.25">
      <c r="A2022" s="22">
        <v>199.4556</v>
      </c>
      <c r="B2022" s="5">
        <v>2</v>
      </c>
      <c r="C2022">
        <f t="shared" si="93"/>
        <v>398.91120000000001</v>
      </c>
      <c r="D2022" s="24">
        <f t="shared" si="94"/>
        <v>39782.536371360002</v>
      </c>
      <c r="E2022">
        <f t="shared" si="95"/>
        <v>4</v>
      </c>
    </row>
    <row r="2023" spans="1:5" x14ac:dyDescent="0.25">
      <c r="A2023" s="22">
        <v>199.45179999999999</v>
      </c>
      <c r="B2023" s="5">
        <v>1</v>
      </c>
      <c r="C2023">
        <f t="shared" si="93"/>
        <v>199.45179999999999</v>
      </c>
      <c r="D2023" s="24">
        <f t="shared" si="94"/>
        <v>39781.020523239997</v>
      </c>
      <c r="E2023">
        <f t="shared" si="95"/>
        <v>1</v>
      </c>
    </row>
    <row r="2024" spans="1:5" x14ac:dyDescent="0.25">
      <c r="A2024" s="22">
        <v>199.42250000000001</v>
      </c>
      <c r="B2024" s="5">
        <v>2</v>
      </c>
      <c r="C2024">
        <f t="shared" si="93"/>
        <v>398.84500000000003</v>
      </c>
      <c r="D2024" s="24">
        <f t="shared" si="94"/>
        <v>39769.333506250005</v>
      </c>
      <c r="E2024">
        <f t="shared" si="95"/>
        <v>4</v>
      </c>
    </row>
    <row r="2025" spans="1:5" x14ac:dyDescent="0.25">
      <c r="A2025" s="22">
        <v>199.1208</v>
      </c>
      <c r="B2025" s="5">
        <v>4</v>
      </c>
      <c r="C2025">
        <f t="shared" si="93"/>
        <v>796.48320000000001</v>
      </c>
      <c r="D2025" s="24">
        <f t="shared" si="94"/>
        <v>39649.092992639999</v>
      </c>
      <c r="E2025">
        <f t="shared" si="95"/>
        <v>16</v>
      </c>
    </row>
    <row r="2026" spans="1:5" x14ac:dyDescent="0.25">
      <c r="A2026" s="22">
        <v>199.0779</v>
      </c>
      <c r="B2026" s="5">
        <v>5</v>
      </c>
      <c r="C2026">
        <f t="shared" si="93"/>
        <v>995.3895</v>
      </c>
      <c r="D2026" s="24">
        <f t="shared" si="94"/>
        <v>39632.010268409998</v>
      </c>
      <c r="E2026">
        <f t="shared" si="95"/>
        <v>25</v>
      </c>
    </row>
    <row r="2027" spans="1:5" x14ac:dyDescent="0.25">
      <c r="A2027" s="22">
        <v>198.60159999999999</v>
      </c>
      <c r="B2027" s="5">
        <v>1</v>
      </c>
      <c r="C2027">
        <f t="shared" si="93"/>
        <v>198.60159999999999</v>
      </c>
      <c r="D2027" s="24">
        <f t="shared" si="94"/>
        <v>39442.595522559997</v>
      </c>
      <c r="E2027">
        <f t="shared" si="95"/>
        <v>1</v>
      </c>
    </row>
    <row r="2028" spans="1:5" x14ac:dyDescent="0.25">
      <c r="A2028" s="22">
        <v>198.57830000000001</v>
      </c>
      <c r="B2028" s="5">
        <v>4</v>
      </c>
      <c r="C2028">
        <f t="shared" si="93"/>
        <v>794.31320000000005</v>
      </c>
      <c r="D2028" s="24">
        <f t="shared" si="94"/>
        <v>39433.341230890008</v>
      </c>
      <c r="E2028">
        <f t="shared" si="95"/>
        <v>16</v>
      </c>
    </row>
    <row r="2029" spans="1:5" x14ac:dyDescent="0.25">
      <c r="A2029" s="22">
        <v>198.46440000000001</v>
      </c>
      <c r="B2029" s="5">
        <v>4</v>
      </c>
      <c r="C2029">
        <f t="shared" si="93"/>
        <v>793.85760000000005</v>
      </c>
      <c r="D2029" s="24">
        <f t="shared" si="94"/>
        <v>39388.118067360003</v>
      </c>
      <c r="E2029">
        <f t="shared" si="95"/>
        <v>16</v>
      </c>
    </row>
    <row r="2030" spans="1:5" x14ac:dyDescent="0.25">
      <c r="A2030" s="22">
        <v>198.45330000000001</v>
      </c>
      <c r="B2030" s="5">
        <v>2</v>
      </c>
      <c r="C2030">
        <f t="shared" si="93"/>
        <v>396.90660000000003</v>
      </c>
      <c r="D2030" s="24">
        <f t="shared" si="94"/>
        <v>39383.712280890002</v>
      </c>
      <c r="E2030">
        <f t="shared" si="95"/>
        <v>4</v>
      </c>
    </row>
    <row r="2031" spans="1:5" x14ac:dyDescent="0.25">
      <c r="A2031" s="22">
        <v>198.36009999999999</v>
      </c>
      <c r="B2031" s="5">
        <v>1</v>
      </c>
      <c r="C2031">
        <f t="shared" si="93"/>
        <v>198.36009999999999</v>
      </c>
      <c r="D2031" s="24">
        <f t="shared" si="94"/>
        <v>39346.729272009994</v>
      </c>
      <c r="E2031">
        <f t="shared" si="95"/>
        <v>1</v>
      </c>
    </row>
    <row r="2032" spans="1:5" x14ac:dyDescent="0.25">
      <c r="A2032" s="22">
        <v>198.31950000000001</v>
      </c>
      <c r="B2032" s="5">
        <v>2</v>
      </c>
      <c r="C2032">
        <f t="shared" si="93"/>
        <v>396.63900000000001</v>
      </c>
      <c r="D2032" s="24">
        <f t="shared" si="94"/>
        <v>39330.624080250003</v>
      </c>
      <c r="E2032">
        <f t="shared" si="95"/>
        <v>4</v>
      </c>
    </row>
    <row r="2033" spans="1:5" x14ac:dyDescent="0.25">
      <c r="A2033" s="22">
        <v>198.3176</v>
      </c>
      <c r="B2033" s="5">
        <v>1</v>
      </c>
      <c r="C2033">
        <f t="shared" si="93"/>
        <v>198.3176</v>
      </c>
      <c r="D2033" s="24">
        <f t="shared" si="94"/>
        <v>39329.870469759997</v>
      </c>
      <c r="E2033">
        <f t="shared" si="95"/>
        <v>1</v>
      </c>
    </row>
    <row r="2034" spans="1:5" x14ac:dyDescent="0.25">
      <c r="A2034" s="22">
        <v>198.25219999999999</v>
      </c>
      <c r="B2034" s="5">
        <v>2</v>
      </c>
      <c r="C2034">
        <f t="shared" si="93"/>
        <v>396.50439999999998</v>
      </c>
      <c r="D2034" s="24">
        <f t="shared" si="94"/>
        <v>39303.934804839992</v>
      </c>
      <c r="E2034">
        <f t="shared" si="95"/>
        <v>4</v>
      </c>
    </row>
    <row r="2035" spans="1:5" x14ac:dyDescent="0.25">
      <c r="A2035" s="22">
        <v>198.18209999999999</v>
      </c>
      <c r="B2035" s="5">
        <v>4</v>
      </c>
      <c r="C2035">
        <f t="shared" si="93"/>
        <v>792.72839999999997</v>
      </c>
      <c r="D2035" s="24">
        <f t="shared" si="94"/>
        <v>39276.144760409996</v>
      </c>
      <c r="E2035">
        <f t="shared" si="95"/>
        <v>16</v>
      </c>
    </row>
    <row r="2036" spans="1:5" x14ac:dyDescent="0.25">
      <c r="A2036" s="22">
        <v>198.1755</v>
      </c>
      <c r="B2036" s="5">
        <v>2</v>
      </c>
      <c r="C2036">
        <f t="shared" si="93"/>
        <v>396.351</v>
      </c>
      <c r="D2036" s="24">
        <f t="shared" si="94"/>
        <v>39273.528800250002</v>
      </c>
      <c r="E2036">
        <f t="shared" si="95"/>
        <v>4</v>
      </c>
    </row>
    <row r="2037" spans="1:5" x14ac:dyDescent="0.25">
      <c r="A2037" s="22">
        <v>197.9975</v>
      </c>
      <c r="B2037" s="5">
        <v>3</v>
      </c>
      <c r="C2037">
        <f t="shared" si="93"/>
        <v>593.99250000000006</v>
      </c>
      <c r="D2037" s="24">
        <f t="shared" si="94"/>
        <v>39203.010006249999</v>
      </c>
      <c r="E2037">
        <f t="shared" si="95"/>
        <v>9</v>
      </c>
    </row>
    <row r="2038" spans="1:5" x14ac:dyDescent="0.25">
      <c r="A2038" s="22">
        <v>197.9247</v>
      </c>
      <c r="B2038" s="5">
        <v>6</v>
      </c>
      <c r="C2038">
        <f t="shared" si="93"/>
        <v>1187.5482</v>
      </c>
      <c r="D2038" s="24">
        <f t="shared" si="94"/>
        <v>39174.186870090001</v>
      </c>
      <c r="E2038">
        <f t="shared" si="95"/>
        <v>36</v>
      </c>
    </row>
    <row r="2039" spans="1:5" x14ac:dyDescent="0.25">
      <c r="A2039" s="22">
        <v>197.81030000000001</v>
      </c>
      <c r="B2039" s="5">
        <v>3</v>
      </c>
      <c r="C2039">
        <f t="shared" si="93"/>
        <v>593.43090000000007</v>
      </c>
      <c r="D2039" s="24">
        <f t="shared" si="94"/>
        <v>39128.914786090005</v>
      </c>
      <c r="E2039">
        <f t="shared" si="95"/>
        <v>9</v>
      </c>
    </row>
    <row r="2040" spans="1:5" x14ac:dyDescent="0.25">
      <c r="A2040" s="22">
        <v>197.8075</v>
      </c>
      <c r="B2040" s="5">
        <v>2</v>
      </c>
      <c r="C2040">
        <f t="shared" si="93"/>
        <v>395.61500000000001</v>
      </c>
      <c r="D2040" s="24">
        <f t="shared" si="94"/>
        <v>39127.80705625</v>
      </c>
      <c r="E2040">
        <f t="shared" si="95"/>
        <v>4</v>
      </c>
    </row>
    <row r="2041" spans="1:5" x14ac:dyDescent="0.25">
      <c r="A2041" s="22">
        <v>197.72210000000001</v>
      </c>
      <c r="B2041" s="5">
        <v>2</v>
      </c>
      <c r="C2041">
        <f t="shared" si="93"/>
        <v>395.44420000000002</v>
      </c>
      <c r="D2041" s="24">
        <f t="shared" si="94"/>
        <v>39094.028828410002</v>
      </c>
      <c r="E2041">
        <f t="shared" si="95"/>
        <v>4</v>
      </c>
    </row>
    <row r="2042" spans="1:5" x14ac:dyDescent="0.25">
      <c r="A2042" s="22">
        <v>197.5924</v>
      </c>
      <c r="B2042" s="5">
        <v>1</v>
      </c>
      <c r="C2042">
        <f t="shared" si="93"/>
        <v>197.5924</v>
      </c>
      <c r="D2042" s="24">
        <f t="shared" si="94"/>
        <v>39042.756537759997</v>
      </c>
      <c r="E2042">
        <f t="shared" si="95"/>
        <v>1</v>
      </c>
    </row>
    <row r="2043" spans="1:5" x14ac:dyDescent="0.25">
      <c r="A2043" s="22">
        <v>197.4743</v>
      </c>
      <c r="B2043" s="5">
        <v>1</v>
      </c>
      <c r="C2043">
        <f t="shared" si="93"/>
        <v>197.4743</v>
      </c>
      <c r="D2043" s="24">
        <f t="shared" si="94"/>
        <v>38996.099160489997</v>
      </c>
      <c r="E2043">
        <f t="shared" si="95"/>
        <v>1</v>
      </c>
    </row>
    <row r="2044" spans="1:5" x14ac:dyDescent="0.25">
      <c r="A2044" s="22">
        <v>197.24029999999999</v>
      </c>
      <c r="B2044" s="5">
        <v>1</v>
      </c>
      <c r="C2044">
        <f t="shared" si="93"/>
        <v>197.24029999999999</v>
      </c>
      <c r="D2044" s="24">
        <f t="shared" si="94"/>
        <v>38903.735944089996</v>
      </c>
      <c r="E2044">
        <f t="shared" si="95"/>
        <v>1</v>
      </c>
    </row>
    <row r="2045" spans="1:5" x14ac:dyDescent="0.25">
      <c r="A2045" s="22">
        <v>197.05119999999999</v>
      </c>
      <c r="B2045" s="5">
        <v>1</v>
      </c>
      <c r="C2045">
        <f t="shared" si="93"/>
        <v>197.05119999999999</v>
      </c>
      <c r="D2045" s="24">
        <f t="shared" si="94"/>
        <v>38829.175421439999</v>
      </c>
      <c r="E2045">
        <f t="shared" si="95"/>
        <v>1</v>
      </c>
    </row>
    <row r="2046" spans="1:5" x14ac:dyDescent="0.25">
      <c r="A2046" s="22">
        <v>196.886</v>
      </c>
      <c r="B2046" s="5">
        <v>5</v>
      </c>
      <c r="C2046">
        <f t="shared" si="93"/>
        <v>984.43</v>
      </c>
      <c r="D2046" s="24">
        <f t="shared" si="94"/>
        <v>38764.096996</v>
      </c>
      <c r="E2046">
        <f t="shared" si="95"/>
        <v>25</v>
      </c>
    </row>
    <row r="2047" spans="1:5" x14ac:dyDescent="0.25">
      <c r="A2047" s="22">
        <v>196.78039999999999</v>
      </c>
      <c r="B2047" s="5">
        <v>1</v>
      </c>
      <c r="C2047">
        <f t="shared" si="93"/>
        <v>196.78039999999999</v>
      </c>
      <c r="D2047" s="24">
        <f t="shared" si="94"/>
        <v>38722.525824159995</v>
      </c>
      <c r="E2047">
        <f t="shared" si="95"/>
        <v>1</v>
      </c>
    </row>
    <row r="2048" spans="1:5" x14ac:dyDescent="0.25">
      <c r="A2048" s="22">
        <v>196.69759999999999</v>
      </c>
      <c r="B2048" s="5">
        <v>1</v>
      </c>
      <c r="C2048">
        <f t="shared" si="93"/>
        <v>196.69759999999999</v>
      </c>
      <c r="D2048" s="24">
        <f t="shared" si="94"/>
        <v>38689.945845759998</v>
      </c>
      <c r="E2048">
        <f t="shared" si="95"/>
        <v>1</v>
      </c>
    </row>
    <row r="2049" spans="1:5" x14ac:dyDescent="0.25">
      <c r="A2049" s="22">
        <v>196.56020000000001</v>
      </c>
      <c r="B2049" s="5">
        <v>2</v>
      </c>
      <c r="C2049">
        <f t="shared" si="93"/>
        <v>393.12040000000002</v>
      </c>
      <c r="D2049" s="24">
        <f t="shared" si="94"/>
        <v>38635.912224040003</v>
      </c>
      <c r="E2049">
        <f t="shared" si="95"/>
        <v>4</v>
      </c>
    </row>
    <row r="2050" spans="1:5" x14ac:dyDescent="0.25">
      <c r="A2050" s="22">
        <v>196.50069999999999</v>
      </c>
      <c r="B2050" s="5">
        <v>4</v>
      </c>
      <c r="C2050">
        <f t="shared" si="93"/>
        <v>786.00279999999998</v>
      </c>
      <c r="D2050" s="24">
        <f t="shared" si="94"/>
        <v>38612.525100489998</v>
      </c>
      <c r="E2050">
        <f t="shared" si="95"/>
        <v>16</v>
      </c>
    </row>
    <row r="2051" spans="1:5" x14ac:dyDescent="0.25">
      <c r="A2051" s="22">
        <v>196.38499999999999</v>
      </c>
      <c r="B2051" s="5">
        <v>1</v>
      </c>
      <c r="C2051">
        <f t="shared" ref="C2051:C2114" si="96">PRODUCT(A2051, B2051)</f>
        <v>196.38499999999999</v>
      </c>
      <c r="D2051" s="24">
        <f t="shared" ref="D2051:D2114" si="97">POWER(A2051, 2)</f>
        <v>38567.068224999995</v>
      </c>
      <c r="E2051">
        <f t="shared" ref="E2051:E2114" si="98">POWER(B2051, 2)</f>
        <v>1</v>
      </c>
    </row>
    <row r="2052" spans="1:5" x14ac:dyDescent="0.25">
      <c r="A2052" s="22">
        <v>196.37379999999999</v>
      </c>
      <c r="B2052" s="5">
        <v>1</v>
      </c>
      <c r="C2052">
        <f t="shared" si="96"/>
        <v>196.37379999999999</v>
      </c>
      <c r="D2052" s="24">
        <f t="shared" si="97"/>
        <v>38562.669326439995</v>
      </c>
      <c r="E2052">
        <f t="shared" si="98"/>
        <v>1</v>
      </c>
    </row>
    <row r="2053" spans="1:5" x14ac:dyDescent="0.25">
      <c r="A2053" s="22">
        <v>196.29580000000001</v>
      </c>
      <c r="B2053" s="5">
        <v>1</v>
      </c>
      <c r="C2053">
        <f t="shared" si="96"/>
        <v>196.29580000000001</v>
      </c>
      <c r="D2053" s="24">
        <f t="shared" si="97"/>
        <v>38532.041097640009</v>
      </c>
      <c r="E2053">
        <f t="shared" si="98"/>
        <v>1</v>
      </c>
    </row>
    <row r="2054" spans="1:5" x14ac:dyDescent="0.25">
      <c r="A2054" s="22">
        <v>196.0968</v>
      </c>
      <c r="B2054" s="5">
        <v>1</v>
      </c>
      <c r="C2054">
        <f t="shared" si="96"/>
        <v>196.0968</v>
      </c>
      <c r="D2054" s="24">
        <f t="shared" si="97"/>
        <v>38453.954970240004</v>
      </c>
      <c r="E2054">
        <f t="shared" si="98"/>
        <v>1</v>
      </c>
    </row>
    <row r="2055" spans="1:5" x14ac:dyDescent="0.25">
      <c r="A2055" s="22">
        <v>196.04060000000001</v>
      </c>
      <c r="B2055" s="5">
        <v>4</v>
      </c>
      <c r="C2055">
        <f t="shared" si="96"/>
        <v>784.16240000000005</v>
      </c>
      <c r="D2055" s="24">
        <f t="shared" si="97"/>
        <v>38431.916848360008</v>
      </c>
      <c r="E2055">
        <f t="shared" si="98"/>
        <v>16</v>
      </c>
    </row>
    <row r="2056" spans="1:5" x14ac:dyDescent="0.25">
      <c r="A2056" s="22">
        <v>196.03110000000001</v>
      </c>
      <c r="B2056" s="5">
        <v>2</v>
      </c>
      <c r="C2056">
        <f t="shared" si="96"/>
        <v>392.06220000000002</v>
      </c>
      <c r="D2056" s="24">
        <f t="shared" si="97"/>
        <v>38428.192167210007</v>
      </c>
      <c r="E2056">
        <f t="shared" si="98"/>
        <v>4</v>
      </c>
    </row>
    <row r="2057" spans="1:5" x14ac:dyDescent="0.25">
      <c r="A2057" s="22">
        <v>196.00649999999999</v>
      </c>
      <c r="B2057" s="5">
        <v>1</v>
      </c>
      <c r="C2057">
        <f t="shared" si="96"/>
        <v>196.00649999999999</v>
      </c>
      <c r="D2057" s="24">
        <f t="shared" si="97"/>
        <v>38418.548042249997</v>
      </c>
      <c r="E2057">
        <f t="shared" si="98"/>
        <v>1</v>
      </c>
    </row>
    <row r="2058" spans="1:5" x14ac:dyDescent="0.25">
      <c r="A2058" s="22">
        <v>195.92359999999999</v>
      </c>
      <c r="B2058" s="5">
        <v>1</v>
      </c>
      <c r="C2058">
        <f t="shared" si="96"/>
        <v>195.92359999999999</v>
      </c>
      <c r="D2058" s="24">
        <f t="shared" si="97"/>
        <v>38386.057036959995</v>
      </c>
      <c r="E2058">
        <f t="shared" si="98"/>
        <v>1</v>
      </c>
    </row>
    <row r="2059" spans="1:5" x14ac:dyDescent="0.25">
      <c r="A2059" s="22">
        <v>195.90430000000001</v>
      </c>
      <c r="B2059" s="5">
        <v>1</v>
      </c>
      <c r="C2059">
        <f t="shared" si="96"/>
        <v>195.90430000000001</v>
      </c>
      <c r="D2059" s="24">
        <f t="shared" si="97"/>
        <v>38378.49475849</v>
      </c>
      <c r="E2059">
        <f t="shared" si="98"/>
        <v>1</v>
      </c>
    </row>
    <row r="2060" spans="1:5" x14ac:dyDescent="0.25">
      <c r="A2060" s="22">
        <v>195.77699999999999</v>
      </c>
      <c r="B2060" s="5">
        <v>3</v>
      </c>
      <c r="C2060">
        <f t="shared" si="96"/>
        <v>587.3309999999999</v>
      </c>
      <c r="D2060" s="24">
        <f t="shared" si="97"/>
        <v>38328.633728999994</v>
      </c>
      <c r="E2060">
        <f t="shared" si="98"/>
        <v>9</v>
      </c>
    </row>
    <row r="2061" spans="1:5" x14ac:dyDescent="0.25">
      <c r="A2061" s="22">
        <v>195.72389999999999</v>
      </c>
      <c r="B2061" s="5">
        <v>4</v>
      </c>
      <c r="C2061">
        <f t="shared" si="96"/>
        <v>782.89559999999994</v>
      </c>
      <c r="D2061" s="24">
        <f t="shared" si="97"/>
        <v>38307.845031209996</v>
      </c>
      <c r="E2061">
        <f t="shared" si="98"/>
        <v>16</v>
      </c>
    </row>
    <row r="2062" spans="1:5" x14ac:dyDescent="0.25">
      <c r="A2062" s="22">
        <v>195.67330000000001</v>
      </c>
      <c r="B2062" s="5">
        <v>1</v>
      </c>
      <c r="C2062">
        <f t="shared" si="96"/>
        <v>195.67330000000001</v>
      </c>
      <c r="D2062" s="24">
        <f t="shared" si="97"/>
        <v>38288.040332890007</v>
      </c>
      <c r="E2062">
        <f t="shared" si="98"/>
        <v>1</v>
      </c>
    </row>
    <row r="2063" spans="1:5" x14ac:dyDescent="0.25">
      <c r="A2063" s="22">
        <v>195.61859999999999</v>
      </c>
      <c r="B2063" s="5">
        <v>2</v>
      </c>
      <c r="C2063">
        <f t="shared" si="96"/>
        <v>391.23719999999997</v>
      </c>
      <c r="D2063" s="24">
        <f t="shared" si="97"/>
        <v>38266.636665959995</v>
      </c>
      <c r="E2063">
        <f t="shared" si="98"/>
        <v>4</v>
      </c>
    </row>
    <row r="2064" spans="1:5" x14ac:dyDescent="0.25">
      <c r="A2064" s="22">
        <v>195.6062</v>
      </c>
      <c r="B2064" s="5">
        <v>1</v>
      </c>
      <c r="C2064">
        <f t="shared" si="96"/>
        <v>195.6062</v>
      </c>
      <c r="D2064" s="24">
        <f t="shared" si="97"/>
        <v>38261.785478439997</v>
      </c>
      <c r="E2064">
        <f t="shared" si="98"/>
        <v>1</v>
      </c>
    </row>
    <row r="2065" spans="1:5" x14ac:dyDescent="0.25">
      <c r="A2065" s="22">
        <v>195.51480000000001</v>
      </c>
      <c r="B2065" s="5">
        <v>1</v>
      </c>
      <c r="C2065">
        <f t="shared" si="96"/>
        <v>195.51480000000001</v>
      </c>
      <c r="D2065" s="24">
        <f t="shared" si="97"/>
        <v>38226.037019040006</v>
      </c>
      <c r="E2065">
        <f t="shared" si="98"/>
        <v>1</v>
      </c>
    </row>
    <row r="2066" spans="1:5" x14ac:dyDescent="0.25">
      <c r="A2066" s="22">
        <v>195.44030000000001</v>
      </c>
      <c r="B2066" s="5">
        <v>4</v>
      </c>
      <c r="C2066">
        <f t="shared" si="96"/>
        <v>781.76120000000003</v>
      </c>
      <c r="D2066" s="24">
        <f t="shared" si="97"/>
        <v>38196.910864090001</v>
      </c>
      <c r="E2066">
        <f t="shared" si="98"/>
        <v>16</v>
      </c>
    </row>
    <row r="2067" spans="1:5" x14ac:dyDescent="0.25">
      <c r="A2067" s="22">
        <v>195.41050000000001</v>
      </c>
      <c r="B2067" s="5">
        <v>1</v>
      </c>
      <c r="C2067">
        <f t="shared" si="96"/>
        <v>195.41050000000001</v>
      </c>
      <c r="D2067" s="24">
        <f t="shared" si="97"/>
        <v>38185.263510250006</v>
      </c>
      <c r="E2067">
        <f t="shared" si="98"/>
        <v>1</v>
      </c>
    </row>
    <row r="2068" spans="1:5" x14ac:dyDescent="0.25">
      <c r="A2068" s="22">
        <v>195.31100000000001</v>
      </c>
      <c r="B2068" s="5">
        <v>1</v>
      </c>
      <c r="C2068">
        <f t="shared" si="96"/>
        <v>195.31100000000001</v>
      </c>
      <c r="D2068" s="24">
        <f t="shared" si="97"/>
        <v>38146.386721000003</v>
      </c>
      <c r="E2068">
        <f t="shared" si="98"/>
        <v>1</v>
      </c>
    </row>
    <row r="2069" spans="1:5" x14ac:dyDescent="0.25">
      <c r="A2069" s="22">
        <v>195.2038</v>
      </c>
      <c r="B2069" s="5">
        <v>4</v>
      </c>
      <c r="C2069">
        <f t="shared" si="96"/>
        <v>780.8152</v>
      </c>
      <c r="D2069" s="24">
        <f t="shared" si="97"/>
        <v>38104.523534439999</v>
      </c>
      <c r="E2069">
        <f t="shared" si="98"/>
        <v>16</v>
      </c>
    </row>
    <row r="2070" spans="1:5" x14ac:dyDescent="0.25">
      <c r="A2070" s="22">
        <v>195.12569999999999</v>
      </c>
      <c r="B2070" s="5">
        <v>1</v>
      </c>
      <c r="C2070">
        <f t="shared" si="96"/>
        <v>195.12569999999999</v>
      </c>
      <c r="D2070" s="24">
        <f t="shared" si="97"/>
        <v>38074.038800490001</v>
      </c>
      <c r="E2070">
        <f t="shared" si="98"/>
        <v>1</v>
      </c>
    </row>
    <row r="2071" spans="1:5" x14ac:dyDescent="0.25">
      <c r="A2071" s="22">
        <v>195.0805</v>
      </c>
      <c r="B2071" s="5">
        <v>1</v>
      </c>
      <c r="C2071">
        <f t="shared" si="96"/>
        <v>195.0805</v>
      </c>
      <c r="D2071" s="24">
        <f t="shared" si="97"/>
        <v>38056.401480250002</v>
      </c>
      <c r="E2071">
        <f t="shared" si="98"/>
        <v>1</v>
      </c>
    </row>
    <row r="2072" spans="1:5" x14ac:dyDescent="0.25">
      <c r="A2072" s="22">
        <v>194.976</v>
      </c>
      <c r="B2072" s="5">
        <v>1</v>
      </c>
      <c r="C2072">
        <f t="shared" si="96"/>
        <v>194.976</v>
      </c>
      <c r="D2072" s="24">
        <f t="shared" si="97"/>
        <v>38015.640575999998</v>
      </c>
      <c r="E2072">
        <f t="shared" si="98"/>
        <v>1</v>
      </c>
    </row>
    <row r="2073" spans="1:5" x14ac:dyDescent="0.25">
      <c r="A2073" s="22">
        <v>194.8681</v>
      </c>
      <c r="B2073" s="5">
        <v>1</v>
      </c>
      <c r="C2073">
        <f t="shared" si="96"/>
        <v>194.8681</v>
      </c>
      <c r="D2073" s="24">
        <f t="shared" si="97"/>
        <v>37973.576397609999</v>
      </c>
      <c r="E2073">
        <f t="shared" si="98"/>
        <v>1</v>
      </c>
    </row>
    <row r="2074" spans="1:5" x14ac:dyDescent="0.25">
      <c r="A2074" s="22">
        <v>194.86500000000001</v>
      </c>
      <c r="B2074" s="5">
        <v>2</v>
      </c>
      <c r="C2074">
        <f t="shared" si="96"/>
        <v>389.73</v>
      </c>
      <c r="D2074" s="24">
        <f t="shared" si="97"/>
        <v>37972.368225000006</v>
      </c>
      <c r="E2074">
        <f t="shared" si="98"/>
        <v>4</v>
      </c>
    </row>
    <row r="2075" spans="1:5" x14ac:dyDescent="0.25">
      <c r="A2075" s="22">
        <v>194.83070000000001</v>
      </c>
      <c r="B2075" s="5">
        <v>3</v>
      </c>
      <c r="C2075">
        <f t="shared" si="96"/>
        <v>584.49210000000005</v>
      </c>
      <c r="D2075" s="24">
        <f t="shared" si="97"/>
        <v>37959.001662490002</v>
      </c>
      <c r="E2075">
        <f t="shared" si="98"/>
        <v>9</v>
      </c>
    </row>
    <row r="2076" spans="1:5" x14ac:dyDescent="0.25">
      <c r="A2076" s="22">
        <v>194.82749999999999</v>
      </c>
      <c r="B2076" s="5">
        <v>1</v>
      </c>
      <c r="C2076">
        <f t="shared" si="96"/>
        <v>194.82749999999999</v>
      </c>
      <c r="D2076" s="24">
        <f t="shared" si="97"/>
        <v>37957.754756249997</v>
      </c>
      <c r="E2076">
        <f t="shared" si="98"/>
        <v>1</v>
      </c>
    </row>
    <row r="2077" spans="1:5" x14ac:dyDescent="0.25">
      <c r="A2077" s="22">
        <v>194.68430000000001</v>
      </c>
      <c r="B2077" s="5">
        <v>4</v>
      </c>
      <c r="C2077">
        <f t="shared" si="96"/>
        <v>778.73720000000003</v>
      </c>
      <c r="D2077" s="24">
        <f t="shared" si="97"/>
        <v>37901.976666490002</v>
      </c>
      <c r="E2077">
        <f t="shared" si="98"/>
        <v>16</v>
      </c>
    </row>
    <row r="2078" spans="1:5" x14ac:dyDescent="0.25">
      <c r="A2078" s="22">
        <v>194.63810000000001</v>
      </c>
      <c r="B2078" s="5">
        <v>2</v>
      </c>
      <c r="C2078">
        <f t="shared" si="96"/>
        <v>389.27620000000002</v>
      </c>
      <c r="D2078" s="24">
        <f t="shared" si="97"/>
        <v>37883.989971610004</v>
      </c>
      <c r="E2078">
        <f t="shared" si="98"/>
        <v>4</v>
      </c>
    </row>
    <row r="2079" spans="1:5" x14ac:dyDescent="0.25">
      <c r="A2079" s="22">
        <v>194.45150000000001</v>
      </c>
      <c r="B2079" s="5">
        <v>4</v>
      </c>
      <c r="C2079">
        <f t="shared" si="96"/>
        <v>777.80600000000004</v>
      </c>
      <c r="D2079" s="24">
        <f t="shared" si="97"/>
        <v>37811.385852250001</v>
      </c>
      <c r="E2079">
        <f t="shared" si="98"/>
        <v>16</v>
      </c>
    </row>
    <row r="2080" spans="1:5" x14ac:dyDescent="0.25">
      <c r="A2080" s="22">
        <v>194.43199999999999</v>
      </c>
      <c r="B2080" s="5">
        <v>1</v>
      </c>
      <c r="C2080">
        <f t="shared" si="96"/>
        <v>194.43199999999999</v>
      </c>
      <c r="D2080" s="24">
        <f t="shared" si="97"/>
        <v>37803.802623999996</v>
      </c>
      <c r="E2080">
        <f t="shared" si="98"/>
        <v>1</v>
      </c>
    </row>
    <row r="2081" spans="1:5" x14ac:dyDescent="0.25">
      <c r="A2081" s="22">
        <v>194.2989</v>
      </c>
      <c r="B2081" s="5">
        <v>1</v>
      </c>
      <c r="C2081">
        <f t="shared" si="96"/>
        <v>194.2989</v>
      </c>
      <c r="D2081" s="24">
        <f t="shared" si="97"/>
        <v>37752.062541209998</v>
      </c>
      <c r="E2081">
        <f t="shared" si="98"/>
        <v>1</v>
      </c>
    </row>
    <row r="2082" spans="1:5" x14ac:dyDescent="0.25">
      <c r="A2082" s="22">
        <v>194.2851</v>
      </c>
      <c r="B2082" s="5">
        <v>1</v>
      </c>
      <c r="C2082">
        <f t="shared" si="96"/>
        <v>194.2851</v>
      </c>
      <c r="D2082" s="24">
        <f t="shared" si="97"/>
        <v>37746.70008201</v>
      </c>
      <c r="E2082">
        <f t="shared" si="98"/>
        <v>1</v>
      </c>
    </row>
    <row r="2083" spans="1:5" x14ac:dyDescent="0.25">
      <c r="A2083" s="22">
        <v>194.25129999999999</v>
      </c>
      <c r="B2083" s="5">
        <v>6</v>
      </c>
      <c r="C2083">
        <f t="shared" si="96"/>
        <v>1165.5077999999999</v>
      </c>
      <c r="D2083" s="24">
        <f t="shared" si="97"/>
        <v>37733.567551689994</v>
      </c>
      <c r="E2083">
        <f t="shared" si="98"/>
        <v>36</v>
      </c>
    </row>
    <row r="2084" spans="1:5" x14ac:dyDescent="0.25">
      <c r="A2084" s="22">
        <v>194.2362</v>
      </c>
      <c r="B2084" s="5">
        <v>1</v>
      </c>
      <c r="C2084">
        <f t="shared" si="96"/>
        <v>194.2362</v>
      </c>
      <c r="D2084" s="24">
        <f t="shared" si="97"/>
        <v>37727.701390440001</v>
      </c>
      <c r="E2084">
        <f t="shared" si="98"/>
        <v>1</v>
      </c>
    </row>
    <row r="2085" spans="1:5" x14ac:dyDescent="0.25">
      <c r="A2085" s="22">
        <v>194.21889999999999</v>
      </c>
      <c r="B2085" s="5">
        <v>3</v>
      </c>
      <c r="C2085">
        <f t="shared" si="96"/>
        <v>582.6567</v>
      </c>
      <c r="D2085" s="24">
        <f t="shared" si="97"/>
        <v>37720.981117209994</v>
      </c>
      <c r="E2085">
        <f t="shared" si="98"/>
        <v>9</v>
      </c>
    </row>
    <row r="2086" spans="1:5" x14ac:dyDescent="0.25">
      <c r="A2086" s="22">
        <v>194.06440000000001</v>
      </c>
      <c r="B2086" s="5">
        <v>1</v>
      </c>
      <c r="C2086">
        <f t="shared" si="96"/>
        <v>194.06440000000001</v>
      </c>
      <c r="D2086" s="24">
        <f t="shared" si="97"/>
        <v>37660.991347360003</v>
      </c>
      <c r="E2086">
        <f t="shared" si="98"/>
        <v>1</v>
      </c>
    </row>
    <row r="2087" spans="1:5" x14ac:dyDescent="0.25">
      <c r="A2087" s="22">
        <v>193.90389999999999</v>
      </c>
      <c r="B2087" s="5">
        <v>5</v>
      </c>
      <c r="C2087">
        <f t="shared" si="96"/>
        <v>969.51949999999999</v>
      </c>
      <c r="D2087" s="24">
        <f t="shared" si="97"/>
        <v>37598.722435209995</v>
      </c>
      <c r="E2087">
        <f t="shared" si="98"/>
        <v>25</v>
      </c>
    </row>
    <row r="2088" spans="1:5" x14ac:dyDescent="0.25">
      <c r="A2088" s="22">
        <v>193.83959999999999</v>
      </c>
      <c r="B2088" s="5">
        <v>1</v>
      </c>
      <c r="C2088">
        <f t="shared" si="96"/>
        <v>193.83959999999999</v>
      </c>
      <c r="D2088" s="24">
        <f t="shared" si="97"/>
        <v>37573.790528159996</v>
      </c>
      <c r="E2088">
        <f t="shared" si="98"/>
        <v>1</v>
      </c>
    </row>
    <row r="2089" spans="1:5" x14ac:dyDescent="0.25">
      <c r="A2089" s="22">
        <v>193.8229</v>
      </c>
      <c r="B2089" s="5">
        <v>3</v>
      </c>
      <c r="C2089">
        <f t="shared" si="96"/>
        <v>581.46870000000001</v>
      </c>
      <c r="D2089" s="24">
        <f t="shared" si="97"/>
        <v>37567.316564410001</v>
      </c>
      <c r="E2089">
        <f t="shared" si="98"/>
        <v>9</v>
      </c>
    </row>
    <row r="2090" spans="1:5" x14ac:dyDescent="0.25">
      <c r="A2090" s="22">
        <v>193.76339999999999</v>
      </c>
      <c r="B2090" s="5">
        <v>1</v>
      </c>
      <c r="C2090">
        <f t="shared" si="96"/>
        <v>193.76339999999999</v>
      </c>
      <c r="D2090" s="24">
        <f t="shared" si="97"/>
        <v>37544.255179559994</v>
      </c>
      <c r="E2090">
        <f t="shared" si="98"/>
        <v>1</v>
      </c>
    </row>
    <row r="2091" spans="1:5" x14ac:dyDescent="0.25">
      <c r="A2091" s="22">
        <v>193.68219999999999</v>
      </c>
      <c r="B2091" s="5">
        <v>7</v>
      </c>
      <c r="C2091">
        <f t="shared" si="96"/>
        <v>1355.7754</v>
      </c>
      <c r="D2091" s="24">
        <f t="shared" si="97"/>
        <v>37512.794596839994</v>
      </c>
      <c r="E2091">
        <f t="shared" si="98"/>
        <v>49</v>
      </c>
    </row>
    <row r="2092" spans="1:5" x14ac:dyDescent="0.25">
      <c r="A2092" s="22">
        <v>193.58969999999999</v>
      </c>
      <c r="B2092" s="5">
        <v>3</v>
      </c>
      <c r="C2092">
        <f t="shared" si="96"/>
        <v>580.76909999999998</v>
      </c>
      <c r="D2092" s="24">
        <f t="shared" si="97"/>
        <v>37476.971946089994</v>
      </c>
      <c r="E2092">
        <f t="shared" si="98"/>
        <v>9</v>
      </c>
    </row>
    <row r="2093" spans="1:5" x14ac:dyDescent="0.25">
      <c r="A2093" s="22">
        <v>193.47970000000001</v>
      </c>
      <c r="B2093" s="5">
        <v>1</v>
      </c>
      <c r="C2093">
        <f t="shared" si="96"/>
        <v>193.47970000000001</v>
      </c>
      <c r="D2093" s="24">
        <f t="shared" si="97"/>
        <v>37434.39431209</v>
      </c>
      <c r="E2093">
        <f t="shared" si="98"/>
        <v>1</v>
      </c>
    </row>
    <row r="2094" spans="1:5" x14ac:dyDescent="0.25">
      <c r="A2094" s="22">
        <v>193.42429999999999</v>
      </c>
      <c r="B2094" s="5">
        <v>5</v>
      </c>
      <c r="C2094">
        <f t="shared" si="96"/>
        <v>967.12149999999997</v>
      </c>
      <c r="D2094" s="24">
        <f t="shared" si="97"/>
        <v>37412.959830489992</v>
      </c>
      <c r="E2094">
        <f t="shared" si="98"/>
        <v>25</v>
      </c>
    </row>
    <row r="2095" spans="1:5" x14ac:dyDescent="0.25">
      <c r="A2095" s="22">
        <v>193.2724</v>
      </c>
      <c r="B2095" s="5">
        <v>2</v>
      </c>
      <c r="C2095">
        <f t="shared" si="96"/>
        <v>386.54480000000001</v>
      </c>
      <c r="D2095" s="24">
        <f t="shared" si="97"/>
        <v>37354.220601760004</v>
      </c>
      <c r="E2095">
        <f t="shared" si="98"/>
        <v>4</v>
      </c>
    </row>
    <row r="2096" spans="1:5" x14ac:dyDescent="0.25">
      <c r="A2096" s="22">
        <v>193.2286</v>
      </c>
      <c r="B2096" s="5">
        <v>1</v>
      </c>
      <c r="C2096">
        <f t="shared" si="96"/>
        <v>193.2286</v>
      </c>
      <c r="D2096" s="24">
        <f t="shared" si="97"/>
        <v>37337.291857960001</v>
      </c>
      <c r="E2096">
        <f t="shared" si="98"/>
        <v>1</v>
      </c>
    </row>
    <row r="2097" spans="1:5" x14ac:dyDescent="0.25">
      <c r="A2097" s="22">
        <v>193.1156</v>
      </c>
      <c r="B2097" s="5">
        <v>2</v>
      </c>
      <c r="C2097">
        <f t="shared" si="96"/>
        <v>386.2312</v>
      </c>
      <c r="D2097" s="24">
        <f t="shared" si="97"/>
        <v>37293.634963359997</v>
      </c>
      <c r="E2097">
        <f t="shared" si="98"/>
        <v>4</v>
      </c>
    </row>
    <row r="2098" spans="1:5" x14ac:dyDescent="0.25">
      <c r="A2098" s="22">
        <v>192.91730000000001</v>
      </c>
      <c r="B2098" s="5">
        <v>2</v>
      </c>
      <c r="C2098">
        <f t="shared" si="96"/>
        <v>385.83460000000002</v>
      </c>
      <c r="D2098" s="24">
        <f t="shared" si="97"/>
        <v>37217.084639290006</v>
      </c>
      <c r="E2098">
        <f t="shared" si="98"/>
        <v>4</v>
      </c>
    </row>
    <row r="2099" spans="1:5" x14ac:dyDescent="0.25">
      <c r="A2099" s="22">
        <v>192.57929999999999</v>
      </c>
      <c r="B2099" s="5">
        <v>12</v>
      </c>
      <c r="C2099">
        <f t="shared" si="96"/>
        <v>2310.9515999999999</v>
      </c>
      <c r="D2099" s="24">
        <f t="shared" si="97"/>
        <v>37086.786788489997</v>
      </c>
      <c r="E2099">
        <f t="shared" si="98"/>
        <v>144</v>
      </c>
    </row>
    <row r="2100" spans="1:5" x14ac:dyDescent="0.25">
      <c r="A2100" s="22">
        <v>192.17230000000001</v>
      </c>
      <c r="B2100" s="5">
        <v>1</v>
      </c>
      <c r="C2100">
        <f t="shared" si="96"/>
        <v>192.17230000000001</v>
      </c>
      <c r="D2100" s="24">
        <f t="shared" si="97"/>
        <v>36930.192887290003</v>
      </c>
      <c r="E2100">
        <f t="shared" si="98"/>
        <v>1</v>
      </c>
    </row>
    <row r="2101" spans="1:5" x14ac:dyDescent="0.25">
      <c r="A2101" s="22">
        <v>192.07650000000001</v>
      </c>
      <c r="B2101" s="5">
        <v>3</v>
      </c>
      <c r="C2101">
        <f t="shared" si="96"/>
        <v>576.22950000000003</v>
      </c>
      <c r="D2101" s="24">
        <f t="shared" si="97"/>
        <v>36893.381852250001</v>
      </c>
      <c r="E2101">
        <f t="shared" si="98"/>
        <v>9</v>
      </c>
    </row>
    <row r="2102" spans="1:5" x14ac:dyDescent="0.25">
      <c r="A2102" s="22">
        <v>191.97219999999999</v>
      </c>
      <c r="B2102" s="5">
        <v>2</v>
      </c>
      <c r="C2102">
        <f t="shared" si="96"/>
        <v>383.94439999999997</v>
      </c>
      <c r="D2102" s="24">
        <f t="shared" si="97"/>
        <v>36853.325572839996</v>
      </c>
      <c r="E2102">
        <f t="shared" si="98"/>
        <v>4</v>
      </c>
    </row>
    <row r="2103" spans="1:5" x14ac:dyDescent="0.25">
      <c r="A2103" s="22">
        <v>191.7296</v>
      </c>
      <c r="B2103" s="5">
        <v>3</v>
      </c>
      <c r="C2103">
        <f t="shared" si="96"/>
        <v>575.18880000000001</v>
      </c>
      <c r="D2103" s="24">
        <f t="shared" si="97"/>
        <v>36760.23951616</v>
      </c>
      <c r="E2103">
        <f t="shared" si="98"/>
        <v>9</v>
      </c>
    </row>
    <row r="2104" spans="1:5" x14ac:dyDescent="0.25">
      <c r="A2104" s="22">
        <v>191.50360000000001</v>
      </c>
      <c r="B2104" s="5">
        <v>2</v>
      </c>
      <c r="C2104">
        <f t="shared" si="96"/>
        <v>383.00720000000001</v>
      </c>
      <c r="D2104" s="24">
        <f t="shared" si="97"/>
        <v>36673.62881296</v>
      </c>
      <c r="E2104">
        <f t="shared" si="98"/>
        <v>4</v>
      </c>
    </row>
    <row r="2105" spans="1:5" x14ac:dyDescent="0.25">
      <c r="A2105" s="22">
        <v>191.47049999999999</v>
      </c>
      <c r="B2105" s="5">
        <v>1</v>
      </c>
      <c r="C2105">
        <f t="shared" si="96"/>
        <v>191.47049999999999</v>
      </c>
      <c r="D2105" s="24">
        <f t="shared" si="97"/>
        <v>36660.952370249994</v>
      </c>
      <c r="E2105">
        <f t="shared" si="98"/>
        <v>1</v>
      </c>
    </row>
    <row r="2106" spans="1:5" x14ac:dyDescent="0.25">
      <c r="A2106" s="22">
        <v>191.44049999999999</v>
      </c>
      <c r="B2106" s="5">
        <v>1</v>
      </c>
      <c r="C2106">
        <f t="shared" si="96"/>
        <v>191.44049999999999</v>
      </c>
      <c r="D2106" s="24">
        <f t="shared" si="97"/>
        <v>36649.465040249997</v>
      </c>
      <c r="E2106">
        <f t="shared" si="98"/>
        <v>1</v>
      </c>
    </row>
    <row r="2107" spans="1:5" x14ac:dyDescent="0.25">
      <c r="A2107" s="22">
        <v>191.25919999999999</v>
      </c>
      <c r="B2107" s="5">
        <v>1</v>
      </c>
      <c r="C2107">
        <f t="shared" si="96"/>
        <v>191.25919999999999</v>
      </c>
      <c r="D2107" s="24">
        <f t="shared" si="97"/>
        <v>36580.08158464</v>
      </c>
      <c r="E2107">
        <f t="shared" si="98"/>
        <v>1</v>
      </c>
    </row>
    <row r="2108" spans="1:5" x14ac:dyDescent="0.25">
      <c r="A2108" s="22">
        <v>191.2535</v>
      </c>
      <c r="B2108" s="5">
        <v>1</v>
      </c>
      <c r="C2108">
        <f t="shared" si="96"/>
        <v>191.2535</v>
      </c>
      <c r="D2108" s="24">
        <f t="shared" si="97"/>
        <v>36577.901262250001</v>
      </c>
      <c r="E2108">
        <f t="shared" si="98"/>
        <v>1</v>
      </c>
    </row>
    <row r="2109" spans="1:5" x14ac:dyDescent="0.25">
      <c r="A2109" s="22">
        <v>191.2516</v>
      </c>
      <c r="B2109" s="5">
        <v>1</v>
      </c>
      <c r="C2109">
        <f t="shared" si="96"/>
        <v>191.2516</v>
      </c>
      <c r="D2109" s="24">
        <f t="shared" si="97"/>
        <v>36577.174502559996</v>
      </c>
      <c r="E2109">
        <f t="shared" si="98"/>
        <v>1</v>
      </c>
    </row>
    <row r="2110" spans="1:5" x14ac:dyDescent="0.25">
      <c r="A2110" s="22">
        <v>191.16249999999999</v>
      </c>
      <c r="B2110" s="5">
        <v>2</v>
      </c>
      <c r="C2110">
        <f t="shared" si="96"/>
        <v>382.32499999999999</v>
      </c>
      <c r="D2110" s="24">
        <f t="shared" si="97"/>
        <v>36543.101406249996</v>
      </c>
      <c r="E2110">
        <f t="shared" si="98"/>
        <v>4</v>
      </c>
    </row>
    <row r="2111" spans="1:5" x14ac:dyDescent="0.25">
      <c r="A2111" s="22">
        <v>191.15690000000001</v>
      </c>
      <c r="B2111" s="5">
        <v>2</v>
      </c>
      <c r="C2111">
        <f t="shared" si="96"/>
        <v>382.31380000000001</v>
      </c>
      <c r="D2111" s="24">
        <f t="shared" si="97"/>
        <v>36540.960417610004</v>
      </c>
      <c r="E2111">
        <f t="shared" si="98"/>
        <v>4</v>
      </c>
    </row>
    <row r="2112" spans="1:5" x14ac:dyDescent="0.25">
      <c r="A2112" s="22">
        <v>191.14529999999999</v>
      </c>
      <c r="B2112" s="5">
        <v>4</v>
      </c>
      <c r="C2112">
        <f t="shared" si="96"/>
        <v>764.58119999999997</v>
      </c>
      <c r="D2112" s="24">
        <f t="shared" si="97"/>
        <v>36536.525712089999</v>
      </c>
      <c r="E2112">
        <f t="shared" si="98"/>
        <v>16</v>
      </c>
    </row>
    <row r="2113" spans="1:5" x14ac:dyDescent="0.25">
      <c r="A2113" s="22">
        <v>191.0651</v>
      </c>
      <c r="B2113" s="5">
        <v>1</v>
      </c>
      <c r="C2113">
        <f t="shared" si="96"/>
        <v>191.0651</v>
      </c>
      <c r="D2113" s="24">
        <f t="shared" si="97"/>
        <v>36505.872438010003</v>
      </c>
      <c r="E2113">
        <f t="shared" si="98"/>
        <v>1</v>
      </c>
    </row>
    <row r="2114" spans="1:5" x14ac:dyDescent="0.25">
      <c r="A2114" s="22">
        <v>191.06399999999999</v>
      </c>
      <c r="B2114" s="5">
        <v>4</v>
      </c>
      <c r="C2114">
        <f t="shared" si="96"/>
        <v>764.25599999999997</v>
      </c>
      <c r="D2114" s="24">
        <f t="shared" si="97"/>
        <v>36505.452096000001</v>
      </c>
      <c r="E2114">
        <f t="shared" si="98"/>
        <v>16</v>
      </c>
    </row>
    <row r="2115" spans="1:5" x14ac:dyDescent="0.25">
      <c r="A2115" s="22">
        <v>191.0042</v>
      </c>
      <c r="B2115" s="5">
        <v>1</v>
      </c>
      <c r="C2115">
        <f t="shared" ref="C2115:C2178" si="99">PRODUCT(A2115, B2115)</f>
        <v>191.0042</v>
      </c>
      <c r="D2115" s="24">
        <f t="shared" ref="D2115:D2178" si="100">POWER(A2115, 2)</f>
        <v>36482.604417639996</v>
      </c>
      <c r="E2115">
        <f t="shared" ref="E2115:E2178" si="101">POWER(B2115, 2)</f>
        <v>1</v>
      </c>
    </row>
    <row r="2116" spans="1:5" x14ac:dyDescent="0.25">
      <c r="A2116" s="22">
        <v>190.98939999999999</v>
      </c>
      <c r="B2116" s="5">
        <v>1</v>
      </c>
      <c r="C2116">
        <f t="shared" si="99"/>
        <v>190.98939999999999</v>
      </c>
      <c r="D2116" s="24">
        <f t="shared" si="100"/>
        <v>36476.950912359993</v>
      </c>
      <c r="E2116">
        <f t="shared" si="101"/>
        <v>1</v>
      </c>
    </row>
    <row r="2117" spans="1:5" x14ac:dyDescent="0.25">
      <c r="A2117" s="22">
        <v>190.94300000000001</v>
      </c>
      <c r="B2117" s="5">
        <v>4</v>
      </c>
      <c r="C2117">
        <f t="shared" si="99"/>
        <v>763.77200000000005</v>
      </c>
      <c r="D2117" s="24">
        <f t="shared" si="100"/>
        <v>36459.229249000004</v>
      </c>
      <c r="E2117">
        <f t="shared" si="101"/>
        <v>16</v>
      </c>
    </row>
    <row r="2118" spans="1:5" x14ac:dyDescent="0.25">
      <c r="A2118" s="22">
        <v>190.8749</v>
      </c>
      <c r="B2118" s="5">
        <v>4</v>
      </c>
      <c r="C2118">
        <f t="shared" si="99"/>
        <v>763.49959999999999</v>
      </c>
      <c r="D2118" s="24">
        <f t="shared" si="100"/>
        <v>36433.227450009996</v>
      </c>
      <c r="E2118">
        <f t="shared" si="101"/>
        <v>16</v>
      </c>
    </row>
    <row r="2119" spans="1:5" x14ac:dyDescent="0.25">
      <c r="A2119" s="22">
        <v>190.86269999999999</v>
      </c>
      <c r="B2119" s="5">
        <v>4</v>
      </c>
      <c r="C2119">
        <f t="shared" si="99"/>
        <v>763.45079999999996</v>
      </c>
      <c r="D2119" s="24">
        <f t="shared" si="100"/>
        <v>36428.570251289995</v>
      </c>
      <c r="E2119">
        <f t="shared" si="101"/>
        <v>16</v>
      </c>
    </row>
    <row r="2120" spans="1:5" x14ac:dyDescent="0.25">
      <c r="A2120" s="22">
        <v>190.72929999999999</v>
      </c>
      <c r="B2120" s="5">
        <v>1</v>
      </c>
      <c r="C2120">
        <f t="shared" si="99"/>
        <v>190.72929999999999</v>
      </c>
      <c r="D2120" s="24">
        <f t="shared" si="100"/>
        <v>36377.665878489999</v>
      </c>
      <c r="E2120">
        <f t="shared" si="101"/>
        <v>1</v>
      </c>
    </row>
    <row r="2121" spans="1:5" x14ac:dyDescent="0.25">
      <c r="A2121" s="22">
        <v>190.66839999999999</v>
      </c>
      <c r="B2121" s="5">
        <v>2</v>
      </c>
      <c r="C2121">
        <f t="shared" si="99"/>
        <v>381.33679999999998</v>
      </c>
      <c r="D2121" s="24">
        <f t="shared" si="100"/>
        <v>36354.438758559998</v>
      </c>
      <c r="E2121">
        <f t="shared" si="101"/>
        <v>4</v>
      </c>
    </row>
    <row r="2122" spans="1:5" x14ac:dyDescent="0.25">
      <c r="A2122" s="22">
        <v>190.5402</v>
      </c>
      <c r="B2122" s="5">
        <v>5</v>
      </c>
      <c r="C2122">
        <f t="shared" si="99"/>
        <v>952.70100000000002</v>
      </c>
      <c r="D2122" s="24">
        <f t="shared" si="100"/>
        <v>36305.567816039998</v>
      </c>
      <c r="E2122">
        <f t="shared" si="101"/>
        <v>25</v>
      </c>
    </row>
    <row r="2123" spans="1:5" x14ac:dyDescent="0.25">
      <c r="A2123" s="22">
        <v>190.3466</v>
      </c>
      <c r="B2123" s="5">
        <v>3</v>
      </c>
      <c r="C2123">
        <f t="shared" si="99"/>
        <v>571.03980000000001</v>
      </c>
      <c r="D2123" s="24">
        <f t="shared" si="100"/>
        <v>36231.828131559996</v>
      </c>
      <c r="E2123">
        <f t="shared" si="101"/>
        <v>9</v>
      </c>
    </row>
    <row r="2124" spans="1:5" x14ac:dyDescent="0.25">
      <c r="A2124" s="22">
        <v>190.3227</v>
      </c>
      <c r="B2124" s="5">
        <v>3</v>
      </c>
      <c r="C2124">
        <f t="shared" si="99"/>
        <v>570.96810000000005</v>
      </c>
      <c r="D2124" s="24">
        <f t="shared" si="100"/>
        <v>36222.730135289996</v>
      </c>
      <c r="E2124">
        <f t="shared" si="101"/>
        <v>9</v>
      </c>
    </row>
    <row r="2125" spans="1:5" x14ac:dyDescent="0.25">
      <c r="A2125" s="22">
        <v>190.30680000000001</v>
      </c>
      <c r="B2125" s="5">
        <v>3</v>
      </c>
      <c r="C2125">
        <f t="shared" si="99"/>
        <v>570.92039999999997</v>
      </c>
      <c r="D2125" s="24">
        <f t="shared" si="100"/>
        <v>36216.678126240004</v>
      </c>
      <c r="E2125">
        <f t="shared" si="101"/>
        <v>9</v>
      </c>
    </row>
    <row r="2126" spans="1:5" x14ac:dyDescent="0.25">
      <c r="A2126" s="22">
        <v>190.24270000000001</v>
      </c>
      <c r="B2126" s="5">
        <v>3</v>
      </c>
      <c r="C2126">
        <f t="shared" si="99"/>
        <v>570.72810000000004</v>
      </c>
      <c r="D2126" s="24">
        <f t="shared" si="100"/>
        <v>36192.284903290005</v>
      </c>
      <c r="E2126">
        <f t="shared" si="101"/>
        <v>9</v>
      </c>
    </row>
    <row r="2127" spans="1:5" x14ac:dyDescent="0.25">
      <c r="A2127" s="22">
        <v>190.22219999999999</v>
      </c>
      <c r="B2127" s="5">
        <v>2</v>
      </c>
      <c r="C2127">
        <f t="shared" si="99"/>
        <v>380.44439999999997</v>
      </c>
      <c r="D2127" s="24">
        <f t="shared" si="100"/>
        <v>36184.485372839998</v>
      </c>
      <c r="E2127">
        <f t="shared" si="101"/>
        <v>4</v>
      </c>
    </row>
    <row r="2128" spans="1:5" x14ac:dyDescent="0.25">
      <c r="A2128" s="22">
        <v>190.0437</v>
      </c>
      <c r="B2128" s="5">
        <v>5</v>
      </c>
      <c r="C2128">
        <f t="shared" si="99"/>
        <v>950.21849999999995</v>
      </c>
      <c r="D2128" s="24">
        <f t="shared" si="100"/>
        <v>36116.607909689999</v>
      </c>
      <c r="E2128">
        <f t="shared" si="101"/>
        <v>25</v>
      </c>
    </row>
    <row r="2129" spans="1:5" x14ac:dyDescent="0.25">
      <c r="A2129" s="22">
        <v>189.6798</v>
      </c>
      <c r="B2129" s="5">
        <v>3</v>
      </c>
      <c r="C2129">
        <f t="shared" si="99"/>
        <v>569.0394</v>
      </c>
      <c r="D2129" s="24">
        <f t="shared" si="100"/>
        <v>35978.42652804</v>
      </c>
      <c r="E2129">
        <f t="shared" si="101"/>
        <v>9</v>
      </c>
    </row>
    <row r="2130" spans="1:5" x14ac:dyDescent="0.25">
      <c r="A2130" s="22">
        <v>189.46600000000001</v>
      </c>
      <c r="B2130" s="5">
        <v>1</v>
      </c>
      <c r="C2130">
        <f t="shared" si="99"/>
        <v>189.46600000000001</v>
      </c>
      <c r="D2130" s="24">
        <f t="shared" si="100"/>
        <v>35897.365156</v>
      </c>
      <c r="E2130">
        <f t="shared" si="101"/>
        <v>1</v>
      </c>
    </row>
    <row r="2131" spans="1:5" x14ac:dyDescent="0.25">
      <c r="A2131" s="22">
        <v>189.4074</v>
      </c>
      <c r="B2131" s="5">
        <v>1</v>
      </c>
      <c r="C2131">
        <f t="shared" si="99"/>
        <v>189.4074</v>
      </c>
      <c r="D2131" s="24">
        <f t="shared" si="100"/>
        <v>35875.163174759997</v>
      </c>
      <c r="E2131">
        <f t="shared" si="101"/>
        <v>1</v>
      </c>
    </row>
    <row r="2132" spans="1:5" x14ac:dyDescent="0.25">
      <c r="A2132" s="22">
        <v>189.1883</v>
      </c>
      <c r="B2132" s="5">
        <v>3</v>
      </c>
      <c r="C2132">
        <f t="shared" si="99"/>
        <v>567.56489999999997</v>
      </c>
      <c r="D2132" s="24">
        <f t="shared" si="100"/>
        <v>35792.212856890001</v>
      </c>
      <c r="E2132">
        <f t="shared" si="101"/>
        <v>9</v>
      </c>
    </row>
    <row r="2133" spans="1:5" x14ac:dyDescent="0.25">
      <c r="A2133" s="22">
        <v>189.18690000000001</v>
      </c>
      <c r="B2133" s="5">
        <v>4</v>
      </c>
      <c r="C2133">
        <f t="shared" si="99"/>
        <v>756.74760000000003</v>
      </c>
      <c r="D2133" s="24">
        <f t="shared" si="100"/>
        <v>35791.68313161</v>
      </c>
      <c r="E2133">
        <f t="shared" si="101"/>
        <v>16</v>
      </c>
    </row>
    <row r="2134" spans="1:5" x14ac:dyDescent="0.25">
      <c r="A2134" s="22">
        <v>189.08250000000001</v>
      </c>
      <c r="B2134" s="5">
        <v>5</v>
      </c>
      <c r="C2134">
        <f t="shared" si="99"/>
        <v>945.41250000000002</v>
      </c>
      <c r="D2134" s="24">
        <f t="shared" si="100"/>
        <v>35752.191806250004</v>
      </c>
      <c r="E2134">
        <f t="shared" si="101"/>
        <v>25</v>
      </c>
    </row>
    <row r="2135" spans="1:5" x14ac:dyDescent="0.25">
      <c r="A2135" s="22">
        <v>188.9922</v>
      </c>
      <c r="B2135" s="5">
        <v>1</v>
      </c>
      <c r="C2135">
        <f t="shared" si="99"/>
        <v>188.9922</v>
      </c>
      <c r="D2135" s="24">
        <f t="shared" si="100"/>
        <v>35718.051660839999</v>
      </c>
      <c r="E2135">
        <f t="shared" si="101"/>
        <v>1</v>
      </c>
    </row>
    <row r="2136" spans="1:5" x14ac:dyDescent="0.25">
      <c r="A2136" s="22">
        <v>188.95570000000001</v>
      </c>
      <c r="B2136" s="5">
        <v>1</v>
      </c>
      <c r="C2136">
        <f t="shared" si="99"/>
        <v>188.95570000000001</v>
      </c>
      <c r="D2136" s="24">
        <f t="shared" si="100"/>
        <v>35704.256562490002</v>
      </c>
      <c r="E2136">
        <f t="shared" si="101"/>
        <v>1</v>
      </c>
    </row>
    <row r="2137" spans="1:5" x14ac:dyDescent="0.25">
      <c r="A2137" s="22">
        <v>188.81309999999999</v>
      </c>
      <c r="B2137" s="5">
        <v>1</v>
      </c>
      <c r="C2137">
        <f t="shared" si="99"/>
        <v>188.81309999999999</v>
      </c>
      <c r="D2137" s="24">
        <f t="shared" si="100"/>
        <v>35650.38673161</v>
      </c>
      <c r="E2137">
        <f t="shared" si="101"/>
        <v>1</v>
      </c>
    </row>
    <row r="2138" spans="1:5" x14ac:dyDescent="0.25">
      <c r="A2138" s="22">
        <v>188.80500000000001</v>
      </c>
      <c r="B2138" s="5">
        <v>4</v>
      </c>
      <c r="C2138">
        <f t="shared" si="99"/>
        <v>755.22</v>
      </c>
      <c r="D2138" s="24">
        <f t="shared" si="100"/>
        <v>35647.328025000003</v>
      </c>
      <c r="E2138">
        <f t="shared" si="101"/>
        <v>16</v>
      </c>
    </row>
    <row r="2139" spans="1:5" x14ac:dyDescent="0.25">
      <c r="A2139" s="22">
        <v>188.7962</v>
      </c>
      <c r="B2139" s="5">
        <v>2</v>
      </c>
      <c r="C2139">
        <f t="shared" si="99"/>
        <v>377.5924</v>
      </c>
      <c r="D2139" s="24">
        <f t="shared" si="100"/>
        <v>35644.005134439998</v>
      </c>
      <c r="E2139">
        <f t="shared" si="101"/>
        <v>4</v>
      </c>
    </row>
    <row r="2140" spans="1:5" x14ac:dyDescent="0.25">
      <c r="A2140" s="22">
        <v>188.2722</v>
      </c>
      <c r="B2140" s="5">
        <v>2</v>
      </c>
      <c r="C2140">
        <f t="shared" si="99"/>
        <v>376.5444</v>
      </c>
      <c r="D2140" s="24">
        <f t="shared" si="100"/>
        <v>35446.421292840001</v>
      </c>
      <c r="E2140">
        <f t="shared" si="101"/>
        <v>4</v>
      </c>
    </row>
    <row r="2141" spans="1:5" x14ac:dyDescent="0.25">
      <c r="A2141" s="22">
        <v>188.18199999999999</v>
      </c>
      <c r="B2141" s="5">
        <v>6</v>
      </c>
      <c r="C2141">
        <f t="shared" si="99"/>
        <v>1129.0919999999999</v>
      </c>
      <c r="D2141" s="24">
        <f t="shared" si="100"/>
        <v>35412.465123999995</v>
      </c>
      <c r="E2141">
        <f t="shared" si="101"/>
        <v>36</v>
      </c>
    </row>
    <row r="2142" spans="1:5" x14ac:dyDescent="0.25">
      <c r="A2142" s="22">
        <v>188.17529999999999</v>
      </c>
      <c r="B2142" s="5">
        <v>4</v>
      </c>
      <c r="C2142">
        <f t="shared" si="99"/>
        <v>752.70119999999997</v>
      </c>
      <c r="D2142" s="24">
        <f t="shared" si="100"/>
        <v>35409.94353009</v>
      </c>
      <c r="E2142">
        <f t="shared" si="101"/>
        <v>16</v>
      </c>
    </row>
    <row r="2143" spans="1:5" x14ac:dyDescent="0.25">
      <c r="A2143" s="22">
        <v>188.11070000000001</v>
      </c>
      <c r="B2143" s="5">
        <v>1</v>
      </c>
      <c r="C2143">
        <f t="shared" si="99"/>
        <v>188.11070000000001</v>
      </c>
      <c r="D2143" s="24">
        <f t="shared" si="100"/>
        <v>35385.635454490002</v>
      </c>
      <c r="E2143">
        <f t="shared" si="101"/>
        <v>1</v>
      </c>
    </row>
    <row r="2144" spans="1:5" x14ac:dyDescent="0.25">
      <c r="A2144" s="22">
        <v>187.99870000000001</v>
      </c>
      <c r="B2144" s="5">
        <v>4</v>
      </c>
      <c r="C2144">
        <f t="shared" si="99"/>
        <v>751.99480000000005</v>
      </c>
      <c r="D2144" s="24">
        <f t="shared" si="100"/>
        <v>35343.511201690002</v>
      </c>
      <c r="E2144">
        <f t="shared" si="101"/>
        <v>16</v>
      </c>
    </row>
    <row r="2145" spans="1:5" x14ac:dyDescent="0.25">
      <c r="A2145" s="22">
        <v>187.94159999999999</v>
      </c>
      <c r="B2145" s="5">
        <v>2</v>
      </c>
      <c r="C2145">
        <f t="shared" si="99"/>
        <v>375.88319999999999</v>
      </c>
      <c r="D2145" s="24">
        <f t="shared" si="100"/>
        <v>35322.045010559996</v>
      </c>
      <c r="E2145">
        <f t="shared" si="101"/>
        <v>4</v>
      </c>
    </row>
    <row r="2146" spans="1:5" x14ac:dyDescent="0.25">
      <c r="A2146" s="22">
        <v>187.9049</v>
      </c>
      <c r="B2146" s="5">
        <v>1</v>
      </c>
      <c r="C2146">
        <f t="shared" si="99"/>
        <v>187.9049</v>
      </c>
      <c r="D2146" s="24">
        <f t="shared" si="100"/>
        <v>35308.251444009999</v>
      </c>
      <c r="E2146">
        <f t="shared" si="101"/>
        <v>1</v>
      </c>
    </row>
    <row r="2147" spans="1:5" x14ac:dyDescent="0.25">
      <c r="A2147" s="22">
        <v>187.8586</v>
      </c>
      <c r="B2147" s="5">
        <v>1</v>
      </c>
      <c r="C2147">
        <f t="shared" si="99"/>
        <v>187.8586</v>
      </c>
      <c r="D2147" s="24">
        <f t="shared" si="100"/>
        <v>35290.853593959997</v>
      </c>
      <c r="E2147">
        <f t="shared" si="101"/>
        <v>1</v>
      </c>
    </row>
    <row r="2148" spans="1:5" x14ac:dyDescent="0.25">
      <c r="A2148" s="22">
        <v>187.69900000000001</v>
      </c>
      <c r="B2148" s="5">
        <v>1</v>
      </c>
      <c r="C2148">
        <f t="shared" si="99"/>
        <v>187.69900000000001</v>
      </c>
      <c r="D2148" s="24">
        <f t="shared" si="100"/>
        <v>35230.914601000004</v>
      </c>
      <c r="E2148">
        <f t="shared" si="101"/>
        <v>1</v>
      </c>
    </row>
    <row r="2149" spans="1:5" x14ac:dyDescent="0.25">
      <c r="A2149" s="22">
        <v>187.65379999999999</v>
      </c>
      <c r="B2149" s="5">
        <v>2</v>
      </c>
      <c r="C2149">
        <f t="shared" si="99"/>
        <v>375.30759999999998</v>
      </c>
      <c r="D2149" s="24">
        <f t="shared" si="100"/>
        <v>35213.948654439999</v>
      </c>
      <c r="E2149">
        <f t="shared" si="101"/>
        <v>4</v>
      </c>
    </row>
    <row r="2150" spans="1:5" x14ac:dyDescent="0.25">
      <c r="A2150" s="22">
        <v>187.60550000000001</v>
      </c>
      <c r="B2150" s="5">
        <v>3</v>
      </c>
      <c r="C2150">
        <f t="shared" si="99"/>
        <v>562.81650000000002</v>
      </c>
      <c r="D2150" s="24">
        <f t="shared" si="100"/>
        <v>35195.823630250001</v>
      </c>
      <c r="E2150">
        <f t="shared" si="101"/>
        <v>9</v>
      </c>
    </row>
    <row r="2151" spans="1:5" x14ac:dyDescent="0.25">
      <c r="A2151" s="22">
        <v>187.4435</v>
      </c>
      <c r="B2151" s="5">
        <v>3</v>
      </c>
      <c r="C2151">
        <f t="shared" si="99"/>
        <v>562.33050000000003</v>
      </c>
      <c r="D2151" s="24">
        <f t="shared" si="100"/>
        <v>35135.065692249998</v>
      </c>
      <c r="E2151">
        <f t="shared" si="101"/>
        <v>9</v>
      </c>
    </row>
    <row r="2152" spans="1:5" x14ac:dyDescent="0.25">
      <c r="A2152" s="22">
        <v>187.38040000000001</v>
      </c>
      <c r="B2152" s="5">
        <v>1</v>
      </c>
      <c r="C2152">
        <f t="shared" si="99"/>
        <v>187.38040000000001</v>
      </c>
      <c r="D2152" s="24">
        <f t="shared" si="100"/>
        <v>35111.414304160004</v>
      </c>
      <c r="E2152">
        <f t="shared" si="101"/>
        <v>1</v>
      </c>
    </row>
    <row r="2153" spans="1:5" x14ac:dyDescent="0.25">
      <c r="A2153" s="22">
        <v>187.2921</v>
      </c>
      <c r="B2153" s="5">
        <v>3</v>
      </c>
      <c r="C2153">
        <f t="shared" si="99"/>
        <v>561.87630000000001</v>
      </c>
      <c r="D2153" s="24">
        <f t="shared" si="100"/>
        <v>35078.330722409999</v>
      </c>
      <c r="E2153">
        <f t="shared" si="101"/>
        <v>9</v>
      </c>
    </row>
    <row r="2154" spans="1:5" x14ac:dyDescent="0.25">
      <c r="A2154" s="22">
        <v>187.2861</v>
      </c>
      <c r="B2154" s="5">
        <v>2</v>
      </c>
      <c r="C2154">
        <f t="shared" si="99"/>
        <v>374.57220000000001</v>
      </c>
      <c r="D2154" s="24">
        <f t="shared" si="100"/>
        <v>35076.083253210003</v>
      </c>
      <c r="E2154">
        <f t="shared" si="101"/>
        <v>4</v>
      </c>
    </row>
    <row r="2155" spans="1:5" x14ac:dyDescent="0.25">
      <c r="A2155" s="22">
        <v>187.2439</v>
      </c>
      <c r="B2155" s="5">
        <v>9</v>
      </c>
      <c r="C2155">
        <f t="shared" si="99"/>
        <v>1685.1950999999999</v>
      </c>
      <c r="D2155" s="24">
        <f t="shared" si="100"/>
        <v>35060.278087209997</v>
      </c>
      <c r="E2155">
        <f t="shared" si="101"/>
        <v>81</v>
      </c>
    </row>
    <row r="2156" spans="1:5" x14ac:dyDescent="0.25">
      <c r="A2156" s="22">
        <v>187.12010000000001</v>
      </c>
      <c r="B2156" s="5">
        <v>1</v>
      </c>
      <c r="C2156">
        <f t="shared" si="99"/>
        <v>187.12010000000001</v>
      </c>
      <c r="D2156" s="24">
        <f t="shared" si="100"/>
        <v>35013.931824010004</v>
      </c>
      <c r="E2156">
        <f t="shared" si="101"/>
        <v>1</v>
      </c>
    </row>
    <row r="2157" spans="1:5" x14ac:dyDescent="0.25">
      <c r="A2157" s="22">
        <v>186.9657</v>
      </c>
      <c r="B2157" s="5">
        <v>1</v>
      </c>
      <c r="C2157">
        <f t="shared" si="99"/>
        <v>186.9657</v>
      </c>
      <c r="D2157" s="24">
        <f t="shared" si="100"/>
        <v>34956.172976490001</v>
      </c>
      <c r="E2157">
        <f t="shared" si="101"/>
        <v>1</v>
      </c>
    </row>
    <row r="2158" spans="1:5" x14ac:dyDescent="0.25">
      <c r="A2158" s="22">
        <v>186.852</v>
      </c>
      <c r="B2158" s="5">
        <v>1</v>
      </c>
      <c r="C2158">
        <f t="shared" si="99"/>
        <v>186.852</v>
      </c>
      <c r="D2158" s="24">
        <f t="shared" si="100"/>
        <v>34913.669904000002</v>
      </c>
      <c r="E2158">
        <f t="shared" si="101"/>
        <v>1</v>
      </c>
    </row>
    <row r="2159" spans="1:5" x14ac:dyDescent="0.25">
      <c r="A2159" s="22">
        <v>186.68209999999999</v>
      </c>
      <c r="B2159" s="5">
        <v>1</v>
      </c>
      <c r="C2159">
        <f t="shared" si="99"/>
        <v>186.68209999999999</v>
      </c>
      <c r="D2159" s="24">
        <f t="shared" si="100"/>
        <v>34850.206460409994</v>
      </c>
      <c r="E2159">
        <f t="shared" si="101"/>
        <v>1</v>
      </c>
    </row>
    <row r="2160" spans="1:5" x14ac:dyDescent="0.25">
      <c r="A2160" s="22">
        <v>186.67930000000001</v>
      </c>
      <c r="B2160" s="5">
        <v>3</v>
      </c>
      <c r="C2160">
        <f t="shared" si="99"/>
        <v>560.03790000000004</v>
      </c>
      <c r="D2160" s="24">
        <f t="shared" si="100"/>
        <v>34849.161048490001</v>
      </c>
      <c r="E2160">
        <f t="shared" si="101"/>
        <v>9</v>
      </c>
    </row>
    <row r="2161" spans="1:5" x14ac:dyDescent="0.25">
      <c r="A2161" s="22">
        <v>186.608</v>
      </c>
      <c r="B2161" s="5">
        <v>1</v>
      </c>
      <c r="C2161">
        <f t="shared" si="99"/>
        <v>186.608</v>
      </c>
      <c r="D2161" s="24">
        <f t="shared" si="100"/>
        <v>34822.545664000005</v>
      </c>
      <c r="E2161">
        <f t="shared" si="101"/>
        <v>1</v>
      </c>
    </row>
    <row r="2162" spans="1:5" x14ac:dyDescent="0.25">
      <c r="A2162" s="22">
        <v>186.60050000000001</v>
      </c>
      <c r="B2162" s="5">
        <v>5</v>
      </c>
      <c r="C2162">
        <f t="shared" si="99"/>
        <v>933.00250000000005</v>
      </c>
      <c r="D2162" s="24">
        <f t="shared" si="100"/>
        <v>34819.74660025</v>
      </c>
      <c r="E2162">
        <f t="shared" si="101"/>
        <v>25</v>
      </c>
    </row>
    <row r="2163" spans="1:5" x14ac:dyDescent="0.25">
      <c r="A2163" s="22">
        <v>186.56059999999999</v>
      </c>
      <c r="B2163" s="5">
        <v>11</v>
      </c>
      <c r="C2163">
        <f t="shared" si="99"/>
        <v>2052.1666</v>
      </c>
      <c r="D2163" s="24">
        <f t="shared" si="100"/>
        <v>34804.857472359996</v>
      </c>
      <c r="E2163">
        <f t="shared" si="101"/>
        <v>121</v>
      </c>
    </row>
    <row r="2164" spans="1:5" x14ac:dyDescent="0.25">
      <c r="A2164" s="22">
        <v>186.4419</v>
      </c>
      <c r="B2164" s="5">
        <v>1</v>
      </c>
      <c r="C2164">
        <f t="shared" si="99"/>
        <v>186.4419</v>
      </c>
      <c r="D2164" s="24">
        <f t="shared" si="100"/>
        <v>34760.58207561</v>
      </c>
      <c r="E2164">
        <f t="shared" si="101"/>
        <v>1</v>
      </c>
    </row>
    <row r="2165" spans="1:5" x14ac:dyDescent="0.25">
      <c r="A2165" s="22">
        <v>186.3937</v>
      </c>
      <c r="B2165" s="5">
        <v>2</v>
      </c>
      <c r="C2165">
        <f t="shared" si="99"/>
        <v>372.78739999999999</v>
      </c>
      <c r="D2165" s="24">
        <f t="shared" si="100"/>
        <v>34742.611399689995</v>
      </c>
      <c r="E2165">
        <f t="shared" si="101"/>
        <v>4</v>
      </c>
    </row>
    <row r="2166" spans="1:5" x14ac:dyDescent="0.25">
      <c r="A2166" s="22">
        <v>186.39240000000001</v>
      </c>
      <c r="B2166" s="5">
        <v>6</v>
      </c>
      <c r="C2166">
        <f t="shared" si="99"/>
        <v>1118.3544000000002</v>
      </c>
      <c r="D2166" s="24">
        <f t="shared" si="100"/>
        <v>34742.126777760001</v>
      </c>
      <c r="E2166">
        <f t="shared" si="101"/>
        <v>36</v>
      </c>
    </row>
    <row r="2167" spans="1:5" x14ac:dyDescent="0.25">
      <c r="A2167" s="22">
        <v>186.3014</v>
      </c>
      <c r="B2167" s="5">
        <v>3</v>
      </c>
      <c r="C2167">
        <f t="shared" si="99"/>
        <v>558.90419999999995</v>
      </c>
      <c r="D2167" s="24">
        <f t="shared" si="100"/>
        <v>34708.211641959999</v>
      </c>
      <c r="E2167">
        <f t="shared" si="101"/>
        <v>9</v>
      </c>
    </row>
    <row r="2168" spans="1:5" x14ac:dyDescent="0.25">
      <c r="A2168" s="22">
        <v>186.29859999999999</v>
      </c>
      <c r="B2168" s="5">
        <v>1</v>
      </c>
      <c r="C2168">
        <f t="shared" si="99"/>
        <v>186.29859999999999</v>
      </c>
      <c r="D2168" s="24">
        <f t="shared" si="100"/>
        <v>34707.168361960001</v>
      </c>
      <c r="E2168">
        <f t="shared" si="101"/>
        <v>1</v>
      </c>
    </row>
    <row r="2169" spans="1:5" x14ac:dyDescent="0.25">
      <c r="A2169" s="22">
        <v>186.24969999999999</v>
      </c>
      <c r="B2169" s="5">
        <v>2</v>
      </c>
      <c r="C2169">
        <f t="shared" si="99"/>
        <v>372.49939999999998</v>
      </c>
      <c r="D2169" s="24">
        <f t="shared" si="100"/>
        <v>34688.950750089993</v>
      </c>
      <c r="E2169">
        <f t="shared" si="101"/>
        <v>4</v>
      </c>
    </row>
    <row r="2170" spans="1:5" x14ac:dyDescent="0.25">
      <c r="A2170" s="22">
        <v>186.0986</v>
      </c>
      <c r="B2170" s="5">
        <v>1</v>
      </c>
      <c r="C2170">
        <f t="shared" si="99"/>
        <v>186.0986</v>
      </c>
      <c r="D2170" s="24">
        <f t="shared" si="100"/>
        <v>34632.688921960005</v>
      </c>
      <c r="E2170">
        <f t="shared" si="101"/>
        <v>1</v>
      </c>
    </row>
    <row r="2171" spans="1:5" x14ac:dyDescent="0.25">
      <c r="A2171" s="22">
        <v>186.08580000000001</v>
      </c>
      <c r="B2171" s="5">
        <v>4</v>
      </c>
      <c r="C2171">
        <f t="shared" si="99"/>
        <v>744.34320000000002</v>
      </c>
      <c r="D2171" s="24">
        <f t="shared" si="100"/>
        <v>34627.924961640005</v>
      </c>
      <c r="E2171">
        <f t="shared" si="101"/>
        <v>16</v>
      </c>
    </row>
    <row r="2172" spans="1:5" x14ac:dyDescent="0.25">
      <c r="A2172" s="22">
        <v>186.0599</v>
      </c>
      <c r="B2172" s="5">
        <v>11</v>
      </c>
      <c r="C2172">
        <f t="shared" si="99"/>
        <v>2046.6588999999999</v>
      </c>
      <c r="D2172" s="24">
        <f t="shared" si="100"/>
        <v>34618.286388009998</v>
      </c>
      <c r="E2172">
        <f t="shared" si="101"/>
        <v>121</v>
      </c>
    </row>
    <row r="2173" spans="1:5" x14ac:dyDescent="0.25">
      <c r="A2173" s="22">
        <v>185.99619999999999</v>
      </c>
      <c r="B2173" s="5">
        <v>2</v>
      </c>
      <c r="C2173">
        <f t="shared" si="99"/>
        <v>371.99239999999998</v>
      </c>
      <c r="D2173" s="24">
        <f t="shared" si="100"/>
        <v>34594.586414439997</v>
      </c>
      <c r="E2173">
        <f t="shared" si="101"/>
        <v>4</v>
      </c>
    </row>
    <row r="2174" spans="1:5" x14ac:dyDescent="0.25">
      <c r="A2174" s="22">
        <v>185.87960000000001</v>
      </c>
      <c r="B2174" s="5">
        <v>1</v>
      </c>
      <c r="C2174">
        <f t="shared" si="99"/>
        <v>185.87960000000001</v>
      </c>
      <c r="D2174" s="24">
        <f t="shared" si="100"/>
        <v>34551.225696160007</v>
      </c>
      <c r="E2174">
        <f t="shared" si="101"/>
        <v>1</v>
      </c>
    </row>
    <row r="2175" spans="1:5" x14ac:dyDescent="0.25">
      <c r="A2175" s="22">
        <v>185.70400000000001</v>
      </c>
      <c r="B2175" s="5">
        <v>1</v>
      </c>
      <c r="C2175">
        <f t="shared" si="99"/>
        <v>185.70400000000001</v>
      </c>
      <c r="D2175" s="24">
        <f t="shared" si="100"/>
        <v>34485.975616000003</v>
      </c>
      <c r="E2175">
        <f t="shared" si="101"/>
        <v>1</v>
      </c>
    </row>
    <row r="2176" spans="1:5" x14ac:dyDescent="0.25">
      <c r="A2176" s="22">
        <v>185.66120000000001</v>
      </c>
      <c r="B2176" s="5">
        <v>2</v>
      </c>
      <c r="C2176">
        <f t="shared" si="99"/>
        <v>371.32240000000002</v>
      </c>
      <c r="D2176" s="24">
        <f t="shared" si="100"/>
        <v>34470.081185440002</v>
      </c>
      <c r="E2176">
        <f t="shared" si="101"/>
        <v>4</v>
      </c>
    </row>
    <row r="2177" spans="1:5" x14ac:dyDescent="0.25">
      <c r="A2177" s="22">
        <v>185.61760000000001</v>
      </c>
      <c r="B2177" s="5">
        <v>3</v>
      </c>
      <c r="C2177">
        <f t="shared" si="99"/>
        <v>556.8528</v>
      </c>
      <c r="D2177" s="24">
        <f t="shared" si="100"/>
        <v>34453.893429760006</v>
      </c>
      <c r="E2177">
        <f t="shared" si="101"/>
        <v>9</v>
      </c>
    </row>
    <row r="2178" spans="1:5" x14ac:dyDescent="0.25">
      <c r="A2178" s="22">
        <v>185.57900000000001</v>
      </c>
      <c r="B2178" s="5">
        <v>5</v>
      </c>
      <c r="C2178">
        <f t="shared" si="99"/>
        <v>927.89499999999998</v>
      </c>
      <c r="D2178" s="24">
        <f t="shared" si="100"/>
        <v>34439.565241000004</v>
      </c>
      <c r="E2178">
        <f t="shared" si="101"/>
        <v>25</v>
      </c>
    </row>
    <row r="2179" spans="1:5" x14ac:dyDescent="0.25">
      <c r="A2179" s="22">
        <v>185.50819999999999</v>
      </c>
      <c r="B2179" s="5">
        <v>1</v>
      </c>
      <c r="C2179">
        <f t="shared" ref="C2179:C2242" si="102">PRODUCT(A2179, B2179)</f>
        <v>185.50819999999999</v>
      </c>
      <c r="D2179" s="24">
        <f t="shared" ref="D2179:D2242" si="103">POWER(A2179, 2)</f>
        <v>34413.292267239995</v>
      </c>
      <c r="E2179">
        <f t="shared" ref="E2179:E2242" si="104">POWER(B2179, 2)</f>
        <v>1</v>
      </c>
    </row>
    <row r="2180" spans="1:5" x14ac:dyDescent="0.25">
      <c r="A2180" s="22">
        <v>185.46680000000001</v>
      </c>
      <c r="B2180" s="5">
        <v>1</v>
      </c>
      <c r="C2180">
        <f t="shared" si="102"/>
        <v>185.46680000000001</v>
      </c>
      <c r="D2180" s="24">
        <f t="shared" si="103"/>
        <v>34397.933902240002</v>
      </c>
      <c r="E2180">
        <f t="shared" si="104"/>
        <v>1</v>
      </c>
    </row>
    <row r="2181" spans="1:5" x14ac:dyDescent="0.25">
      <c r="A2181" s="22">
        <v>185.42089999999999</v>
      </c>
      <c r="B2181" s="5">
        <v>3</v>
      </c>
      <c r="C2181">
        <f t="shared" si="102"/>
        <v>556.2627</v>
      </c>
      <c r="D2181" s="24">
        <f t="shared" si="103"/>
        <v>34380.910156809994</v>
      </c>
      <c r="E2181">
        <f t="shared" si="104"/>
        <v>9</v>
      </c>
    </row>
    <row r="2182" spans="1:5" x14ac:dyDescent="0.25">
      <c r="A2182" s="22">
        <v>185.31530000000001</v>
      </c>
      <c r="B2182" s="5">
        <v>3</v>
      </c>
      <c r="C2182">
        <f t="shared" si="102"/>
        <v>555.94590000000005</v>
      </c>
      <c r="D2182" s="24">
        <f t="shared" si="103"/>
        <v>34341.76041409</v>
      </c>
      <c r="E2182">
        <f t="shared" si="104"/>
        <v>9</v>
      </c>
    </row>
    <row r="2183" spans="1:5" x14ac:dyDescent="0.25">
      <c r="A2183" s="22">
        <v>185.2209</v>
      </c>
      <c r="B2183" s="5">
        <v>2</v>
      </c>
      <c r="C2183">
        <f t="shared" si="102"/>
        <v>370.4418</v>
      </c>
      <c r="D2183" s="24">
        <f t="shared" si="103"/>
        <v>34306.781796809999</v>
      </c>
      <c r="E2183">
        <f t="shared" si="104"/>
        <v>4</v>
      </c>
    </row>
    <row r="2184" spans="1:5" x14ac:dyDescent="0.25">
      <c r="A2184" s="22">
        <v>185.16980000000001</v>
      </c>
      <c r="B2184" s="5">
        <v>4</v>
      </c>
      <c r="C2184">
        <f t="shared" si="102"/>
        <v>740.67920000000004</v>
      </c>
      <c r="D2184" s="24">
        <f t="shared" si="103"/>
        <v>34287.85483204</v>
      </c>
      <c r="E2184">
        <f t="shared" si="104"/>
        <v>16</v>
      </c>
    </row>
    <row r="2185" spans="1:5" x14ac:dyDescent="0.25">
      <c r="A2185" s="22">
        <v>185.11949999999999</v>
      </c>
      <c r="B2185" s="5">
        <v>2</v>
      </c>
      <c r="C2185">
        <f t="shared" si="102"/>
        <v>370.23899999999998</v>
      </c>
      <c r="D2185" s="24">
        <f t="shared" si="103"/>
        <v>34269.229280249994</v>
      </c>
      <c r="E2185">
        <f t="shared" si="104"/>
        <v>4</v>
      </c>
    </row>
    <row r="2186" spans="1:5" x14ac:dyDescent="0.25">
      <c r="A2186" s="22">
        <v>185.08869999999999</v>
      </c>
      <c r="B2186" s="5">
        <v>3</v>
      </c>
      <c r="C2186">
        <f t="shared" si="102"/>
        <v>555.26609999999994</v>
      </c>
      <c r="D2186" s="24">
        <f t="shared" si="103"/>
        <v>34257.826867689997</v>
      </c>
      <c r="E2186">
        <f t="shared" si="104"/>
        <v>9</v>
      </c>
    </row>
    <row r="2187" spans="1:5" x14ac:dyDescent="0.25">
      <c r="A2187" s="22">
        <v>185.02510000000001</v>
      </c>
      <c r="B2187" s="5">
        <v>1</v>
      </c>
      <c r="C2187">
        <f t="shared" si="102"/>
        <v>185.02510000000001</v>
      </c>
      <c r="D2187" s="24">
        <f t="shared" si="103"/>
        <v>34234.287630010003</v>
      </c>
      <c r="E2187">
        <f t="shared" si="104"/>
        <v>1</v>
      </c>
    </row>
    <row r="2188" spans="1:5" x14ac:dyDescent="0.25">
      <c r="A2188" s="22">
        <v>184.94</v>
      </c>
      <c r="B2188" s="5">
        <v>1</v>
      </c>
      <c r="C2188">
        <f t="shared" si="102"/>
        <v>184.94</v>
      </c>
      <c r="D2188" s="24">
        <f t="shared" si="103"/>
        <v>34202.803599999999</v>
      </c>
      <c r="E2188">
        <f t="shared" si="104"/>
        <v>1</v>
      </c>
    </row>
    <row r="2189" spans="1:5" x14ac:dyDescent="0.25">
      <c r="A2189" s="22">
        <v>184.79769999999999</v>
      </c>
      <c r="B2189" s="5">
        <v>1</v>
      </c>
      <c r="C2189">
        <f t="shared" si="102"/>
        <v>184.79769999999999</v>
      </c>
      <c r="D2189" s="24">
        <f t="shared" si="103"/>
        <v>34150.189925289997</v>
      </c>
      <c r="E2189">
        <f t="shared" si="104"/>
        <v>1</v>
      </c>
    </row>
    <row r="2190" spans="1:5" x14ac:dyDescent="0.25">
      <c r="A2190" s="22">
        <v>184.78479999999999</v>
      </c>
      <c r="B2190" s="5">
        <v>2</v>
      </c>
      <c r="C2190">
        <f t="shared" si="102"/>
        <v>369.56959999999998</v>
      </c>
      <c r="D2190" s="24">
        <f t="shared" si="103"/>
        <v>34145.422311039998</v>
      </c>
      <c r="E2190">
        <f t="shared" si="104"/>
        <v>4</v>
      </c>
    </row>
    <row r="2191" spans="1:5" x14ac:dyDescent="0.25">
      <c r="A2191" s="22">
        <v>184.6833</v>
      </c>
      <c r="B2191" s="5">
        <v>1</v>
      </c>
      <c r="C2191">
        <f t="shared" si="102"/>
        <v>184.6833</v>
      </c>
      <c r="D2191" s="24">
        <f t="shared" si="103"/>
        <v>34107.921298890004</v>
      </c>
      <c r="E2191">
        <f t="shared" si="104"/>
        <v>1</v>
      </c>
    </row>
    <row r="2192" spans="1:5" x14ac:dyDescent="0.25">
      <c r="A2192" s="22">
        <v>184.60570000000001</v>
      </c>
      <c r="B2192" s="5">
        <v>2</v>
      </c>
      <c r="C2192">
        <f t="shared" si="102"/>
        <v>369.21140000000003</v>
      </c>
      <c r="D2192" s="24">
        <f t="shared" si="103"/>
        <v>34079.264472490002</v>
      </c>
      <c r="E2192">
        <f t="shared" si="104"/>
        <v>4</v>
      </c>
    </row>
    <row r="2193" spans="1:5" x14ac:dyDescent="0.25">
      <c r="A2193" s="22">
        <v>184.43960000000001</v>
      </c>
      <c r="B2193" s="5">
        <v>1</v>
      </c>
      <c r="C2193">
        <f t="shared" si="102"/>
        <v>184.43960000000001</v>
      </c>
      <c r="D2193" s="24">
        <f t="shared" si="103"/>
        <v>34017.966048160008</v>
      </c>
      <c r="E2193">
        <f t="shared" si="104"/>
        <v>1</v>
      </c>
    </row>
    <row r="2194" spans="1:5" x14ac:dyDescent="0.25">
      <c r="A2194" s="22">
        <v>184.43180000000001</v>
      </c>
      <c r="B2194" s="5">
        <v>1</v>
      </c>
      <c r="C2194">
        <f t="shared" si="102"/>
        <v>184.43180000000001</v>
      </c>
      <c r="D2194" s="24">
        <f t="shared" si="103"/>
        <v>34015.088851240005</v>
      </c>
      <c r="E2194">
        <f t="shared" si="104"/>
        <v>1</v>
      </c>
    </row>
    <row r="2195" spans="1:5" x14ac:dyDescent="0.25">
      <c r="A2195" s="22">
        <v>183.99979999999999</v>
      </c>
      <c r="B2195" s="5">
        <v>2</v>
      </c>
      <c r="C2195">
        <f t="shared" si="102"/>
        <v>367.99959999999999</v>
      </c>
      <c r="D2195" s="24">
        <f t="shared" si="103"/>
        <v>33855.92640004</v>
      </c>
      <c r="E2195">
        <f t="shared" si="104"/>
        <v>4</v>
      </c>
    </row>
    <row r="2196" spans="1:5" x14ac:dyDescent="0.25">
      <c r="A2196" s="22">
        <v>183.9265</v>
      </c>
      <c r="B2196" s="5">
        <v>1</v>
      </c>
      <c r="C2196">
        <f t="shared" si="102"/>
        <v>183.9265</v>
      </c>
      <c r="D2196" s="24">
        <f t="shared" si="103"/>
        <v>33828.957402250002</v>
      </c>
      <c r="E2196">
        <f t="shared" si="104"/>
        <v>1</v>
      </c>
    </row>
    <row r="2197" spans="1:5" x14ac:dyDescent="0.25">
      <c r="A2197" s="22">
        <v>183.89689999999999</v>
      </c>
      <c r="B2197" s="5">
        <v>1</v>
      </c>
      <c r="C2197">
        <f t="shared" si="102"/>
        <v>183.89689999999999</v>
      </c>
      <c r="D2197" s="24">
        <f t="shared" si="103"/>
        <v>33818.069829609994</v>
      </c>
      <c r="E2197">
        <f t="shared" si="104"/>
        <v>1</v>
      </c>
    </row>
    <row r="2198" spans="1:5" x14ac:dyDescent="0.25">
      <c r="A2198" s="22">
        <v>183.83080000000001</v>
      </c>
      <c r="B2198" s="5">
        <v>1</v>
      </c>
      <c r="C2198">
        <f t="shared" si="102"/>
        <v>183.83080000000001</v>
      </c>
      <c r="D2198" s="24">
        <f t="shared" si="103"/>
        <v>33793.763028640002</v>
      </c>
      <c r="E2198">
        <f t="shared" si="104"/>
        <v>1</v>
      </c>
    </row>
    <row r="2199" spans="1:5" x14ac:dyDescent="0.25">
      <c r="A2199" s="22">
        <v>183.76089999999999</v>
      </c>
      <c r="B2199" s="5">
        <v>1</v>
      </c>
      <c r="C2199">
        <f t="shared" si="102"/>
        <v>183.76089999999999</v>
      </c>
      <c r="D2199" s="24">
        <f t="shared" si="103"/>
        <v>33768.068368809996</v>
      </c>
      <c r="E2199">
        <f t="shared" si="104"/>
        <v>1</v>
      </c>
    </row>
    <row r="2200" spans="1:5" x14ac:dyDescent="0.25">
      <c r="A2200" s="22">
        <v>183.74629999999999</v>
      </c>
      <c r="B2200" s="5">
        <v>2</v>
      </c>
      <c r="C2200">
        <f t="shared" si="102"/>
        <v>367.49259999999998</v>
      </c>
      <c r="D2200" s="24">
        <f t="shared" si="103"/>
        <v>33762.702763689995</v>
      </c>
      <c r="E2200">
        <f t="shared" si="104"/>
        <v>4</v>
      </c>
    </row>
    <row r="2201" spans="1:5" x14ac:dyDescent="0.25">
      <c r="A2201" s="22">
        <v>183.73660000000001</v>
      </c>
      <c r="B2201" s="5">
        <v>3</v>
      </c>
      <c r="C2201">
        <f t="shared" si="102"/>
        <v>551.20980000000009</v>
      </c>
      <c r="D2201" s="24">
        <f t="shared" si="103"/>
        <v>33759.138179560003</v>
      </c>
      <c r="E2201">
        <f t="shared" si="104"/>
        <v>9</v>
      </c>
    </row>
    <row r="2202" spans="1:5" x14ac:dyDescent="0.25">
      <c r="A2202" s="22">
        <v>183.6643</v>
      </c>
      <c r="B2202" s="5">
        <v>3</v>
      </c>
      <c r="C2202">
        <f t="shared" si="102"/>
        <v>550.99289999999996</v>
      </c>
      <c r="D2202" s="24">
        <f t="shared" si="103"/>
        <v>33732.575094489999</v>
      </c>
      <c r="E2202">
        <f t="shared" si="104"/>
        <v>9</v>
      </c>
    </row>
    <row r="2203" spans="1:5" x14ac:dyDescent="0.25">
      <c r="A2203" s="22">
        <v>183.4288</v>
      </c>
      <c r="B2203" s="5">
        <v>11</v>
      </c>
      <c r="C2203">
        <f t="shared" si="102"/>
        <v>2017.7167999999999</v>
      </c>
      <c r="D2203" s="24">
        <f t="shared" si="103"/>
        <v>33646.124669439996</v>
      </c>
      <c r="E2203">
        <f t="shared" si="104"/>
        <v>121</v>
      </c>
    </row>
    <row r="2204" spans="1:5" x14ac:dyDescent="0.25">
      <c r="A2204" s="22">
        <v>183.3125</v>
      </c>
      <c r="B2204" s="5">
        <v>6</v>
      </c>
      <c r="C2204">
        <f t="shared" si="102"/>
        <v>1099.875</v>
      </c>
      <c r="D2204" s="24">
        <f t="shared" si="103"/>
        <v>33603.47265625</v>
      </c>
      <c r="E2204">
        <f t="shared" si="104"/>
        <v>36</v>
      </c>
    </row>
    <row r="2205" spans="1:5" x14ac:dyDescent="0.25">
      <c r="A2205" s="22">
        <v>183.05699999999999</v>
      </c>
      <c r="B2205" s="5">
        <v>2</v>
      </c>
      <c r="C2205">
        <f t="shared" si="102"/>
        <v>366.11399999999998</v>
      </c>
      <c r="D2205" s="24">
        <f t="shared" si="103"/>
        <v>33509.865248999995</v>
      </c>
      <c r="E2205">
        <f t="shared" si="104"/>
        <v>4</v>
      </c>
    </row>
    <row r="2206" spans="1:5" x14ac:dyDescent="0.25">
      <c r="A2206" s="22">
        <v>183.00919999999999</v>
      </c>
      <c r="B2206" s="5">
        <v>6</v>
      </c>
      <c r="C2206">
        <f t="shared" si="102"/>
        <v>1098.0552</v>
      </c>
      <c r="D2206" s="24">
        <f t="shared" si="103"/>
        <v>33492.36728464</v>
      </c>
      <c r="E2206">
        <f t="shared" si="104"/>
        <v>36</v>
      </c>
    </row>
    <row r="2207" spans="1:5" x14ac:dyDescent="0.25">
      <c r="A2207" s="22">
        <v>182.96420000000001</v>
      </c>
      <c r="B2207" s="5">
        <v>2</v>
      </c>
      <c r="C2207">
        <f t="shared" si="102"/>
        <v>365.92840000000001</v>
      </c>
      <c r="D2207" s="24">
        <f t="shared" si="103"/>
        <v>33475.898481640004</v>
      </c>
      <c r="E2207">
        <f t="shared" si="104"/>
        <v>4</v>
      </c>
    </row>
    <row r="2208" spans="1:5" x14ac:dyDescent="0.25">
      <c r="A2208" s="22">
        <v>182.81620000000001</v>
      </c>
      <c r="B2208" s="5">
        <v>2</v>
      </c>
      <c r="C2208">
        <f t="shared" si="102"/>
        <v>365.63240000000002</v>
      </c>
      <c r="D2208" s="24">
        <f t="shared" si="103"/>
        <v>33421.762982440006</v>
      </c>
      <c r="E2208">
        <f t="shared" si="104"/>
        <v>4</v>
      </c>
    </row>
    <row r="2209" spans="1:5" x14ac:dyDescent="0.25">
      <c r="A2209" s="22">
        <v>182.7704</v>
      </c>
      <c r="B2209" s="5">
        <v>5</v>
      </c>
      <c r="C2209">
        <f t="shared" si="102"/>
        <v>913.85199999999998</v>
      </c>
      <c r="D2209" s="24">
        <f t="shared" si="103"/>
        <v>33405.019116160001</v>
      </c>
      <c r="E2209">
        <f t="shared" si="104"/>
        <v>25</v>
      </c>
    </row>
    <row r="2210" spans="1:5" x14ac:dyDescent="0.25">
      <c r="A2210" s="22">
        <v>182.6927</v>
      </c>
      <c r="B2210" s="5">
        <v>5</v>
      </c>
      <c r="C2210">
        <f t="shared" si="102"/>
        <v>913.46350000000007</v>
      </c>
      <c r="D2210" s="24">
        <f t="shared" si="103"/>
        <v>33376.622633290004</v>
      </c>
      <c r="E2210">
        <f t="shared" si="104"/>
        <v>25</v>
      </c>
    </row>
    <row r="2211" spans="1:5" x14ac:dyDescent="0.25">
      <c r="A2211" s="22">
        <v>182.5908</v>
      </c>
      <c r="B2211" s="5">
        <v>6</v>
      </c>
      <c r="C2211">
        <f t="shared" si="102"/>
        <v>1095.5448000000001</v>
      </c>
      <c r="D2211" s="24">
        <f t="shared" si="103"/>
        <v>33339.400244639997</v>
      </c>
      <c r="E2211">
        <f t="shared" si="104"/>
        <v>36</v>
      </c>
    </row>
    <row r="2212" spans="1:5" x14ac:dyDescent="0.25">
      <c r="A2212" s="22">
        <v>182.44460000000001</v>
      </c>
      <c r="B2212" s="5">
        <v>3</v>
      </c>
      <c r="C2212">
        <f t="shared" si="102"/>
        <v>547.3338</v>
      </c>
      <c r="D2212" s="24">
        <f t="shared" si="103"/>
        <v>33286.032069160006</v>
      </c>
      <c r="E2212">
        <f t="shared" si="104"/>
        <v>9</v>
      </c>
    </row>
    <row r="2213" spans="1:5" x14ac:dyDescent="0.25">
      <c r="A2213" s="22">
        <v>182.26750000000001</v>
      </c>
      <c r="B2213" s="5">
        <v>6</v>
      </c>
      <c r="C2213">
        <f t="shared" si="102"/>
        <v>1093.605</v>
      </c>
      <c r="D2213" s="24">
        <f t="shared" si="103"/>
        <v>33221.441556250007</v>
      </c>
      <c r="E2213">
        <f t="shared" si="104"/>
        <v>36</v>
      </c>
    </row>
    <row r="2214" spans="1:5" x14ac:dyDescent="0.25">
      <c r="A2214" s="22">
        <v>182.20590000000001</v>
      </c>
      <c r="B2214" s="5">
        <v>2</v>
      </c>
      <c r="C2214">
        <f t="shared" si="102"/>
        <v>364.41180000000003</v>
      </c>
      <c r="D2214" s="24">
        <f t="shared" si="103"/>
        <v>33198.989994810006</v>
      </c>
      <c r="E2214">
        <f t="shared" si="104"/>
        <v>4</v>
      </c>
    </row>
    <row r="2215" spans="1:5" x14ac:dyDescent="0.25">
      <c r="A2215" s="22">
        <v>182.14070000000001</v>
      </c>
      <c r="B2215" s="5">
        <v>1</v>
      </c>
      <c r="C2215">
        <f t="shared" si="102"/>
        <v>182.14070000000001</v>
      </c>
      <c r="D2215" s="24">
        <f t="shared" si="103"/>
        <v>33175.234596490001</v>
      </c>
      <c r="E2215">
        <f t="shared" si="104"/>
        <v>1</v>
      </c>
    </row>
    <row r="2216" spans="1:5" x14ac:dyDescent="0.25">
      <c r="A2216" s="22">
        <v>182.10550000000001</v>
      </c>
      <c r="B2216" s="5">
        <v>1</v>
      </c>
      <c r="C2216">
        <f t="shared" si="102"/>
        <v>182.10550000000001</v>
      </c>
      <c r="D2216" s="24">
        <f t="shared" si="103"/>
        <v>33162.413130250003</v>
      </c>
      <c r="E2216">
        <f t="shared" si="104"/>
        <v>1</v>
      </c>
    </row>
    <row r="2217" spans="1:5" x14ac:dyDescent="0.25">
      <c r="A2217" s="22">
        <v>182.0942</v>
      </c>
      <c r="B2217" s="5">
        <v>1</v>
      </c>
      <c r="C2217">
        <f t="shared" si="102"/>
        <v>182.0942</v>
      </c>
      <c r="D2217" s="24">
        <f t="shared" si="103"/>
        <v>33158.297673640001</v>
      </c>
      <c r="E2217">
        <f t="shared" si="104"/>
        <v>1</v>
      </c>
    </row>
    <row r="2218" spans="1:5" x14ac:dyDescent="0.25">
      <c r="A2218" s="22">
        <v>181.9956</v>
      </c>
      <c r="B2218" s="5">
        <v>2</v>
      </c>
      <c r="C2218">
        <f t="shared" si="102"/>
        <v>363.99119999999999</v>
      </c>
      <c r="D2218" s="24">
        <f t="shared" si="103"/>
        <v>33122.398419359997</v>
      </c>
      <c r="E2218">
        <f t="shared" si="104"/>
        <v>4</v>
      </c>
    </row>
    <row r="2219" spans="1:5" x14ac:dyDescent="0.25">
      <c r="A2219" s="22">
        <v>181.9709</v>
      </c>
      <c r="B2219" s="5">
        <v>1</v>
      </c>
      <c r="C2219">
        <f t="shared" si="102"/>
        <v>181.9709</v>
      </c>
      <c r="D2219" s="24">
        <f t="shared" si="103"/>
        <v>33113.408446809997</v>
      </c>
      <c r="E2219">
        <f t="shared" si="104"/>
        <v>1</v>
      </c>
    </row>
    <row r="2220" spans="1:5" x14ac:dyDescent="0.25">
      <c r="A2220" s="22">
        <v>181.82820000000001</v>
      </c>
      <c r="B2220" s="5">
        <v>5</v>
      </c>
      <c r="C2220">
        <f t="shared" si="102"/>
        <v>909.14100000000008</v>
      </c>
      <c r="D2220" s="24">
        <f t="shared" si="103"/>
        <v>33061.494315240001</v>
      </c>
      <c r="E2220">
        <f t="shared" si="104"/>
        <v>25</v>
      </c>
    </row>
    <row r="2221" spans="1:5" x14ac:dyDescent="0.25">
      <c r="A2221" s="22">
        <v>181.6534</v>
      </c>
      <c r="B2221" s="5">
        <v>1</v>
      </c>
      <c r="C2221">
        <f t="shared" si="102"/>
        <v>181.6534</v>
      </c>
      <c r="D2221" s="24">
        <f t="shared" si="103"/>
        <v>32997.957731560004</v>
      </c>
      <c r="E2221">
        <f t="shared" si="104"/>
        <v>1</v>
      </c>
    </row>
    <row r="2222" spans="1:5" x14ac:dyDescent="0.25">
      <c r="A2222" s="22">
        <v>181.62110000000001</v>
      </c>
      <c r="B2222" s="5">
        <v>5</v>
      </c>
      <c r="C2222">
        <f t="shared" si="102"/>
        <v>908.10550000000012</v>
      </c>
      <c r="D2222" s="24">
        <f t="shared" si="103"/>
        <v>32986.223965210003</v>
      </c>
      <c r="E2222">
        <f t="shared" si="104"/>
        <v>25</v>
      </c>
    </row>
    <row r="2223" spans="1:5" x14ac:dyDescent="0.25">
      <c r="A2223" s="22">
        <v>181.59110000000001</v>
      </c>
      <c r="B2223" s="5">
        <v>1</v>
      </c>
      <c r="C2223">
        <f t="shared" si="102"/>
        <v>181.59110000000001</v>
      </c>
      <c r="D2223" s="24">
        <f t="shared" si="103"/>
        <v>32975.327599210003</v>
      </c>
      <c r="E2223">
        <f t="shared" si="104"/>
        <v>1</v>
      </c>
    </row>
    <row r="2224" spans="1:5" x14ac:dyDescent="0.25">
      <c r="A2224" s="22">
        <v>181.5325</v>
      </c>
      <c r="B2224" s="5">
        <v>2</v>
      </c>
      <c r="C2224">
        <f t="shared" si="102"/>
        <v>363.065</v>
      </c>
      <c r="D2224" s="24">
        <f t="shared" si="103"/>
        <v>32954.048556249996</v>
      </c>
      <c r="E2224">
        <f t="shared" si="104"/>
        <v>4</v>
      </c>
    </row>
    <row r="2225" spans="1:5" x14ac:dyDescent="0.25">
      <c r="A2225" s="22">
        <v>181.4735</v>
      </c>
      <c r="B2225" s="5">
        <v>1</v>
      </c>
      <c r="C2225">
        <f t="shared" si="102"/>
        <v>181.4735</v>
      </c>
      <c r="D2225" s="24">
        <f t="shared" si="103"/>
        <v>32932.631202249999</v>
      </c>
      <c r="E2225">
        <f t="shared" si="104"/>
        <v>1</v>
      </c>
    </row>
    <row r="2226" spans="1:5" x14ac:dyDescent="0.25">
      <c r="A2226" s="22">
        <v>181.3528</v>
      </c>
      <c r="B2226" s="5">
        <v>2</v>
      </c>
      <c r="C2226">
        <f t="shared" si="102"/>
        <v>362.7056</v>
      </c>
      <c r="D2226" s="24">
        <f t="shared" si="103"/>
        <v>32888.838067839999</v>
      </c>
      <c r="E2226">
        <f t="shared" si="104"/>
        <v>4</v>
      </c>
    </row>
    <row r="2227" spans="1:5" x14ac:dyDescent="0.25">
      <c r="A2227" s="22">
        <v>181.34399999999999</v>
      </c>
      <c r="B2227" s="5">
        <v>4</v>
      </c>
      <c r="C2227">
        <f t="shared" si="102"/>
        <v>725.37599999999998</v>
      </c>
      <c r="D2227" s="24">
        <f t="shared" si="103"/>
        <v>32885.646335999998</v>
      </c>
      <c r="E2227">
        <f t="shared" si="104"/>
        <v>16</v>
      </c>
    </row>
    <row r="2228" spans="1:5" x14ac:dyDescent="0.25">
      <c r="A2228" s="22">
        <v>181.29910000000001</v>
      </c>
      <c r="B2228" s="5">
        <v>2</v>
      </c>
      <c r="C2228">
        <f t="shared" si="102"/>
        <v>362.59820000000002</v>
      </c>
      <c r="D2228" s="24">
        <f t="shared" si="103"/>
        <v>32869.363660810006</v>
      </c>
      <c r="E2228">
        <f t="shared" si="104"/>
        <v>4</v>
      </c>
    </row>
    <row r="2229" spans="1:5" x14ac:dyDescent="0.25">
      <c r="A2229" s="22">
        <v>181.2501</v>
      </c>
      <c r="B2229" s="5">
        <v>2</v>
      </c>
      <c r="C2229">
        <f t="shared" si="102"/>
        <v>362.50020000000001</v>
      </c>
      <c r="D2229" s="24">
        <f t="shared" si="103"/>
        <v>32851.598750010002</v>
      </c>
      <c r="E2229">
        <f t="shared" si="104"/>
        <v>4</v>
      </c>
    </row>
    <row r="2230" spans="1:5" x14ac:dyDescent="0.25">
      <c r="A2230" s="22">
        <v>180.9161</v>
      </c>
      <c r="B2230" s="5">
        <v>7</v>
      </c>
      <c r="C2230">
        <f t="shared" si="102"/>
        <v>1266.4127000000001</v>
      </c>
      <c r="D2230" s="24">
        <f t="shared" si="103"/>
        <v>32730.635239210002</v>
      </c>
      <c r="E2230">
        <f t="shared" si="104"/>
        <v>49</v>
      </c>
    </row>
    <row r="2231" spans="1:5" x14ac:dyDescent="0.25">
      <c r="A2231" s="22">
        <v>180.91380000000001</v>
      </c>
      <c r="B2231" s="5">
        <v>1</v>
      </c>
      <c r="C2231">
        <f t="shared" si="102"/>
        <v>180.91380000000001</v>
      </c>
      <c r="D2231" s="24">
        <f t="shared" si="103"/>
        <v>32729.803030440002</v>
      </c>
      <c r="E2231">
        <f t="shared" si="104"/>
        <v>1</v>
      </c>
    </row>
    <row r="2232" spans="1:5" x14ac:dyDescent="0.25">
      <c r="A2232" s="22">
        <v>180.72929999999999</v>
      </c>
      <c r="B2232" s="5">
        <v>2</v>
      </c>
      <c r="C2232">
        <f t="shared" si="102"/>
        <v>361.45859999999999</v>
      </c>
      <c r="D2232" s="24">
        <f t="shared" si="103"/>
        <v>32663.07987849</v>
      </c>
      <c r="E2232">
        <f t="shared" si="104"/>
        <v>4</v>
      </c>
    </row>
    <row r="2233" spans="1:5" x14ac:dyDescent="0.25">
      <c r="A2233" s="22">
        <v>180.66560000000001</v>
      </c>
      <c r="B2233" s="5">
        <v>10</v>
      </c>
      <c r="C2233">
        <f t="shared" si="102"/>
        <v>1806.6560000000002</v>
      </c>
      <c r="D2233" s="24">
        <f t="shared" si="103"/>
        <v>32640.059023360005</v>
      </c>
      <c r="E2233">
        <f t="shared" si="104"/>
        <v>100</v>
      </c>
    </row>
    <row r="2234" spans="1:5" x14ac:dyDescent="0.25">
      <c r="A2234" s="22">
        <v>180.63419999999999</v>
      </c>
      <c r="B2234" s="5">
        <v>2</v>
      </c>
      <c r="C2234">
        <f t="shared" si="102"/>
        <v>361.26839999999999</v>
      </c>
      <c r="D2234" s="24">
        <f t="shared" si="103"/>
        <v>32628.714209639998</v>
      </c>
      <c r="E2234">
        <f t="shared" si="104"/>
        <v>4</v>
      </c>
    </row>
    <row r="2235" spans="1:5" x14ac:dyDescent="0.25">
      <c r="A2235" s="22">
        <v>180.62950000000001</v>
      </c>
      <c r="B2235" s="5">
        <v>1</v>
      </c>
      <c r="C2235">
        <f t="shared" si="102"/>
        <v>180.62950000000001</v>
      </c>
      <c r="D2235" s="24">
        <f t="shared" si="103"/>
        <v>32627.016270250002</v>
      </c>
      <c r="E2235">
        <f t="shared" si="104"/>
        <v>1</v>
      </c>
    </row>
    <row r="2236" spans="1:5" x14ac:dyDescent="0.25">
      <c r="A2236" s="22">
        <v>180.3683</v>
      </c>
      <c r="B2236" s="5">
        <v>3</v>
      </c>
      <c r="C2236">
        <f t="shared" si="102"/>
        <v>541.10490000000004</v>
      </c>
      <c r="D2236" s="24">
        <f t="shared" si="103"/>
        <v>32532.72364489</v>
      </c>
      <c r="E2236">
        <f t="shared" si="104"/>
        <v>9</v>
      </c>
    </row>
    <row r="2237" spans="1:5" x14ac:dyDescent="0.25">
      <c r="A2237" s="22">
        <v>180.22049999999999</v>
      </c>
      <c r="B2237" s="5">
        <v>2</v>
      </c>
      <c r="C2237">
        <f t="shared" si="102"/>
        <v>360.44099999999997</v>
      </c>
      <c r="D2237" s="24">
        <f t="shared" si="103"/>
        <v>32479.428620249997</v>
      </c>
      <c r="E2237">
        <f t="shared" si="104"/>
        <v>4</v>
      </c>
    </row>
    <row r="2238" spans="1:5" x14ac:dyDescent="0.25">
      <c r="A2238" s="22">
        <v>180.21680000000001</v>
      </c>
      <c r="B2238" s="5">
        <v>1</v>
      </c>
      <c r="C2238">
        <f t="shared" si="102"/>
        <v>180.21680000000001</v>
      </c>
      <c r="D2238" s="24">
        <f t="shared" si="103"/>
        <v>32478.095002240003</v>
      </c>
      <c r="E2238">
        <f t="shared" si="104"/>
        <v>1</v>
      </c>
    </row>
    <row r="2239" spans="1:5" x14ac:dyDescent="0.25">
      <c r="A2239" s="22">
        <v>180.20060000000001</v>
      </c>
      <c r="B2239" s="5">
        <v>2</v>
      </c>
      <c r="C2239">
        <f t="shared" si="102"/>
        <v>360.40120000000002</v>
      </c>
      <c r="D2239" s="24">
        <f t="shared" si="103"/>
        <v>32472.256240360002</v>
      </c>
      <c r="E2239">
        <f t="shared" si="104"/>
        <v>4</v>
      </c>
    </row>
    <row r="2240" spans="1:5" x14ac:dyDescent="0.25">
      <c r="A2240" s="22">
        <v>180.1815</v>
      </c>
      <c r="B2240" s="5">
        <v>1</v>
      </c>
      <c r="C2240">
        <f t="shared" si="102"/>
        <v>180.1815</v>
      </c>
      <c r="D2240" s="24">
        <f t="shared" si="103"/>
        <v>32465.37294225</v>
      </c>
      <c r="E2240">
        <f t="shared" si="104"/>
        <v>1</v>
      </c>
    </row>
    <row r="2241" spans="1:5" x14ac:dyDescent="0.25">
      <c r="A2241" s="22">
        <v>180.17</v>
      </c>
      <c r="B2241" s="5">
        <v>2</v>
      </c>
      <c r="C2241">
        <f t="shared" si="102"/>
        <v>360.34</v>
      </c>
      <c r="D2241" s="24">
        <f t="shared" si="103"/>
        <v>32461.228899999995</v>
      </c>
      <c r="E2241">
        <f t="shared" si="104"/>
        <v>4</v>
      </c>
    </row>
    <row r="2242" spans="1:5" x14ac:dyDescent="0.25">
      <c r="A2242" s="22">
        <v>180.16650000000001</v>
      </c>
      <c r="B2242" s="5">
        <v>1</v>
      </c>
      <c r="C2242">
        <f t="shared" si="102"/>
        <v>180.16650000000001</v>
      </c>
      <c r="D2242" s="24">
        <f t="shared" si="103"/>
        <v>32459.967722250003</v>
      </c>
      <c r="E2242">
        <f t="shared" si="104"/>
        <v>1</v>
      </c>
    </row>
    <row r="2243" spans="1:5" x14ac:dyDescent="0.25">
      <c r="A2243" s="22">
        <v>180.1378</v>
      </c>
      <c r="B2243" s="5">
        <v>1</v>
      </c>
      <c r="C2243">
        <f t="shared" ref="C2243:C2306" si="105">PRODUCT(A2243, B2243)</f>
        <v>180.1378</v>
      </c>
      <c r="D2243" s="24">
        <f t="shared" ref="D2243:D2306" si="106">POWER(A2243, 2)</f>
        <v>32449.626988839998</v>
      </c>
      <c r="E2243">
        <f t="shared" ref="E2243:E2306" si="107">POWER(B2243, 2)</f>
        <v>1</v>
      </c>
    </row>
    <row r="2244" spans="1:5" x14ac:dyDescent="0.25">
      <c r="A2244" s="22">
        <v>180.0317</v>
      </c>
      <c r="B2244" s="5">
        <v>1</v>
      </c>
      <c r="C2244">
        <f t="shared" si="105"/>
        <v>180.0317</v>
      </c>
      <c r="D2244" s="24">
        <f t="shared" si="106"/>
        <v>32411.413004890001</v>
      </c>
      <c r="E2244">
        <f t="shared" si="107"/>
        <v>1</v>
      </c>
    </row>
    <row r="2245" spans="1:5" x14ac:dyDescent="0.25">
      <c r="A2245" s="22">
        <v>179.8681</v>
      </c>
      <c r="B2245" s="5">
        <v>1</v>
      </c>
      <c r="C2245">
        <f t="shared" si="105"/>
        <v>179.8681</v>
      </c>
      <c r="D2245" s="24">
        <f t="shared" si="106"/>
        <v>32352.533397610001</v>
      </c>
      <c r="E2245">
        <f t="shared" si="107"/>
        <v>1</v>
      </c>
    </row>
    <row r="2246" spans="1:5" x14ac:dyDescent="0.25">
      <c r="A2246" s="22">
        <v>179.73679999999999</v>
      </c>
      <c r="B2246" s="5">
        <v>6</v>
      </c>
      <c r="C2246">
        <f t="shared" si="105"/>
        <v>1078.4207999999999</v>
      </c>
      <c r="D2246" s="24">
        <f t="shared" si="106"/>
        <v>32305.317274239995</v>
      </c>
      <c r="E2246">
        <f t="shared" si="107"/>
        <v>36</v>
      </c>
    </row>
    <row r="2247" spans="1:5" x14ac:dyDescent="0.25">
      <c r="A2247" s="22">
        <v>179.73099999999999</v>
      </c>
      <c r="B2247" s="5">
        <v>1</v>
      </c>
      <c r="C2247">
        <f t="shared" si="105"/>
        <v>179.73099999999999</v>
      </c>
      <c r="D2247" s="24">
        <f t="shared" si="106"/>
        <v>32303.232360999998</v>
      </c>
      <c r="E2247">
        <f t="shared" si="107"/>
        <v>1</v>
      </c>
    </row>
    <row r="2248" spans="1:5" x14ac:dyDescent="0.25">
      <c r="A2248" s="22">
        <v>179.6353</v>
      </c>
      <c r="B2248" s="5">
        <v>2</v>
      </c>
      <c r="C2248">
        <f t="shared" si="105"/>
        <v>359.2706</v>
      </c>
      <c r="D2248" s="24">
        <f t="shared" si="106"/>
        <v>32268.841006089999</v>
      </c>
      <c r="E2248">
        <f t="shared" si="107"/>
        <v>4</v>
      </c>
    </row>
    <row r="2249" spans="1:5" x14ac:dyDescent="0.25">
      <c r="A2249" s="22">
        <v>179.4639</v>
      </c>
      <c r="B2249" s="5">
        <v>2</v>
      </c>
      <c r="C2249">
        <f t="shared" si="105"/>
        <v>358.92779999999999</v>
      </c>
      <c r="D2249" s="24">
        <f t="shared" si="106"/>
        <v>32207.291403209998</v>
      </c>
      <c r="E2249">
        <f t="shared" si="107"/>
        <v>4</v>
      </c>
    </row>
    <row r="2250" spans="1:5" x14ac:dyDescent="0.25">
      <c r="A2250" s="22">
        <v>179.40649999999999</v>
      </c>
      <c r="B2250" s="5">
        <v>7</v>
      </c>
      <c r="C2250">
        <f t="shared" si="105"/>
        <v>1255.8454999999999</v>
      </c>
      <c r="D2250" s="24">
        <f t="shared" si="106"/>
        <v>32186.692242249999</v>
      </c>
      <c r="E2250">
        <f t="shared" si="107"/>
        <v>49</v>
      </c>
    </row>
    <row r="2251" spans="1:5" x14ac:dyDescent="0.25">
      <c r="A2251" s="22">
        <v>179.386</v>
      </c>
      <c r="B2251" s="5">
        <v>3</v>
      </c>
      <c r="C2251">
        <f t="shared" si="105"/>
        <v>538.15800000000002</v>
      </c>
      <c r="D2251" s="24">
        <f t="shared" si="106"/>
        <v>32179.336995999998</v>
      </c>
      <c r="E2251">
        <f t="shared" si="107"/>
        <v>9</v>
      </c>
    </row>
    <row r="2252" spans="1:5" x14ac:dyDescent="0.25">
      <c r="A2252" s="22">
        <v>179.33789999999999</v>
      </c>
      <c r="B2252" s="5">
        <v>1</v>
      </c>
      <c r="C2252">
        <f t="shared" si="105"/>
        <v>179.33789999999999</v>
      </c>
      <c r="D2252" s="24">
        <f t="shared" si="106"/>
        <v>32162.082376409995</v>
      </c>
      <c r="E2252">
        <f t="shared" si="107"/>
        <v>1</v>
      </c>
    </row>
    <row r="2253" spans="1:5" x14ac:dyDescent="0.25">
      <c r="A2253" s="22">
        <v>179.2604</v>
      </c>
      <c r="B2253" s="5">
        <v>3</v>
      </c>
      <c r="C2253">
        <f t="shared" si="105"/>
        <v>537.78120000000001</v>
      </c>
      <c r="D2253" s="24">
        <f t="shared" si="106"/>
        <v>32134.291008160002</v>
      </c>
      <c r="E2253">
        <f t="shared" si="107"/>
        <v>9</v>
      </c>
    </row>
    <row r="2254" spans="1:5" x14ac:dyDescent="0.25">
      <c r="A2254" s="22">
        <v>179.20050000000001</v>
      </c>
      <c r="B2254" s="5">
        <v>2</v>
      </c>
      <c r="C2254">
        <f t="shared" si="105"/>
        <v>358.40100000000001</v>
      </c>
      <c r="D2254" s="24">
        <f t="shared" si="106"/>
        <v>32112.819200250004</v>
      </c>
      <c r="E2254">
        <f t="shared" si="107"/>
        <v>4</v>
      </c>
    </row>
    <row r="2255" spans="1:5" x14ac:dyDescent="0.25">
      <c r="A2255" s="22">
        <v>179.12270000000001</v>
      </c>
      <c r="B2255" s="5">
        <v>1</v>
      </c>
      <c r="C2255">
        <f t="shared" si="105"/>
        <v>179.12270000000001</v>
      </c>
      <c r="D2255" s="24">
        <f t="shared" si="106"/>
        <v>32084.941655290004</v>
      </c>
      <c r="E2255">
        <f t="shared" si="107"/>
        <v>1</v>
      </c>
    </row>
    <row r="2256" spans="1:5" x14ac:dyDescent="0.25">
      <c r="A2256" s="22">
        <v>179.10249999999999</v>
      </c>
      <c r="B2256" s="5">
        <v>2</v>
      </c>
      <c r="C2256">
        <f t="shared" si="105"/>
        <v>358.20499999999998</v>
      </c>
      <c r="D2256" s="24">
        <f t="shared" si="106"/>
        <v>32077.705506249997</v>
      </c>
      <c r="E2256">
        <f t="shared" si="107"/>
        <v>4</v>
      </c>
    </row>
    <row r="2257" spans="1:5" x14ac:dyDescent="0.25">
      <c r="A2257" s="22">
        <v>179.09719999999999</v>
      </c>
      <c r="B2257" s="5">
        <v>5</v>
      </c>
      <c r="C2257">
        <f t="shared" si="105"/>
        <v>895.48599999999988</v>
      </c>
      <c r="D2257" s="24">
        <f t="shared" si="106"/>
        <v>32075.807047839997</v>
      </c>
      <c r="E2257">
        <f t="shared" si="107"/>
        <v>25</v>
      </c>
    </row>
    <row r="2258" spans="1:5" x14ac:dyDescent="0.25">
      <c r="A2258" s="22">
        <v>179.0592</v>
      </c>
      <c r="B2258" s="5">
        <v>2</v>
      </c>
      <c r="C2258">
        <f t="shared" si="105"/>
        <v>358.11840000000001</v>
      </c>
      <c r="D2258" s="24">
        <f t="shared" si="106"/>
        <v>32062.197104640003</v>
      </c>
      <c r="E2258">
        <f t="shared" si="107"/>
        <v>4</v>
      </c>
    </row>
    <row r="2259" spans="1:5" x14ac:dyDescent="0.25">
      <c r="A2259" s="22">
        <v>178.97790000000001</v>
      </c>
      <c r="B2259" s="5">
        <v>3</v>
      </c>
      <c r="C2259">
        <f t="shared" si="105"/>
        <v>536.93370000000004</v>
      </c>
      <c r="D2259" s="24">
        <f t="shared" si="106"/>
        <v>32033.088688410004</v>
      </c>
      <c r="E2259">
        <f t="shared" si="107"/>
        <v>9</v>
      </c>
    </row>
    <row r="2260" spans="1:5" x14ac:dyDescent="0.25">
      <c r="A2260" s="22">
        <v>178.80359999999999</v>
      </c>
      <c r="B2260" s="5">
        <v>3</v>
      </c>
      <c r="C2260">
        <f t="shared" si="105"/>
        <v>536.41079999999999</v>
      </c>
      <c r="D2260" s="24">
        <f t="shared" si="106"/>
        <v>31970.727372959995</v>
      </c>
      <c r="E2260">
        <f t="shared" si="107"/>
        <v>9</v>
      </c>
    </row>
    <row r="2261" spans="1:5" x14ac:dyDescent="0.25">
      <c r="A2261" s="22">
        <v>178.55080000000001</v>
      </c>
      <c r="B2261" s="5">
        <v>6</v>
      </c>
      <c r="C2261">
        <f t="shared" si="105"/>
        <v>1071.3048000000001</v>
      </c>
      <c r="D2261" s="24">
        <f t="shared" si="106"/>
        <v>31880.388180640002</v>
      </c>
      <c r="E2261">
        <f t="shared" si="107"/>
        <v>36</v>
      </c>
    </row>
    <row r="2262" spans="1:5" x14ac:dyDescent="0.25">
      <c r="A2262" s="22">
        <v>178.5316</v>
      </c>
      <c r="B2262" s="5">
        <v>1</v>
      </c>
      <c r="C2262">
        <f t="shared" si="105"/>
        <v>178.5316</v>
      </c>
      <c r="D2262" s="24">
        <f t="shared" si="106"/>
        <v>31873.532198559999</v>
      </c>
      <c r="E2262">
        <f t="shared" si="107"/>
        <v>1</v>
      </c>
    </row>
    <row r="2263" spans="1:5" x14ac:dyDescent="0.25">
      <c r="A2263" s="22">
        <v>178.21019999999999</v>
      </c>
      <c r="B2263" s="5">
        <v>2</v>
      </c>
      <c r="C2263">
        <f t="shared" si="105"/>
        <v>356.42039999999997</v>
      </c>
      <c r="D2263" s="24">
        <f t="shared" si="106"/>
        <v>31758.875384039995</v>
      </c>
      <c r="E2263">
        <f t="shared" si="107"/>
        <v>4</v>
      </c>
    </row>
    <row r="2264" spans="1:5" x14ac:dyDescent="0.25">
      <c r="A2264" s="22">
        <v>178.19239999999999</v>
      </c>
      <c r="B2264" s="5">
        <v>2</v>
      </c>
      <c r="C2264">
        <f t="shared" si="105"/>
        <v>356.38479999999998</v>
      </c>
      <c r="D2264" s="24">
        <f t="shared" si="106"/>
        <v>31752.531417759998</v>
      </c>
      <c r="E2264">
        <f t="shared" si="107"/>
        <v>4</v>
      </c>
    </row>
    <row r="2265" spans="1:5" x14ac:dyDescent="0.25">
      <c r="A2265" s="22">
        <v>178.18700000000001</v>
      </c>
      <c r="B2265" s="5">
        <v>3</v>
      </c>
      <c r="C2265">
        <f t="shared" si="105"/>
        <v>534.56100000000004</v>
      </c>
      <c r="D2265" s="24">
        <f t="shared" si="106"/>
        <v>31750.606969000004</v>
      </c>
      <c r="E2265">
        <f t="shared" si="107"/>
        <v>9</v>
      </c>
    </row>
    <row r="2266" spans="1:5" x14ac:dyDescent="0.25">
      <c r="A2266" s="22">
        <v>178.17179999999999</v>
      </c>
      <c r="B2266" s="5">
        <v>7</v>
      </c>
      <c r="C2266">
        <f t="shared" si="105"/>
        <v>1247.2025999999998</v>
      </c>
      <c r="D2266" s="24">
        <f t="shared" si="106"/>
        <v>31745.190315239997</v>
      </c>
      <c r="E2266">
        <f t="shared" si="107"/>
        <v>49</v>
      </c>
    </row>
    <row r="2267" spans="1:5" x14ac:dyDescent="0.25">
      <c r="A2267" s="22">
        <v>178.07320000000001</v>
      </c>
      <c r="B2267" s="5">
        <v>3</v>
      </c>
      <c r="C2267">
        <f t="shared" si="105"/>
        <v>534.21960000000001</v>
      </c>
      <c r="D2267" s="24">
        <f t="shared" si="106"/>
        <v>31710.064558240007</v>
      </c>
      <c r="E2267">
        <f t="shared" si="107"/>
        <v>9</v>
      </c>
    </row>
    <row r="2268" spans="1:5" x14ac:dyDescent="0.25">
      <c r="A2268" s="22">
        <v>178.0471</v>
      </c>
      <c r="B2268" s="5">
        <v>3</v>
      </c>
      <c r="C2268">
        <f t="shared" si="105"/>
        <v>534.1413</v>
      </c>
      <c r="D2268" s="24">
        <f t="shared" si="106"/>
        <v>31700.769818410001</v>
      </c>
      <c r="E2268">
        <f t="shared" si="107"/>
        <v>9</v>
      </c>
    </row>
    <row r="2269" spans="1:5" x14ac:dyDescent="0.25">
      <c r="A2269" s="22">
        <v>177.833</v>
      </c>
      <c r="B2269" s="5">
        <v>3</v>
      </c>
      <c r="C2269">
        <f t="shared" si="105"/>
        <v>533.49900000000002</v>
      </c>
      <c r="D2269" s="24">
        <f t="shared" si="106"/>
        <v>31624.575889</v>
      </c>
      <c r="E2269">
        <f t="shared" si="107"/>
        <v>9</v>
      </c>
    </row>
    <row r="2270" spans="1:5" x14ac:dyDescent="0.25">
      <c r="A2270" s="22">
        <v>177.46379999999999</v>
      </c>
      <c r="B2270" s="5">
        <v>1</v>
      </c>
      <c r="C2270">
        <f t="shared" si="105"/>
        <v>177.46379999999999</v>
      </c>
      <c r="D2270" s="24">
        <f t="shared" si="106"/>
        <v>31493.400310439996</v>
      </c>
      <c r="E2270">
        <f t="shared" si="107"/>
        <v>1</v>
      </c>
    </row>
    <row r="2271" spans="1:5" x14ac:dyDescent="0.25">
      <c r="A2271" s="22">
        <v>177.3218</v>
      </c>
      <c r="B2271" s="5">
        <v>2</v>
      </c>
      <c r="C2271">
        <f t="shared" si="105"/>
        <v>354.64359999999999</v>
      </c>
      <c r="D2271" s="24">
        <f t="shared" si="106"/>
        <v>31443.020755239999</v>
      </c>
      <c r="E2271">
        <f t="shared" si="107"/>
        <v>4</v>
      </c>
    </row>
    <row r="2272" spans="1:5" x14ac:dyDescent="0.25">
      <c r="A2272" s="22">
        <v>177.26070000000001</v>
      </c>
      <c r="B2272" s="5">
        <v>4</v>
      </c>
      <c r="C2272">
        <f t="shared" si="105"/>
        <v>709.04280000000006</v>
      </c>
      <c r="D2272" s="24">
        <f t="shared" si="106"/>
        <v>31421.355764490007</v>
      </c>
      <c r="E2272">
        <f t="shared" si="107"/>
        <v>16</v>
      </c>
    </row>
    <row r="2273" spans="1:5" x14ac:dyDescent="0.25">
      <c r="A2273" s="22">
        <v>177.18440000000001</v>
      </c>
      <c r="B2273" s="5">
        <v>4</v>
      </c>
      <c r="C2273">
        <f t="shared" si="105"/>
        <v>708.73760000000004</v>
      </c>
      <c r="D2273" s="24">
        <f t="shared" si="106"/>
        <v>31394.311603360005</v>
      </c>
      <c r="E2273">
        <f t="shared" si="107"/>
        <v>16</v>
      </c>
    </row>
    <row r="2274" spans="1:5" x14ac:dyDescent="0.25">
      <c r="A2274" s="22">
        <v>177.14070000000001</v>
      </c>
      <c r="B2274" s="5">
        <v>1</v>
      </c>
      <c r="C2274">
        <f t="shared" si="105"/>
        <v>177.14070000000001</v>
      </c>
      <c r="D2274" s="24">
        <f t="shared" si="106"/>
        <v>31378.827596490002</v>
      </c>
      <c r="E2274">
        <f t="shared" si="107"/>
        <v>1</v>
      </c>
    </row>
    <row r="2275" spans="1:5" x14ac:dyDescent="0.25">
      <c r="A2275" s="22">
        <v>177.01179999999999</v>
      </c>
      <c r="B2275" s="5">
        <v>1</v>
      </c>
      <c r="C2275">
        <f t="shared" si="105"/>
        <v>177.01179999999999</v>
      </c>
      <c r="D2275" s="24">
        <f t="shared" si="106"/>
        <v>31333.177339239999</v>
      </c>
      <c r="E2275">
        <f t="shared" si="107"/>
        <v>1</v>
      </c>
    </row>
    <row r="2276" spans="1:5" x14ac:dyDescent="0.25">
      <c r="A2276" s="22">
        <v>176.97989999999999</v>
      </c>
      <c r="B2276" s="5">
        <v>4</v>
      </c>
      <c r="C2276">
        <f t="shared" si="105"/>
        <v>707.91959999999995</v>
      </c>
      <c r="D2276" s="24">
        <f t="shared" si="106"/>
        <v>31321.885004009997</v>
      </c>
      <c r="E2276">
        <f t="shared" si="107"/>
        <v>16</v>
      </c>
    </row>
    <row r="2277" spans="1:5" x14ac:dyDescent="0.25">
      <c r="A2277" s="22">
        <v>176.62139999999999</v>
      </c>
      <c r="B2277" s="5">
        <v>5</v>
      </c>
      <c r="C2277">
        <f t="shared" si="105"/>
        <v>883.10699999999997</v>
      </c>
      <c r="D2277" s="24">
        <f t="shared" si="106"/>
        <v>31195.118937959996</v>
      </c>
      <c r="E2277">
        <f t="shared" si="107"/>
        <v>25</v>
      </c>
    </row>
    <row r="2278" spans="1:5" x14ac:dyDescent="0.25">
      <c r="A2278" s="22">
        <v>176.54650000000001</v>
      </c>
      <c r="B2278" s="5">
        <v>1</v>
      </c>
      <c r="C2278">
        <f t="shared" si="105"/>
        <v>176.54650000000001</v>
      </c>
      <c r="D2278" s="24">
        <f t="shared" si="106"/>
        <v>31168.666662250002</v>
      </c>
      <c r="E2278">
        <f t="shared" si="107"/>
        <v>1</v>
      </c>
    </row>
    <row r="2279" spans="1:5" x14ac:dyDescent="0.25">
      <c r="A2279" s="22">
        <v>176.3836</v>
      </c>
      <c r="B2279" s="5">
        <v>1</v>
      </c>
      <c r="C2279">
        <f t="shared" si="105"/>
        <v>176.3836</v>
      </c>
      <c r="D2279" s="24">
        <f t="shared" si="106"/>
        <v>31111.174348960001</v>
      </c>
      <c r="E2279">
        <f t="shared" si="107"/>
        <v>1</v>
      </c>
    </row>
    <row r="2280" spans="1:5" x14ac:dyDescent="0.25">
      <c r="A2280" s="22">
        <v>176.31450000000001</v>
      </c>
      <c r="B2280" s="5">
        <v>3</v>
      </c>
      <c r="C2280">
        <f t="shared" si="105"/>
        <v>528.94350000000009</v>
      </c>
      <c r="D2280" s="24">
        <f t="shared" si="106"/>
        <v>31086.802910250004</v>
      </c>
      <c r="E2280">
        <f t="shared" si="107"/>
        <v>9</v>
      </c>
    </row>
    <row r="2281" spans="1:5" x14ac:dyDescent="0.25">
      <c r="A2281" s="22">
        <v>176.303</v>
      </c>
      <c r="B2281" s="5">
        <v>2</v>
      </c>
      <c r="C2281">
        <f t="shared" si="105"/>
        <v>352.60599999999999</v>
      </c>
      <c r="D2281" s="24">
        <f t="shared" si="106"/>
        <v>31082.747809</v>
      </c>
      <c r="E2281">
        <f t="shared" si="107"/>
        <v>4</v>
      </c>
    </row>
    <row r="2282" spans="1:5" x14ac:dyDescent="0.25">
      <c r="A2282" s="22">
        <v>176.26759999999999</v>
      </c>
      <c r="B2282" s="5">
        <v>7</v>
      </c>
      <c r="C2282">
        <f t="shared" si="105"/>
        <v>1233.8732</v>
      </c>
      <c r="D2282" s="24">
        <f t="shared" si="106"/>
        <v>31070.266809759996</v>
      </c>
      <c r="E2282">
        <f t="shared" si="107"/>
        <v>49</v>
      </c>
    </row>
    <row r="2283" spans="1:5" x14ac:dyDescent="0.25">
      <c r="A2283" s="22">
        <v>176.22919999999999</v>
      </c>
      <c r="B2283" s="5">
        <v>6</v>
      </c>
      <c r="C2283">
        <f t="shared" si="105"/>
        <v>1057.3751999999999</v>
      </c>
      <c r="D2283" s="24">
        <f t="shared" si="106"/>
        <v>31056.730932639995</v>
      </c>
      <c r="E2283">
        <f t="shared" si="107"/>
        <v>36</v>
      </c>
    </row>
    <row r="2284" spans="1:5" x14ac:dyDescent="0.25">
      <c r="A2284" s="22">
        <v>176.19720000000001</v>
      </c>
      <c r="B2284" s="5">
        <v>2</v>
      </c>
      <c r="C2284">
        <f t="shared" si="105"/>
        <v>352.39440000000002</v>
      </c>
      <c r="D2284" s="24">
        <f t="shared" si="106"/>
        <v>31045.453287840002</v>
      </c>
      <c r="E2284">
        <f t="shared" si="107"/>
        <v>4</v>
      </c>
    </row>
    <row r="2285" spans="1:5" x14ac:dyDescent="0.25">
      <c r="A2285" s="22">
        <v>176.19300000000001</v>
      </c>
      <c r="B2285" s="5">
        <v>1</v>
      </c>
      <c r="C2285">
        <f t="shared" si="105"/>
        <v>176.19300000000001</v>
      </c>
      <c r="D2285" s="24">
        <f t="shared" si="106"/>
        <v>31043.973249000006</v>
      </c>
      <c r="E2285">
        <f t="shared" si="107"/>
        <v>1</v>
      </c>
    </row>
    <row r="2286" spans="1:5" x14ac:dyDescent="0.25">
      <c r="A2286" s="22">
        <v>176.17230000000001</v>
      </c>
      <c r="B2286" s="5">
        <v>2</v>
      </c>
      <c r="C2286">
        <f t="shared" si="105"/>
        <v>352.34460000000001</v>
      </c>
      <c r="D2286" s="24">
        <f t="shared" si="106"/>
        <v>31036.679287290004</v>
      </c>
      <c r="E2286">
        <f t="shared" si="107"/>
        <v>4</v>
      </c>
    </row>
    <row r="2287" spans="1:5" x14ac:dyDescent="0.25">
      <c r="A2287" s="22">
        <v>176.09800000000001</v>
      </c>
      <c r="B2287" s="5">
        <v>3</v>
      </c>
      <c r="C2287">
        <f t="shared" si="105"/>
        <v>528.2940000000001</v>
      </c>
      <c r="D2287" s="24">
        <f t="shared" si="106"/>
        <v>31010.505604000005</v>
      </c>
      <c r="E2287">
        <f t="shared" si="107"/>
        <v>9</v>
      </c>
    </row>
    <row r="2288" spans="1:5" x14ac:dyDescent="0.25">
      <c r="A2288" s="22">
        <v>176.08760000000001</v>
      </c>
      <c r="B2288" s="5">
        <v>3</v>
      </c>
      <c r="C2288">
        <f t="shared" si="105"/>
        <v>528.26279999999997</v>
      </c>
      <c r="D2288" s="24">
        <f t="shared" si="106"/>
        <v>31006.842873760004</v>
      </c>
      <c r="E2288">
        <f t="shared" si="107"/>
        <v>9</v>
      </c>
    </row>
    <row r="2289" spans="1:5" x14ac:dyDescent="0.25">
      <c r="A2289" s="22">
        <v>175.9615</v>
      </c>
      <c r="B2289" s="5">
        <v>3</v>
      </c>
      <c r="C2289">
        <f t="shared" si="105"/>
        <v>527.8845</v>
      </c>
      <c r="D2289" s="24">
        <f t="shared" si="106"/>
        <v>30962.449482250002</v>
      </c>
      <c r="E2289">
        <f t="shared" si="107"/>
        <v>9</v>
      </c>
    </row>
    <row r="2290" spans="1:5" x14ac:dyDescent="0.25">
      <c r="A2290" s="22">
        <v>175.953</v>
      </c>
      <c r="B2290" s="5">
        <v>1</v>
      </c>
      <c r="C2290">
        <f t="shared" si="105"/>
        <v>175.953</v>
      </c>
      <c r="D2290" s="24">
        <f t="shared" si="106"/>
        <v>30959.458209</v>
      </c>
      <c r="E2290">
        <f t="shared" si="107"/>
        <v>1</v>
      </c>
    </row>
    <row r="2291" spans="1:5" x14ac:dyDescent="0.25">
      <c r="A2291" s="22">
        <v>175.9485</v>
      </c>
      <c r="B2291" s="5">
        <v>2</v>
      </c>
      <c r="C2291">
        <f t="shared" si="105"/>
        <v>351.89699999999999</v>
      </c>
      <c r="D2291" s="24">
        <f t="shared" si="106"/>
        <v>30957.874652249997</v>
      </c>
      <c r="E2291">
        <f t="shared" si="107"/>
        <v>4</v>
      </c>
    </row>
    <row r="2292" spans="1:5" x14ac:dyDescent="0.25">
      <c r="A2292" s="22">
        <v>175.9365</v>
      </c>
      <c r="B2292" s="5">
        <v>1</v>
      </c>
      <c r="C2292">
        <f t="shared" si="105"/>
        <v>175.9365</v>
      </c>
      <c r="D2292" s="24">
        <f t="shared" si="106"/>
        <v>30953.65203225</v>
      </c>
      <c r="E2292">
        <f t="shared" si="107"/>
        <v>1</v>
      </c>
    </row>
    <row r="2293" spans="1:5" x14ac:dyDescent="0.25">
      <c r="A2293" s="22">
        <v>175.80690000000001</v>
      </c>
      <c r="B2293" s="5">
        <v>2</v>
      </c>
      <c r="C2293">
        <f t="shared" si="105"/>
        <v>351.61380000000003</v>
      </c>
      <c r="D2293" s="24">
        <f t="shared" si="106"/>
        <v>30908.066087610005</v>
      </c>
      <c r="E2293">
        <f t="shared" si="107"/>
        <v>4</v>
      </c>
    </row>
    <row r="2294" spans="1:5" x14ac:dyDescent="0.25">
      <c r="A2294" s="22">
        <v>175.75470000000001</v>
      </c>
      <c r="B2294" s="5">
        <v>8</v>
      </c>
      <c r="C2294">
        <f t="shared" si="105"/>
        <v>1406.0376000000001</v>
      </c>
      <c r="D2294" s="24">
        <f t="shared" si="106"/>
        <v>30889.714572090004</v>
      </c>
      <c r="E2294">
        <f t="shared" si="107"/>
        <v>64</v>
      </c>
    </row>
    <row r="2295" spans="1:5" x14ac:dyDescent="0.25">
      <c r="A2295" s="22">
        <v>175.6917</v>
      </c>
      <c r="B2295" s="5">
        <v>1</v>
      </c>
      <c r="C2295">
        <f t="shared" si="105"/>
        <v>175.6917</v>
      </c>
      <c r="D2295" s="24">
        <f t="shared" si="106"/>
        <v>30867.573448889998</v>
      </c>
      <c r="E2295">
        <f t="shared" si="107"/>
        <v>1</v>
      </c>
    </row>
    <row r="2296" spans="1:5" x14ac:dyDescent="0.25">
      <c r="A2296" s="22">
        <v>175.65100000000001</v>
      </c>
      <c r="B2296" s="5">
        <v>3</v>
      </c>
      <c r="C2296">
        <f t="shared" si="105"/>
        <v>526.95299999999997</v>
      </c>
      <c r="D2296" s="24">
        <f t="shared" si="106"/>
        <v>30853.273801000003</v>
      </c>
      <c r="E2296">
        <f t="shared" si="107"/>
        <v>9</v>
      </c>
    </row>
    <row r="2297" spans="1:5" x14ac:dyDescent="0.25">
      <c r="A2297" s="22">
        <v>175.589</v>
      </c>
      <c r="B2297" s="5">
        <v>6</v>
      </c>
      <c r="C2297">
        <f t="shared" si="105"/>
        <v>1053.5340000000001</v>
      </c>
      <c r="D2297" s="24">
        <f t="shared" si="106"/>
        <v>30831.496920999998</v>
      </c>
      <c r="E2297">
        <f t="shared" si="107"/>
        <v>36</v>
      </c>
    </row>
    <row r="2298" spans="1:5" x14ac:dyDescent="0.25">
      <c r="A2298" s="22">
        <v>175.5882</v>
      </c>
      <c r="B2298" s="5">
        <v>2</v>
      </c>
      <c r="C2298">
        <f t="shared" si="105"/>
        <v>351.1764</v>
      </c>
      <c r="D2298" s="24">
        <f t="shared" si="106"/>
        <v>30831.215979240002</v>
      </c>
      <c r="E2298">
        <f t="shared" si="107"/>
        <v>4</v>
      </c>
    </row>
    <row r="2299" spans="1:5" x14ac:dyDescent="0.25">
      <c r="A2299" s="22">
        <v>175.33619999999999</v>
      </c>
      <c r="B2299" s="5">
        <v>7</v>
      </c>
      <c r="C2299">
        <f t="shared" si="105"/>
        <v>1227.3534</v>
      </c>
      <c r="D2299" s="24">
        <f t="shared" si="106"/>
        <v>30742.783030439998</v>
      </c>
      <c r="E2299">
        <f t="shared" si="107"/>
        <v>49</v>
      </c>
    </row>
    <row r="2300" spans="1:5" x14ac:dyDescent="0.25">
      <c r="A2300" s="22">
        <v>175.15860000000001</v>
      </c>
      <c r="B2300" s="5">
        <v>1</v>
      </c>
      <c r="C2300">
        <f t="shared" si="105"/>
        <v>175.15860000000001</v>
      </c>
      <c r="D2300" s="24">
        <f t="shared" si="106"/>
        <v>30680.535153960001</v>
      </c>
      <c r="E2300">
        <f t="shared" si="107"/>
        <v>1</v>
      </c>
    </row>
    <row r="2301" spans="1:5" x14ac:dyDescent="0.25">
      <c r="A2301" s="22">
        <v>175.15299999999999</v>
      </c>
      <c r="B2301" s="5">
        <v>8</v>
      </c>
      <c r="C2301">
        <f t="shared" si="105"/>
        <v>1401.2239999999999</v>
      </c>
      <c r="D2301" s="24">
        <f t="shared" si="106"/>
        <v>30678.573408999997</v>
      </c>
      <c r="E2301">
        <f t="shared" si="107"/>
        <v>64</v>
      </c>
    </row>
    <row r="2302" spans="1:5" x14ac:dyDescent="0.25">
      <c r="A2302" s="22">
        <v>175.14519999999999</v>
      </c>
      <c r="B2302" s="5">
        <v>2</v>
      </c>
      <c r="C2302">
        <f t="shared" si="105"/>
        <v>350.29039999999998</v>
      </c>
      <c r="D2302" s="24">
        <f t="shared" si="106"/>
        <v>30675.841083039995</v>
      </c>
      <c r="E2302">
        <f t="shared" si="107"/>
        <v>4</v>
      </c>
    </row>
    <row r="2303" spans="1:5" x14ac:dyDescent="0.25">
      <c r="A2303" s="22">
        <v>175.13460000000001</v>
      </c>
      <c r="B2303" s="5">
        <v>5</v>
      </c>
      <c r="C2303">
        <f t="shared" si="105"/>
        <v>875.673</v>
      </c>
      <c r="D2303" s="24">
        <f t="shared" si="106"/>
        <v>30672.128117160002</v>
      </c>
      <c r="E2303">
        <f t="shared" si="107"/>
        <v>25</v>
      </c>
    </row>
    <row r="2304" spans="1:5" x14ac:dyDescent="0.25">
      <c r="A2304" s="22">
        <v>174.9417</v>
      </c>
      <c r="B2304" s="5">
        <v>2</v>
      </c>
      <c r="C2304">
        <f t="shared" si="105"/>
        <v>349.88339999999999</v>
      </c>
      <c r="D2304" s="24">
        <f t="shared" si="106"/>
        <v>30604.598398890001</v>
      </c>
      <c r="E2304">
        <f t="shared" si="107"/>
        <v>4</v>
      </c>
    </row>
    <row r="2305" spans="1:5" x14ac:dyDescent="0.25">
      <c r="A2305" s="22">
        <v>174.93180000000001</v>
      </c>
      <c r="B2305" s="5">
        <v>3</v>
      </c>
      <c r="C2305">
        <f t="shared" si="105"/>
        <v>524.79539999999997</v>
      </c>
      <c r="D2305" s="24">
        <f t="shared" si="106"/>
        <v>30601.134651240005</v>
      </c>
      <c r="E2305">
        <f t="shared" si="107"/>
        <v>9</v>
      </c>
    </row>
    <row r="2306" spans="1:5" x14ac:dyDescent="0.25">
      <c r="A2306" s="22">
        <v>174.89830000000001</v>
      </c>
      <c r="B2306" s="5">
        <v>2</v>
      </c>
      <c r="C2306">
        <f t="shared" si="105"/>
        <v>349.79660000000001</v>
      </c>
      <c r="D2306" s="24">
        <f t="shared" si="106"/>
        <v>30589.415342890003</v>
      </c>
      <c r="E2306">
        <f t="shared" si="107"/>
        <v>4</v>
      </c>
    </row>
    <row r="2307" spans="1:5" x14ac:dyDescent="0.25">
      <c r="A2307" s="22">
        <v>174.85560000000001</v>
      </c>
      <c r="B2307" s="5">
        <v>8</v>
      </c>
      <c r="C2307">
        <f t="shared" ref="C2307:C2370" si="108">PRODUCT(A2307, B2307)</f>
        <v>1398.8448000000001</v>
      </c>
      <c r="D2307" s="24">
        <f t="shared" ref="D2307:D2370" si="109">POWER(A2307, 2)</f>
        <v>30574.480851360004</v>
      </c>
      <c r="E2307">
        <f t="shared" ref="E2307:E2370" si="110">POWER(B2307, 2)</f>
        <v>64</v>
      </c>
    </row>
    <row r="2308" spans="1:5" x14ac:dyDescent="0.25">
      <c r="A2308" s="22">
        <v>174.73159999999999</v>
      </c>
      <c r="B2308" s="5">
        <v>7</v>
      </c>
      <c r="C2308">
        <f t="shared" si="108"/>
        <v>1223.1211999999998</v>
      </c>
      <c r="D2308" s="24">
        <f t="shared" si="109"/>
        <v>30531.132038559994</v>
      </c>
      <c r="E2308">
        <f t="shared" si="110"/>
        <v>49</v>
      </c>
    </row>
    <row r="2309" spans="1:5" x14ac:dyDescent="0.25">
      <c r="A2309" s="22">
        <v>174.70779999999999</v>
      </c>
      <c r="B2309" s="5">
        <v>4</v>
      </c>
      <c r="C2309">
        <f t="shared" si="108"/>
        <v>698.83119999999997</v>
      </c>
      <c r="D2309" s="24">
        <f t="shared" si="109"/>
        <v>30522.815380839998</v>
      </c>
      <c r="E2309">
        <f t="shared" si="110"/>
        <v>16</v>
      </c>
    </row>
    <row r="2310" spans="1:5" x14ac:dyDescent="0.25">
      <c r="A2310" s="22">
        <v>174.69130000000001</v>
      </c>
      <c r="B2310" s="5">
        <v>3</v>
      </c>
      <c r="C2310">
        <f t="shared" si="108"/>
        <v>524.07390000000009</v>
      </c>
      <c r="D2310" s="24">
        <f t="shared" si="109"/>
        <v>30517.050295690005</v>
      </c>
      <c r="E2310">
        <f t="shared" si="110"/>
        <v>9</v>
      </c>
    </row>
    <row r="2311" spans="1:5" x14ac:dyDescent="0.25">
      <c r="A2311" s="22">
        <v>174.60890000000001</v>
      </c>
      <c r="B2311" s="5">
        <v>3</v>
      </c>
      <c r="C2311">
        <f t="shared" si="108"/>
        <v>523.82670000000007</v>
      </c>
      <c r="D2311" s="24">
        <f t="shared" si="109"/>
        <v>30488.267959210003</v>
      </c>
      <c r="E2311">
        <f t="shared" si="110"/>
        <v>9</v>
      </c>
    </row>
    <row r="2312" spans="1:5" x14ac:dyDescent="0.25">
      <c r="A2312" s="22">
        <v>174.57749999999999</v>
      </c>
      <c r="B2312" s="5">
        <v>3</v>
      </c>
      <c r="C2312">
        <f t="shared" si="108"/>
        <v>523.73249999999996</v>
      </c>
      <c r="D2312" s="24">
        <f t="shared" si="109"/>
        <v>30477.303506249995</v>
      </c>
      <c r="E2312">
        <f t="shared" si="110"/>
        <v>9</v>
      </c>
    </row>
    <row r="2313" spans="1:5" x14ac:dyDescent="0.25">
      <c r="A2313" s="22">
        <v>174.43770000000001</v>
      </c>
      <c r="B2313" s="5">
        <v>4</v>
      </c>
      <c r="C2313">
        <f t="shared" si="108"/>
        <v>697.75080000000003</v>
      </c>
      <c r="D2313" s="24">
        <f t="shared" si="109"/>
        <v>30428.511181290003</v>
      </c>
      <c r="E2313">
        <f t="shared" si="110"/>
        <v>16</v>
      </c>
    </row>
    <row r="2314" spans="1:5" x14ac:dyDescent="0.25">
      <c r="A2314" s="22">
        <v>174.32929999999999</v>
      </c>
      <c r="B2314" s="5">
        <v>3</v>
      </c>
      <c r="C2314">
        <f t="shared" si="108"/>
        <v>522.98789999999997</v>
      </c>
      <c r="D2314" s="24">
        <f t="shared" si="109"/>
        <v>30390.704838489997</v>
      </c>
      <c r="E2314">
        <f t="shared" si="110"/>
        <v>9</v>
      </c>
    </row>
    <row r="2315" spans="1:5" x14ac:dyDescent="0.25">
      <c r="A2315" s="22">
        <v>174.1951</v>
      </c>
      <c r="B2315" s="5">
        <v>1</v>
      </c>
      <c r="C2315">
        <f t="shared" si="108"/>
        <v>174.1951</v>
      </c>
      <c r="D2315" s="24">
        <f t="shared" si="109"/>
        <v>30343.932864009999</v>
      </c>
      <c r="E2315">
        <f t="shared" si="110"/>
        <v>1</v>
      </c>
    </row>
    <row r="2316" spans="1:5" x14ac:dyDescent="0.25">
      <c r="A2316" s="22">
        <v>174.1609</v>
      </c>
      <c r="B2316" s="5">
        <v>1</v>
      </c>
      <c r="C2316">
        <f t="shared" si="108"/>
        <v>174.1609</v>
      </c>
      <c r="D2316" s="24">
        <f t="shared" si="109"/>
        <v>30332.019088810001</v>
      </c>
      <c r="E2316">
        <f t="shared" si="110"/>
        <v>1</v>
      </c>
    </row>
    <row r="2317" spans="1:5" x14ac:dyDescent="0.25">
      <c r="A2317" s="22">
        <v>174.07149999999999</v>
      </c>
      <c r="B2317" s="5">
        <v>2</v>
      </c>
      <c r="C2317">
        <f t="shared" si="108"/>
        <v>348.14299999999997</v>
      </c>
      <c r="D2317" s="24">
        <f t="shared" si="109"/>
        <v>30300.887112249995</v>
      </c>
      <c r="E2317">
        <f t="shared" si="110"/>
        <v>4</v>
      </c>
    </row>
    <row r="2318" spans="1:5" x14ac:dyDescent="0.25">
      <c r="A2318" s="22">
        <v>174.0686</v>
      </c>
      <c r="B2318" s="5">
        <v>2</v>
      </c>
      <c r="C2318">
        <f t="shared" si="108"/>
        <v>348.13720000000001</v>
      </c>
      <c r="D2318" s="24">
        <f t="shared" si="109"/>
        <v>30299.877505960001</v>
      </c>
      <c r="E2318">
        <f t="shared" si="110"/>
        <v>4</v>
      </c>
    </row>
    <row r="2319" spans="1:5" x14ac:dyDescent="0.25">
      <c r="A2319" s="22">
        <v>174.06120000000001</v>
      </c>
      <c r="B2319" s="5">
        <v>2</v>
      </c>
      <c r="C2319">
        <f t="shared" si="108"/>
        <v>348.12240000000003</v>
      </c>
      <c r="D2319" s="24">
        <f t="shared" si="109"/>
        <v>30297.301345440006</v>
      </c>
      <c r="E2319">
        <f t="shared" si="110"/>
        <v>4</v>
      </c>
    </row>
    <row r="2320" spans="1:5" x14ac:dyDescent="0.25">
      <c r="A2320" s="22">
        <v>174.0478</v>
      </c>
      <c r="B2320" s="5">
        <v>2</v>
      </c>
      <c r="C2320">
        <f t="shared" si="108"/>
        <v>348.09559999999999</v>
      </c>
      <c r="D2320" s="24">
        <f t="shared" si="109"/>
        <v>30292.636684839999</v>
      </c>
      <c r="E2320">
        <f t="shared" si="110"/>
        <v>4</v>
      </c>
    </row>
    <row r="2321" spans="1:5" x14ac:dyDescent="0.25">
      <c r="A2321" s="22">
        <v>173.9427</v>
      </c>
      <c r="B2321" s="5">
        <v>1</v>
      </c>
      <c r="C2321">
        <f t="shared" si="108"/>
        <v>173.9427</v>
      </c>
      <c r="D2321" s="24">
        <f t="shared" si="109"/>
        <v>30256.06288329</v>
      </c>
      <c r="E2321">
        <f t="shared" si="110"/>
        <v>1</v>
      </c>
    </row>
    <row r="2322" spans="1:5" x14ac:dyDescent="0.25">
      <c r="A2322" s="22">
        <v>173.92769999999999</v>
      </c>
      <c r="B2322" s="5">
        <v>3</v>
      </c>
      <c r="C2322">
        <f t="shared" si="108"/>
        <v>521.78309999999999</v>
      </c>
      <c r="D2322" s="24">
        <f t="shared" si="109"/>
        <v>30250.844827289995</v>
      </c>
      <c r="E2322">
        <f t="shared" si="110"/>
        <v>9</v>
      </c>
    </row>
    <row r="2323" spans="1:5" x14ac:dyDescent="0.25">
      <c r="A2323" s="22">
        <v>173.89400000000001</v>
      </c>
      <c r="B2323" s="5">
        <v>1</v>
      </c>
      <c r="C2323">
        <f t="shared" si="108"/>
        <v>173.89400000000001</v>
      </c>
      <c r="D2323" s="24">
        <f t="shared" si="109"/>
        <v>30239.123236000003</v>
      </c>
      <c r="E2323">
        <f t="shared" si="110"/>
        <v>1</v>
      </c>
    </row>
    <row r="2324" spans="1:5" x14ac:dyDescent="0.25">
      <c r="A2324" s="22">
        <v>173.874</v>
      </c>
      <c r="B2324" s="5">
        <v>3</v>
      </c>
      <c r="C2324">
        <f t="shared" si="108"/>
        <v>521.62199999999996</v>
      </c>
      <c r="D2324" s="24">
        <f t="shared" si="109"/>
        <v>30232.167876</v>
      </c>
      <c r="E2324">
        <f t="shared" si="110"/>
        <v>9</v>
      </c>
    </row>
    <row r="2325" spans="1:5" x14ac:dyDescent="0.25">
      <c r="A2325" s="22">
        <v>173.6652</v>
      </c>
      <c r="B2325" s="5">
        <v>2</v>
      </c>
      <c r="C2325">
        <f t="shared" si="108"/>
        <v>347.3304</v>
      </c>
      <c r="D2325" s="24">
        <f t="shared" si="109"/>
        <v>30159.601691039999</v>
      </c>
      <c r="E2325">
        <f t="shared" si="110"/>
        <v>4</v>
      </c>
    </row>
    <row r="2326" spans="1:5" x14ac:dyDescent="0.25">
      <c r="A2326" s="22">
        <v>173.6276</v>
      </c>
      <c r="B2326" s="5">
        <v>1</v>
      </c>
      <c r="C2326">
        <f t="shared" si="108"/>
        <v>173.6276</v>
      </c>
      <c r="D2326" s="24">
        <f t="shared" si="109"/>
        <v>30146.54348176</v>
      </c>
      <c r="E2326">
        <f t="shared" si="110"/>
        <v>1</v>
      </c>
    </row>
    <row r="2327" spans="1:5" x14ac:dyDescent="0.25">
      <c r="A2327" s="22">
        <v>173.59469999999999</v>
      </c>
      <c r="B2327" s="5">
        <v>3</v>
      </c>
      <c r="C2327">
        <f t="shared" si="108"/>
        <v>520.78409999999997</v>
      </c>
      <c r="D2327" s="24">
        <f t="shared" si="109"/>
        <v>30135.119868089998</v>
      </c>
      <c r="E2327">
        <f t="shared" si="110"/>
        <v>9</v>
      </c>
    </row>
    <row r="2328" spans="1:5" x14ac:dyDescent="0.25">
      <c r="A2328" s="22">
        <v>173.57650000000001</v>
      </c>
      <c r="B2328" s="5">
        <v>1</v>
      </c>
      <c r="C2328">
        <f t="shared" si="108"/>
        <v>173.57650000000001</v>
      </c>
      <c r="D2328" s="24">
        <f t="shared" si="109"/>
        <v>30128.801352250004</v>
      </c>
      <c r="E2328">
        <f t="shared" si="110"/>
        <v>1</v>
      </c>
    </row>
    <row r="2329" spans="1:5" x14ac:dyDescent="0.25">
      <c r="A2329" s="22">
        <v>173.55779999999999</v>
      </c>
      <c r="B2329" s="5">
        <v>2</v>
      </c>
      <c r="C2329">
        <f t="shared" si="108"/>
        <v>347.11559999999997</v>
      </c>
      <c r="D2329" s="24">
        <f t="shared" si="109"/>
        <v>30122.309940839994</v>
      </c>
      <c r="E2329">
        <f t="shared" si="110"/>
        <v>4</v>
      </c>
    </row>
    <row r="2330" spans="1:5" x14ac:dyDescent="0.25">
      <c r="A2330" s="22">
        <v>173.45959999999999</v>
      </c>
      <c r="B2330" s="5">
        <v>1</v>
      </c>
      <c r="C2330">
        <f t="shared" si="108"/>
        <v>173.45959999999999</v>
      </c>
      <c r="D2330" s="24">
        <f t="shared" si="109"/>
        <v>30088.23283216</v>
      </c>
      <c r="E2330">
        <f t="shared" si="110"/>
        <v>1</v>
      </c>
    </row>
    <row r="2331" spans="1:5" x14ac:dyDescent="0.25">
      <c r="A2331" s="22">
        <v>173.35069999999999</v>
      </c>
      <c r="B2331" s="5">
        <v>3</v>
      </c>
      <c r="C2331">
        <f t="shared" si="108"/>
        <v>520.0521</v>
      </c>
      <c r="D2331" s="24">
        <f t="shared" si="109"/>
        <v>30050.465190489995</v>
      </c>
      <c r="E2331">
        <f t="shared" si="110"/>
        <v>9</v>
      </c>
    </row>
    <row r="2332" spans="1:5" x14ac:dyDescent="0.25">
      <c r="A2332" s="22">
        <v>173.2945</v>
      </c>
      <c r="B2332" s="5">
        <v>3</v>
      </c>
      <c r="C2332">
        <f t="shared" si="108"/>
        <v>519.88350000000003</v>
      </c>
      <c r="D2332" s="24">
        <f t="shared" si="109"/>
        <v>30030.983730249998</v>
      </c>
      <c r="E2332">
        <f t="shared" si="110"/>
        <v>9</v>
      </c>
    </row>
    <row r="2333" spans="1:5" x14ac:dyDescent="0.25">
      <c r="A2333" s="22">
        <v>173.29409999999999</v>
      </c>
      <c r="B2333" s="5">
        <v>11</v>
      </c>
      <c r="C2333">
        <f t="shared" si="108"/>
        <v>1906.2350999999999</v>
      </c>
      <c r="D2333" s="24">
        <f t="shared" si="109"/>
        <v>30030.845094809996</v>
      </c>
      <c r="E2333">
        <f t="shared" si="110"/>
        <v>121</v>
      </c>
    </row>
    <row r="2334" spans="1:5" x14ac:dyDescent="0.25">
      <c r="A2334" s="22">
        <v>172.9187</v>
      </c>
      <c r="B2334" s="5">
        <v>1</v>
      </c>
      <c r="C2334">
        <f t="shared" si="108"/>
        <v>172.9187</v>
      </c>
      <c r="D2334" s="24">
        <f t="shared" si="109"/>
        <v>29900.876809690002</v>
      </c>
      <c r="E2334">
        <f t="shared" si="110"/>
        <v>1</v>
      </c>
    </row>
    <row r="2335" spans="1:5" x14ac:dyDescent="0.25">
      <c r="A2335" s="22">
        <v>172.8228</v>
      </c>
      <c r="B2335" s="5">
        <v>4</v>
      </c>
      <c r="C2335">
        <f t="shared" si="108"/>
        <v>691.2912</v>
      </c>
      <c r="D2335" s="24">
        <f t="shared" si="109"/>
        <v>29867.720199840001</v>
      </c>
      <c r="E2335">
        <f t="shared" si="110"/>
        <v>16</v>
      </c>
    </row>
    <row r="2336" spans="1:5" x14ac:dyDescent="0.25">
      <c r="A2336" s="22">
        <v>172.7723</v>
      </c>
      <c r="B2336" s="5">
        <v>1</v>
      </c>
      <c r="C2336">
        <f t="shared" si="108"/>
        <v>172.7723</v>
      </c>
      <c r="D2336" s="24">
        <f t="shared" si="109"/>
        <v>29850.267647290002</v>
      </c>
      <c r="E2336">
        <f t="shared" si="110"/>
        <v>1</v>
      </c>
    </row>
    <row r="2337" spans="1:5" x14ac:dyDescent="0.25">
      <c r="A2337" s="22">
        <v>172.7303</v>
      </c>
      <c r="B2337" s="5">
        <v>1</v>
      </c>
      <c r="C2337">
        <f t="shared" si="108"/>
        <v>172.7303</v>
      </c>
      <c r="D2337" s="24">
        <f t="shared" si="109"/>
        <v>29835.756538090001</v>
      </c>
      <c r="E2337">
        <f t="shared" si="110"/>
        <v>1</v>
      </c>
    </row>
    <row r="2338" spans="1:5" x14ac:dyDescent="0.25">
      <c r="A2338" s="22">
        <v>172.6808</v>
      </c>
      <c r="B2338" s="5">
        <v>2</v>
      </c>
      <c r="C2338">
        <f t="shared" si="108"/>
        <v>345.36160000000001</v>
      </c>
      <c r="D2338" s="24">
        <f t="shared" si="109"/>
        <v>29818.65868864</v>
      </c>
      <c r="E2338">
        <f t="shared" si="110"/>
        <v>4</v>
      </c>
    </row>
    <row r="2339" spans="1:5" x14ac:dyDescent="0.25">
      <c r="A2339" s="22">
        <v>172.59620000000001</v>
      </c>
      <c r="B2339" s="5">
        <v>3</v>
      </c>
      <c r="C2339">
        <f t="shared" si="108"/>
        <v>517.78860000000009</v>
      </c>
      <c r="D2339" s="24">
        <f t="shared" si="109"/>
        <v>29789.448254440005</v>
      </c>
      <c r="E2339">
        <f t="shared" si="110"/>
        <v>9</v>
      </c>
    </row>
    <row r="2340" spans="1:5" x14ac:dyDescent="0.25">
      <c r="A2340" s="22">
        <v>172.58260000000001</v>
      </c>
      <c r="B2340" s="5">
        <v>12</v>
      </c>
      <c r="C2340">
        <f t="shared" si="108"/>
        <v>2070.9912000000004</v>
      </c>
      <c r="D2340" s="24">
        <f t="shared" si="109"/>
        <v>29784.753822760005</v>
      </c>
      <c r="E2340">
        <f t="shared" si="110"/>
        <v>144</v>
      </c>
    </row>
    <row r="2341" spans="1:5" x14ac:dyDescent="0.25">
      <c r="A2341" s="22">
        <v>172.34819999999999</v>
      </c>
      <c r="B2341" s="5">
        <v>2</v>
      </c>
      <c r="C2341">
        <f t="shared" si="108"/>
        <v>344.69639999999998</v>
      </c>
      <c r="D2341" s="24">
        <f t="shared" si="109"/>
        <v>29703.902043239996</v>
      </c>
      <c r="E2341">
        <f t="shared" si="110"/>
        <v>4</v>
      </c>
    </row>
    <row r="2342" spans="1:5" x14ac:dyDescent="0.25">
      <c r="A2342" s="22">
        <v>172.31530000000001</v>
      </c>
      <c r="B2342" s="5">
        <v>5</v>
      </c>
      <c r="C2342">
        <f t="shared" si="108"/>
        <v>861.57650000000001</v>
      </c>
      <c r="D2342" s="24">
        <f t="shared" si="109"/>
        <v>29692.562614090002</v>
      </c>
      <c r="E2342">
        <f t="shared" si="110"/>
        <v>25</v>
      </c>
    </row>
    <row r="2343" spans="1:5" x14ac:dyDescent="0.25">
      <c r="A2343" s="22">
        <v>172.13990000000001</v>
      </c>
      <c r="B2343" s="5">
        <v>2</v>
      </c>
      <c r="C2343">
        <f t="shared" si="108"/>
        <v>344.27980000000002</v>
      </c>
      <c r="D2343" s="24">
        <f t="shared" si="109"/>
        <v>29632.145172010005</v>
      </c>
      <c r="E2343">
        <f t="shared" si="110"/>
        <v>4</v>
      </c>
    </row>
    <row r="2344" spans="1:5" x14ac:dyDescent="0.25">
      <c r="A2344" s="22">
        <v>172.13069999999999</v>
      </c>
      <c r="B2344" s="5">
        <v>1</v>
      </c>
      <c r="C2344">
        <f t="shared" si="108"/>
        <v>172.13069999999999</v>
      </c>
      <c r="D2344" s="24">
        <f t="shared" si="109"/>
        <v>29628.977882489995</v>
      </c>
      <c r="E2344">
        <f t="shared" si="110"/>
        <v>1</v>
      </c>
    </row>
    <row r="2345" spans="1:5" x14ac:dyDescent="0.25">
      <c r="A2345" s="22">
        <v>172.08070000000001</v>
      </c>
      <c r="B2345" s="5">
        <v>3</v>
      </c>
      <c r="C2345">
        <f t="shared" si="108"/>
        <v>516.24210000000005</v>
      </c>
      <c r="D2345" s="24">
        <f t="shared" si="109"/>
        <v>29611.767312490003</v>
      </c>
      <c r="E2345">
        <f t="shared" si="110"/>
        <v>9</v>
      </c>
    </row>
    <row r="2346" spans="1:5" x14ac:dyDescent="0.25">
      <c r="A2346" s="22">
        <v>171.785</v>
      </c>
      <c r="B2346" s="5">
        <v>4</v>
      </c>
      <c r="C2346">
        <f t="shared" si="108"/>
        <v>687.14</v>
      </c>
      <c r="D2346" s="24">
        <f t="shared" si="109"/>
        <v>29510.086224999999</v>
      </c>
      <c r="E2346">
        <f t="shared" si="110"/>
        <v>16</v>
      </c>
    </row>
    <row r="2347" spans="1:5" x14ac:dyDescent="0.25">
      <c r="A2347" s="22">
        <v>171.74080000000001</v>
      </c>
      <c r="B2347" s="5">
        <v>3</v>
      </c>
      <c r="C2347">
        <f t="shared" si="108"/>
        <v>515.22239999999999</v>
      </c>
      <c r="D2347" s="24">
        <f t="shared" si="109"/>
        <v>29494.902384640001</v>
      </c>
      <c r="E2347">
        <f t="shared" si="110"/>
        <v>9</v>
      </c>
    </row>
    <row r="2348" spans="1:5" x14ac:dyDescent="0.25">
      <c r="A2348" s="22">
        <v>171.63489999999999</v>
      </c>
      <c r="B2348" s="5">
        <v>1</v>
      </c>
      <c r="C2348">
        <f t="shared" si="108"/>
        <v>171.63489999999999</v>
      </c>
      <c r="D2348" s="24">
        <f t="shared" si="109"/>
        <v>29458.538898009996</v>
      </c>
      <c r="E2348">
        <f t="shared" si="110"/>
        <v>1</v>
      </c>
    </row>
    <row r="2349" spans="1:5" x14ac:dyDescent="0.25">
      <c r="A2349" s="22">
        <v>171.4727</v>
      </c>
      <c r="B2349" s="5">
        <v>1</v>
      </c>
      <c r="C2349">
        <f t="shared" si="108"/>
        <v>171.4727</v>
      </c>
      <c r="D2349" s="24">
        <f t="shared" si="109"/>
        <v>29402.886845290002</v>
      </c>
      <c r="E2349">
        <f t="shared" si="110"/>
        <v>1</v>
      </c>
    </row>
    <row r="2350" spans="1:5" x14ac:dyDescent="0.25">
      <c r="A2350" s="22">
        <v>171.41220000000001</v>
      </c>
      <c r="B2350" s="5">
        <v>5</v>
      </c>
      <c r="C2350">
        <f t="shared" si="108"/>
        <v>857.06100000000004</v>
      </c>
      <c r="D2350" s="24">
        <f t="shared" si="109"/>
        <v>29382.142308840004</v>
      </c>
      <c r="E2350">
        <f t="shared" si="110"/>
        <v>25</v>
      </c>
    </row>
    <row r="2351" spans="1:5" x14ac:dyDescent="0.25">
      <c r="A2351" s="22">
        <v>171.23869999999999</v>
      </c>
      <c r="B2351" s="5">
        <v>1</v>
      </c>
      <c r="C2351">
        <f t="shared" si="108"/>
        <v>171.23869999999999</v>
      </c>
      <c r="D2351" s="24">
        <f t="shared" si="109"/>
        <v>29322.692377689997</v>
      </c>
      <c r="E2351">
        <f t="shared" si="110"/>
        <v>1</v>
      </c>
    </row>
    <row r="2352" spans="1:5" x14ac:dyDescent="0.25">
      <c r="A2352" s="22">
        <v>170.82230000000001</v>
      </c>
      <c r="B2352" s="5">
        <v>1</v>
      </c>
      <c r="C2352">
        <f t="shared" si="108"/>
        <v>170.82230000000001</v>
      </c>
      <c r="D2352" s="24">
        <f t="shared" si="109"/>
        <v>29180.258177290005</v>
      </c>
      <c r="E2352">
        <f t="shared" si="110"/>
        <v>1</v>
      </c>
    </row>
    <row r="2353" spans="1:5" x14ac:dyDescent="0.25">
      <c r="A2353" s="22">
        <v>170.81299999999999</v>
      </c>
      <c r="B2353" s="5">
        <v>5</v>
      </c>
      <c r="C2353">
        <f t="shared" si="108"/>
        <v>854.06499999999994</v>
      </c>
      <c r="D2353" s="24">
        <f t="shared" si="109"/>
        <v>29177.080968999995</v>
      </c>
      <c r="E2353">
        <f t="shared" si="110"/>
        <v>25</v>
      </c>
    </row>
    <row r="2354" spans="1:5" x14ac:dyDescent="0.25">
      <c r="A2354" s="22">
        <v>170.73220000000001</v>
      </c>
      <c r="B2354" s="5">
        <v>1</v>
      </c>
      <c r="C2354">
        <f t="shared" si="108"/>
        <v>170.73220000000001</v>
      </c>
      <c r="D2354" s="24">
        <f t="shared" si="109"/>
        <v>29149.484116840002</v>
      </c>
      <c r="E2354">
        <f t="shared" si="110"/>
        <v>1</v>
      </c>
    </row>
    <row r="2355" spans="1:5" x14ac:dyDescent="0.25">
      <c r="A2355" s="22">
        <v>170.7114</v>
      </c>
      <c r="B2355" s="5">
        <v>5</v>
      </c>
      <c r="C2355">
        <f t="shared" si="108"/>
        <v>853.55700000000002</v>
      </c>
      <c r="D2355" s="24">
        <f t="shared" si="109"/>
        <v>29142.38208996</v>
      </c>
      <c r="E2355">
        <f t="shared" si="110"/>
        <v>25</v>
      </c>
    </row>
    <row r="2356" spans="1:5" x14ac:dyDescent="0.25">
      <c r="A2356" s="22">
        <v>170.51159999999999</v>
      </c>
      <c r="B2356" s="5">
        <v>1</v>
      </c>
      <c r="C2356">
        <f t="shared" si="108"/>
        <v>170.51159999999999</v>
      </c>
      <c r="D2356" s="24">
        <f t="shared" si="109"/>
        <v>29074.205734559997</v>
      </c>
      <c r="E2356">
        <f t="shared" si="110"/>
        <v>1</v>
      </c>
    </row>
    <row r="2357" spans="1:5" x14ac:dyDescent="0.25">
      <c r="A2357" s="22">
        <v>170.4854</v>
      </c>
      <c r="B2357" s="5">
        <v>2</v>
      </c>
      <c r="C2357">
        <f t="shared" si="108"/>
        <v>340.9708</v>
      </c>
      <c r="D2357" s="24">
        <f t="shared" si="109"/>
        <v>29065.271613159999</v>
      </c>
      <c r="E2357">
        <f t="shared" si="110"/>
        <v>4</v>
      </c>
    </row>
    <row r="2358" spans="1:5" x14ac:dyDescent="0.25">
      <c r="A2358" s="22">
        <v>170.4023</v>
      </c>
      <c r="B2358" s="5">
        <v>3</v>
      </c>
      <c r="C2358">
        <f t="shared" si="108"/>
        <v>511.20690000000002</v>
      </c>
      <c r="D2358" s="24">
        <f t="shared" si="109"/>
        <v>29036.943845289999</v>
      </c>
      <c r="E2358">
        <f t="shared" si="110"/>
        <v>9</v>
      </c>
    </row>
    <row r="2359" spans="1:5" x14ac:dyDescent="0.25">
      <c r="A2359" s="22">
        <v>170.39400000000001</v>
      </c>
      <c r="B2359" s="5">
        <v>4</v>
      </c>
      <c r="C2359">
        <f t="shared" si="108"/>
        <v>681.57600000000002</v>
      </c>
      <c r="D2359" s="24">
        <f t="shared" si="109"/>
        <v>29034.115236000001</v>
      </c>
      <c r="E2359">
        <f t="shared" si="110"/>
        <v>16</v>
      </c>
    </row>
    <row r="2360" spans="1:5" x14ac:dyDescent="0.25">
      <c r="A2360" s="22">
        <v>170.37950000000001</v>
      </c>
      <c r="B2360" s="5">
        <v>2</v>
      </c>
      <c r="C2360">
        <f t="shared" si="108"/>
        <v>340.75900000000001</v>
      </c>
      <c r="D2360" s="24">
        <f t="shared" si="109"/>
        <v>29029.174020250004</v>
      </c>
      <c r="E2360">
        <f t="shared" si="110"/>
        <v>4</v>
      </c>
    </row>
    <row r="2361" spans="1:5" x14ac:dyDescent="0.25">
      <c r="A2361" s="22">
        <v>170.32650000000001</v>
      </c>
      <c r="B2361" s="5">
        <v>1</v>
      </c>
      <c r="C2361">
        <f t="shared" si="108"/>
        <v>170.32650000000001</v>
      </c>
      <c r="D2361" s="24">
        <f t="shared" si="109"/>
        <v>29011.116602250004</v>
      </c>
      <c r="E2361">
        <f t="shared" si="110"/>
        <v>1</v>
      </c>
    </row>
    <row r="2362" spans="1:5" x14ac:dyDescent="0.25">
      <c r="A2362" s="22">
        <v>170.1207</v>
      </c>
      <c r="B2362" s="5">
        <v>2</v>
      </c>
      <c r="C2362">
        <f t="shared" si="108"/>
        <v>340.2414</v>
      </c>
      <c r="D2362" s="24">
        <f t="shared" si="109"/>
        <v>28941.052568489999</v>
      </c>
      <c r="E2362">
        <f t="shared" si="110"/>
        <v>4</v>
      </c>
    </row>
    <row r="2363" spans="1:5" x14ac:dyDescent="0.25">
      <c r="A2363" s="22">
        <v>169.76150000000001</v>
      </c>
      <c r="B2363" s="5">
        <v>5</v>
      </c>
      <c r="C2363">
        <f t="shared" si="108"/>
        <v>848.80750000000012</v>
      </c>
      <c r="D2363" s="24">
        <f t="shared" si="109"/>
        <v>28818.966882250003</v>
      </c>
      <c r="E2363">
        <f t="shared" si="110"/>
        <v>25</v>
      </c>
    </row>
    <row r="2364" spans="1:5" x14ac:dyDescent="0.25">
      <c r="A2364" s="22">
        <v>169.73689999999999</v>
      </c>
      <c r="B2364" s="5">
        <v>1</v>
      </c>
      <c r="C2364">
        <f t="shared" si="108"/>
        <v>169.73689999999999</v>
      </c>
      <c r="D2364" s="24">
        <f t="shared" si="109"/>
        <v>28810.615221609998</v>
      </c>
      <c r="E2364">
        <f t="shared" si="110"/>
        <v>1</v>
      </c>
    </row>
    <row r="2365" spans="1:5" x14ac:dyDescent="0.25">
      <c r="A2365" s="22">
        <v>169.5958</v>
      </c>
      <c r="B2365" s="5">
        <v>2</v>
      </c>
      <c r="C2365">
        <f t="shared" si="108"/>
        <v>339.19159999999999</v>
      </c>
      <c r="D2365" s="24">
        <f t="shared" si="109"/>
        <v>28762.735377639998</v>
      </c>
      <c r="E2365">
        <f t="shared" si="110"/>
        <v>4</v>
      </c>
    </row>
    <row r="2366" spans="1:5" x14ac:dyDescent="0.25">
      <c r="A2366" s="22">
        <v>169.5694</v>
      </c>
      <c r="B2366" s="5">
        <v>2</v>
      </c>
      <c r="C2366">
        <f t="shared" si="108"/>
        <v>339.1388</v>
      </c>
      <c r="D2366" s="24">
        <f t="shared" si="109"/>
        <v>28753.781416360001</v>
      </c>
      <c r="E2366">
        <f t="shared" si="110"/>
        <v>4</v>
      </c>
    </row>
    <row r="2367" spans="1:5" x14ac:dyDescent="0.25">
      <c r="A2367" s="22">
        <v>169.46729999999999</v>
      </c>
      <c r="B2367" s="5">
        <v>3</v>
      </c>
      <c r="C2367">
        <f t="shared" si="108"/>
        <v>508.40189999999996</v>
      </c>
      <c r="D2367" s="24">
        <f t="shared" si="109"/>
        <v>28719.165769289997</v>
      </c>
      <c r="E2367">
        <f t="shared" si="110"/>
        <v>9</v>
      </c>
    </row>
    <row r="2368" spans="1:5" x14ac:dyDescent="0.25">
      <c r="A2368" s="22">
        <v>169.31829999999999</v>
      </c>
      <c r="B2368" s="5">
        <v>2</v>
      </c>
      <c r="C2368">
        <f t="shared" si="108"/>
        <v>338.63659999999999</v>
      </c>
      <c r="D2368" s="24">
        <f t="shared" si="109"/>
        <v>28668.686714889998</v>
      </c>
      <c r="E2368">
        <f t="shared" si="110"/>
        <v>4</v>
      </c>
    </row>
    <row r="2369" spans="1:5" x14ac:dyDescent="0.25">
      <c r="A2369" s="22">
        <v>169.292</v>
      </c>
      <c r="B2369" s="5">
        <v>8</v>
      </c>
      <c r="C2369">
        <f t="shared" si="108"/>
        <v>1354.336</v>
      </c>
      <c r="D2369" s="24">
        <f t="shared" si="109"/>
        <v>28659.781264000001</v>
      </c>
      <c r="E2369">
        <f t="shared" si="110"/>
        <v>64</v>
      </c>
    </row>
    <row r="2370" spans="1:5" x14ac:dyDescent="0.25">
      <c r="A2370" s="22">
        <v>169.19820000000001</v>
      </c>
      <c r="B2370" s="5">
        <v>1</v>
      </c>
      <c r="C2370">
        <f t="shared" si="108"/>
        <v>169.19820000000001</v>
      </c>
      <c r="D2370" s="24">
        <f t="shared" si="109"/>
        <v>28628.030883240004</v>
      </c>
      <c r="E2370">
        <f t="shared" si="110"/>
        <v>1</v>
      </c>
    </row>
    <row r="2371" spans="1:5" x14ac:dyDescent="0.25">
      <c r="A2371" s="22">
        <v>169.12100000000001</v>
      </c>
      <c r="B2371" s="5">
        <v>3</v>
      </c>
      <c r="C2371">
        <f t="shared" ref="C2371:C2434" si="111">PRODUCT(A2371, B2371)</f>
        <v>507.36300000000006</v>
      </c>
      <c r="D2371" s="24">
        <f t="shared" ref="D2371:D2434" si="112">POWER(A2371, 2)</f>
        <v>28601.912641000003</v>
      </c>
      <c r="E2371">
        <f t="shared" ref="E2371:E2434" si="113">POWER(B2371, 2)</f>
        <v>9</v>
      </c>
    </row>
    <row r="2372" spans="1:5" x14ac:dyDescent="0.25">
      <c r="A2372" s="22">
        <v>169.1087</v>
      </c>
      <c r="B2372" s="5">
        <v>3</v>
      </c>
      <c r="C2372">
        <f t="shared" si="111"/>
        <v>507.3261</v>
      </c>
      <c r="D2372" s="24">
        <f t="shared" si="112"/>
        <v>28597.75241569</v>
      </c>
      <c r="E2372">
        <f t="shared" si="113"/>
        <v>9</v>
      </c>
    </row>
    <row r="2373" spans="1:5" x14ac:dyDescent="0.25">
      <c r="A2373" s="22">
        <v>169.04400000000001</v>
      </c>
      <c r="B2373" s="5">
        <v>5</v>
      </c>
      <c r="C2373">
        <f t="shared" si="111"/>
        <v>845.22</v>
      </c>
      <c r="D2373" s="24">
        <f t="shared" si="112"/>
        <v>28575.873936000004</v>
      </c>
      <c r="E2373">
        <f t="shared" si="113"/>
        <v>25</v>
      </c>
    </row>
    <row r="2374" spans="1:5" x14ac:dyDescent="0.25">
      <c r="A2374" s="22">
        <v>168.95609999999999</v>
      </c>
      <c r="B2374" s="5">
        <v>2</v>
      </c>
      <c r="C2374">
        <f t="shared" si="111"/>
        <v>337.91219999999998</v>
      </c>
      <c r="D2374" s="24">
        <f t="shared" si="112"/>
        <v>28546.163727209998</v>
      </c>
      <c r="E2374">
        <f t="shared" si="113"/>
        <v>4</v>
      </c>
    </row>
    <row r="2375" spans="1:5" x14ac:dyDescent="0.25">
      <c r="A2375" s="22">
        <v>168.94810000000001</v>
      </c>
      <c r="B2375" s="5">
        <v>1</v>
      </c>
      <c r="C2375">
        <f t="shared" si="111"/>
        <v>168.94810000000001</v>
      </c>
      <c r="D2375" s="24">
        <f t="shared" si="112"/>
        <v>28543.460493610004</v>
      </c>
      <c r="E2375">
        <f t="shared" si="113"/>
        <v>1</v>
      </c>
    </row>
    <row r="2376" spans="1:5" x14ac:dyDescent="0.25">
      <c r="A2376" s="22">
        <v>168.92840000000001</v>
      </c>
      <c r="B2376" s="5">
        <v>2</v>
      </c>
      <c r="C2376">
        <f t="shared" si="111"/>
        <v>337.85680000000002</v>
      </c>
      <c r="D2376" s="24">
        <f t="shared" si="112"/>
        <v>28536.804326560003</v>
      </c>
      <c r="E2376">
        <f t="shared" si="113"/>
        <v>4</v>
      </c>
    </row>
    <row r="2377" spans="1:5" x14ac:dyDescent="0.25">
      <c r="A2377" s="22">
        <v>168.92599999999999</v>
      </c>
      <c r="B2377" s="5">
        <v>13</v>
      </c>
      <c r="C2377">
        <f t="shared" si="111"/>
        <v>2196.038</v>
      </c>
      <c r="D2377" s="24">
        <f t="shared" si="112"/>
        <v>28535.993475999996</v>
      </c>
      <c r="E2377">
        <f t="shared" si="113"/>
        <v>169</v>
      </c>
    </row>
    <row r="2378" spans="1:5" x14ac:dyDescent="0.25">
      <c r="A2378" s="22">
        <v>168.91800000000001</v>
      </c>
      <c r="B2378" s="5">
        <v>4</v>
      </c>
      <c r="C2378">
        <f t="shared" si="111"/>
        <v>675.67200000000003</v>
      </c>
      <c r="D2378" s="24">
        <f t="shared" si="112"/>
        <v>28533.290724000002</v>
      </c>
      <c r="E2378">
        <f t="shared" si="113"/>
        <v>16</v>
      </c>
    </row>
    <row r="2379" spans="1:5" x14ac:dyDescent="0.25">
      <c r="A2379" s="22">
        <v>168.83109999999999</v>
      </c>
      <c r="B2379" s="5">
        <v>2</v>
      </c>
      <c r="C2379">
        <f t="shared" si="111"/>
        <v>337.66219999999998</v>
      </c>
      <c r="D2379" s="24">
        <f t="shared" si="112"/>
        <v>28503.940327209999</v>
      </c>
      <c r="E2379">
        <f t="shared" si="113"/>
        <v>4</v>
      </c>
    </row>
    <row r="2380" spans="1:5" x14ac:dyDescent="0.25">
      <c r="A2380" s="22">
        <v>168.7715</v>
      </c>
      <c r="B2380" s="5">
        <v>3</v>
      </c>
      <c r="C2380">
        <f t="shared" si="111"/>
        <v>506.31450000000001</v>
      </c>
      <c r="D2380" s="24">
        <f t="shared" si="112"/>
        <v>28483.81921225</v>
      </c>
      <c r="E2380">
        <f t="shared" si="113"/>
        <v>9</v>
      </c>
    </row>
    <row r="2381" spans="1:5" x14ac:dyDescent="0.25">
      <c r="A2381" s="22">
        <v>168.68780000000001</v>
      </c>
      <c r="B2381" s="5">
        <v>2</v>
      </c>
      <c r="C2381">
        <f t="shared" si="111"/>
        <v>337.37560000000002</v>
      </c>
      <c r="D2381" s="24">
        <f t="shared" si="112"/>
        <v>28455.573868840005</v>
      </c>
      <c r="E2381">
        <f t="shared" si="113"/>
        <v>4</v>
      </c>
    </row>
    <row r="2382" spans="1:5" x14ac:dyDescent="0.25">
      <c r="A2382" s="22">
        <v>168.6703</v>
      </c>
      <c r="B2382" s="5">
        <v>3</v>
      </c>
      <c r="C2382">
        <f t="shared" si="111"/>
        <v>506.01089999999999</v>
      </c>
      <c r="D2382" s="24">
        <f t="shared" si="112"/>
        <v>28449.67010209</v>
      </c>
      <c r="E2382">
        <f t="shared" si="113"/>
        <v>9</v>
      </c>
    </row>
    <row r="2383" spans="1:5" x14ac:dyDescent="0.25">
      <c r="A2383" s="22">
        <v>168.5778</v>
      </c>
      <c r="B2383" s="5">
        <v>1</v>
      </c>
      <c r="C2383">
        <f t="shared" si="111"/>
        <v>168.5778</v>
      </c>
      <c r="D2383" s="24">
        <f t="shared" si="112"/>
        <v>28418.474652839999</v>
      </c>
      <c r="E2383">
        <f t="shared" si="113"/>
        <v>1</v>
      </c>
    </row>
    <row r="2384" spans="1:5" x14ac:dyDescent="0.25">
      <c r="A2384" s="22">
        <v>168.4434</v>
      </c>
      <c r="B2384" s="5">
        <v>2</v>
      </c>
      <c r="C2384">
        <f t="shared" si="111"/>
        <v>336.88679999999999</v>
      </c>
      <c r="D2384" s="24">
        <f t="shared" si="112"/>
        <v>28373.179003559999</v>
      </c>
      <c r="E2384">
        <f t="shared" si="113"/>
        <v>4</v>
      </c>
    </row>
    <row r="2385" spans="1:5" x14ac:dyDescent="0.25">
      <c r="A2385" s="22">
        <v>168.17240000000001</v>
      </c>
      <c r="B2385" s="5">
        <v>3</v>
      </c>
      <c r="C2385">
        <f t="shared" si="111"/>
        <v>504.5172</v>
      </c>
      <c r="D2385" s="24">
        <f t="shared" si="112"/>
        <v>28281.956121760002</v>
      </c>
      <c r="E2385">
        <f t="shared" si="113"/>
        <v>9</v>
      </c>
    </row>
    <row r="2386" spans="1:5" x14ac:dyDescent="0.25">
      <c r="A2386" s="22">
        <v>168.09639999999999</v>
      </c>
      <c r="B2386" s="5">
        <v>1</v>
      </c>
      <c r="C2386">
        <f t="shared" si="111"/>
        <v>168.09639999999999</v>
      </c>
      <c r="D2386" s="24">
        <f t="shared" si="112"/>
        <v>28256.399692959996</v>
      </c>
      <c r="E2386">
        <f t="shared" si="113"/>
        <v>1</v>
      </c>
    </row>
    <row r="2387" spans="1:5" x14ac:dyDescent="0.25">
      <c r="A2387" s="22">
        <v>168.04560000000001</v>
      </c>
      <c r="B2387" s="5">
        <v>4</v>
      </c>
      <c r="C2387">
        <f t="shared" si="111"/>
        <v>672.18240000000003</v>
      </c>
      <c r="D2387" s="24">
        <f t="shared" si="112"/>
        <v>28239.323679360001</v>
      </c>
      <c r="E2387">
        <f t="shared" si="113"/>
        <v>16</v>
      </c>
    </row>
    <row r="2388" spans="1:5" x14ac:dyDescent="0.25">
      <c r="A2388" s="22">
        <v>167.83090000000001</v>
      </c>
      <c r="B2388" s="5">
        <v>3</v>
      </c>
      <c r="C2388">
        <f t="shared" si="111"/>
        <v>503.49270000000001</v>
      </c>
      <c r="D2388" s="24">
        <f t="shared" si="112"/>
        <v>28167.210994810004</v>
      </c>
      <c r="E2388">
        <f t="shared" si="113"/>
        <v>9</v>
      </c>
    </row>
    <row r="2389" spans="1:5" x14ac:dyDescent="0.25">
      <c r="A2389" s="22">
        <v>167.7372</v>
      </c>
      <c r="B2389" s="5">
        <v>5</v>
      </c>
      <c r="C2389">
        <f t="shared" si="111"/>
        <v>838.68600000000004</v>
      </c>
      <c r="D2389" s="24">
        <f t="shared" si="112"/>
        <v>28135.76826384</v>
      </c>
      <c r="E2389">
        <f t="shared" si="113"/>
        <v>25</v>
      </c>
    </row>
    <row r="2390" spans="1:5" x14ac:dyDescent="0.25">
      <c r="A2390" s="22">
        <v>167.68629999999999</v>
      </c>
      <c r="B2390" s="5">
        <v>1</v>
      </c>
      <c r="C2390">
        <f t="shared" si="111"/>
        <v>167.68629999999999</v>
      </c>
      <c r="D2390" s="24">
        <f t="shared" si="112"/>
        <v>28118.695207689998</v>
      </c>
      <c r="E2390">
        <f t="shared" si="113"/>
        <v>1</v>
      </c>
    </row>
    <row r="2391" spans="1:5" x14ac:dyDescent="0.25">
      <c r="A2391" s="22">
        <v>167.67850000000001</v>
      </c>
      <c r="B2391" s="5">
        <v>3</v>
      </c>
      <c r="C2391">
        <f t="shared" si="111"/>
        <v>503.03550000000007</v>
      </c>
      <c r="D2391" s="24">
        <f t="shared" si="112"/>
        <v>28116.079362250006</v>
      </c>
      <c r="E2391">
        <f t="shared" si="113"/>
        <v>9</v>
      </c>
    </row>
    <row r="2392" spans="1:5" x14ac:dyDescent="0.25">
      <c r="A2392" s="22">
        <v>167.59280000000001</v>
      </c>
      <c r="B2392" s="5">
        <v>3</v>
      </c>
      <c r="C2392">
        <f t="shared" si="111"/>
        <v>502.77840000000003</v>
      </c>
      <c r="D2392" s="24">
        <f t="shared" si="112"/>
        <v>28087.346611840003</v>
      </c>
      <c r="E2392">
        <f t="shared" si="113"/>
        <v>9</v>
      </c>
    </row>
    <row r="2393" spans="1:5" x14ac:dyDescent="0.25">
      <c r="A2393" s="22">
        <v>167.56229999999999</v>
      </c>
      <c r="B2393" s="5">
        <v>1</v>
      </c>
      <c r="C2393">
        <f t="shared" si="111"/>
        <v>167.56229999999999</v>
      </c>
      <c r="D2393" s="24">
        <f t="shared" si="112"/>
        <v>28077.124381289999</v>
      </c>
      <c r="E2393">
        <f t="shared" si="113"/>
        <v>1</v>
      </c>
    </row>
    <row r="2394" spans="1:5" x14ac:dyDescent="0.25">
      <c r="A2394" s="22">
        <v>167.5266</v>
      </c>
      <c r="B2394" s="5">
        <v>6</v>
      </c>
      <c r="C2394">
        <f t="shared" si="111"/>
        <v>1005.1596</v>
      </c>
      <c r="D2394" s="24">
        <f t="shared" si="112"/>
        <v>28065.161707560001</v>
      </c>
      <c r="E2394">
        <f t="shared" si="113"/>
        <v>36</v>
      </c>
    </row>
    <row r="2395" spans="1:5" x14ac:dyDescent="0.25">
      <c r="A2395" s="22">
        <v>167.48419999999999</v>
      </c>
      <c r="B2395" s="5">
        <v>2</v>
      </c>
      <c r="C2395">
        <f t="shared" si="111"/>
        <v>334.96839999999997</v>
      </c>
      <c r="D2395" s="24">
        <f t="shared" si="112"/>
        <v>28050.957249639996</v>
      </c>
      <c r="E2395">
        <f t="shared" si="113"/>
        <v>4</v>
      </c>
    </row>
    <row r="2396" spans="1:5" x14ac:dyDescent="0.25">
      <c r="A2396" s="22">
        <v>167.06710000000001</v>
      </c>
      <c r="B2396" s="5">
        <v>1</v>
      </c>
      <c r="C2396">
        <f t="shared" si="111"/>
        <v>167.06710000000001</v>
      </c>
      <c r="D2396" s="24">
        <f t="shared" si="112"/>
        <v>27911.415902410004</v>
      </c>
      <c r="E2396">
        <f t="shared" si="113"/>
        <v>1</v>
      </c>
    </row>
    <row r="2397" spans="1:5" x14ac:dyDescent="0.25">
      <c r="A2397" s="22">
        <v>166.9676</v>
      </c>
      <c r="B2397" s="5">
        <v>5</v>
      </c>
      <c r="C2397">
        <f t="shared" si="111"/>
        <v>834.83799999999997</v>
      </c>
      <c r="D2397" s="24">
        <f t="shared" si="112"/>
        <v>27878.179449760002</v>
      </c>
      <c r="E2397">
        <f t="shared" si="113"/>
        <v>25</v>
      </c>
    </row>
    <row r="2398" spans="1:5" x14ac:dyDescent="0.25">
      <c r="A2398" s="22">
        <v>166.93879999999999</v>
      </c>
      <c r="B2398" s="5">
        <v>1</v>
      </c>
      <c r="C2398">
        <f t="shared" si="111"/>
        <v>166.93879999999999</v>
      </c>
      <c r="D2398" s="24">
        <f t="shared" si="112"/>
        <v>27868.562945439997</v>
      </c>
      <c r="E2398">
        <f t="shared" si="113"/>
        <v>1</v>
      </c>
    </row>
    <row r="2399" spans="1:5" x14ac:dyDescent="0.25">
      <c r="A2399" s="22">
        <v>166.91679999999999</v>
      </c>
      <c r="B2399" s="5">
        <v>3</v>
      </c>
      <c r="C2399">
        <f t="shared" si="111"/>
        <v>500.75040000000001</v>
      </c>
      <c r="D2399" s="24">
        <f t="shared" si="112"/>
        <v>27861.21812224</v>
      </c>
      <c r="E2399">
        <f t="shared" si="113"/>
        <v>9</v>
      </c>
    </row>
    <row r="2400" spans="1:5" x14ac:dyDescent="0.25">
      <c r="A2400" s="22">
        <v>166.9119</v>
      </c>
      <c r="B2400" s="5">
        <v>5</v>
      </c>
      <c r="C2400">
        <f t="shared" si="111"/>
        <v>834.55950000000007</v>
      </c>
      <c r="D2400" s="24">
        <f t="shared" si="112"/>
        <v>27859.582361610002</v>
      </c>
      <c r="E2400">
        <f t="shared" si="113"/>
        <v>25</v>
      </c>
    </row>
    <row r="2401" spans="1:5" x14ac:dyDescent="0.25">
      <c r="A2401" s="22">
        <v>166.91130000000001</v>
      </c>
      <c r="B2401" s="5">
        <v>4</v>
      </c>
      <c r="C2401">
        <f t="shared" si="111"/>
        <v>667.64520000000005</v>
      </c>
      <c r="D2401" s="24">
        <f t="shared" si="112"/>
        <v>27859.382067690003</v>
      </c>
      <c r="E2401">
        <f t="shared" si="113"/>
        <v>16</v>
      </c>
    </row>
    <row r="2402" spans="1:5" x14ac:dyDescent="0.25">
      <c r="A2402" s="22">
        <v>166.815</v>
      </c>
      <c r="B2402" s="5">
        <v>4</v>
      </c>
      <c r="C2402">
        <f t="shared" si="111"/>
        <v>667.26</v>
      </c>
      <c r="D2402" s="24">
        <f t="shared" si="112"/>
        <v>27827.244224999999</v>
      </c>
      <c r="E2402">
        <f t="shared" si="113"/>
        <v>16</v>
      </c>
    </row>
    <row r="2403" spans="1:5" x14ac:dyDescent="0.25">
      <c r="A2403" s="22">
        <v>166.78309999999999</v>
      </c>
      <c r="B2403" s="5">
        <v>1</v>
      </c>
      <c r="C2403">
        <f t="shared" si="111"/>
        <v>166.78309999999999</v>
      </c>
      <c r="D2403" s="24">
        <f t="shared" si="112"/>
        <v>27816.602445609999</v>
      </c>
      <c r="E2403">
        <f t="shared" si="113"/>
        <v>1</v>
      </c>
    </row>
    <row r="2404" spans="1:5" x14ac:dyDescent="0.25">
      <c r="A2404" s="22">
        <v>166.72900000000001</v>
      </c>
      <c r="B2404" s="5">
        <v>5</v>
      </c>
      <c r="C2404">
        <f t="shared" si="111"/>
        <v>833.6450000000001</v>
      </c>
      <c r="D2404" s="24">
        <f t="shared" si="112"/>
        <v>27798.559441000005</v>
      </c>
      <c r="E2404">
        <f t="shared" si="113"/>
        <v>25</v>
      </c>
    </row>
    <row r="2405" spans="1:5" x14ac:dyDescent="0.25">
      <c r="A2405" s="22">
        <v>166.6508</v>
      </c>
      <c r="B2405" s="5">
        <v>2</v>
      </c>
      <c r="C2405">
        <f t="shared" si="111"/>
        <v>333.30160000000001</v>
      </c>
      <c r="D2405" s="24">
        <f t="shared" si="112"/>
        <v>27772.489140640002</v>
      </c>
      <c r="E2405">
        <f t="shared" si="113"/>
        <v>4</v>
      </c>
    </row>
    <row r="2406" spans="1:5" x14ac:dyDescent="0.25">
      <c r="A2406" s="22">
        <v>166.62289999999999</v>
      </c>
      <c r="B2406" s="5">
        <v>2</v>
      </c>
      <c r="C2406">
        <f t="shared" si="111"/>
        <v>333.24579999999997</v>
      </c>
      <c r="D2406" s="24">
        <f t="shared" si="112"/>
        <v>27763.190804409995</v>
      </c>
      <c r="E2406">
        <f t="shared" si="113"/>
        <v>4</v>
      </c>
    </row>
    <row r="2407" spans="1:5" x14ac:dyDescent="0.25">
      <c r="A2407" s="22">
        <v>166.61500000000001</v>
      </c>
      <c r="B2407" s="5">
        <v>1</v>
      </c>
      <c r="C2407">
        <f t="shared" si="111"/>
        <v>166.61500000000001</v>
      </c>
      <c r="D2407" s="24">
        <f t="shared" si="112"/>
        <v>27760.558225000004</v>
      </c>
      <c r="E2407">
        <f t="shared" si="113"/>
        <v>1</v>
      </c>
    </row>
    <row r="2408" spans="1:5" x14ac:dyDescent="0.25">
      <c r="A2408" s="22">
        <v>166.5394</v>
      </c>
      <c r="B2408" s="5">
        <v>2</v>
      </c>
      <c r="C2408">
        <f t="shared" si="111"/>
        <v>333.0788</v>
      </c>
      <c r="D2408" s="24">
        <f t="shared" si="112"/>
        <v>27735.371752359999</v>
      </c>
      <c r="E2408">
        <f t="shared" si="113"/>
        <v>4</v>
      </c>
    </row>
    <row r="2409" spans="1:5" x14ac:dyDescent="0.25">
      <c r="A2409" s="22">
        <v>166.51</v>
      </c>
      <c r="B2409" s="5">
        <v>1</v>
      </c>
      <c r="C2409">
        <f t="shared" si="111"/>
        <v>166.51</v>
      </c>
      <c r="D2409" s="24">
        <f t="shared" si="112"/>
        <v>27725.580099999996</v>
      </c>
      <c r="E2409">
        <f t="shared" si="113"/>
        <v>1</v>
      </c>
    </row>
    <row r="2410" spans="1:5" x14ac:dyDescent="0.25">
      <c r="A2410" s="22">
        <v>166.30090000000001</v>
      </c>
      <c r="B2410" s="5">
        <v>2</v>
      </c>
      <c r="C2410">
        <f t="shared" si="111"/>
        <v>332.60180000000003</v>
      </c>
      <c r="D2410" s="24">
        <f t="shared" si="112"/>
        <v>27655.989340810003</v>
      </c>
      <c r="E2410">
        <f t="shared" si="113"/>
        <v>4</v>
      </c>
    </row>
    <row r="2411" spans="1:5" x14ac:dyDescent="0.25">
      <c r="A2411" s="22">
        <v>166.03739999999999</v>
      </c>
      <c r="B2411" s="5">
        <v>1</v>
      </c>
      <c r="C2411">
        <f t="shared" si="111"/>
        <v>166.03739999999999</v>
      </c>
      <c r="D2411" s="24">
        <f t="shared" si="112"/>
        <v>27568.418198759999</v>
      </c>
      <c r="E2411">
        <f t="shared" si="113"/>
        <v>1</v>
      </c>
    </row>
    <row r="2412" spans="1:5" x14ac:dyDescent="0.25">
      <c r="A2412" s="22">
        <v>165.96209999999999</v>
      </c>
      <c r="B2412" s="5">
        <v>2</v>
      </c>
      <c r="C2412">
        <f t="shared" si="111"/>
        <v>331.92419999999998</v>
      </c>
      <c r="D2412" s="24">
        <f t="shared" si="112"/>
        <v>27543.418636409999</v>
      </c>
      <c r="E2412">
        <f t="shared" si="113"/>
        <v>4</v>
      </c>
    </row>
    <row r="2413" spans="1:5" x14ac:dyDescent="0.25">
      <c r="A2413" s="22">
        <v>165.65520000000001</v>
      </c>
      <c r="B2413" s="5">
        <v>4</v>
      </c>
      <c r="C2413">
        <f t="shared" si="111"/>
        <v>662.62080000000003</v>
      </c>
      <c r="D2413" s="24">
        <f t="shared" si="112"/>
        <v>27441.645287040003</v>
      </c>
      <c r="E2413">
        <f t="shared" si="113"/>
        <v>16</v>
      </c>
    </row>
    <row r="2414" spans="1:5" x14ac:dyDescent="0.25">
      <c r="A2414" s="22">
        <v>165.6491</v>
      </c>
      <c r="B2414" s="5">
        <v>1</v>
      </c>
      <c r="C2414">
        <f t="shared" si="111"/>
        <v>165.6491</v>
      </c>
      <c r="D2414" s="24">
        <f t="shared" si="112"/>
        <v>27439.624330810002</v>
      </c>
      <c r="E2414">
        <f t="shared" si="113"/>
        <v>1</v>
      </c>
    </row>
    <row r="2415" spans="1:5" x14ac:dyDescent="0.25">
      <c r="A2415" s="22">
        <v>165.54470000000001</v>
      </c>
      <c r="B2415" s="5">
        <v>2</v>
      </c>
      <c r="C2415">
        <f t="shared" si="111"/>
        <v>331.08940000000001</v>
      </c>
      <c r="D2415" s="24">
        <f t="shared" si="112"/>
        <v>27405.047698090002</v>
      </c>
      <c r="E2415">
        <f t="shared" si="113"/>
        <v>4</v>
      </c>
    </row>
    <row r="2416" spans="1:5" x14ac:dyDescent="0.25">
      <c r="A2416" s="22">
        <v>165.41900000000001</v>
      </c>
      <c r="B2416" s="5">
        <v>4</v>
      </c>
      <c r="C2416">
        <f t="shared" si="111"/>
        <v>661.67600000000004</v>
      </c>
      <c r="D2416" s="24">
        <f t="shared" si="112"/>
        <v>27363.445561000004</v>
      </c>
      <c r="E2416">
        <f t="shared" si="113"/>
        <v>16</v>
      </c>
    </row>
    <row r="2417" spans="1:5" x14ac:dyDescent="0.25">
      <c r="A2417" s="22">
        <v>165.2415</v>
      </c>
      <c r="B2417" s="5">
        <v>3</v>
      </c>
      <c r="C2417">
        <f t="shared" si="111"/>
        <v>495.72450000000003</v>
      </c>
      <c r="D2417" s="24">
        <f t="shared" si="112"/>
        <v>27304.753322250002</v>
      </c>
      <c r="E2417">
        <f t="shared" si="113"/>
        <v>9</v>
      </c>
    </row>
    <row r="2418" spans="1:5" x14ac:dyDescent="0.25">
      <c r="A2418" s="22">
        <v>165.22880000000001</v>
      </c>
      <c r="B2418" s="5">
        <v>3</v>
      </c>
      <c r="C2418">
        <f t="shared" si="111"/>
        <v>495.68640000000005</v>
      </c>
      <c r="D2418" s="24">
        <f t="shared" si="112"/>
        <v>27300.556349440001</v>
      </c>
      <c r="E2418">
        <f t="shared" si="113"/>
        <v>9</v>
      </c>
    </row>
    <row r="2419" spans="1:5" x14ac:dyDescent="0.25">
      <c r="A2419" s="22">
        <v>165.2071</v>
      </c>
      <c r="B2419" s="5">
        <v>1</v>
      </c>
      <c r="C2419">
        <f t="shared" si="111"/>
        <v>165.2071</v>
      </c>
      <c r="D2419" s="24">
        <f t="shared" si="112"/>
        <v>27293.385890409998</v>
      </c>
      <c r="E2419">
        <f t="shared" si="113"/>
        <v>1</v>
      </c>
    </row>
    <row r="2420" spans="1:5" x14ac:dyDescent="0.25">
      <c r="A2420" s="22">
        <v>165.172</v>
      </c>
      <c r="B2420" s="5">
        <v>4</v>
      </c>
      <c r="C2420">
        <f t="shared" si="111"/>
        <v>660.68799999999999</v>
      </c>
      <c r="D2420" s="24">
        <f t="shared" si="112"/>
        <v>27281.789583999998</v>
      </c>
      <c r="E2420">
        <f t="shared" si="113"/>
        <v>16</v>
      </c>
    </row>
    <row r="2421" spans="1:5" x14ac:dyDescent="0.25">
      <c r="A2421" s="22">
        <v>165.1328</v>
      </c>
      <c r="B2421" s="5">
        <v>6</v>
      </c>
      <c r="C2421">
        <f t="shared" si="111"/>
        <v>990.79680000000008</v>
      </c>
      <c r="D2421" s="24">
        <f t="shared" si="112"/>
        <v>27268.841635840003</v>
      </c>
      <c r="E2421">
        <f t="shared" si="113"/>
        <v>36</v>
      </c>
    </row>
    <row r="2422" spans="1:5" x14ac:dyDescent="0.25">
      <c r="A2422" s="22">
        <v>165.12549999999999</v>
      </c>
      <c r="B2422" s="5">
        <v>2</v>
      </c>
      <c r="C2422">
        <f t="shared" si="111"/>
        <v>330.25099999999998</v>
      </c>
      <c r="D2422" s="24">
        <f t="shared" si="112"/>
        <v>27266.430750249998</v>
      </c>
      <c r="E2422">
        <f t="shared" si="113"/>
        <v>4</v>
      </c>
    </row>
    <row r="2423" spans="1:5" x14ac:dyDescent="0.25">
      <c r="A2423" s="22">
        <v>165.0617</v>
      </c>
      <c r="B2423" s="5">
        <v>1</v>
      </c>
      <c r="C2423">
        <f t="shared" si="111"/>
        <v>165.0617</v>
      </c>
      <c r="D2423" s="24">
        <f t="shared" si="112"/>
        <v>27245.36480689</v>
      </c>
      <c r="E2423">
        <f t="shared" si="113"/>
        <v>1</v>
      </c>
    </row>
    <row r="2424" spans="1:5" x14ac:dyDescent="0.25">
      <c r="A2424" s="22">
        <v>164.96209999999999</v>
      </c>
      <c r="B2424" s="5">
        <v>1</v>
      </c>
      <c r="C2424">
        <f t="shared" si="111"/>
        <v>164.96209999999999</v>
      </c>
      <c r="D2424" s="24">
        <f t="shared" si="112"/>
        <v>27212.494436409997</v>
      </c>
      <c r="E2424">
        <f t="shared" si="113"/>
        <v>1</v>
      </c>
    </row>
    <row r="2425" spans="1:5" x14ac:dyDescent="0.25">
      <c r="A2425" s="22">
        <v>164.8509</v>
      </c>
      <c r="B2425" s="5">
        <v>1</v>
      </c>
      <c r="C2425">
        <f t="shared" si="111"/>
        <v>164.8509</v>
      </c>
      <c r="D2425" s="24">
        <f t="shared" si="112"/>
        <v>27175.819230809997</v>
      </c>
      <c r="E2425">
        <f t="shared" si="113"/>
        <v>1</v>
      </c>
    </row>
    <row r="2426" spans="1:5" x14ac:dyDescent="0.25">
      <c r="A2426" s="22">
        <v>164.8108</v>
      </c>
      <c r="B2426" s="5">
        <v>4</v>
      </c>
      <c r="C2426">
        <f t="shared" si="111"/>
        <v>659.2432</v>
      </c>
      <c r="D2426" s="24">
        <f t="shared" si="112"/>
        <v>27162.599796639999</v>
      </c>
      <c r="E2426">
        <f t="shared" si="113"/>
        <v>16</v>
      </c>
    </row>
    <row r="2427" spans="1:5" x14ac:dyDescent="0.25">
      <c r="A2427" s="22">
        <v>164.78729999999999</v>
      </c>
      <c r="B2427" s="5">
        <v>5</v>
      </c>
      <c r="C2427">
        <f t="shared" si="111"/>
        <v>823.93649999999991</v>
      </c>
      <c r="D2427" s="24">
        <f t="shared" si="112"/>
        <v>27154.854241289995</v>
      </c>
      <c r="E2427">
        <f t="shared" si="113"/>
        <v>25</v>
      </c>
    </row>
    <row r="2428" spans="1:5" x14ac:dyDescent="0.25">
      <c r="A2428" s="22">
        <v>164.7724</v>
      </c>
      <c r="B2428" s="5">
        <v>1</v>
      </c>
      <c r="C2428">
        <f t="shared" si="111"/>
        <v>164.7724</v>
      </c>
      <c r="D2428" s="24">
        <f t="shared" si="112"/>
        <v>27149.94380176</v>
      </c>
      <c r="E2428">
        <f t="shared" si="113"/>
        <v>1</v>
      </c>
    </row>
    <row r="2429" spans="1:5" x14ac:dyDescent="0.25">
      <c r="A2429" s="22">
        <v>164.72970000000001</v>
      </c>
      <c r="B2429" s="5">
        <v>1</v>
      </c>
      <c r="C2429">
        <f t="shared" si="111"/>
        <v>164.72970000000001</v>
      </c>
      <c r="D2429" s="24">
        <f t="shared" si="112"/>
        <v>27135.874062090003</v>
      </c>
      <c r="E2429">
        <f t="shared" si="113"/>
        <v>1</v>
      </c>
    </row>
    <row r="2430" spans="1:5" x14ac:dyDescent="0.25">
      <c r="A2430" s="22">
        <v>164.72669999999999</v>
      </c>
      <c r="B2430" s="5">
        <v>1</v>
      </c>
      <c r="C2430">
        <f t="shared" si="111"/>
        <v>164.72669999999999</v>
      </c>
      <c r="D2430" s="24">
        <f t="shared" si="112"/>
        <v>27134.885692889999</v>
      </c>
      <c r="E2430">
        <f t="shared" si="113"/>
        <v>1</v>
      </c>
    </row>
    <row r="2431" spans="1:5" x14ac:dyDescent="0.25">
      <c r="A2431" s="22">
        <v>164.6352</v>
      </c>
      <c r="B2431" s="5">
        <v>1</v>
      </c>
      <c r="C2431">
        <f t="shared" si="111"/>
        <v>164.6352</v>
      </c>
      <c r="D2431" s="24">
        <f t="shared" si="112"/>
        <v>27104.749079040001</v>
      </c>
      <c r="E2431">
        <f t="shared" si="113"/>
        <v>1</v>
      </c>
    </row>
    <row r="2432" spans="1:5" x14ac:dyDescent="0.25">
      <c r="A2432" s="22">
        <v>164.6156</v>
      </c>
      <c r="B2432" s="5">
        <v>7</v>
      </c>
      <c r="C2432">
        <f t="shared" si="111"/>
        <v>1152.3091999999999</v>
      </c>
      <c r="D2432" s="24">
        <f t="shared" si="112"/>
        <v>27098.295763360002</v>
      </c>
      <c r="E2432">
        <f t="shared" si="113"/>
        <v>49</v>
      </c>
    </row>
    <row r="2433" spans="1:5" x14ac:dyDescent="0.25">
      <c r="A2433" s="22">
        <v>164.58760000000001</v>
      </c>
      <c r="B2433" s="5">
        <v>2</v>
      </c>
      <c r="C2433">
        <f t="shared" si="111"/>
        <v>329.17520000000002</v>
      </c>
      <c r="D2433" s="24">
        <f t="shared" si="112"/>
        <v>27089.078073760003</v>
      </c>
      <c r="E2433">
        <f t="shared" si="113"/>
        <v>4</v>
      </c>
    </row>
    <row r="2434" spans="1:5" x14ac:dyDescent="0.25">
      <c r="A2434" s="22">
        <v>164.4357</v>
      </c>
      <c r="B2434" s="5">
        <v>3</v>
      </c>
      <c r="C2434">
        <f t="shared" si="111"/>
        <v>493.30709999999999</v>
      </c>
      <c r="D2434" s="24">
        <f t="shared" si="112"/>
        <v>27039.099434489999</v>
      </c>
      <c r="E2434">
        <f t="shared" si="113"/>
        <v>9</v>
      </c>
    </row>
    <row r="2435" spans="1:5" x14ac:dyDescent="0.25">
      <c r="A2435" s="22">
        <v>164.41290000000001</v>
      </c>
      <c r="B2435" s="5">
        <v>2</v>
      </c>
      <c r="C2435">
        <f t="shared" ref="C2435:C2498" si="114">PRODUCT(A2435, B2435)</f>
        <v>328.82580000000002</v>
      </c>
      <c r="D2435" s="24">
        <f t="shared" ref="D2435:D2498" si="115">POWER(A2435, 2)</f>
        <v>27031.601686410002</v>
      </c>
      <c r="E2435">
        <f t="shared" ref="E2435:E2498" si="116">POWER(B2435, 2)</f>
        <v>4</v>
      </c>
    </row>
    <row r="2436" spans="1:5" x14ac:dyDescent="0.25">
      <c r="A2436" s="22">
        <v>164.357</v>
      </c>
      <c r="B2436" s="5">
        <v>3</v>
      </c>
      <c r="C2436">
        <f t="shared" si="114"/>
        <v>493.07100000000003</v>
      </c>
      <c r="D2436" s="24">
        <f t="shared" si="115"/>
        <v>27013.223449000001</v>
      </c>
      <c r="E2436">
        <f t="shared" si="116"/>
        <v>9</v>
      </c>
    </row>
    <row r="2437" spans="1:5" x14ac:dyDescent="0.25">
      <c r="A2437" s="22">
        <v>164.2287</v>
      </c>
      <c r="B2437" s="5">
        <v>1</v>
      </c>
      <c r="C2437">
        <f t="shared" si="114"/>
        <v>164.2287</v>
      </c>
      <c r="D2437" s="24">
        <f t="shared" si="115"/>
        <v>26971.06590369</v>
      </c>
      <c r="E2437">
        <f t="shared" si="116"/>
        <v>1</v>
      </c>
    </row>
    <row r="2438" spans="1:5" x14ac:dyDescent="0.25">
      <c r="A2438" s="22">
        <v>164.22489999999999</v>
      </c>
      <c r="B2438" s="5">
        <v>1</v>
      </c>
      <c r="C2438">
        <f t="shared" si="114"/>
        <v>164.22489999999999</v>
      </c>
      <c r="D2438" s="24">
        <f t="shared" si="115"/>
        <v>26969.817780009998</v>
      </c>
      <c r="E2438">
        <f t="shared" si="116"/>
        <v>1</v>
      </c>
    </row>
    <row r="2439" spans="1:5" x14ac:dyDescent="0.25">
      <c r="A2439" s="22">
        <v>164.22489999999999</v>
      </c>
      <c r="B2439" s="5">
        <v>2</v>
      </c>
      <c r="C2439">
        <f t="shared" si="114"/>
        <v>328.44979999999998</v>
      </c>
      <c r="D2439" s="24">
        <f t="shared" si="115"/>
        <v>26969.817780009998</v>
      </c>
      <c r="E2439">
        <f t="shared" si="116"/>
        <v>4</v>
      </c>
    </row>
    <row r="2440" spans="1:5" x14ac:dyDescent="0.25">
      <c r="A2440" s="22">
        <v>164.2011</v>
      </c>
      <c r="B2440" s="5">
        <v>4</v>
      </c>
      <c r="C2440">
        <f t="shared" si="114"/>
        <v>656.80439999999999</v>
      </c>
      <c r="D2440" s="24">
        <f t="shared" si="115"/>
        <v>26962.00124121</v>
      </c>
      <c r="E2440">
        <f t="shared" si="116"/>
        <v>16</v>
      </c>
    </row>
    <row r="2441" spans="1:5" x14ac:dyDescent="0.25">
      <c r="A2441" s="22">
        <v>163.90270000000001</v>
      </c>
      <c r="B2441" s="5">
        <v>1</v>
      </c>
      <c r="C2441">
        <f t="shared" si="114"/>
        <v>163.90270000000001</v>
      </c>
      <c r="D2441" s="24">
        <f t="shared" si="115"/>
        <v>26864.095067290003</v>
      </c>
      <c r="E2441">
        <f t="shared" si="116"/>
        <v>1</v>
      </c>
    </row>
    <row r="2442" spans="1:5" x14ac:dyDescent="0.25">
      <c r="A2442" s="22">
        <v>163.7739</v>
      </c>
      <c r="B2442" s="5">
        <v>4</v>
      </c>
      <c r="C2442">
        <f t="shared" si="114"/>
        <v>655.09559999999999</v>
      </c>
      <c r="D2442" s="24">
        <f t="shared" si="115"/>
        <v>26821.890321209998</v>
      </c>
      <c r="E2442">
        <f t="shared" si="116"/>
        <v>16</v>
      </c>
    </row>
    <row r="2443" spans="1:5" x14ac:dyDescent="0.25">
      <c r="A2443" s="22">
        <v>163.72550000000001</v>
      </c>
      <c r="B2443" s="5">
        <v>2</v>
      </c>
      <c r="C2443">
        <f t="shared" si="114"/>
        <v>327.45100000000002</v>
      </c>
      <c r="D2443" s="24">
        <f t="shared" si="115"/>
        <v>26806.039350250005</v>
      </c>
      <c r="E2443">
        <f t="shared" si="116"/>
        <v>4</v>
      </c>
    </row>
    <row r="2444" spans="1:5" x14ac:dyDescent="0.25">
      <c r="A2444" s="22">
        <v>163.63640000000001</v>
      </c>
      <c r="B2444" s="5">
        <v>3</v>
      </c>
      <c r="C2444">
        <f t="shared" si="114"/>
        <v>490.90920000000006</v>
      </c>
      <c r="D2444" s="24">
        <f t="shared" si="115"/>
        <v>26776.871404960002</v>
      </c>
      <c r="E2444">
        <f t="shared" si="116"/>
        <v>9</v>
      </c>
    </row>
    <row r="2445" spans="1:5" x14ac:dyDescent="0.25">
      <c r="A2445" s="22">
        <v>163.62569999999999</v>
      </c>
      <c r="B2445" s="5">
        <v>3</v>
      </c>
      <c r="C2445">
        <f t="shared" si="114"/>
        <v>490.87709999999998</v>
      </c>
      <c r="D2445" s="24">
        <f t="shared" si="115"/>
        <v>26773.369700489999</v>
      </c>
      <c r="E2445">
        <f t="shared" si="116"/>
        <v>9</v>
      </c>
    </row>
    <row r="2446" spans="1:5" x14ac:dyDescent="0.25">
      <c r="A2446" s="22">
        <v>163.33699999999999</v>
      </c>
      <c r="B2446" s="5">
        <v>1</v>
      </c>
      <c r="C2446">
        <f t="shared" si="114"/>
        <v>163.33699999999999</v>
      </c>
      <c r="D2446" s="24">
        <f t="shared" si="115"/>
        <v>26678.975568999995</v>
      </c>
      <c r="E2446">
        <f t="shared" si="116"/>
        <v>1</v>
      </c>
    </row>
    <row r="2447" spans="1:5" x14ac:dyDescent="0.25">
      <c r="A2447" s="22">
        <v>163.3271</v>
      </c>
      <c r="B2447" s="5">
        <v>3</v>
      </c>
      <c r="C2447">
        <f t="shared" si="114"/>
        <v>489.98130000000003</v>
      </c>
      <c r="D2447" s="24">
        <f t="shared" si="115"/>
        <v>26675.741594409999</v>
      </c>
      <c r="E2447">
        <f t="shared" si="116"/>
        <v>9</v>
      </c>
    </row>
    <row r="2448" spans="1:5" x14ac:dyDescent="0.25">
      <c r="A2448" s="22">
        <v>163.17009999999999</v>
      </c>
      <c r="B2448" s="5">
        <v>2</v>
      </c>
      <c r="C2448">
        <f t="shared" si="114"/>
        <v>326.34019999999998</v>
      </c>
      <c r="D2448" s="24">
        <f t="shared" si="115"/>
        <v>26624.481534009996</v>
      </c>
      <c r="E2448">
        <f t="shared" si="116"/>
        <v>4</v>
      </c>
    </row>
    <row r="2449" spans="1:5" x14ac:dyDescent="0.25">
      <c r="A2449" s="22">
        <v>163.09129999999999</v>
      </c>
      <c r="B2449" s="5">
        <v>5</v>
      </c>
      <c r="C2449">
        <f t="shared" si="114"/>
        <v>815.45650000000001</v>
      </c>
      <c r="D2449" s="24">
        <f t="shared" si="115"/>
        <v>26598.772135689997</v>
      </c>
      <c r="E2449">
        <f t="shared" si="116"/>
        <v>25</v>
      </c>
    </row>
    <row r="2450" spans="1:5" x14ac:dyDescent="0.25">
      <c r="A2450" s="22">
        <v>163.0052</v>
      </c>
      <c r="B2450" s="5">
        <v>1</v>
      </c>
      <c r="C2450">
        <f t="shared" si="114"/>
        <v>163.0052</v>
      </c>
      <c r="D2450" s="24">
        <f t="shared" si="115"/>
        <v>26570.69522704</v>
      </c>
      <c r="E2450">
        <f t="shared" si="116"/>
        <v>1</v>
      </c>
    </row>
    <row r="2451" spans="1:5" x14ac:dyDescent="0.25">
      <c r="A2451" s="22">
        <v>162.8056</v>
      </c>
      <c r="B2451" s="5">
        <v>1</v>
      </c>
      <c r="C2451">
        <f t="shared" si="114"/>
        <v>162.8056</v>
      </c>
      <c r="D2451" s="24">
        <f t="shared" si="115"/>
        <v>26505.663391359998</v>
      </c>
      <c r="E2451">
        <f t="shared" si="116"/>
        <v>1</v>
      </c>
    </row>
    <row r="2452" spans="1:5" x14ac:dyDescent="0.25">
      <c r="A2452" s="22">
        <v>162.77770000000001</v>
      </c>
      <c r="B2452" s="5">
        <v>1</v>
      </c>
      <c r="C2452">
        <f t="shared" si="114"/>
        <v>162.77770000000001</v>
      </c>
      <c r="D2452" s="24">
        <f t="shared" si="115"/>
        <v>26496.579617290005</v>
      </c>
      <c r="E2452">
        <f t="shared" si="116"/>
        <v>1</v>
      </c>
    </row>
    <row r="2453" spans="1:5" x14ac:dyDescent="0.25">
      <c r="A2453" s="22">
        <v>162.74029999999999</v>
      </c>
      <c r="B2453" s="5">
        <v>1</v>
      </c>
      <c r="C2453">
        <f t="shared" si="114"/>
        <v>162.74029999999999</v>
      </c>
      <c r="D2453" s="24">
        <f t="shared" si="115"/>
        <v>26484.405244089998</v>
      </c>
      <c r="E2453">
        <f t="shared" si="116"/>
        <v>1</v>
      </c>
    </row>
    <row r="2454" spans="1:5" x14ac:dyDescent="0.25">
      <c r="A2454" s="22">
        <v>162.57300000000001</v>
      </c>
      <c r="B2454" s="5">
        <v>3</v>
      </c>
      <c r="C2454">
        <f t="shared" si="114"/>
        <v>487.71900000000005</v>
      </c>
      <c r="D2454" s="24">
        <f t="shared" si="115"/>
        <v>26429.980329000002</v>
      </c>
      <c r="E2454">
        <f t="shared" si="116"/>
        <v>9</v>
      </c>
    </row>
    <row r="2455" spans="1:5" x14ac:dyDescent="0.25">
      <c r="A2455" s="22">
        <v>162.48570000000001</v>
      </c>
      <c r="B2455" s="5">
        <v>1</v>
      </c>
      <c r="C2455">
        <f t="shared" si="114"/>
        <v>162.48570000000001</v>
      </c>
      <c r="D2455" s="24">
        <f t="shared" si="115"/>
        <v>26401.602704490004</v>
      </c>
      <c r="E2455">
        <f t="shared" si="116"/>
        <v>1</v>
      </c>
    </row>
    <row r="2456" spans="1:5" x14ac:dyDescent="0.25">
      <c r="A2456" s="22">
        <v>162.42519999999999</v>
      </c>
      <c r="B2456" s="5">
        <v>2</v>
      </c>
      <c r="C2456">
        <f t="shared" si="114"/>
        <v>324.85039999999998</v>
      </c>
      <c r="D2456" s="24">
        <f t="shared" si="115"/>
        <v>26381.945595039997</v>
      </c>
      <c r="E2456">
        <f t="shared" si="116"/>
        <v>4</v>
      </c>
    </row>
    <row r="2457" spans="1:5" x14ac:dyDescent="0.25">
      <c r="A2457" s="22">
        <v>162.37119999999999</v>
      </c>
      <c r="B2457" s="5">
        <v>2</v>
      </c>
      <c r="C2457">
        <f t="shared" si="114"/>
        <v>324.74239999999998</v>
      </c>
      <c r="D2457" s="24">
        <f t="shared" si="115"/>
        <v>26364.406589439997</v>
      </c>
      <c r="E2457">
        <f t="shared" si="116"/>
        <v>4</v>
      </c>
    </row>
    <row r="2458" spans="1:5" x14ac:dyDescent="0.25">
      <c r="A2458" s="22">
        <v>162.17779999999999</v>
      </c>
      <c r="B2458" s="5">
        <v>9</v>
      </c>
      <c r="C2458">
        <f t="shared" si="114"/>
        <v>1459.6001999999999</v>
      </c>
      <c r="D2458" s="24">
        <f t="shared" si="115"/>
        <v>26301.638812839996</v>
      </c>
      <c r="E2458">
        <f t="shared" si="116"/>
        <v>81</v>
      </c>
    </row>
    <row r="2459" spans="1:5" x14ac:dyDescent="0.25">
      <c r="A2459" s="22">
        <v>162.1687</v>
      </c>
      <c r="B2459" s="5">
        <v>2</v>
      </c>
      <c r="C2459">
        <f t="shared" si="114"/>
        <v>324.3374</v>
      </c>
      <c r="D2459" s="24">
        <f t="shared" si="115"/>
        <v>26298.687259689999</v>
      </c>
      <c r="E2459">
        <f t="shared" si="116"/>
        <v>4</v>
      </c>
    </row>
    <row r="2460" spans="1:5" x14ac:dyDescent="0.25">
      <c r="A2460" s="22">
        <v>162.12119999999999</v>
      </c>
      <c r="B2460" s="5">
        <v>1</v>
      </c>
      <c r="C2460">
        <f t="shared" si="114"/>
        <v>162.12119999999999</v>
      </c>
      <c r="D2460" s="24">
        <f t="shared" si="115"/>
        <v>26283.283489439997</v>
      </c>
      <c r="E2460">
        <f t="shared" si="116"/>
        <v>1</v>
      </c>
    </row>
    <row r="2461" spans="1:5" x14ac:dyDescent="0.25">
      <c r="A2461" s="22">
        <v>162.12100000000001</v>
      </c>
      <c r="B2461" s="5">
        <v>7</v>
      </c>
      <c r="C2461">
        <f t="shared" si="114"/>
        <v>1134.847</v>
      </c>
      <c r="D2461" s="24">
        <f t="shared" si="115"/>
        <v>26283.218641000003</v>
      </c>
      <c r="E2461">
        <f t="shared" si="116"/>
        <v>49</v>
      </c>
    </row>
    <row r="2462" spans="1:5" x14ac:dyDescent="0.25">
      <c r="A2462" s="22">
        <v>161.96279999999999</v>
      </c>
      <c r="B2462" s="5">
        <v>7</v>
      </c>
      <c r="C2462">
        <f t="shared" si="114"/>
        <v>1133.7395999999999</v>
      </c>
      <c r="D2462" s="24">
        <f t="shared" si="115"/>
        <v>26231.948583839996</v>
      </c>
      <c r="E2462">
        <f t="shared" si="116"/>
        <v>49</v>
      </c>
    </row>
    <row r="2463" spans="1:5" x14ac:dyDescent="0.25">
      <c r="A2463" s="22">
        <v>161.8931</v>
      </c>
      <c r="B2463" s="5">
        <v>1</v>
      </c>
      <c r="C2463">
        <f t="shared" si="114"/>
        <v>161.8931</v>
      </c>
      <c r="D2463" s="24">
        <f t="shared" si="115"/>
        <v>26209.375827610002</v>
      </c>
      <c r="E2463">
        <f t="shared" si="116"/>
        <v>1</v>
      </c>
    </row>
    <row r="2464" spans="1:5" x14ac:dyDescent="0.25">
      <c r="A2464" s="22">
        <v>161.84059999999999</v>
      </c>
      <c r="B2464" s="5">
        <v>1</v>
      </c>
      <c r="C2464">
        <f t="shared" si="114"/>
        <v>161.84059999999999</v>
      </c>
      <c r="D2464" s="24">
        <f t="shared" si="115"/>
        <v>26192.379808359998</v>
      </c>
      <c r="E2464">
        <f t="shared" si="116"/>
        <v>1</v>
      </c>
    </row>
    <row r="2465" spans="1:5" x14ac:dyDescent="0.25">
      <c r="A2465" s="22">
        <v>161.6764</v>
      </c>
      <c r="B2465" s="5">
        <v>2</v>
      </c>
      <c r="C2465">
        <f t="shared" si="114"/>
        <v>323.3528</v>
      </c>
      <c r="D2465" s="24">
        <f t="shared" si="115"/>
        <v>26139.25831696</v>
      </c>
      <c r="E2465">
        <f t="shared" si="116"/>
        <v>4</v>
      </c>
    </row>
    <row r="2466" spans="1:5" x14ac:dyDescent="0.25">
      <c r="A2466" s="22">
        <v>161.66139999999999</v>
      </c>
      <c r="B2466" s="5">
        <v>1</v>
      </c>
      <c r="C2466">
        <f t="shared" si="114"/>
        <v>161.66139999999999</v>
      </c>
      <c r="D2466" s="24">
        <f t="shared" si="115"/>
        <v>26134.408249959997</v>
      </c>
      <c r="E2466">
        <f t="shared" si="116"/>
        <v>1</v>
      </c>
    </row>
    <row r="2467" spans="1:5" x14ac:dyDescent="0.25">
      <c r="A2467" s="22">
        <v>161.5146</v>
      </c>
      <c r="B2467" s="5">
        <v>1</v>
      </c>
      <c r="C2467">
        <f t="shared" si="114"/>
        <v>161.5146</v>
      </c>
      <c r="D2467" s="24">
        <f t="shared" si="115"/>
        <v>26086.966013159999</v>
      </c>
      <c r="E2467">
        <f t="shared" si="116"/>
        <v>1</v>
      </c>
    </row>
    <row r="2468" spans="1:5" x14ac:dyDescent="0.25">
      <c r="A2468" s="22">
        <v>161.46799999999999</v>
      </c>
      <c r="B2468" s="5">
        <v>2</v>
      </c>
      <c r="C2468">
        <f t="shared" si="114"/>
        <v>322.93599999999998</v>
      </c>
      <c r="D2468" s="24">
        <f t="shared" si="115"/>
        <v>26071.915023999998</v>
      </c>
      <c r="E2468">
        <f t="shared" si="116"/>
        <v>4</v>
      </c>
    </row>
    <row r="2469" spans="1:5" x14ac:dyDescent="0.25">
      <c r="A2469" s="22">
        <v>161.3777</v>
      </c>
      <c r="B2469" s="5">
        <v>8</v>
      </c>
      <c r="C2469">
        <f t="shared" si="114"/>
        <v>1291.0216</v>
      </c>
      <c r="D2469" s="24">
        <f t="shared" si="115"/>
        <v>26042.762057290001</v>
      </c>
      <c r="E2469">
        <f t="shared" si="116"/>
        <v>64</v>
      </c>
    </row>
    <row r="2470" spans="1:5" x14ac:dyDescent="0.25">
      <c r="A2470" s="22">
        <v>161.33760000000001</v>
      </c>
      <c r="B2470" s="5">
        <v>4</v>
      </c>
      <c r="C2470">
        <f t="shared" si="114"/>
        <v>645.35040000000004</v>
      </c>
      <c r="D2470" s="24">
        <f t="shared" si="115"/>
        <v>26029.821173760003</v>
      </c>
      <c r="E2470">
        <f t="shared" si="116"/>
        <v>16</v>
      </c>
    </row>
    <row r="2471" spans="1:5" x14ac:dyDescent="0.25">
      <c r="A2471" s="22">
        <v>161.29419999999999</v>
      </c>
      <c r="B2471" s="5">
        <v>4</v>
      </c>
      <c r="C2471">
        <f t="shared" si="114"/>
        <v>645.17679999999996</v>
      </c>
      <c r="D2471" s="24">
        <f t="shared" si="115"/>
        <v>26015.818953639995</v>
      </c>
      <c r="E2471">
        <f t="shared" si="116"/>
        <v>16</v>
      </c>
    </row>
    <row r="2472" spans="1:5" x14ac:dyDescent="0.25">
      <c r="A2472" s="22">
        <v>161.26849999999999</v>
      </c>
      <c r="B2472" s="5">
        <v>4</v>
      </c>
      <c r="C2472">
        <f t="shared" si="114"/>
        <v>645.07399999999996</v>
      </c>
      <c r="D2472" s="24">
        <f t="shared" si="115"/>
        <v>26007.529092249995</v>
      </c>
      <c r="E2472">
        <f t="shared" si="116"/>
        <v>16</v>
      </c>
    </row>
    <row r="2473" spans="1:5" x14ac:dyDescent="0.25">
      <c r="A2473" s="22">
        <v>161.1591</v>
      </c>
      <c r="B2473" s="5">
        <v>2</v>
      </c>
      <c r="C2473">
        <f t="shared" si="114"/>
        <v>322.31819999999999</v>
      </c>
      <c r="D2473" s="24">
        <f t="shared" si="115"/>
        <v>25972.255512809999</v>
      </c>
      <c r="E2473">
        <f t="shared" si="116"/>
        <v>4</v>
      </c>
    </row>
    <row r="2474" spans="1:5" x14ac:dyDescent="0.25">
      <c r="A2474" s="22">
        <v>161.0797</v>
      </c>
      <c r="B2474" s="5">
        <v>3</v>
      </c>
      <c r="C2474">
        <f t="shared" si="114"/>
        <v>483.23910000000001</v>
      </c>
      <c r="D2474" s="24">
        <f t="shared" si="115"/>
        <v>25946.669752090002</v>
      </c>
      <c r="E2474">
        <f t="shared" si="116"/>
        <v>9</v>
      </c>
    </row>
    <row r="2475" spans="1:5" x14ac:dyDescent="0.25">
      <c r="A2475" s="22">
        <v>160.82470000000001</v>
      </c>
      <c r="B2475" s="5">
        <v>1</v>
      </c>
      <c r="C2475">
        <f t="shared" si="114"/>
        <v>160.82470000000001</v>
      </c>
      <c r="D2475" s="24">
        <f t="shared" si="115"/>
        <v>25864.584130090003</v>
      </c>
      <c r="E2475">
        <f t="shared" si="116"/>
        <v>1</v>
      </c>
    </row>
    <row r="2476" spans="1:5" x14ac:dyDescent="0.25">
      <c r="A2476" s="22">
        <v>160.80070000000001</v>
      </c>
      <c r="B2476" s="5">
        <v>4</v>
      </c>
      <c r="C2476">
        <f t="shared" si="114"/>
        <v>643.20280000000002</v>
      </c>
      <c r="D2476" s="24">
        <f t="shared" si="115"/>
        <v>25856.865120490002</v>
      </c>
      <c r="E2476">
        <f t="shared" si="116"/>
        <v>16</v>
      </c>
    </row>
    <row r="2477" spans="1:5" x14ac:dyDescent="0.25">
      <c r="A2477" s="22">
        <v>160.79589999999999</v>
      </c>
      <c r="B2477" s="5">
        <v>1</v>
      </c>
      <c r="C2477">
        <f t="shared" si="114"/>
        <v>160.79589999999999</v>
      </c>
      <c r="D2477" s="24">
        <f t="shared" si="115"/>
        <v>25855.321456809997</v>
      </c>
      <c r="E2477">
        <f t="shared" si="116"/>
        <v>1</v>
      </c>
    </row>
    <row r="2478" spans="1:5" x14ac:dyDescent="0.25">
      <c r="A2478" s="22">
        <v>160.6925</v>
      </c>
      <c r="B2478" s="5">
        <v>1</v>
      </c>
      <c r="C2478">
        <f t="shared" si="114"/>
        <v>160.6925</v>
      </c>
      <c r="D2478" s="24">
        <f t="shared" si="115"/>
        <v>25822.079556249999</v>
      </c>
      <c r="E2478">
        <f t="shared" si="116"/>
        <v>1</v>
      </c>
    </row>
    <row r="2479" spans="1:5" x14ac:dyDescent="0.25">
      <c r="A2479" s="22">
        <v>160.57300000000001</v>
      </c>
      <c r="B2479" s="5">
        <v>5</v>
      </c>
      <c r="C2479">
        <f t="shared" si="114"/>
        <v>802.86500000000001</v>
      </c>
      <c r="D2479" s="24">
        <f t="shared" si="115"/>
        <v>25783.688329000004</v>
      </c>
      <c r="E2479">
        <f t="shared" si="116"/>
        <v>25</v>
      </c>
    </row>
    <row r="2480" spans="1:5" x14ac:dyDescent="0.25">
      <c r="A2480" s="22">
        <v>160.4057</v>
      </c>
      <c r="B2480" s="5">
        <v>2</v>
      </c>
      <c r="C2480">
        <f t="shared" si="114"/>
        <v>320.81139999999999</v>
      </c>
      <c r="D2480" s="24">
        <f t="shared" si="115"/>
        <v>25729.988592489997</v>
      </c>
      <c r="E2480">
        <f t="shared" si="116"/>
        <v>4</v>
      </c>
    </row>
    <row r="2481" spans="1:5" x14ac:dyDescent="0.25">
      <c r="A2481" s="22">
        <v>160.34710000000001</v>
      </c>
      <c r="B2481" s="5">
        <v>2</v>
      </c>
      <c r="C2481">
        <f t="shared" si="114"/>
        <v>320.69420000000002</v>
      </c>
      <c r="D2481" s="24">
        <f t="shared" si="115"/>
        <v>25711.192478410005</v>
      </c>
      <c r="E2481">
        <f t="shared" si="116"/>
        <v>4</v>
      </c>
    </row>
    <row r="2482" spans="1:5" x14ac:dyDescent="0.25">
      <c r="A2482" s="22">
        <v>160.18549999999999</v>
      </c>
      <c r="B2482" s="5">
        <v>1</v>
      </c>
      <c r="C2482">
        <f t="shared" si="114"/>
        <v>160.18549999999999</v>
      </c>
      <c r="D2482" s="24">
        <f t="shared" si="115"/>
        <v>25659.394410249995</v>
      </c>
      <c r="E2482">
        <f t="shared" si="116"/>
        <v>1</v>
      </c>
    </row>
    <row r="2483" spans="1:5" x14ac:dyDescent="0.25">
      <c r="A2483" s="22">
        <v>160.1446</v>
      </c>
      <c r="B2483" s="5">
        <v>1</v>
      </c>
      <c r="C2483">
        <f t="shared" si="114"/>
        <v>160.1446</v>
      </c>
      <c r="D2483" s="24">
        <f t="shared" si="115"/>
        <v>25646.292909159998</v>
      </c>
      <c r="E2483">
        <f t="shared" si="116"/>
        <v>1</v>
      </c>
    </row>
    <row r="2484" spans="1:5" x14ac:dyDescent="0.25">
      <c r="A2484" s="22">
        <v>159.82310000000001</v>
      </c>
      <c r="B2484" s="5">
        <v>3</v>
      </c>
      <c r="C2484">
        <f t="shared" si="114"/>
        <v>479.46930000000003</v>
      </c>
      <c r="D2484" s="24">
        <f t="shared" si="115"/>
        <v>25543.423293610005</v>
      </c>
      <c r="E2484">
        <f t="shared" si="116"/>
        <v>9</v>
      </c>
    </row>
    <row r="2485" spans="1:5" x14ac:dyDescent="0.25">
      <c r="A2485" s="22">
        <v>159.66919999999999</v>
      </c>
      <c r="B2485" s="5">
        <v>4</v>
      </c>
      <c r="C2485">
        <f t="shared" si="114"/>
        <v>638.67679999999996</v>
      </c>
      <c r="D2485" s="24">
        <f t="shared" si="115"/>
        <v>25494.253428639997</v>
      </c>
      <c r="E2485">
        <f t="shared" si="116"/>
        <v>16</v>
      </c>
    </row>
    <row r="2486" spans="1:5" x14ac:dyDescent="0.25">
      <c r="A2486" s="22">
        <v>159.601</v>
      </c>
      <c r="B2486" s="5">
        <v>2</v>
      </c>
      <c r="C2486">
        <f t="shared" si="114"/>
        <v>319.202</v>
      </c>
      <c r="D2486" s="24">
        <f t="shared" si="115"/>
        <v>25472.479200999998</v>
      </c>
      <c r="E2486">
        <f t="shared" si="116"/>
        <v>4</v>
      </c>
    </row>
    <row r="2487" spans="1:5" x14ac:dyDescent="0.25">
      <c r="A2487" s="22">
        <v>159.47049999999999</v>
      </c>
      <c r="B2487" s="5">
        <v>1</v>
      </c>
      <c r="C2487">
        <f t="shared" si="114"/>
        <v>159.47049999999999</v>
      </c>
      <c r="D2487" s="24">
        <f t="shared" si="115"/>
        <v>25430.840370249996</v>
      </c>
      <c r="E2487">
        <f t="shared" si="116"/>
        <v>1</v>
      </c>
    </row>
    <row r="2488" spans="1:5" x14ac:dyDescent="0.25">
      <c r="A2488" s="22">
        <v>159.39160000000001</v>
      </c>
      <c r="B2488" s="5">
        <v>2</v>
      </c>
      <c r="C2488">
        <f t="shared" si="114"/>
        <v>318.78320000000002</v>
      </c>
      <c r="D2488" s="24">
        <f t="shared" si="115"/>
        <v>25405.682150560002</v>
      </c>
      <c r="E2488">
        <f t="shared" si="116"/>
        <v>4</v>
      </c>
    </row>
    <row r="2489" spans="1:5" x14ac:dyDescent="0.25">
      <c r="A2489" s="22">
        <v>159.29560000000001</v>
      </c>
      <c r="B2489" s="5">
        <v>5</v>
      </c>
      <c r="C2489">
        <f t="shared" si="114"/>
        <v>796.47800000000007</v>
      </c>
      <c r="D2489" s="24">
        <f t="shared" si="115"/>
        <v>25375.088179360002</v>
      </c>
      <c r="E2489">
        <f t="shared" si="116"/>
        <v>25</v>
      </c>
    </row>
    <row r="2490" spans="1:5" x14ac:dyDescent="0.25">
      <c r="A2490" s="22">
        <v>159.1645</v>
      </c>
      <c r="B2490" s="5">
        <v>6</v>
      </c>
      <c r="C2490">
        <f t="shared" si="114"/>
        <v>954.98700000000008</v>
      </c>
      <c r="D2490" s="24">
        <f t="shared" si="115"/>
        <v>25333.33806025</v>
      </c>
      <c r="E2490">
        <f t="shared" si="116"/>
        <v>36</v>
      </c>
    </row>
    <row r="2491" spans="1:5" x14ac:dyDescent="0.25">
      <c r="A2491" s="22">
        <v>159.12289999999999</v>
      </c>
      <c r="B2491" s="5">
        <v>2</v>
      </c>
      <c r="C2491">
        <f t="shared" si="114"/>
        <v>318.24579999999997</v>
      </c>
      <c r="D2491" s="24">
        <f t="shared" si="115"/>
        <v>25320.097304409996</v>
      </c>
      <c r="E2491">
        <f t="shared" si="116"/>
        <v>4</v>
      </c>
    </row>
    <row r="2492" spans="1:5" x14ac:dyDescent="0.25">
      <c r="A2492" s="22">
        <v>159.11199999999999</v>
      </c>
      <c r="B2492" s="5">
        <v>1</v>
      </c>
      <c r="C2492">
        <f t="shared" si="114"/>
        <v>159.11199999999999</v>
      </c>
      <c r="D2492" s="24">
        <f t="shared" si="115"/>
        <v>25316.628543999999</v>
      </c>
      <c r="E2492">
        <f t="shared" si="116"/>
        <v>1</v>
      </c>
    </row>
    <row r="2493" spans="1:5" x14ac:dyDescent="0.25">
      <c r="A2493" s="22">
        <v>158.9605</v>
      </c>
      <c r="B2493" s="5">
        <v>2</v>
      </c>
      <c r="C2493">
        <f t="shared" si="114"/>
        <v>317.92099999999999</v>
      </c>
      <c r="D2493" s="24">
        <f t="shared" si="115"/>
        <v>25268.440560249997</v>
      </c>
      <c r="E2493">
        <f t="shared" si="116"/>
        <v>4</v>
      </c>
    </row>
    <row r="2494" spans="1:5" x14ac:dyDescent="0.25">
      <c r="A2494" s="22">
        <v>158.70189999999999</v>
      </c>
      <c r="B2494" s="5">
        <v>4</v>
      </c>
      <c r="C2494">
        <f t="shared" si="114"/>
        <v>634.80759999999998</v>
      </c>
      <c r="D2494" s="24">
        <f t="shared" si="115"/>
        <v>25186.293063609999</v>
      </c>
      <c r="E2494">
        <f t="shared" si="116"/>
        <v>16</v>
      </c>
    </row>
    <row r="2495" spans="1:5" x14ac:dyDescent="0.25">
      <c r="A2495" s="22">
        <v>158.59119999999999</v>
      </c>
      <c r="B2495" s="5">
        <v>2</v>
      </c>
      <c r="C2495">
        <f t="shared" si="114"/>
        <v>317.18239999999997</v>
      </c>
      <c r="D2495" s="24">
        <f t="shared" si="115"/>
        <v>25151.168717439996</v>
      </c>
      <c r="E2495">
        <f t="shared" si="116"/>
        <v>4</v>
      </c>
    </row>
    <row r="2496" spans="1:5" x14ac:dyDescent="0.25">
      <c r="A2496" s="22">
        <v>158.4282</v>
      </c>
      <c r="B2496" s="5">
        <v>2</v>
      </c>
      <c r="C2496">
        <f t="shared" si="114"/>
        <v>316.85640000000001</v>
      </c>
      <c r="D2496" s="24">
        <f t="shared" si="115"/>
        <v>25099.494555240002</v>
      </c>
      <c r="E2496">
        <f t="shared" si="116"/>
        <v>4</v>
      </c>
    </row>
    <row r="2497" spans="1:5" x14ac:dyDescent="0.25">
      <c r="A2497" s="22">
        <v>158.4255</v>
      </c>
      <c r="B2497" s="5">
        <v>1</v>
      </c>
      <c r="C2497">
        <f t="shared" si="114"/>
        <v>158.4255</v>
      </c>
      <c r="D2497" s="24">
        <f t="shared" si="115"/>
        <v>25098.63905025</v>
      </c>
      <c r="E2497">
        <f t="shared" si="116"/>
        <v>1</v>
      </c>
    </row>
    <row r="2498" spans="1:5" x14ac:dyDescent="0.25">
      <c r="A2498" s="22">
        <v>158.42449999999999</v>
      </c>
      <c r="B2498" s="5">
        <v>4</v>
      </c>
      <c r="C2498">
        <f t="shared" si="114"/>
        <v>633.69799999999998</v>
      </c>
      <c r="D2498" s="24">
        <f t="shared" si="115"/>
        <v>25098.322200249997</v>
      </c>
      <c r="E2498">
        <f t="shared" si="116"/>
        <v>16</v>
      </c>
    </row>
    <row r="2499" spans="1:5" x14ac:dyDescent="0.25">
      <c r="A2499" s="22">
        <v>158.34569999999999</v>
      </c>
      <c r="B2499" s="5">
        <v>3</v>
      </c>
      <c r="C2499">
        <f t="shared" ref="C2499:C2562" si="117">PRODUCT(A2499, B2499)</f>
        <v>475.03710000000001</v>
      </c>
      <c r="D2499" s="24">
        <f t="shared" ref="D2499:D2562" si="118">POWER(A2499, 2)</f>
        <v>25073.36070849</v>
      </c>
      <c r="E2499">
        <f t="shared" ref="E2499:E2562" si="119">POWER(B2499, 2)</f>
        <v>9</v>
      </c>
    </row>
    <row r="2500" spans="1:5" x14ac:dyDescent="0.25">
      <c r="A2500" s="22">
        <v>158.33459999999999</v>
      </c>
      <c r="B2500" s="5">
        <v>2</v>
      </c>
      <c r="C2500">
        <f t="shared" si="117"/>
        <v>316.66919999999999</v>
      </c>
      <c r="D2500" s="24">
        <f t="shared" si="118"/>
        <v>25069.845557159999</v>
      </c>
      <c r="E2500">
        <f t="shared" si="119"/>
        <v>4</v>
      </c>
    </row>
    <row r="2501" spans="1:5" x14ac:dyDescent="0.25">
      <c r="A2501" s="22">
        <v>158.28229999999999</v>
      </c>
      <c r="B2501" s="5">
        <v>3</v>
      </c>
      <c r="C2501">
        <f t="shared" si="117"/>
        <v>474.84690000000001</v>
      </c>
      <c r="D2501" s="24">
        <f t="shared" si="118"/>
        <v>25053.286493289997</v>
      </c>
      <c r="E2501">
        <f t="shared" si="119"/>
        <v>9</v>
      </c>
    </row>
    <row r="2502" spans="1:5" x14ac:dyDescent="0.25">
      <c r="A2502" s="22">
        <v>158.1052</v>
      </c>
      <c r="B2502" s="5">
        <v>1</v>
      </c>
      <c r="C2502">
        <f t="shared" si="117"/>
        <v>158.1052</v>
      </c>
      <c r="D2502" s="24">
        <f t="shared" si="118"/>
        <v>24997.25426704</v>
      </c>
      <c r="E2502">
        <f t="shared" si="119"/>
        <v>1</v>
      </c>
    </row>
    <row r="2503" spans="1:5" x14ac:dyDescent="0.25">
      <c r="A2503" s="22">
        <v>157.98240000000001</v>
      </c>
      <c r="B2503" s="5">
        <v>5</v>
      </c>
      <c r="C2503">
        <f t="shared" si="117"/>
        <v>789.91200000000003</v>
      </c>
      <c r="D2503" s="24">
        <f t="shared" si="118"/>
        <v>24958.438709760005</v>
      </c>
      <c r="E2503">
        <f t="shared" si="119"/>
        <v>25</v>
      </c>
    </row>
    <row r="2504" spans="1:5" x14ac:dyDescent="0.25">
      <c r="A2504" s="22">
        <v>157.77189999999999</v>
      </c>
      <c r="B2504" s="5">
        <v>1</v>
      </c>
      <c r="C2504">
        <f t="shared" si="117"/>
        <v>157.77189999999999</v>
      </c>
      <c r="D2504" s="24">
        <f t="shared" si="118"/>
        <v>24891.972429609996</v>
      </c>
      <c r="E2504">
        <f t="shared" si="119"/>
        <v>1</v>
      </c>
    </row>
    <row r="2505" spans="1:5" x14ac:dyDescent="0.25">
      <c r="A2505" s="22">
        <v>157.62</v>
      </c>
      <c r="B2505" s="5">
        <v>6</v>
      </c>
      <c r="C2505">
        <f t="shared" si="117"/>
        <v>945.72</v>
      </c>
      <c r="D2505" s="24">
        <f t="shared" si="118"/>
        <v>24844.064400000003</v>
      </c>
      <c r="E2505">
        <f t="shared" si="119"/>
        <v>36</v>
      </c>
    </row>
    <row r="2506" spans="1:5" x14ac:dyDescent="0.25">
      <c r="A2506" s="22">
        <v>157.59370000000001</v>
      </c>
      <c r="B2506" s="5">
        <v>2</v>
      </c>
      <c r="C2506">
        <f t="shared" si="117"/>
        <v>315.18740000000003</v>
      </c>
      <c r="D2506" s="24">
        <f t="shared" si="118"/>
        <v>24835.774279690006</v>
      </c>
      <c r="E2506">
        <f t="shared" si="119"/>
        <v>4</v>
      </c>
    </row>
    <row r="2507" spans="1:5" x14ac:dyDescent="0.25">
      <c r="A2507" s="22">
        <v>157.5427</v>
      </c>
      <c r="B2507" s="5">
        <v>3</v>
      </c>
      <c r="C2507">
        <f t="shared" si="117"/>
        <v>472.62810000000002</v>
      </c>
      <c r="D2507" s="24">
        <f t="shared" si="118"/>
        <v>24819.702323289999</v>
      </c>
      <c r="E2507">
        <f t="shared" si="119"/>
        <v>9</v>
      </c>
    </row>
    <row r="2508" spans="1:5" x14ac:dyDescent="0.25">
      <c r="A2508" s="22">
        <v>157.51859999999999</v>
      </c>
      <c r="B2508" s="5">
        <v>4</v>
      </c>
      <c r="C2508">
        <f t="shared" si="117"/>
        <v>630.07439999999997</v>
      </c>
      <c r="D2508" s="24">
        <f t="shared" si="118"/>
        <v>24812.109345959998</v>
      </c>
      <c r="E2508">
        <f t="shared" si="119"/>
        <v>16</v>
      </c>
    </row>
    <row r="2509" spans="1:5" x14ac:dyDescent="0.25">
      <c r="A2509" s="22">
        <v>157.50479999999999</v>
      </c>
      <c r="B2509" s="5">
        <v>1</v>
      </c>
      <c r="C2509">
        <f t="shared" si="117"/>
        <v>157.50479999999999</v>
      </c>
      <c r="D2509" s="24">
        <f t="shared" si="118"/>
        <v>24807.762023039995</v>
      </c>
      <c r="E2509">
        <f t="shared" si="119"/>
        <v>1</v>
      </c>
    </row>
    <row r="2510" spans="1:5" x14ac:dyDescent="0.25">
      <c r="A2510" s="22">
        <v>157.43</v>
      </c>
      <c r="B2510" s="5">
        <v>5</v>
      </c>
      <c r="C2510">
        <f t="shared" si="117"/>
        <v>787.15000000000009</v>
      </c>
      <c r="D2510" s="24">
        <f t="shared" si="118"/>
        <v>24784.204900000001</v>
      </c>
      <c r="E2510">
        <f t="shared" si="119"/>
        <v>25</v>
      </c>
    </row>
    <row r="2511" spans="1:5" x14ac:dyDescent="0.25">
      <c r="A2511" s="22">
        <v>157.42429999999999</v>
      </c>
      <c r="B2511" s="5">
        <v>1</v>
      </c>
      <c r="C2511">
        <f t="shared" si="117"/>
        <v>157.42429999999999</v>
      </c>
      <c r="D2511" s="24">
        <f t="shared" si="118"/>
        <v>24782.410230489997</v>
      </c>
      <c r="E2511">
        <f t="shared" si="119"/>
        <v>1</v>
      </c>
    </row>
    <row r="2512" spans="1:5" x14ac:dyDescent="0.25">
      <c r="A2512" s="22">
        <v>157.37989999999999</v>
      </c>
      <c r="B2512" s="5">
        <v>1</v>
      </c>
      <c r="C2512">
        <f t="shared" si="117"/>
        <v>157.37989999999999</v>
      </c>
      <c r="D2512" s="24">
        <f t="shared" si="118"/>
        <v>24768.432924009998</v>
      </c>
      <c r="E2512">
        <f t="shared" si="119"/>
        <v>1</v>
      </c>
    </row>
    <row r="2513" spans="1:5" x14ac:dyDescent="0.25">
      <c r="A2513" s="22">
        <v>157.36799999999999</v>
      </c>
      <c r="B2513" s="5">
        <v>2</v>
      </c>
      <c r="C2513">
        <f t="shared" si="117"/>
        <v>314.73599999999999</v>
      </c>
      <c r="D2513" s="24">
        <f t="shared" si="118"/>
        <v>24764.687424</v>
      </c>
      <c r="E2513">
        <f t="shared" si="119"/>
        <v>4</v>
      </c>
    </row>
    <row r="2514" spans="1:5" x14ac:dyDescent="0.25">
      <c r="A2514" s="22">
        <v>157.25470000000001</v>
      </c>
      <c r="B2514" s="5">
        <v>1</v>
      </c>
      <c r="C2514">
        <f t="shared" si="117"/>
        <v>157.25470000000001</v>
      </c>
      <c r="D2514" s="24">
        <f t="shared" si="118"/>
        <v>24729.040672090003</v>
      </c>
      <c r="E2514">
        <f t="shared" si="119"/>
        <v>1</v>
      </c>
    </row>
    <row r="2515" spans="1:5" x14ac:dyDescent="0.25">
      <c r="A2515" s="22">
        <v>157.24639999999999</v>
      </c>
      <c r="B2515" s="5">
        <v>1</v>
      </c>
      <c r="C2515">
        <f t="shared" si="117"/>
        <v>157.24639999999999</v>
      </c>
      <c r="D2515" s="24">
        <f t="shared" si="118"/>
        <v>24726.430312959998</v>
      </c>
      <c r="E2515">
        <f t="shared" si="119"/>
        <v>1</v>
      </c>
    </row>
    <row r="2516" spans="1:5" x14ac:dyDescent="0.25">
      <c r="A2516" s="22">
        <v>157.2422</v>
      </c>
      <c r="B2516" s="5">
        <v>7</v>
      </c>
      <c r="C2516">
        <f t="shared" si="117"/>
        <v>1100.6954000000001</v>
      </c>
      <c r="D2516" s="24">
        <f t="shared" si="118"/>
        <v>24725.109460839998</v>
      </c>
      <c r="E2516">
        <f t="shared" si="119"/>
        <v>49</v>
      </c>
    </row>
    <row r="2517" spans="1:5" x14ac:dyDescent="0.25">
      <c r="A2517" s="22">
        <v>157.22239999999999</v>
      </c>
      <c r="B2517" s="5">
        <v>1</v>
      </c>
      <c r="C2517">
        <f t="shared" si="117"/>
        <v>157.22239999999999</v>
      </c>
      <c r="D2517" s="24">
        <f t="shared" si="118"/>
        <v>24718.88306176</v>
      </c>
      <c r="E2517">
        <f t="shared" si="119"/>
        <v>1</v>
      </c>
    </row>
    <row r="2518" spans="1:5" x14ac:dyDescent="0.25">
      <c r="A2518" s="22">
        <v>157.1549</v>
      </c>
      <c r="B2518" s="5">
        <v>1</v>
      </c>
      <c r="C2518">
        <f t="shared" si="117"/>
        <v>157.1549</v>
      </c>
      <c r="D2518" s="24">
        <f t="shared" si="118"/>
        <v>24697.662594009998</v>
      </c>
      <c r="E2518">
        <f t="shared" si="119"/>
        <v>1</v>
      </c>
    </row>
    <row r="2519" spans="1:5" x14ac:dyDescent="0.25">
      <c r="A2519" s="22">
        <v>157.1516</v>
      </c>
      <c r="B2519" s="5">
        <v>1</v>
      </c>
      <c r="C2519">
        <f t="shared" si="117"/>
        <v>157.1516</v>
      </c>
      <c r="D2519" s="24">
        <f t="shared" si="118"/>
        <v>24696.62538256</v>
      </c>
      <c r="E2519">
        <f t="shared" si="119"/>
        <v>1</v>
      </c>
    </row>
    <row r="2520" spans="1:5" x14ac:dyDescent="0.25">
      <c r="A2520" s="22">
        <v>157.10130000000001</v>
      </c>
      <c r="B2520" s="5">
        <v>1</v>
      </c>
      <c r="C2520">
        <f t="shared" si="117"/>
        <v>157.10130000000001</v>
      </c>
      <c r="D2520" s="24">
        <f t="shared" si="118"/>
        <v>24680.818461690003</v>
      </c>
      <c r="E2520">
        <f t="shared" si="119"/>
        <v>1</v>
      </c>
    </row>
    <row r="2521" spans="1:5" x14ac:dyDescent="0.25">
      <c r="A2521" s="22">
        <v>156.94839999999999</v>
      </c>
      <c r="B2521" s="5">
        <v>1</v>
      </c>
      <c r="C2521">
        <f t="shared" si="117"/>
        <v>156.94839999999999</v>
      </c>
      <c r="D2521" s="24">
        <f t="shared" si="118"/>
        <v>24632.800262559998</v>
      </c>
      <c r="E2521">
        <f t="shared" si="119"/>
        <v>1</v>
      </c>
    </row>
    <row r="2522" spans="1:5" x14ac:dyDescent="0.25">
      <c r="A2522" s="22">
        <v>156.90889999999999</v>
      </c>
      <c r="B2522" s="5">
        <v>1</v>
      </c>
      <c r="C2522">
        <f t="shared" si="117"/>
        <v>156.90889999999999</v>
      </c>
      <c r="D2522" s="24">
        <f t="shared" si="118"/>
        <v>24620.402899209996</v>
      </c>
      <c r="E2522">
        <f t="shared" si="119"/>
        <v>1</v>
      </c>
    </row>
    <row r="2523" spans="1:5" x14ac:dyDescent="0.25">
      <c r="A2523" s="22">
        <v>156.88300000000001</v>
      </c>
      <c r="B2523" s="5">
        <v>1</v>
      </c>
      <c r="C2523">
        <f t="shared" si="117"/>
        <v>156.88300000000001</v>
      </c>
      <c r="D2523" s="24">
        <f t="shared" si="118"/>
        <v>24612.275689000002</v>
      </c>
      <c r="E2523">
        <f t="shared" si="119"/>
        <v>1</v>
      </c>
    </row>
    <row r="2524" spans="1:5" x14ac:dyDescent="0.25">
      <c r="A2524" s="22">
        <v>156.81729999999999</v>
      </c>
      <c r="B2524" s="5">
        <v>3</v>
      </c>
      <c r="C2524">
        <f t="shared" si="117"/>
        <v>470.45189999999997</v>
      </c>
      <c r="D2524" s="24">
        <f t="shared" si="118"/>
        <v>24591.665579289998</v>
      </c>
      <c r="E2524">
        <f t="shared" si="119"/>
        <v>9</v>
      </c>
    </row>
    <row r="2525" spans="1:5" x14ac:dyDescent="0.25">
      <c r="A2525" s="22">
        <v>156.7945</v>
      </c>
      <c r="B2525" s="5">
        <v>4</v>
      </c>
      <c r="C2525">
        <f t="shared" si="117"/>
        <v>627.178</v>
      </c>
      <c r="D2525" s="24">
        <f t="shared" si="118"/>
        <v>24584.515230249999</v>
      </c>
      <c r="E2525">
        <f t="shared" si="119"/>
        <v>16</v>
      </c>
    </row>
    <row r="2526" spans="1:5" x14ac:dyDescent="0.25">
      <c r="A2526" s="22">
        <v>156.7364</v>
      </c>
      <c r="B2526" s="5">
        <v>5</v>
      </c>
      <c r="C2526">
        <f t="shared" si="117"/>
        <v>783.68200000000002</v>
      </c>
      <c r="D2526" s="24">
        <f t="shared" si="118"/>
        <v>24566.299084960003</v>
      </c>
      <c r="E2526">
        <f t="shared" si="119"/>
        <v>25</v>
      </c>
    </row>
    <row r="2527" spans="1:5" x14ac:dyDescent="0.25">
      <c r="A2527" s="22">
        <v>156.6814</v>
      </c>
      <c r="B2527" s="5">
        <v>2</v>
      </c>
      <c r="C2527">
        <f t="shared" si="117"/>
        <v>313.36279999999999</v>
      </c>
      <c r="D2527" s="24">
        <f t="shared" si="118"/>
        <v>24549.061105959998</v>
      </c>
      <c r="E2527">
        <f t="shared" si="119"/>
        <v>4</v>
      </c>
    </row>
    <row r="2528" spans="1:5" x14ac:dyDescent="0.25">
      <c r="A2528" s="22">
        <v>156.53380000000001</v>
      </c>
      <c r="B2528" s="5">
        <v>4</v>
      </c>
      <c r="C2528">
        <f t="shared" si="117"/>
        <v>626.13520000000005</v>
      </c>
      <c r="D2528" s="24">
        <f t="shared" si="118"/>
        <v>24502.830542440006</v>
      </c>
      <c r="E2528">
        <f t="shared" si="119"/>
        <v>16</v>
      </c>
    </row>
    <row r="2529" spans="1:5" x14ac:dyDescent="0.25">
      <c r="A2529" s="22">
        <v>156.4915</v>
      </c>
      <c r="B2529" s="5">
        <v>9</v>
      </c>
      <c r="C2529">
        <f t="shared" si="117"/>
        <v>1408.4235000000001</v>
      </c>
      <c r="D2529" s="24">
        <f t="shared" si="118"/>
        <v>24489.589572249999</v>
      </c>
      <c r="E2529">
        <f t="shared" si="119"/>
        <v>81</v>
      </c>
    </row>
    <row r="2530" spans="1:5" x14ac:dyDescent="0.25">
      <c r="A2530" s="22">
        <v>156.2764</v>
      </c>
      <c r="B2530" s="5">
        <v>1</v>
      </c>
      <c r="C2530">
        <f t="shared" si="117"/>
        <v>156.2764</v>
      </c>
      <c r="D2530" s="24">
        <f t="shared" si="118"/>
        <v>24422.31319696</v>
      </c>
      <c r="E2530">
        <f t="shared" si="119"/>
        <v>1</v>
      </c>
    </row>
    <row r="2531" spans="1:5" x14ac:dyDescent="0.25">
      <c r="A2531" s="22">
        <v>156.2551</v>
      </c>
      <c r="B2531" s="5">
        <v>4</v>
      </c>
      <c r="C2531">
        <f t="shared" si="117"/>
        <v>625.0204</v>
      </c>
      <c r="D2531" s="24">
        <f t="shared" si="118"/>
        <v>24415.656276009999</v>
      </c>
      <c r="E2531">
        <f t="shared" si="119"/>
        <v>16</v>
      </c>
    </row>
    <row r="2532" spans="1:5" x14ac:dyDescent="0.25">
      <c r="A2532" s="22">
        <v>156.24260000000001</v>
      </c>
      <c r="B2532" s="5">
        <v>5</v>
      </c>
      <c r="C2532">
        <f t="shared" si="117"/>
        <v>781.21300000000008</v>
      </c>
      <c r="D2532" s="24">
        <f t="shared" si="118"/>
        <v>24411.750054760003</v>
      </c>
      <c r="E2532">
        <f t="shared" si="119"/>
        <v>25</v>
      </c>
    </row>
    <row r="2533" spans="1:5" x14ac:dyDescent="0.25">
      <c r="A2533" s="22">
        <v>156.1807</v>
      </c>
      <c r="B2533" s="5">
        <v>5</v>
      </c>
      <c r="C2533">
        <f t="shared" si="117"/>
        <v>780.90350000000001</v>
      </c>
      <c r="D2533" s="24">
        <f t="shared" si="118"/>
        <v>24392.411052489999</v>
      </c>
      <c r="E2533">
        <f t="shared" si="119"/>
        <v>25</v>
      </c>
    </row>
    <row r="2534" spans="1:5" x14ac:dyDescent="0.25">
      <c r="A2534" s="22">
        <v>155.94120000000001</v>
      </c>
      <c r="B2534" s="5">
        <v>2</v>
      </c>
      <c r="C2534">
        <f t="shared" si="117"/>
        <v>311.88240000000002</v>
      </c>
      <c r="D2534" s="24">
        <f t="shared" si="118"/>
        <v>24317.657857440005</v>
      </c>
      <c r="E2534">
        <f t="shared" si="119"/>
        <v>4</v>
      </c>
    </row>
    <row r="2535" spans="1:5" x14ac:dyDescent="0.25">
      <c r="A2535" s="22">
        <v>155.86689999999999</v>
      </c>
      <c r="B2535" s="5">
        <v>1</v>
      </c>
      <c r="C2535">
        <f t="shared" si="117"/>
        <v>155.86689999999999</v>
      </c>
      <c r="D2535" s="24">
        <f t="shared" si="118"/>
        <v>24294.490515609996</v>
      </c>
      <c r="E2535">
        <f t="shared" si="119"/>
        <v>1</v>
      </c>
    </row>
    <row r="2536" spans="1:5" x14ac:dyDescent="0.25">
      <c r="A2536" s="22">
        <v>155.76079999999999</v>
      </c>
      <c r="B2536" s="5">
        <v>4</v>
      </c>
      <c r="C2536">
        <f t="shared" si="117"/>
        <v>623.04319999999996</v>
      </c>
      <c r="D2536" s="24">
        <f t="shared" si="118"/>
        <v>24261.426816639996</v>
      </c>
      <c r="E2536">
        <f t="shared" si="119"/>
        <v>16</v>
      </c>
    </row>
    <row r="2537" spans="1:5" x14ac:dyDescent="0.25">
      <c r="A2537" s="22">
        <v>155.63499999999999</v>
      </c>
      <c r="B2537" s="5">
        <v>3</v>
      </c>
      <c r="C2537">
        <f t="shared" si="117"/>
        <v>466.90499999999997</v>
      </c>
      <c r="D2537" s="24">
        <f t="shared" si="118"/>
        <v>24222.253224999997</v>
      </c>
      <c r="E2537">
        <f t="shared" si="119"/>
        <v>9</v>
      </c>
    </row>
    <row r="2538" spans="1:5" x14ac:dyDescent="0.25">
      <c r="A2538" s="22">
        <v>155.45699999999999</v>
      </c>
      <c r="B2538" s="5">
        <v>3</v>
      </c>
      <c r="C2538">
        <f t="shared" si="117"/>
        <v>466.37099999999998</v>
      </c>
      <c r="D2538" s="24">
        <f t="shared" si="118"/>
        <v>24166.878848999997</v>
      </c>
      <c r="E2538">
        <f t="shared" si="119"/>
        <v>9</v>
      </c>
    </row>
    <row r="2539" spans="1:5" x14ac:dyDescent="0.25">
      <c r="A2539" s="22">
        <v>155.4306</v>
      </c>
      <c r="B2539" s="5">
        <v>4</v>
      </c>
      <c r="C2539">
        <f t="shared" si="117"/>
        <v>621.72239999999999</v>
      </c>
      <c r="D2539" s="24">
        <f t="shared" si="118"/>
        <v>24158.671416360001</v>
      </c>
      <c r="E2539">
        <f t="shared" si="119"/>
        <v>16</v>
      </c>
    </row>
    <row r="2540" spans="1:5" x14ac:dyDescent="0.25">
      <c r="A2540" s="22">
        <v>155.35489999999999</v>
      </c>
      <c r="B2540" s="5">
        <v>6</v>
      </c>
      <c r="C2540">
        <f t="shared" si="117"/>
        <v>932.12939999999992</v>
      </c>
      <c r="D2540" s="24">
        <f t="shared" si="118"/>
        <v>24135.144954009997</v>
      </c>
      <c r="E2540">
        <f t="shared" si="119"/>
        <v>36</v>
      </c>
    </row>
    <row r="2541" spans="1:5" x14ac:dyDescent="0.25">
      <c r="A2541" s="22">
        <v>155.3289</v>
      </c>
      <c r="B2541" s="5">
        <v>3</v>
      </c>
      <c r="C2541">
        <f t="shared" si="117"/>
        <v>465.98670000000004</v>
      </c>
      <c r="D2541" s="24">
        <f t="shared" si="118"/>
        <v>24127.067175210002</v>
      </c>
      <c r="E2541">
        <f t="shared" si="119"/>
        <v>9</v>
      </c>
    </row>
    <row r="2542" spans="1:5" x14ac:dyDescent="0.25">
      <c r="A2542" s="22">
        <v>155.0599</v>
      </c>
      <c r="B2542" s="5">
        <v>2</v>
      </c>
      <c r="C2542">
        <f t="shared" si="117"/>
        <v>310.1198</v>
      </c>
      <c r="D2542" s="24">
        <f t="shared" si="118"/>
        <v>24043.57258801</v>
      </c>
      <c r="E2542">
        <f t="shared" si="119"/>
        <v>4</v>
      </c>
    </row>
    <row r="2543" spans="1:5" x14ac:dyDescent="0.25">
      <c r="A2543" s="22">
        <v>155.0395</v>
      </c>
      <c r="B2543" s="5">
        <v>5</v>
      </c>
      <c r="C2543">
        <f t="shared" si="117"/>
        <v>775.19749999999999</v>
      </c>
      <c r="D2543" s="24">
        <f t="shared" si="118"/>
        <v>24037.246560250001</v>
      </c>
      <c r="E2543">
        <f t="shared" si="119"/>
        <v>25</v>
      </c>
    </row>
    <row r="2544" spans="1:5" x14ac:dyDescent="0.25">
      <c r="A2544" s="22">
        <v>154.9948</v>
      </c>
      <c r="B2544" s="5">
        <v>3</v>
      </c>
      <c r="C2544">
        <f t="shared" si="117"/>
        <v>464.98439999999999</v>
      </c>
      <c r="D2544" s="24">
        <f t="shared" si="118"/>
        <v>24023.38802704</v>
      </c>
      <c r="E2544">
        <f t="shared" si="119"/>
        <v>9</v>
      </c>
    </row>
    <row r="2545" spans="1:5" x14ac:dyDescent="0.25">
      <c r="A2545" s="22">
        <v>154.96369999999999</v>
      </c>
      <c r="B2545" s="5">
        <v>6</v>
      </c>
      <c r="C2545">
        <f t="shared" si="117"/>
        <v>929.78219999999988</v>
      </c>
      <c r="D2545" s="24">
        <f t="shared" si="118"/>
        <v>24013.748317689995</v>
      </c>
      <c r="E2545">
        <f t="shared" si="119"/>
        <v>36</v>
      </c>
    </row>
    <row r="2546" spans="1:5" x14ac:dyDescent="0.25">
      <c r="A2546" s="22">
        <v>154.8854</v>
      </c>
      <c r="B2546" s="5">
        <v>2</v>
      </c>
      <c r="C2546">
        <f t="shared" si="117"/>
        <v>309.77080000000001</v>
      </c>
      <c r="D2546" s="24">
        <f t="shared" si="118"/>
        <v>23989.487133160001</v>
      </c>
      <c r="E2546">
        <f t="shared" si="119"/>
        <v>4</v>
      </c>
    </row>
    <row r="2547" spans="1:5" x14ac:dyDescent="0.25">
      <c r="A2547" s="22">
        <v>154.73419999999999</v>
      </c>
      <c r="B2547" s="5">
        <v>2</v>
      </c>
      <c r="C2547">
        <f t="shared" si="117"/>
        <v>309.46839999999997</v>
      </c>
      <c r="D2547" s="24">
        <f t="shared" si="118"/>
        <v>23942.672649639997</v>
      </c>
      <c r="E2547">
        <f t="shared" si="119"/>
        <v>4</v>
      </c>
    </row>
    <row r="2548" spans="1:5" x14ac:dyDescent="0.25">
      <c r="A2548" s="22">
        <v>154.70580000000001</v>
      </c>
      <c r="B2548" s="5">
        <v>7</v>
      </c>
      <c r="C2548">
        <f t="shared" si="117"/>
        <v>1082.9406000000001</v>
      </c>
      <c r="D2548" s="24">
        <f t="shared" si="118"/>
        <v>23933.884553640004</v>
      </c>
      <c r="E2548">
        <f t="shared" si="119"/>
        <v>49</v>
      </c>
    </row>
    <row r="2549" spans="1:5" x14ac:dyDescent="0.25">
      <c r="A2549" s="22">
        <v>154.51669999999999</v>
      </c>
      <c r="B2549" s="5">
        <v>4</v>
      </c>
      <c r="C2549">
        <f t="shared" si="117"/>
        <v>618.06679999999994</v>
      </c>
      <c r="D2549" s="24">
        <f t="shared" si="118"/>
        <v>23875.410578889994</v>
      </c>
      <c r="E2549">
        <f t="shared" si="119"/>
        <v>16</v>
      </c>
    </row>
    <row r="2550" spans="1:5" x14ac:dyDescent="0.25">
      <c r="A2550" s="22">
        <v>154.49090000000001</v>
      </c>
      <c r="B2550" s="5">
        <v>2</v>
      </c>
      <c r="C2550">
        <f t="shared" si="117"/>
        <v>308.98180000000002</v>
      </c>
      <c r="D2550" s="24">
        <f t="shared" si="118"/>
        <v>23867.438182810005</v>
      </c>
      <c r="E2550">
        <f t="shared" si="119"/>
        <v>4</v>
      </c>
    </row>
    <row r="2551" spans="1:5" x14ac:dyDescent="0.25">
      <c r="A2551" s="22">
        <v>154.3741</v>
      </c>
      <c r="B2551" s="5">
        <v>8</v>
      </c>
      <c r="C2551">
        <f t="shared" si="117"/>
        <v>1234.9928</v>
      </c>
      <c r="D2551" s="24">
        <f t="shared" si="118"/>
        <v>23831.36275081</v>
      </c>
      <c r="E2551">
        <f t="shared" si="119"/>
        <v>64</v>
      </c>
    </row>
    <row r="2552" spans="1:5" x14ac:dyDescent="0.25">
      <c r="A2552" s="22">
        <v>154.26820000000001</v>
      </c>
      <c r="B2552" s="5">
        <v>1</v>
      </c>
      <c r="C2552">
        <f t="shared" si="117"/>
        <v>154.26820000000001</v>
      </c>
      <c r="D2552" s="24">
        <f t="shared" si="118"/>
        <v>23798.677531240002</v>
      </c>
      <c r="E2552">
        <f t="shared" si="119"/>
        <v>1</v>
      </c>
    </row>
    <row r="2553" spans="1:5" x14ac:dyDescent="0.25">
      <c r="A2553" s="22">
        <v>154.26779999999999</v>
      </c>
      <c r="B2553" s="5">
        <v>4</v>
      </c>
      <c r="C2553">
        <f t="shared" si="117"/>
        <v>617.07119999999998</v>
      </c>
      <c r="D2553" s="24">
        <f t="shared" si="118"/>
        <v>23798.554116839998</v>
      </c>
      <c r="E2553">
        <f t="shared" si="119"/>
        <v>16</v>
      </c>
    </row>
    <row r="2554" spans="1:5" x14ac:dyDescent="0.25">
      <c r="A2554" s="22">
        <v>154.25200000000001</v>
      </c>
      <c r="B2554" s="5">
        <v>1</v>
      </c>
      <c r="C2554">
        <f t="shared" si="117"/>
        <v>154.25200000000001</v>
      </c>
      <c r="D2554" s="24">
        <f t="shared" si="118"/>
        <v>23793.679504000003</v>
      </c>
      <c r="E2554">
        <f t="shared" si="119"/>
        <v>1</v>
      </c>
    </row>
    <row r="2555" spans="1:5" x14ac:dyDescent="0.25">
      <c r="A2555" s="22">
        <v>154.24870000000001</v>
      </c>
      <c r="B2555" s="5">
        <v>4</v>
      </c>
      <c r="C2555">
        <f t="shared" si="117"/>
        <v>616.99480000000005</v>
      </c>
      <c r="D2555" s="24">
        <f t="shared" si="118"/>
        <v>23792.661451690004</v>
      </c>
      <c r="E2555">
        <f t="shared" si="119"/>
        <v>16</v>
      </c>
    </row>
    <row r="2556" spans="1:5" x14ac:dyDescent="0.25">
      <c r="A2556" s="22">
        <v>154.0917</v>
      </c>
      <c r="B2556" s="5">
        <v>2</v>
      </c>
      <c r="C2556">
        <f t="shared" si="117"/>
        <v>308.18340000000001</v>
      </c>
      <c r="D2556" s="24">
        <f t="shared" si="118"/>
        <v>23744.252008890002</v>
      </c>
      <c r="E2556">
        <f t="shared" si="119"/>
        <v>4</v>
      </c>
    </row>
    <row r="2557" spans="1:5" x14ac:dyDescent="0.25">
      <c r="A2557" s="22">
        <v>153.95519999999999</v>
      </c>
      <c r="B2557" s="5">
        <v>2</v>
      </c>
      <c r="C2557">
        <f t="shared" si="117"/>
        <v>307.91039999999998</v>
      </c>
      <c r="D2557" s="24">
        <f t="shared" si="118"/>
        <v>23702.203607039995</v>
      </c>
      <c r="E2557">
        <f t="shared" si="119"/>
        <v>4</v>
      </c>
    </row>
    <row r="2558" spans="1:5" x14ac:dyDescent="0.25">
      <c r="A2558" s="22">
        <v>153.8836</v>
      </c>
      <c r="B2558" s="5">
        <v>5</v>
      </c>
      <c r="C2558">
        <f t="shared" si="117"/>
        <v>769.41800000000001</v>
      </c>
      <c r="D2558" s="24">
        <f t="shared" si="118"/>
        <v>23680.162348959999</v>
      </c>
      <c r="E2558">
        <f t="shared" si="119"/>
        <v>25</v>
      </c>
    </row>
    <row r="2559" spans="1:5" x14ac:dyDescent="0.25">
      <c r="A2559" s="22">
        <v>153.85820000000001</v>
      </c>
      <c r="B2559" s="5">
        <v>3</v>
      </c>
      <c r="C2559">
        <f t="shared" si="117"/>
        <v>461.57460000000003</v>
      </c>
      <c r="D2559" s="24">
        <f t="shared" si="118"/>
        <v>23672.345707240002</v>
      </c>
      <c r="E2559">
        <f t="shared" si="119"/>
        <v>9</v>
      </c>
    </row>
    <row r="2560" spans="1:5" x14ac:dyDescent="0.25">
      <c r="A2560" s="22">
        <v>153.82939999999999</v>
      </c>
      <c r="B2560" s="5">
        <v>4</v>
      </c>
      <c r="C2560">
        <f t="shared" si="117"/>
        <v>615.31759999999997</v>
      </c>
      <c r="D2560" s="24">
        <f t="shared" si="118"/>
        <v>23663.484304359998</v>
      </c>
      <c r="E2560">
        <f t="shared" si="119"/>
        <v>16</v>
      </c>
    </row>
    <row r="2561" spans="1:5" x14ac:dyDescent="0.25">
      <c r="A2561" s="22">
        <v>153.75219999999999</v>
      </c>
      <c r="B2561" s="5">
        <v>1</v>
      </c>
      <c r="C2561">
        <f t="shared" si="117"/>
        <v>153.75219999999999</v>
      </c>
      <c r="D2561" s="24">
        <f t="shared" si="118"/>
        <v>23639.739004839998</v>
      </c>
      <c r="E2561">
        <f t="shared" si="119"/>
        <v>1</v>
      </c>
    </row>
    <row r="2562" spans="1:5" x14ac:dyDescent="0.25">
      <c r="A2562" s="22">
        <v>153.50389999999999</v>
      </c>
      <c r="B2562" s="5">
        <v>5</v>
      </c>
      <c r="C2562">
        <f t="shared" si="117"/>
        <v>767.51949999999988</v>
      </c>
      <c r="D2562" s="24">
        <f t="shared" si="118"/>
        <v>23563.447315209996</v>
      </c>
      <c r="E2562">
        <f t="shared" si="119"/>
        <v>25</v>
      </c>
    </row>
    <row r="2563" spans="1:5" x14ac:dyDescent="0.25">
      <c r="A2563" s="22">
        <v>153.44450000000001</v>
      </c>
      <c r="B2563" s="5">
        <v>2</v>
      </c>
      <c r="C2563">
        <f t="shared" ref="C2563:C2626" si="120">PRODUCT(A2563, B2563)</f>
        <v>306.88900000000001</v>
      </c>
      <c r="D2563" s="24">
        <f t="shared" ref="D2563:D2626" si="121">POWER(A2563, 2)</f>
        <v>23545.214580250002</v>
      </c>
      <c r="E2563">
        <f t="shared" ref="E2563:E2626" si="122">POWER(B2563, 2)</f>
        <v>4</v>
      </c>
    </row>
    <row r="2564" spans="1:5" x14ac:dyDescent="0.25">
      <c r="A2564" s="22">
        <v>153.41650000000001</v>
      </c>
      <c r="B2564" s="5">
        <v>2</v>
      </c>
      <c r="C2564">
        <f t="shared" si="120"/>
        <v>306.83300000000003</v>
      </c>
      <c r="D2564" s="24">
        <f t="shared" si="121"/>
        <v>23536.622472250005</v>
      </c>
      <c r="E2564">
        <f t="shared" si="122"/>
        <v>4</v>
      </c>
    </row>
    <row r="2565" spans="1:5" x14ac:dyDescent="0.25">
      <c r="A2565" s="22">
        <v>153.3946</v>
      </c>
      <c r="B2565" s="5">
        <v>1</v>
      </c>
      <c r="C2565">
        <f t="shared" si="120"/>
        <v>153.3946</v>
      </c>
      <c r="D2565" s="24">
        <f t="shared" si="121"/>
        <v>23529.903309159999</v>
      </c>
      <c r="E2565">
        <f t="shared" si="122"/>
        <v>1</v>
      </c>
    </row>
    <row r="2566" spans="1:5" x14ac:dyDescent="0.25">
      <c r="A2566" s="22">
        <v>153.3623</v>
      </c>
      <c r="B2566" s="5">
        <v>1</v>
      </c>
      <c r="C2566">
        <f t="shared" si="120"/>
        <v>153.3623</v>
      </c>
      <c r="D2566" s="24">
        <f t="shared" si="121"/>
        <v>23519.995061290003</v>
      </c>
      <c r="E2566">
        <f t="shared" si="122"/>
        <v>1</v>
      </c>
    </row>
    <row r="2567" spans="1:5" x14ac:dyDescent="0.25">
      <c r="A2567" s="22">
        <v>153.3169</v>
      </c>
      <c r="B2567" s="5">
        <v>3</v>
      </c>
      <c r="C2567">
        <f t="shared" si="120"/>
        <v>459.95069999999998</v>
      </c>
      <c r="D2567" s="24">
        <f t="shared" si="121"/>
        <v>23506.071825610001</v>
      </c>
      <c r="E2567">
        <f t="shared" si="122"/>
        <v>9</v>
      </c>
    </row>
    <row r="2568" spans="1:5" x14ac:dyDescent="0.25">
      <c r="A2568" s="22">
        <v>153.14279999999999</v>
      </c>
      <c r="B2568" s="5">
        <v>1</v>
      </c>
      <c r="C2568">
        <f t="shared" si="120"/>
        <v>153.14279999999999</v>
      </c>
      <c r="D2568" s="24">
        <f t="shared" si="121"/>
        <v>23452.717191839998</v>
      </c>
      <c r="E2568">
        <f t="shared" si="122"/>
        <v>1</v>
      </c>
    </row>
    <row r="2569" spans="1:5" x14ac:dyDescent="0.25">
      <c r="A2569" s="22">
        <v>153.0821</v>
      </c>
      <c r="B2569" s="5">
        <v>3</v>
      </c>
      <c r="C2569">
        <f t="shared" si="120"/>
        <v>459.24630000000002</v>
      </c>
      <c r="D2569" s="24">
        <f t="shared" si="121"/>
        <v>23434.12934041</v>
      </c>
      <c r="E2569">
        <f t="shared" si="122"/>
        <v>9</v>
      </c>
    </row>
    <row r="2570" spans="1:5" x14ac:dyDescent="0.25">
      <c r="A2570" s="22">
        <v>153.00700000000001</v>
      </c>
      <c r="B2570" s="5">
        <v>3</v>
      </c>
      <c r="C2570">
        <f t="shared" si="120"/>
        <v>459.02100000000002</v>
      </c>
      <c r="D2570" s="24">
        <f t="shared" si="121"/>
        <v>23411.142049000002</v>
      </c>
      <c r="E2570">
        <f t="shared" si="122"/>
        <v>9</v>
      </c>
    </row>
    <row r="2571" spans="1:5" x14ac:dyDescent="0.25">
      <c r="A2571" s="22">
        <v>152.97739999999999</v>
      </c>
      <c r="B2571" s="5">
        <v>1</v>
      </c>
      <c r="C2571">
        <f t="shared" si="120"/>
        <v>152.97739999999999</v>
      </c>
      <c r="D2571" s="24">
        <f t="shared" si="121"/>
        <v>23402.084910759997</v>
      </c>
      <c r="E2571">
        <f t="shared" si="122"/>
        <v>1</v>
      </c>
    </row>
    <row r="2572" spans="1:5" x14ac:dyDescent="0.25">
      <c r="A2572" s="22">
        <v>152.95769999999999</v>
      </c>
      <c r="B2572" s="5">
        <v>1</v>
      </c>
      <c r="C2572">
        <f t="shared" si="120"/>
        <v>152.95769999999999</v>
      </c>
      <c r="D2572" s="24">
        <f t="shared" si="121"/>
        <v>23396.057989289995</v>
      </c>
      <c r="E2572">
        <f t="shared" si="122"/>
        <v>1</v>
      </c>
    </row>
    <row r="2573" spans="1:5" x14ac:dyDescent="0.25">
      <c r="A2573" s="22">
        <v>152.9066</v>
      </c>
      <c r="B2573" s="5">
        <v>4</v>
      </c>
      <c r="C2573">
        <f t="shared" si="120"/>
        <v>611.62639999999999</v>
      </c>
      <c r="D2573" s="24">
        <f t="shared" si="121"/>
        <v>23380.428323559998</v>
      </c>
      <c r="E2573">
        <f t="shared" si="122"/>
        <v>16</v>
      </c>
    </row>
    <row r="2574" spans="1:5" x14ac:dyDescent="0.25">
      <c r="A2574" s="22">
        <v>152.90029999999999</v>
      </c>
      <c r="B2574" s="5">
        <v>3</v>
      </c>
      <c r="C2574">
        <f t="shared" si="120"/>
        <v>458.70089999999993</v>
      </c>
      <c r="D2574" s="24">
        <f t="shared" si="121"/>
        <v>23378.501740089996</v>
      </c>
      <c r="E2574">
        <f t="shared" si="122"/>
        <v>9</v>
      </c>
    </row>
    <row r="2575" spans="1:5" x14ac:dyDescent="0.25">
      <c r="A2575" s="22">
        <v>152.8603</v>
      </c>
      <c r="B2575" s="5">
        <v>2</v>
      </c>
      <c r="C2575">
        <f t="shared" si="120"/>
        <v>305.72059999999999</v>
      </c>
      <c r="D2575" s="24">
        <f t="shared" si="121"/>
        <v>23366.271316089998</v>
      </c>
      <c r="E2575">
        <f t="shared" si="122"/>
        <v>4</v>
      </c>
    </row>
    <row r="2576" spans="1:5" x14ac:dyDescent="0.25">
      <c r="A2576" s="22">
        <v>152.7867</v>
      </c>
      <c r="B2576" s="5">
        <v>1</v>
      </c>
      <c r="C2576">
        <f t="shared" si="120"/>
        <v>152.7867</v>
      </c>
      <c r="D2576" s="24">
        <f t="shared" si="121"/>
        <v>23343.775696889999</v>
      </c>
      <c r="E2576">
        <f t="shared" si="122"/>
        <v>1</v>
      </c>
    </row>
    <row r="2577" spans="1:5" x14ac:dyDescent="0.25">
      <c r="A2577" s="22">
        <v>152.6224</v>
      </c>
      <c r="B2577" s="5">
        <v>1</v>
      </c>
      <c r="C2577">
        <f t="shared" si="120"/>
        <v>152.6224</v>
      </c>
      <c r="D2577" s="24">
        <f t="shared" si="121"/>
        <v>23293.596981759998</v>
      </c>
      <c r="E2577">
        <f t="shared" si="122"/>
        <v>1</v>
      </c>
    </row>
    <row r="2578" spans="1:5" x14ac:dyDescent="0.25">
      <c r="A2578" s="22">
        <v>152.61789999999999</v>
      </c>
      <c r="B2578" s="5">
        <v>1</v>
      </c>
      <c r="C2578">
        <f t="shared" si="120"/>
        <v>152.61789999999999</v>
      </c>
      <c r="D2578" s="24">
        <f t="shared" si="121"/>
        <v>23292.223400409999</v>
      </c>
      <c r="E2578">
        <f t="shared" si="122"/>
        <v>1</v>
      </c>
    </row>
    <row r="2579" spans="1:5" x14ac:dyDescent="0.25">
      <c r="A2579" s="22">
        <v>152.60849999999999</v>
      </c>
      <c r="B2579" s="5">
        <v>2</v>
      </c>
      <c r="C2579">
        <f t="shared" si="120"/>
        <v>305.21699999999998</v>
      </c>
      <c r="D2579" s="24">
        <f t="shared" si="121"/>
        <v>23289.354272249999</v>
      </c>
      <c r="E2579">
        <f t="shared" si="122"/>
        <v>4</v>
      </c>
    </row>
    <row r="2580" spans="1:5" x14ac:dyDescent="0.25">
      <c r="A2580" s="22">
        <v>152.51480000000001</v>
      </c>
      <c r="B2580" s="5">
        <v>6</v>
      </c>
      <c r="C2580">
        <f t="shared" si="120"/>
        <v>915.08879999999999</v>
      </c>
      <c r="D2580" s="24">
        <f t="shared" si="121"/>
        <v>23260.764219040004</v>
      </c>
      <c r="E2580">
        <f t="shared" si="122"/>
        <v>36</v>
      </c>
    </row>
    <row r="2581" spans="1:5" x14ac:dyDescent="0.25">
      <c r="A2581" s="22">
        <v>152.50559999999999</v>
      </c>
      <c r="B2581" s="5">
        <v>3</v>
      </c>
      <c r="C2581">
        <f t="shared" si="120"/>
        <v>457.51679999999999</v>
      </c>
      <c r="D2581" s="24">
        <f t="shared" si="121"/>
        <v>23257.958031359994</v>
      </c>
      <c r="E2581">
        <f t="shared" si="122"/>
        <v>9</v>
      </c>
    </row>
    <row r="2582" spans="1:5" x14ac:dyDescent="0.25">
      <c r="A2582" s="22">
        <v>152.50069999999999</v>
      </c>
      <c r="B2582" s="5">
        <v>6</v>
      </c>
      <c r="C2582">
        <f t="shared" si="120"/>
        <v>915.00419999999997</v>
      </c>
      <c r="D2582" s="24">
        <f t="shared" si="121"/>
        <v>23256.463500489997</v>
      </c>
      <c r="E2582">
        <f t="shared" si="122"/>
        <v>36</v>
      </c>
    </row>
    <row r="2583" spans="1:5" x14ac:dyDescent="0.25">
      <c r="A2583" s="22">
        <v>152.38900000000001</v>
      </c>
      <c r="B2583" s="5">
        <v>12</v>
      </c>
      <c r="C2583">
        <f t="shared" si="120"/>
        <v>1828.6680000000001</v>
      </c>
      <c r="D2583" s="24">
        <f t="shared" si="121"/>
        <v>23222.407321000002</v>
      </c>
      <c r="E2583">
        <f t="shared" si="122"/>
        <v>144</v>
      </c>
    </row>
    <row r="2584" spans="1:5" x14ac:dyDescent="0.25">
      <c r="A2584" s="22">
        <v>152.00120000000001</v>
      </c>
      <c r="B2584" s="5">
        <v>5</v>
      </c>
      <c r="C2584">
        <f t="shared" si="120"/>
        <v>760.00600000000009</v>
      </c>
      <c r="D2584" s="24">
        <f t="shared" si="121"/>
        <v>23104.364801440002</v>
      </c>
      <c r="E2584">
        <f t="shared" si="122"/>
        <v>25</v>
      </c>
    </row>
    <row r="2585" spans="1:5" x14ac:dyDescent="0.25">
      <c r="A2585" s="22">
        <v>151.98509999999999</v>
      </c>
      <c r="B2585" s="5">
        <v>6</v>
      </c>
      <c r="C2585">
        <f t="shared" si="120"/>
        <v>911.91059999999993</v>
      </c>
      <c r="D2585" s="24">
        <f t="shared" si="121"/>
        <v>23099.470622009998</v>
      </c>
      <c r="E2585">
        <f t="shared" si="122"/>
        <v>36</v>
      </c>
    </row>
    <row r="2586" spans="1:5" x14ac:dyDescent="0.25">
      <c r="A2586" s="22">
        <v>151.90479999999999</v>
      </c>
      <c r="B2586" s="5">
        <v>3</v>
      </c>
      <c r="C2586">
        <f t="shared" si="120"/>
        <v>455.71439999999996</v>
      </c>
      <c r="D2586" s="24">
        <f t="shared" si="121"/>
        <v>23075.068263039997</v>
      </c>
      <c r="E2586">
        <f t="shared" si="122"/>
        <v>9</v>
      </c>
    </row>
    <row r="2587" spans="1:5" x14ac:dyDescent="0.25">
      <c r="A2587" s="22">
        <v>151.82669999999999</v>
      </c>
      <c r="B2587" s="5">
        <v>5</v>
      </c>
      <c r="C2587">
        <f t="shared" si="120"/>
        <v>759.13349999999991</v>
      </c>
      <c r="D2587" s="24">
        <f t="shared" si="121"/>
        <v>23051.346832889998</v>
      </c>
      <c r="E2587">
        <f t="shared" si="122"/>
        <v>25</v>
      </c>
    </row>
    <row r="2588" spans="1:5" x14ac:dyDescent="0.25">
      <c r="A2588" s="22">
        <v>151.79419999999999</v>
      </c>
      <c r="B2588" s="5">
        <v>3</v>
      </c>
      <c r="C2588">
        <f t="shared" si="120"/>
        <v>455.38259999999997</v>
      </c>
      <c r="D2588" s="24">
        <f t="shared" si="121"/>
        <v>23041.479153639997</v>
      </c>
      <c r="E2588">
        <f t="shared" si="122"/>
        <v>9</v>
      </c>
    </row>
    <row r="2589" spans="1:5" x14ac:dyDescent="0.25">
      <c r="A2589" s="22">
        <v>151.67429999999999</v>
      </c>
      <c r="B2589" s="5">
        <v>3</v>
      </c>
      <c r="C2589">
        <f t="shared" si="120"/>
        <v>455.02289999999994</v>
      </c>
      <c r="D2589" s="24">
        <f t="shared" si="121"/>
        <v>23005.093280489997</v>
      </c>
      <c r="E2589">
        <f t="shared" si="122"/>
        <v>9</v>
      </c>
    </row>
    <row r="2590" spans="1:5" x14ac:dyDescent="0.25">
      <c r="A2590" s="22">
        <v>151.67420000000001</v>
      </c>
      <c r="B2590" s="5">
        <v>2</v>
      </c>
      <c r="C2590">
        <f t="shared" si="120"/>
        <v>303.34840000000003</v>
      </c>
      <c r="D2590" s="24">
        <f t="shared" si="121"/>
        <v>23005.062945640006</v>
      </c>
      <c r="E2590">
        <f t="shared" si="122"/>
        <v>4</v>
      </c>
    </row>
    <row r="2591" spans="1:5" x14ac:dyDescent="0.25">
      <c r="A2591" s="22">
        <v>151.60740000000001</v>
      </c>
      <c r="B2591" s="5">
        <v>4</v>
      </c>
      <c r="C2591">
        <f t="shared" si="120"/>
        <v>606.42960000000005</v>
      </c>
      <c r="D2591" s="24">
        <f t="shared" si="121"/>
        <v>22984.803734760004</v>
      </c>
      <c r="E2591">
        <f t="shared" si="122"/>
        <v>16</v>
      </c>
    </row>
    <row r="2592" spans="1:5" x14ac:dyDescent="0.25">
      <c r="A2592" s="22">
        <v>151.51349999999999</v>
      </c>
      <c r="B2592" s="5">
        <v>2</v>
      </c>
      <c r="C2592">
        <f t="shared" si="120"/>
        <v>303.02699999999999</v>
      </c>
      <c r="D2592" s="24">
        <f t="shared" si="121"/>
        <v>22956.340682249996</v>
      </c>
      <c r="E2592">
        <f t="shared" si="122"/>
        <v>4</v>
      </c>
    </row>
    <row r="2593" spans="1:5" x14ac:dyDescent="0.25">
      <c r="A2593" s="22">
        <v>151.4956</v>
      </c>
      <c r="B2593" s="5">
        <v>1</v>
      </c>
      <c r="C2593">
        <f t="shared" si="120"/>
        <v>151.4956</v>
      </c>
      <c r="D2593" s="24">
        <f t="shared" si="121"/>
        <v>22950.916819359998</v>
      </c>
      <c r="E2593">
        <f t="shared" si="122"/>
        <v>1</v>
      </c>
    </row>
    <row r="2594" spans="1:5" x14ac:dyDescent="0.25">
      <c r="A2594" s="22">
        <v>151.316</v>
      </c>
      <c r="B2594" s="5">
        <v>2</v>
      </c>
      <c r="C2594">
        <f t="shared" si="120"/>
        <v>302.63200000000001</v>
      </c>
      <c r="D2594" s="24">
        <f t="shared" si="121"/>
        <v>22896.531856000001</v>
      </c>
      <c r="E2594">
        <f t="shared" si="122"/>
        <v>4</v>
      </c>
    </row>
    <row r="2595" spans="1:5" x14ac:dyDescent="0.25">
      <c r="A2595" s="22">
        <v>151.26599999999999</v>
      </c>
      <c r="B2595" s="5">
        <v>6</v>
      </c>
      <c r="C2595">
        <f t="shared" si="120"/>
        <v>907.596</v>
      </c>
      <c r="D2595" s="24">
        <f t="shared" si="121"/>
        <v>22881.402755999996</v>
      </c>
      <c r="E2595">
        <f t="shared" si="122"/>
        <v>36</v>
      </c>
    </row>
    <row r="2596" spans="1:5" x14ac:dyDescent="0.25">
      <c r="A2596" s="22">
        <v>151.19059999999999</v>
      </c>
      <c r="B2596" s="5">
        <v>4</v>
      </c>
      <c r="C2596">
        <f t="shared" si="120"/>
        <v>604.76239999999996</v>
      </c>
      <c r="D2596" s="24">
        <f t="shared" si="121"/>
        <v>22858.597528359998</v>
      </c>
      <c r="E2596">
        <f t="shared" si="122"/>
        <v>16</v>
      </c>
    </row>
    <row r="2597" spans="1:5" x14ac:dyDescent="0.25">
      <c r="A2597" s="22">
        <v>151.1705</v>
      </c>
      <c r="B2597" s="5">
        <v>2</v>
      </c>
      <c r="C2597">
        <f t="shared" si="120"/>
        <v>302.34100000000001</v>
      </c>
      <c r="D2597" s="24">
        <f t="shared" si="121"/>
        <v>22852.520070250001</v>
      </c>
      <c r="E2597">
        <f t="shared" si="122"/>
        <v>4</v>
      </c>
    </row>
    <row r="2598" spans="1:5" x14ac:dyDescent="0.25">
      <c r="A2598" s="22">
        <v>151.1653</v>
      </c>
      <c r="B2598" s="5">
        <v>2</v>
      </c>
      <c r="C2598">
        <f t="shared" si="120"/>
        <v>302.3306</v>
      </c>
      <c r="D2598" s="24">
        <f t="shared" si="121"/>
        <v>22850.94792409</v>
      </c>
      <c r="E2598">
        <f t="shared" si="122"/>
        <v>4</v>
      </c>
    </row>
    <row r="2599" spans="1:5" x14ac:dyDescent="0.25">
      <c r="A2599" s="22">
        <v>151.06530000000001</v>
      </c>
      <c r="B2599" s="5">
        <v>4</v>
      </c>
      <c r="C2599">
        <f t="shared" si="120"/>
        <v>604.26120000000003</v>
      </c>
      <c r="D2599" s="24">
        <f t="shared" si="121"/>
        <v>22820.724864090003</v>
      </c>
      <c r="E2599">
        <f t="shared" si="122"/>
        <v>16</v>
      </c>
    </row>
    <row r="2600" spans="1:5" x14ac:dyDescent="0.25">
      <c r="A2600" s="22">
        <v>151.04339999999999</v>
      </c>
      <c r="B2600" s="5">
        <v>1</v>
      </c>
      <c r="C2600">
        <f t="shared" si="120"/>
        <v>151.04339999999999</v>
      </c>
      <c r="D2600" s="24">
        <f t="shared" si="121"/>
        <v>22814.108683559996</v>
      </c>
      <c r="E2600">
        <f t="shared" si="122"/>
        <v>1</v>
      </c>
    </row>
    <row r="2601" spans="1:5" x14ac:dyDescent="0.25">
      <c r="A2601" s="22">
        <v>151.0411</v>
      </c>
      <c r="B2601" s="5">
        <v>1</v>
      </c>
      <c r="C2601">
        <f t="shared" si="120"/>
        <v>151.0411</v>
      </c>
      <c r="D2601" s="24">
        <f t="shared" si="121"/>
        <v>22813.413889210002</v>
      </c>
      <c r="E2601">
        <f t="shared" si="122"/>
        <v>1</v>
      </c>
    </row>
    <row r="2602" spans="1:5" x14ac:dyDescent="0.25">
      <c r="A2602" s="22">
        <v>150.91890000000001</v>
      </c>
      <c r="B2602" s="5">
        <v>1</v>
      </c>
      <c r="C2602">
        <f t="shared" si="120"/>
        <v>150.91890000000001</v>
      </c>
      <c r="D2602" s="24">
        <f t="shared" si="121"/>
        <v>22776.514377210002</v>
      </c>
      <c r="E2602">
        <f t="shared" si="122"/>
        <v>1</v>
      </c>
    </row>
    <row r="2603" spans="1:5" x14ac:dyDescent="0.25">
      <c r="A2603" s="22">
        <v>150.89490000000001</v>
      </c>
      <c r="B2603" s="5">
        <v>4</v>
      </c>
      <c r="C2603">
        <f t="shared" si="120"/>
        <v>603.57960000000003</v>
      </c>
      <c r="D2603" s="24">
        <f t="shared" si="121"/>
        <v>22769.270846010004</v>
      </c>
      <c r="E2603">
        <f t="shared" si="122"/>
        <v>16</v>
      </c>
    </row>
    <row r="2604" spans="1:5" x14ac:dyDescent="0.25">
      <c r="A2604" s="22">
        <v>150.79169999999999</v>
      </c>
      <c r="B2604" s="5">
        <v>12</v>
      </c>
      <c r="C2604">
        <f t="shared" si="120"/>
        <v>1809.5003999999999</v>
      </c>
      <c r="D2604" s="24">
        <f t="shared" si="121"/>
        <v>22738.136788889999</v>
      </c>
      <c r="E2604">
        <f t="shared" si="122"/>
        <v>144</v>
      </c>
    </row>
    <row r="2605" spans="1:5" x14ac:dyDescent="0.25">
      <c r="A2605" s="22">
        <v>150.5882</v>
      </c>
      <c r="B2605" s="5">
        <v>5</v>
      </c>
      <c r="C2605">
        <f t="shared" si="120"/>
        <v>752.94100000000003</v>
      </c>
      <c r="D2605" s="24">
        <f t="shared" si="121"/>
        <v>22676.805979240002</v>
      </c>
      <c r="E2605">
        <f t="shared" si="122"/>
        <v>25</v>
      </c>
    </row>
    <row r="2606" spans="1:5" x14ac:dyDescent="0.25">
      <c r="A2606" s="22">
        <v>150.58430000000001</v>
      </c>
      <c r="B2606" s="5">
        <v>3</v>
      </c>
      <c r="C2606">
        <f t="shared" si="120"/>
        <v>451.75290000000007</v>
      </c>
      <c r="D2606" s="24">
        <f t="shared" si="121"/>
        <v>22675.631406490003</v>
      </c>
      <c r="E2606">
        <f t="shared" si="122"/>
        <v>9</v>
      </c>
    </row>
    <row r="2607" spans="1:5" x14ac:dyDescent="0.25">
      <c r="A2607" s="22">
        <v>150.49930000000001</v>
      </c>
      <c r="B2607" s="5">
        <v>3</v>
      </c>
      <c r="C2607">
        <f t="shared" si="120"/>
        <v>451.49790000000002</v>
      </c>
      <c r="D2607" s="24">
        <f t="shared" si="121"/>
        <v>22650.039300490003</v>
      </c>
      <c r="E2607">
        <f t="shared" si="122"/>
        <v>9</v>
      </c>
    </row>
    <row r="2608" spans="1:5" x14ac:dyDescent="0.25">
      <c r="A2608" s="22">
        <v>150.44749999999999</v>
      </c>
      <c r="B2608" s="5">
        <v>6</v>
      </c>
      <c r="C2608">
        <f t="shared" si="120"/>
        <v>902.68499999999995</v>
      </c>
      <c r="D2608" s="24">
        <f t="shared" si="121"/>
        <v>22634.450256249998</v>
      </c>
      <c r="E2608">
        <f t="shared" si="122"/>
        <v>36</v>
      </c>
    </row>
    <row r="2609" spans="1:5" x14ac:dyDescent="0.25">
      <c r="A2609" s="22">
        <v>150.44399999999999</v>
      </c>
      <c r="B2609" s="5">
        <v>2</v>
      </c>
      <c r="C2609">
        <f t="shared" si="120"/>
        <v>300.88799999999998</v>
      </c>
      <c r="D2609" s="24">
        <f t="shared" si="121"/>
        <v>22633.397135999996</v>
      </c>
      <c r="E2609">
        <f t="shared" si="122"/>
        <v>4</v>
      </c>
    </row>
    <row r="2610" spans="1:5" x14ac:dyDescent="0.25">
      <c r="A2610" s="22">
        <v>150.31460000000001</v>
      </c>
      <c r="B2610" s="5">
        <v>2</v>
      </c>
      <c r="C2610">
        <f t="shared" si="120"/>
        <v>300.62920000000003</v>
      </c>
      <c r="D2610" s="24">
        <f t="shared" si="121"/>
        <v>22594.478973160003</v>
      </c>
      <c r="E2610">
        <f t="shared" si="122"/>
        <v>4</v>
      </c>
    </row>
    <row r="2611" spans="1:5" x14ac:dyDescent="0.25">
      <c r="A2611" s="22">
        <v>150.29470000000001</v>
      </c>
      <c r="B2611" s="5">
        <v>1</v>
      </c>
      <c r="C2611">
        <f t="shared" si="120"/>
        <v>150.29470000000001</v>
      </c>
      <c r="D2611" s="24">
        <f t="shared" si="121"/>
        <v>22588.496848090002</v>
      </c>
      <c r="E2611">
        <f t="shared" si="122"/>
        <v>1</v>
      </c>
    </row>
    <row r="2612" spans="1:5" x14ac:dyDescent="0.25">
      <c r="A2612" s="22">
        <v>150.22239999999999</v>
      </c>
      <c r="B2612" s="5">
        <v>2</v>
      </c>
      <c r="C2612">
        <f t="shared" si="120"/>
        <v>300.44479999999999</v>
      </c>
      <c r="D2612" s="24">
        <f t="shared" si="121"/>
        <v>22566.769461759999</v>
      </c>
      <c r="E2612">
        <f t="shared" si="122"/>
        <v>4</v>
      </c>
    </row>
    <row r="2613" spans="1:5" x14ac:dyDescent="0.25">
      <c r="A2613" s="22">
        <v>150.12440000000001</v>
      </c>
      <c r="B2613" s="5">
        <v>1</v>
      </c>
      <c r="C2613">
        <f t="shared" si="120"/>
        <v>150.12440000000001</v>
      </c>
      <c r="D2613" s="24">
        <f t="shared" si="121"/>
        <v>22537.335475360003</v>
      </c>
      <c r="E2613">
        <f t="shared" si="122"/>
        <v>1</v>
      </c>
    </row>
    <row r="2614" spans="1:5" x14ac:dyDescent="0.25">
      <c r="A2614" s="22">
        <v>150.1146</v>
      </c>
      <c r="B2614" s="5">
        <v>5</v>
      </c>
      <c r="C2614">
        <f t="shared" si="120"/>
        <v>750.57299999999998</v>
      </c>
      <c r="D2614" s="24">
        <f t="shared" si="121"/>
        <v>22534.39313316</v>
      </c>
      <c r="E2614">
        <f t="shared" si="122"/>
        <v>25</v>
      </c>
    </row>
    <row r="2615" spans="1:5" x14ac:dyDescent="0.25">
      <c r="A2615" s="22">
        <v>150.03200000000001</v>
      </c>
      <c r="B2615" s="5">
        <v>3</v>
      </c>
      <c r="C2615">
        <f t="shared" si="120"/>
        <v>450.096</v>
      </c>
      <c r="D2615" s="24">
        <f t="shared" si="121"/>
        <v>22509.601024000003</v>
      </c>
      <c r="E2615">
        <f t="shared" si="122"/>
        <v>9</v>
      </c>
    </row>
    <row r="2616" spans="1:5" x14ac:dyDescent="0.25">
      <c r="A2616" s="22">
        <v>149.91319999999999</v>
      </c>
      <c r="B2616" s="5">
        <v>3</v>
      </c>
      <c r="C2616">
        <f t="shared" si="120"/>
        <v>449.7396</v>
      </c>
      <c r="D2616" s="24">
        <f t="shared" si="121"/>
        <v>22473.967534239997</v>
      </c>
      <c r="E2616">
        <f t="shared" si="122"/>
        <v>9</v>
      </c>
    </row>
    <row r="2617" spans="1:5" x14ac:dyDescent="0.25">
      <c r="A2617" s="22">
        <v>149.57910000000001</v>
      </c>
      <c r="B2617" s="5">
        <v>4</v>
      </c>
      <c r="C2617">
        <f t="shared" si="120"/>
        <v>598.31640000000004</v>
      </c>
      <c r="D2617" s="24">
        <f t="shared" si="121"/>
        <v>22373.907156810004</v>
      </c>
      <c r="E2617">
        <f t="shared" si="122"/>
        <v>16</v>
      </c>
    </row>
    <row r="2618" spans="1:5" x14ac:dyDescent="0.25">
      <c r="A2618" s="22">
        <v>149.45439999999999</v>
      </c>
      <c r="B2618" s="5">
        <v>2</v>
      </c>
      <c r="C2618">
        <f t="shared" si="120"/>
        <v>298.90879999999999</v>
      </c>
      <c r="D2618" s="24">
        <f t="shared" si="121"/>
        <v>22336.617679359999</v>
      </c>
      <c r="E2618">
        <f t="shared" si="122"/>
        <v>4</v>
      </c>
    </row>
    <row r="2619" spans="1:5" x14ac:dyDescent="0.25">
      <c r="A2619" s="22">
        <v>149.44309999999999</v>
      </c>
      <c r="B2619" s="5">
        <v>2</v>
      </c>
      <c r="C2619">
        <f t="shared" si="120"/>
        <v>298.88619999999997</v>
      </c>
      <c r="D2619" s="24">
        <f t="shared" si="121"/>
        <v>22333.240137609995</v>
      </c>
      <c r="E2619">
        <f t="shared" si="122"/>
        <v>4</v>
      </c>
    </row>
    <row r="2620" spans="1:5" x14ac:dyDescent="0.25">
      <c r="A2620" s="22">
        <v>149.44280000000001</v>
      </c>
      <c r="B2620" s="5">
        <v>1</v>
      </c>
      <c r="C2620">
        <f t="shared" si="120"/>
        <v>149.44280000000001</v>
      </c>
      <c r="D2620" s="24">
        <f t="shared" si="121"/>
        <v>22333.150471840003</v>
      </c>
      <c r="E2620">
        <f t="shared" si="122"/>
        <v>1</v>
      </c>
    </row>
    <row r="2621" spans="1:5" x14ac:dyDescent="0.25">
      <c r="A2621" s="22">
        <v>149.44069999999999</v>
      </c>
      <c r="B2621" s="5">
        <v>2</v>
      </c>
      <c r="C2621">
        <f t="shared" si="120"/>
        <v>298.88139999999999</v>
      </c>
      <c r="D2621" s="24">
        <f t="shared" si="121"/>
        <v>22332.522816489996</v>
      </c>
      <c r="E2621">
        <f t="shared" si="122"/>
        <v>4</v>
      </c>
    </row>
    <row r="2622" spans="1:5" x14ac:dyDescent="0.25">
      <c r="A2622" s="22">
        <v>149.4288</v>
      </c>
      <c r="B2622" s="5">
        <v>1</v>
      </c>
      <c r="C2622">
        <f t="shared" si="120"/>
        <v>149.4288</v>
      </c>
      <c r="D2622" s="24">
        <f t="shared" si="121"/>
        <v>22328.966269439999</v>
      </c>
      <c r="E2622">
        <f t="shared" si="122"/>
        <v>1</v>
      </c>
    </row>
    <row r="2623" spans="1:5" x14ac:dyDescent="0.25">
      <c r="A2623" s="22">
        <v>149.41970000000001</v>
      </c>
      <c r="B2623" s="5">
        <v>2</v>
      </c>
      <c r="C2623">
        <f t="shared" si="120"/>
        <v>298.83940000000001</v>
      </c>
      <c r="D2623" s="24">
        <f t="shared" si="121"/>
        <v>22326.246748090001</v>
      </c>
      <c r="E2623">
        <f t="shared" si="122"/>
        <v>4</v>
      </c>
    </row>
    <row r="2624" spans="1:5" x14ac:dyDescent="0.25">
      <c r="A2624" s="22">
        <v>149.4059</v>
      </c>
      <c r="B2624" s="5">
        <v>1</v>
      </c>
      <c r="C2624">
        <f t="shared" si="120"/>
        <v>149.4059</v>
      </c>
      <c r="D2624" s="24">
        <f t="shared" si="121"/>
        <v>22322.122954810002</v>
      </c>
      <c r="E2624">
        <f t="shared" si="122"/>
        <v>1</v>
      </c>
    </row>
    <row r="2625" spans="1:5" x14ac:dyDescent="0.25">
      <c r="A2625" s="22">
        <v>149.35050000000001</v>
      </c>
      <c r="B2625" s="5">
        <v>7</v>
      </c>
      <c r="C2625">
        <f t="shared" si="120"/>
        <v>1045.4535000000001</v>
      </c>
      <c r="D2625" s="24">
        <f t="shared" si="121"/>
        <v>22305.571850250002</v>
      </c>
      <c r="E2625">
        <f t="shared" si="122"/>
        <v>49</v>
      </c>
    </row>
    <row r="2626" spans="1:5" x14ac:dyDescent="0.25">
      <c r="A2626" s="22">
        <v>149.3304</v>
      </c>
      <c r="B2626" s="5">
        <v>1</v>
      </c>
      <c r="C2626">
        <f t="shared" si="120"/>
        <v>149.3304</v>
      </c>
      <c r="D2626" s="24">
        <f t="shared" si="121"/>
        <v>22299.568364160001</v>
      </c>
      <c r="E2626">
        <f t="shared" si="122"/>
        <v>1</v>
      </c>
    </row>
    <row r="2627" spans="1:5" x14ac:dyDescent="0.25">
      <c r="A2627" s="22">
        <v>149.1362</v>
      </c>
      <c r="B2627" s="5">
        <v>4</v>
      </c>
      <c r="C2627">
        <f t="shared" ref="C2627:C2690" si="123">PRODUCT(A2627, B2627)</f>
        <v>596.54480000000001</v>
      </c>
      <c r="D2627" s="24">
        <f t="shared" ref="D2627:D2690" si="124">POWER(A2627, 2)</f>
        <v>22241.606150440002</v>
      </c>
      <c r="E2627">
        <f t="shared" ref="E2627:E2690" si="125">POWER(B2627, 2)</f>
        <v>16</v>
      </c>
    </row>
    <row r="2628" spans="1:5" x14ac:dyDescent="0.25">
      <c r="A2628" s="22">
        <v>148.94589999999999</v>
      </c>
      <c r="B2628" s="5">
        <v>3</v>
      </c>
      <c r="C2628">
        <f t="shared" si="123"/>
        <v>446.83769999999998</v>
      </c>
      <c r="D2628" s="24">
        <f t="shared" si="124"/>
        <v>22184.88112681</v>
      </c>
      <c r="E2628">
        <f t="shared" si="125"/>
        <v>9</v>
      </c>
    </row>
    <row r="2629" spans="1:5" x14ac:dyDescent="0.25">
      <c r="A2629" s="22">
        <v>148.55250000000001</v>
      </c>
      <c r="B2629" s="5">
        <v>1</v>
      </c>
      <c r="C2629">
        <f t="shared" si="123"/>
        <v>148.55250000000001</v>
      </c>
      <c r="D2629" s="24">
        <f t="shared" si="124"/>
        <v>22067.845256250002</v>
      </c>
      <c r="E2629">
        <f t="shared" si="125"/>
        <v>1</v>
      </c>
    </row>
    <row r="2630" spans="1:5" x14ac:dyDescent="0.25">
      <c r="A2630" s="22">
        <v>148.49279999999999</v>
      </c>
      <c r="B2630" s="5">
        <v>2</v>
      </c>
      <c r="C2630">
        <f t="shared" si="123"/>
        <v>296.98559999999998</v>
      </c>
      <c r="D2630" s="24">
        <f t="shared" si="124"/>
        <v>22050.111651839998</v>
      </c>
      <c r="E2630">
        <f t="shared" si="125"/>
        <v>4</v>
      </c>
    </row>
    <row r="2631" spans="1:5" x14ac:dyDescent="0.25">
      <c r="A2631" s="22">
        <v>148.46350000000001</v>
      </c>
      <c r="B2631" s="5">
        <v>1</v>
      </c>
      <c r="C2631">
        <f t="shared" si="123"/>
        <v>148.46350000000001</v>
      </c>
      <c r="D2631" s="24">
        <f t="shared" si="124"/>
        <v>22041.410832250003</v>
      </c>
      <c r="E2631">
        <f t="shared" si="125"/>
        <v>1</v>
      </c>
    </row>
    <row r="2632" spans="1:5" x14ac:dyDescent="0.25">
      <c r="A2632" s="22">
        <v>148.339</v>
      </c>
      <c r="B2632" s="5">
        <v>1</v>
      </c>
      <c r="C2632">
        <f t="shared" si="123"/>
        <v>148.339</v>
      </c>
      <c r="D2632" s="24">
        <f t="shared" si="124"/>
        <v>22004.458921000001</v>
      </c>
      <c r="E2632">
        <f t="shared" si="125"/>
        <v>1</v>
      </c>
    </row>
    <row r="2633" spans="1:5" x14ac:dyDescent="0.25">
      <c r="A2633" s="22">
        <v>148.22030000000001</v>
      </c>
      <c r="B2633" s="5">
        <v>2</v>
      </c>
      <c r="C2633">
        <f t="shared" si="123"/>
        <v>296.44060000000002</v>
      </c>
      <c r="D2633" s="24">
        <f t="shared" si="124"/>
        <v>21969.257332090001</v>
      </c>
      <c r="E2633">
        <f t="shared" si="125"/>
        <v>4</v>
      </c>
    </row>
    <row r="2634" spans="1:5" x14ac:dyDescent="0.25">
      <c r="A2634" s="22">
        <v>148.21420000000001</v>
      </c>
      <c r="B2634" s="5">
        <v>3</v>
      </c>
      <c r="C2634">
        <f t="shared" si="123"/>
        <v>444.64260000000002</v>
      </c>
      <c r="D2634" s="24">
        <f t="shared" si="124"/>
        <v>21967.449081640003</v>
      </c>
      <c r="E2634">
        <f t="shared" si="125"/>
        <v>9</v>
      </c>
    </row>
    <row r="2635" spans="1:5" x14ac:dyDescent="0.25">
      <c r="A2635" s="22">
        <v>148.13720000000001</v>
      </c>
      <c r="B2635" s="5">
        <v>2</v>
      </c>
      <c r="C2635">
        <f t="shared" si="123"/>
        <v>296.27440000000001</v>
      </c>
      <c r="D2635" s="24">
        <f t="shared" si="124"/>
        <v>21944.630023840004</v>
      </c>
      <c r="E2635">
        <f t="shared" si="125"/>
        <v>4</v>
      </c>
    </row>
    <row r="2636" spans="1:5" x14ac:dyDescent="0.25">
      <c r="A2636" s="22">
        <v>148.0873</v>
      </c>
      <c r="B2636" s="5">
        <v>1</v>
      </c>
      <c r="C2636">
        <f t="shared" si="123"/>
        <v>148.0873</v>
      </c>
      <c r="D2636" s="24">
        <f t="shared" si="124"/>
        <v>21929.84842129</v>
      </c>
      <c r="E2636">
        <f t="shared" si="125"/>
        <v>1</v>
      </c>
    </row>
    <row r="2637" spans="1:5" x14ac:dyDescent="0.25">
      <c r="A2637" s="22">
        <v>148.06729999999999</v>
      </c>
      <c r="B2637" s="5">
        <v>1</v>
      </c>
      <c r="C2637">
        <f t="shared" si="123"/>
        <v>148.06729999999999</v>
      </c>
      <c r="D2637" s="24">
        <f t="shared" si="124"/>
        <v>21923.925329289996</v>
      </c>
      <c r="E2637">
        <f t="shared" si="125"/>
        <v>1</v>
      </c>
    </row>
    <row r="2638" spans="1:5" x14ac:dyDescent="0.25">
      <c r="A2638" s="22">
        <v>148.01849999999999</v>
      </c>
      <c r="B2638" s="5">
        <v>1</v>
      </c>
      <c r="C2638">
        <f t="shared" si="123"/>
        <v>148.01849999999999</v>
      </c>
      <c r="D2638" s="24">
        <f t="shared" si="124"/>
        <v>21909.476342249996</v>
      </c>
      <c r="E2638">
        <f t="shared" si="125"/>
        <v>1</v>
      </c>
    </row>
    <row r="2639" spans="1:5" x14ac:dyDescent="0.25">
      <c r="A2639" s="22">
        <v>148.01689999999999</v>
      </c>
      <c r="B2639" s="5">
        <v>1</v>
      </c>
      <c r="C2639">
        <f t="shared" si="123"/>
        <v>148.01689999999999</v>
      </c>
      <c r="D2639" s="24">
        <f t="shared" si="124"/>
        <v>21909.002685609998</v>
      </c>
      <c r="E2639">
        <f t="shared" si="125"/>
        <v>1</v>
      </c>
    </row>
    <row r="2640" spans="1:5" x14ac:dyDescent="0.25">
      <c r="A2640" s="22">
        <v>147.9588</v>
      </c>
      <c r="B2640" s="5">
        <v>5</v>
      </c>
      <c r="C2640">
        <f t="shared" si="123"/>
        <v>739.79399999999998</v>
      </c>
      <c r="D2640" s="24">
        <f t="shared" si="124"/>
        <v>21891.80649744</v>
      </c>
      <c r="E2640">
        <f t="shared" si="125"/>
        <v>25</v>
      </c>
    </row>
    <row r="2641" spans="1:5" x14ac:dyDescent="0.25">
      <c r="A2641" s="22">
        <v>147.9212</v>
      </c>
      <c r="B2641" s="5">
        <v>6</v>
      </c>
      <c r="C2641">
        <f t="shared" si="123"/>
        <v>887.52719999999999</v>
      </c>
      <c r="D2641" s="24">
        <f t="shared" si="124"/>
        <v>21880.68140944</v>
      </c>
      <c r="E2641">
        <f t="shared" si="125"/>
        <v>36</v>
      </c>
    </row>
    <row r="2642" spans="1:5" x14ac:dyDescent="0.25">
      <c r="A2642" s="22">
        <v>147.91200000000001</v>
      </c>
      <c r="B2642" s="5">
        <v>4</v>
      </c>
      <c r="C2642">
        <f t="shared" si="123"/>
        <v>591.64800000000002</v>
      </c>
      <c r="D2642" s="24">
        <f t="shared" si="124"/>
        <v>21877.959744000003</v>
      </c>
      <c r="E2642">
        <f t="shared" si="125"/>
        <v>16</v>
      </c>
    </row>
    <row r="2643" spans="1:5" x14ac:dyDescent="0.25">
      <c r="A2643" s="22">
        <v>147.84020000000001</v>
      </c>
      <c r="B2643" s="5">
        <v>5</v>
      </c>
      <c r="C2643">
        <f t="shared" si="123"/>
        <v>739.20100000000002</v>
      </c>
      <c r="D2643" s="24">
        <f t="shared" si="124"/>
        <v>21856.724736040003</v>
      </c>
      <c r="E2643">
        <f t="shared" si="125"/>
        <v>25</v>
      </c>
    </row>
    <row r="2644" spans="1:5" x14ac:dyDescent="0.25">
      <c r="A2644" s="22">
        <v>147.8252</v>
      </c>
      <c r="B2644" s="5">
        <v>4</v>
      </c>
      <c r="C2644">
        <f t="shared" si="123"/>
        <v>591.30079999999998</v>
      </c>
      <c r="D2644" s="24">
        <f t="shared" si="124"/>
        <v>21852.289755039998</v>
      </c>
      <c r="E2644">
        <f t="shared" si="125"/>
        <v>16</v>
      </c>
    </row>
    <row r="2645" spans="1:5" x14ac:dyDescent="0.25">
      <c r="A2645" s="22">
        <v>147.81780000000001</v>
      </c>
      <c r="B2645" s="5">
        <v>1</v>
      </c>
      <c r="C2645">
        <f t="shared" si="123"/>
        <v>147.81780000000001</v>
      </c>
      <c r="D2645" s="24">
        <f t="shared" si="124"/>
        <v>21850.101996840003</v>
      </c>
      <c r="E2645">
        <f t="shared" si="125"/>
        <v>1</v>
      </c>
    </row>
    <row r="2646" spans="1:5" x14ac:dyDescent="0.25">
      <c r="A2646" s="22">
        <v>147.76429999999999</v>
      </c>
      <c r="B2646" s="5">
        <v>2</v>
      </c>
      <c r="C2646">
        <f t="shared" si="123"/>
        <v>295.52859999999998</v>
      </c>
      <c r="D2646" s="24">
        <f t="shared" si="124"/>
        <v>21834.288354489996</v>
      </c>
      <c r="E2646">
        <f t="shared" si="125"/>
        <v>4</v>
      </c>
    </row>
    <row r="2647" spans="1:5" x14ac:dyDescent="0.25">
      <c r="A2647" s="22">
        <v>147.6352</v>
      </c>
      <c r="B2647" s="5">
        <v>1</v>
      </c>
      <c r="C2647">
        <f t="shared" si="123"/>
        <v>147.6352</v>
      </c>
      <c r="D2647" s="24">
        <f t="shared" si="124"/>
        <v>21796.152279039998</v>
      </c>
      <c r="E2647">
        <f t="shared" si="125"/>
        <v>1</v>
      </c>
    </row>
    <row r="2648" spans="1:5" x14ac:dyDescent="0.25">
      <c r="A2648" s="22">
        <v>147.63470000000001</v>
      </c>
      <c r="B2648" s="5">
        <v>1</v>
      </c>
      <c r="C2648">
        <f t="shared" si="123"/>
        <v>147.63470000000001</v>
      </c>
      <c r="D2648" s="24">
        <f t="shared" si="124"/>
        <v>21796.004644090004</v>
      </c>
      <c r="E2648">
        <f t="shared" si="125"/>
        <v>1</v>
      </c>
    </row>
    <row r="2649" spans="1:5" x14ac:dyDescent="0.25">
      <c r="A2649" s="22">
        <v>147.52869999999999</v>
      </c>
      <c r="B2649" s="5">
        <v>1</v>
      </c>
      <c r="C2649">
        <f t="shared" si="123"/>
        <v>147.52869999999999</v>
      </c>
      <c r="D2649" s="24">
        <f t="shared" si="124"/>
        <v>21764.717323689994</v>
      </c>
      <c r="E2649">
        <f t="shared" si="125"/>
        <v>1</v>
      </c>
    </row>
    <row r="2650" spans="1:5" x14ac:dyDescent="0.25">
      <c r="A2650" s="22">
        <v>147.49860000000001</v>
      </c>
      <c r="B2650" s="5">
        <v>2</v>
      </c>
      <c r="C2650">
        <f t="shared" si="123"/>
        <v>294.99720000000002</v>
      </c>
      <c r="D2650" s="24">
        <f t="shared" si="124"/>
        <v>21755.837001960004</v>
      </c>
      <c r="E2650">
        <f t="shared" si="125"/>
        <v>4</v>
      </c>
    </row>
    <row r="2651" spans="1:5" x14ac:dyDescent="0.25">
      <c r="A2651" s="22">
        <v>147.4478</v>
      </c>
      <c r="B2651" s="5">
        <v>3</v>
      </c>
      <c r="C2651">
        <f t="shared" si="123"/>
        <v>442.34339999999997</v>
      </c>
      <c r="D2651" s="24">
        <f t="shared" si="124"/>
        <v>21740.853724839999</v>
      </c>
      <c r="E2651">
        <f t="shared" si="125"/>
        <v>9</v>
      </c>
    </row>
    <row r="2652" spans="1:5" x14ac:dyDescent="0.25">
      <c r="A2652" s="22">
        <v>147.25790000000001</v>
      </c>
      <c r="B2652" s="5">
        <v>2</v>
      </c>
      <c r="C2652">
        <f t="shared" si="123"/>
        <v>294.51580000000001</v>
      </c>
      <c r="D2652" s="24">
        <f t="shared" si="124"/>
        <v>21684.889112410001</v>
      </c>
      <c r="E2652">
        <f t="shared" si="125"/>
        <v>4</v>
      </c>
    </row>
    <row r="2653" spans="1:5" x14ac:dyDescent="0.25">
      <c r="A2653" s="22">
        <v>147.13249999999999</v>
      </c>
      <c r="B2653" s="5">
        <v>2</v>
      </c>
      <c r="C2653">
        <f t="shared" si="123"/>
        <v>294.26499999999999</v>
      </c>
      <c r="D2653" s="24">
        <f t="shared" si="124"/>
        <v>21647.972556249999</v>
      </c>
      <c r="E2653">
        <f t="shared" si="125"/>
        <v>4</v>
      </c>
    </row>
    <row r="2654" spans="1:5" x14ac:dyDescent="0.25">
      <c r="A2654" s="22">
        <v>147.12559999999999</v>
      </c>
      <c r="B2654" s="5">
        <v>1</v>
      </c>
      <c r="C2654">
        <f t="shared" si="123"/>
        <v>147.12559999999999</v>
      </c>
      <c r="D2654" s="24">
        <f t="shared" si="124"/>
        <v>21645.942175359996</v>
      </c>
      <c r="E2654">
        <f t="shared" si="125"/>
        <v>1</v>
      </c>
    </row>
    <row r="2655" spans="1:5" x14ac:dyDescent="0.25">
      <c r="A2655" s="22">
        <v>147.05350000000001</v>
      </c>
      <c r="B2655" s="5">
        <v>1</v>
      </c>
      <c r="C2655">
        <f t="shared" si="123"/>
        <v>147.05350000000001</v>
      </c>
      <c r="D2655" s="24">
        <f t="shared" si="124"/>
        <v>21624.731862250002</v>
      </c>
      <c r="E2655">
        <f t="shared" si="125"/>
        <v>1</v>
      </c>
    </row>
    <row r="2656" spans="1:5" x14ac:dyDescent="0.25">
      <c r="A2656" s="22">
        <v>147.01089999999999</v>
      </c>
      <c r="B2656" s="5">
        <v>6</v>
      </c>
      <c r="C2656">
        <f t="shared" si="123"/>
        <v>882.06539999999995</v>
      </c>
      <c r="D2656" s="24">
        <f t="shared" si="124"/>
        <v>21612.204718809997</v>
      </c>
      <c r="E2656">
        <f t="shared" si="125"/>
        <v>36</v>
      </c>
    </row>
    <row r="2657" spans="1:5" x14ac:dyDescent="0.25">
      <c r="A2657" s="22">
        <v>146.82470000000001</v>
      </c>
      <c r="B2657" s="5">
        <v>3</v>
      </c>
      <c r="C2657">
        <f t="shared" si="123"/>
        <v>440.47410000000002</v>
      </c>
      <c r="D2657" s="24">
        <f t="shared" si="124"/>
        <v>21557.492530090003</v>
      </c>
      <c r="E2657">
        <f t="shared" si="125"/>
        <v>9</v>
      </c>
    </row>
    <row r="2658" spans="1:5" x14ac:dyDescent="0.25">
      <c r="A2658" s="22">
        <v>146.75409999999999</v>
      </c>
      <c r="B2658" s="5">
        <v>1</v>
      </c>
      <c r="C2658">
        <f t="shared" si="123"/>
        <v>146.75409999999999</v>
      </c>
      <c r="D2658" s="24">
        <f t="shared" si="124"/>
        <v>21536.765866809998</v>
      </c>
      <c r="E2658">
        <f t="shared" si="125"/>
        <v>1</v>
      </c>
    </row>
    <row r="2659" spans="1:5" x14ac:dyDescent="0.25">
      <c r="A2659" s="22">
        <v>146.75</v>
      </c>
      <c r="B2659" s="5">
        <v>6</v>
      </c>
      <c r="C2659">
        <f t="shared" si="123"/>
        <v>880.5</v>
      </c>
      <c r="D2659" s="24">
        <f t="shared" si="124"/>
        <v>21535.5625</v>
      </c>
      <c r="E2659">
        <f t="shared" si="125"/>
        <v>36</v>
      </c>
    </row>
    <row r="2660" spans="1:5" x14ac:dyDescent="0.25">
      <c r="A2660" s="22">
        <v>146.5685</v>
      </c>
      <c r="B2660" s="5">
        <v>1</v>
      </c>
      <c r="C2660">
        <f t="shared" si="123"/>
        <v>146.5685</v>
      </c>
      <c r="D2660" s="24">
        <f t="shared" si="124"/>
        <v>21482.325192249999</v>
      </c>
      <c r="E2660">
        <f t="shared" si="125"/>
        <v>1</v>
      </c>
    </row>
    <row r="2661" spans="1:5" x14ac:dyDescent="0.25">
      <c r="A2661" s="22">
        <v>146.54830000000001</v>
      </c>
      <c r="B2661" s="5">
        <v>2</v>
      </c>
      <c r="C2661">
        <f t="shared" si="123"/>
        <v>293.09660000000002</v>
      </c>
      <c r="D2661" s="24">
        <f t="shared" si="124"/>
        <v>21476.404232890003</v>
      </c>
      <c r="E2661">
        <f t="shared" si="125"/>
        <v>4</v>
      </c>
    </row>
    <row r="2662" spans="1:5" x14ac:dyDescent="0.25">
      <c r="A2662" s="22">
        <v>146.51580000000001</v>
      </c>
      <c r="B2662" s="5">
        <v>4</v>
      </c>
      <c r="C2662">
        <f t="shared" si="123"/>
        <v>586.06320000000005</v>
      </c>
      <c r="D2662" s="24">
        <f t="shared" si="124"/>
        <v>21466.879649640003</v>
      </c>
      <c r="E2662">
        <f t="shared" si="125"/>
        <v>16</v>
      </c>
    </row>
    <row r="2663" spans="1:5" x14ac:dyDescent="0.25">
      <c r="A2663" s="22">
        <v>146.512</v>
      </c>
      <c r="B2663" s="5">
        <v>4</v>
      </c>
      <c r="C2663">
        <f t="shared" si="123"/>
        <v>586.048</v>
      </c>
      <c r="D2663" s="24">
        <f t="shared" si="124"/>
        <v>21465.766144000001</v>
      </c>
      <c r="E2663">
        <f t="shared" si="125"/>
        <v>16</v>
      </c>
    </row>
    <row r="2664" spans="1:5" x14ac:dyDescent="0.25">
      <c r="A2664" s="22">
        <v>146.4923</v>
      </c>
      <c r="B2664" s="5">
        <v>2</v>
      </c>
      <c r="C2664">
        <f t="shared" si="123"/>
        <v>292.9846</v>
      </c>
      <c r="D2664" s="24">
        <f t="shared" si="124"/>
        <v>21459.993959290001</v>
      </c>
      <c r="E2664">
        <f t="shared" si="125"/>
        <v>4</v>
      </c>
    </row>
    <row r="2665" spans="1:5" x14ac:dyDescent="0.25">
      <c r="A2665" s="22">
        <v>146.4605</v>
      </c>
      <c r="B2665" s="5">
        <v>2</v>
      </c>
      <c r="C2665">
        <f t="shared" si="123"/>
        <v>292.92099999999999</v>
      </c>
      <c r="D2665" s="24">
        <f t="shared" si="124"/>
        <v>21450.67806025</v>
      </c>
      <c r="E2665">
        <f t="shared" si="125"/>
        <v>4</v>
      </c>
    </row>
    <row r="2666" spans="1:5" x14ac:dyDescent="0.25">
      <c r="A2666" s="22">
        <v>146.42339999999999</v>
      </c>
      <c r="B2666" s="5">
        <v>11</v>
      </c>
      <c r="C2666">
        <f t="shared" si="123"/>
        <v>1610.6573999999998</v>
      </c>
      <c r="D2666" s="24">
        <f t="shared" si="124"/>
        <v>21439.812067559997</v>
      </c>
      <c r="E2666">
        <f t="shared" si="125"/>
        <v>121</v>
      </c>
    </row>
    <row r="2667" spans="1:5" x14ac:dyDescent="0.25">
      <c r="A2667" s="22">
        <v>146.08260000000001</v>
      </c>
      <c r="B2667" s="5">
        <v>2</v>
      </c>
      <c r="C2667">
        <f t="shared" si="123"/>
        <v>292.16520000000003</v>
      </c>
      <c r="D2667" s="24">
        <f t="shared" si="124"/>
        <v>21340.126022760003</v>
      </c>
      <c r="E2667">
        <f t="shared" si="125"/>
        <v>4</v>
      </c>
    </row>
    <row r="2668" spans="1:5" x14ac:dyDescent="0.25">
      <c r="A2668" s="22">
        <v>145.96629999999999</v>
      </c>
      <c r="B2668" s="5">
        <v>6</v>
      </c>
      <c r="C2668">
        <f t="shared" si="123"/>
        <v>875.79779999999994</v>
      </c>
      <c r="D2668" s="24">
        <f t="shared" si="124"/>
        <v>21306.160735689999</v>
      </c>
      <c r="E2668">
        <f t="shared" si="125"/>
        <v>36</v>
      </c>
    </row>
    <row r="2669" spans="1:5" x14ac:dyDescent="0.25">
      <c r="A2669" s="22">
        <v>145.92429999999999</v>
      </c>
      <c r="B2669" s="5">
        <v>5</v>
      </c>
      <c r="C2669">
        <f t="shared" si="123"/>
        <v>729.62149999999997</v>
      </c>
      <c r="D2669" s="24">
        <f t="shared" si="124"/>
        <v>21293.901330489996</v>
      </c>
      <c r="E2669">
        <f t="shared" si="125"/>
        <v>25</v>
      </c>
    </row>
    <row r="2670" spans="1:5" x14ac:dyDescent="0.25">
      <c r="A2670" s="22">
        <v>145.89709999999999</v>
      </c>
      <c r="B2670" s="5">
        <v>1</v>
      </c>
      <c r="C2670">
        <f t="shared" si="123"/>
        <v>145.89709999999999</v>
      </c>
      <c r="D2670" s="24">
        <f t="shared" si="124"/>
        <v>21285.963788409998</v>
      </c>
      <c r="E2670">
        <f t="shared" si="125"/>
        <v>1</v>
      </c>
    </row>
    <row r="2671" spans="1:5" x14ac:dyDescent="0.25">
      <c r="A2671" s="22">
        <v>145.57560000000001</v>
      </c>
      <c r="B2671" s="5">
        <v>3</v>
      </c>
      <c r="C2671">
        <f t="shared" si="123"/>
        <v>436.72680000000003</v>
      </c>
      <c r="D2671" s="24">
        <f t="shared" si="124"/>
        <v>21192.255315360002</v>
      </c>
      <c r="E2671">
        <f t="shared" si="125"/>
        <v>9</v>
      </c>
    </row>
    <row r="2672" spans="1:5" x14ac:dyDescent="0.25">
      <c r="A2672" s="22">
        <v>145.5754</v>
      </c>
      <c r="B2672" s="5">
        <v>1</v>
      </c>
      <c r="C2672">
        <f t="shared" si="123"/>
        <v>145.5754</v>
      </c>
      <c r="D2672" s="24">
        <f t="shared" si="124"/>
        <v>21192.197085160002</v>
      </c>
      <c r="E2672">
        <f t="shared" si="125"/>
        <v>1</v>
      </c>
    </row>
    <row r="2673" spans="1:5" x14ac:dyDescent="0.25">
      <c r="A2673" s="22">
        <v>145.51419999999999</v>
      </c>
      <c r="B2673" s="5">
        <v>5</v>
      </c>
      <c r="C2673">
        <f t="shared" si="123"/>
        <v>727.57099999999991</v>
      </c>
      <c r="D2673" s="24">
        <f t="shared" si="124"/>
        <v>21174.382401639996</v>
      </c>
      <c r="E2673">
        <f t="shared" si="125"/>
        <v>25</v>
      </c>
    </row>
    <row r="2674" spans="1:5" x14ac:dyDescent="0.25">
      <c r="A2674" s="22">
        <v>145.37209999999999</v>
      </c>
      <c r="B2674" s="5">
        <v>1</v>
      </c>
      <c r="C2674">
        <f t="shared" si="123"/>
        <v>145.37209999999999</v>
      </c>
      <c r="D2674" s="24">
        <f t="shared" si="124"/>
        <v>21133.047458409997</v>
      </c>
      <c r="E2674">
        <f t="shared" si="125"/>
        <v>1</v>
      </c>
    </row>
    <row r="2675" spans="1:5" x14ac:dyDescent="0.25">
      <c r="A2675" s="22">
        <v>145.34469999999999</v>
      </c>
      <c r="B2675" s="5">
        <v>2</v>
      </c>
      <c r="C2675">
        <f t="shared" si="123"/>
        <v>290.68939999999998</v>
      </c>
      <c r="D2675" s="24">
        <f t="shared" si="124"/>
        <v>21125.081818089995</v>
      </c>
      <c r="E2675">
        <f t="shared" si="125"/>
        <v>4</v>
      </c>
    </row>
    <row r="2676" spans="1:5" x14ac:dyDescent="0.25">
      <c r="A2676" s="22">
        <v>145.3407</v>
      </c>
      <c r="B2676" s="5">
        <v>4</v>
      </c>
      <c r="C2676">
        <f t="shared" si="123"/>
        <v>581.36279999999999</v>
      </c>
      <c r="D2676" s="24">
        <f t="shared" si="124"/>
        <v>21123.919076489998</v>
      </c>
      <c r="E2676">
        <f t="shared" si="125"/>
        <v>16</v>
      </c>
    </row>
    <row r="2677" spans="1:5" x14ac:dyDescent="0.25">
      <c r="A2677" s="22">
        <v>145.2852</v>
      </c>
      <c r="B2677" s="5">
        <v>2</v>
      </c>
      <c r="C2677">
        <f t="shared" si="123"/>
        <v>290.57040000000001</v>
      </c>
      <c r="D2677" s="24">
        <f t="shared" si="124"/>
        <v>21107.789339040002</v>
      </c>
      <c r="E2677">
        <f t="shared" si="125"/>
        <v>4</v>
      </c>
    </row>
    <row r="2678" spans="1:5" x14ac:dyDescent="0.25">
      <c r="A2678" s="22">
        <v>145.268</v>
      </c>
      <c r="B2678" s="5">
        <v>4</v>
      </c>
      <c r="C2678">
        <f t="shared" si="123"/>
        <v>581.072</v>
      </c>
      <c r="D2678" s="24">
        <f t="shared" si="124"/>
        <v>21102.791824</v>
      </c>
      <c r="E2678">
        <f t="shared" si="125"/>
        <v>16</v>
      </c>
    </row>
    <row r="2679" spans="1:5" x14ac:dyDescent="0.25">
      <c r="A2679" s="22">
        <v>145.1172</v>
      </c>
      <c r="B2679" s="5">
        <v>1</v>
      </c>
      <c r="C2679">
        <f t="shared" si="123"/>
        <v>145.1172</v>
      </c>
      <c r="D2679" s="24">
        <f t="shared" si="124"/>
        <v>21059.00173584</v>
      </c>
      <c r="E2679">
        <f t="shared" si="125"/>
        <v>1</v>
      </c>
    </row>
    <row r="2680" spans="1:5" x14ac:dyDescent="0.25">
      <c r="A2680" s="22">
        <v>145.10040000000001</v>
      </c>
      <c r="B2680" s="5">
        <v>4</v>
      </c>
      <c r="C2680">
        <f t="shared" si="123"/>
        <v>580.40160000000003</v>
      </c>
      <c r="D2680" s="24">
        <f t="shared" si="124"/>
        <v>21054.126080160004</v>
      </c>
      <c r="E2680">
        <f t="shared" si="125"/>
        <v>16</v>
      </c>
    </row>
    <row r="2681" spans="1:5" x14ac:dyDescent="0.25">
      <c r="A2681" s="22">
        <v>145.08439999999999</v>
      </c>
      <c r="B2681" s="5">
        <v>1</v>
      </c>
      <c r="C2681">
        <f t="shared" si="123"/>
        <v>145.08439999999999</v>
      </c>
      <c r="D2681" s="24">
        <f t="shared" si="124"/>
        <v>21049.483123359998</v>
      </c>
      <c r="E2681">
        <f t="shared" si="125"/>
        <v>1</v>
      </c>
    </row>
    <row r="2682" spans="1:5" x14ac:dyDescent="0.25">
      <c r="A2682" s="22">
        <v>145.06569999999999</v>
      </c>
      <c r="B2682" s="5">
        <v>2</v>
      </c>
      <c r="C2682">
        <f t="shared" si="123"/>
        <v>290.13139999999999</v>
      </c>
      <c r="D2682" s="24">
        <f t="shared" si="124"/>
        <v>21044.057316489998</v>
      </c>
      <c r="E2682">
        <f t="shared" si="125"/>
        <v>4</v>
      </c>
    </row>
    <row r="2683" spans="1:5" x14ac:dyDescent="0.25">
      <c r="A2683" s="22">
        <v>144.8759</v>
      </c>
      <c r="B2683" s="5">
        <v>2</v>
      </c>
      <c r="C2683">
        <f t="shared" si="123"/>
        <v>289.7518</v>
      </c>
      <c r="D2683" s="24">
        <f t="shared" si="124"/>
        <v>20989.026400810002</v>
      </c>
      <c r="E2683">
        <f t="shared" si="125"/>
        <v>4</v>
      </c>
    </row>
    <row r="2684" spans="1:5" x14ac:dyDescent="0.25">
      <c r="A2684" s="22">
        <v>144.7689</v>
      </c>
      <c r="B2684" s="5">
        <v>5</v>
      </c>
      <c r="C2684">
        <f t="shared" si="123"/>
        <v>723.84450000000004</v>
      </c>
      <c r="D2684" s="24">
        <f t="shared" si="124"/>
        <v>20958.034407210002</v>
      </c>
      <c r="E2684">
        <f t="shared" si="125"/>
        <v>25</v>
      </c>
    </row>
    <row r="2685" spans="1:5" x14ac:dyDescent="0.25">
      <c r="A2685" s="22">
        <v>144.762</v>
      </c>
      <c r="B2685" s="5">
        <v>4</v>
      </c>
      <c r="C2685">
        <f t="shared" si="123"/>
        <v>579.048</v>
      </c>
      <c r="D2685" s="24">
        <f t="shared" si="124"/>
        <v>20956.036644</v>
      </c>
      <c r="E2685">
        <f t="shared" si="125"/>
        <v>16</v>
      </c>
    </row>
    <row r="2686" spans="1:5" x14ac:dyDescent="0.25">
      <c r="A2686" s="22">
        <v>144.75640000000001</v>
      </c>
      <c r="B2686" s="5">
        <v>3</v>
      </c>
      <c r="C2686">
        <f t="shared" si="123"/>
        <v>434.26920000000007</v>
      </c>
      <c r="D2686" s="24">
        <f t="shared" si="124"/>
        <v>20954.415340960004</v>
      </c>
      <c r="E2686">
        <f t="shared" si="125"/>
        <v>9</v>
      </c>
    </row>
    <row r="2687" spans="1:5" x14ac:dyDescent="0.25">
      <c r="A2687" s="22">
        <v>144.74109999999999</v>
      </c>
      <c r="B2687" s="5">
        <v>8</v>
      </c>
      <c r="C2687">
        <f t="shared" si="123"/>
        <v>1157.9287999999999</v>
      </c>
      <c r="D2687" s="24">
        <f t="shared" si="124"/>
        <v>20949.986029209998</v>
      </c>
      <c r="E2687">
        <f t="shared" si="125"/>
        <v>64</v>
      </c>
    </row>
    <row r="2688" spans="1:5" x14ac:dyDescent="0.25">
      <c r="A2688" s="22">
        <v>144.68979999999999</v>
      </c>
      <c r="B2688" s="5">
        <v>4</v>
      </c>
      <c r="C2688">
        <f t="shared" si="123"/>
        <v>578.75919999999996</v>
      </c>
      <c r="D2688" s="24">
        <f t="shared" si="124"/>
        <v>20935.138224039998</v>
      </c>
      <c r="E2688">
        <f t="shared" si="125"/>
        <v>16</v>
      </c>
    </row>
    <row r="2689" spans="1:5" x14ac:dyDescent="0.25">
      <c r="A2689" s="22">
        <v>144.67670000000001</v>
      </c>
      <c r="B2689" s="5">
        <v>11</v>
      </c>
      <c r="C2689">
        <f t="shared" si="123"/>
        <v>1591.4437</v>
      </c>
      <c r="D2689" s="24">
        <f t="shared" si="124"/>
        <v>20931.347522890002</v>
      </c>
      <c r="E2689">
        <f t="shared" si="125"/>
        <v>121</v>
      </c>
    </row>
    <row r="2690" spans="1:5" x14ac:dyDescent="0.25">
      <c r="A2690" s="22">
        <v>144.5171</v>
      </c>
      <c r="B2690" s="5">
        <v>1</v>
      </c>
      <c r="C2690">
        <f t="shared" si="123"/>
        <v>144.5171</v>
      </c>
      <c r="D2690" s="24">
        <f t="shared" si="124"/>
        <v>20885.192192409999</v>
      </c>
      <c r="E2690">
        <f t="shared" si="125"/>
        <v>1</v>
      </c>
    </row>
    <row r="2691" spans="1:5" x14ac:dyDescent="0.25">
      <c r="A2691" s="22">
        <v>144.43530000000001</v>
      </c>
      <c r="B2691" s="5">
        <v>2</v>
      </c>
      <c r="C2691">
        <f t="shared" ref="C2691:C2754" si="126">PRODUCT(A2691, B2691)</f>
        <v>288.87060000000002</v>
      </c>
      <c r="D2691" s="24">
        <f t="shared" ref="D2691:D2754" si="127">POWER(A2691, 2)</f>
        <v>20861.555886090002</v>
      </c>
      <c r="E2691">
        <f t="shared" ref="E2691:E2754" si="128">POWER(B2691, 2)</f>
        <v>4</v>
      </c>
    </row>
    <row r="2692" spans="1:5" x14ac:dyDescent="0.25">
      <c r="A2692" s="22">
        <v>144.3691</v>
      </c>
      <c r="B2692" s="5">
        <v>2</v>
      </c>
      <c r="C2692">
        <f t="shared" si="126"/>
        <v>288.73820000000001</v>
      </c>
      <c r="D2692" s="24">
        <f t="shared" si="127"/>
        <v>20842.437034810002</v>
      </c>
      <c r="E2692">
        <f t="shared" si="128"/>
        <v>4</v>
      </c>
    </row>
    <row r="2693" spans="1:5" x14ac:dyDescent="0.25">
      <c r="A2693" s="22">
        <v>144.21559999999999</v>
      </c>
      <c r="B2693" s="5">
        <v>4</v>
      </c>
      <c r="C2693">
        <f t="shared" si="126"/>
        <v>576.86239999999998</v>
      </c>
      <c r="D2693" s="24">
        <f t="shared" si="127"/>
        <v>20798.13928336</v>
      </c>
      <c r="E2693">
        <f t="shared" si="128"/>
        <v>16</v>
      </c>
    </row>
    <row r="2694" spans="1:5" x14ac:dyDescent="0.25">
      <c r="A2694" s="22">
        <v>144.20189999999999</v>
      </c>
      <c r="B2694" s="5">
        <v>1</v>
      </c>
      <c r="C2694">
        <f t="shared" si="126"/>
        <v>144.20189999999999</v>
      </c>
      <c r="D2694" s="24">
        <f t="shared" si="127"/>
        <v>20794.187963609998</v>
      </c>
      <c r="E2694">
        <f t="shared" si="128"/>
        <v>1</v>
      </c>
    </row>
    <row r="2695" spans="1:5" x14ac:dyDescent="0.25">
      <c r="A2695" s="22">
        <v>143.99119999999999</v>
      </c>
      <c r="B2695" s="5">
        <v>2</v>
      </c>
      <c r="C2695">
        <f t="shared" si="126"/>
        <v>287.98239999999998</v>
      </c>
      <c r="D2695" s="24">
        <f t="shared" si="127"/>
        <v>20733.465677439999</v>
      </c>
      <c r="E2695">
        <f t="shared" si="128"/>
        <v>4</v>
      </c>
    </row>
    <row r="2696" spans="1:5" x14ac:dyDescent="0.25">
      <c r="A2696" s="22">
        <v>143.9128</v>
      </c>
      <c r="B2696" s="5">
        <v>2</v>
      </c>
      <c r="C2696">
        <f t="shared" si="126"/>
        <v>287.82560000000001</v>
      </c>
      <c r="D2696" s="24">
        <f t="shared" si="127"/>
        <v>20710.89400384</v>
      </c>
      <c r="E2696">
        <f t="shared" si="128"/>
        <v>4</v>
      </c>
    </row>
    <row r="2697" spans="1:5" x14ac:dyDescent="0.25">
      <c r="A2697" s="22">
        <v>143.8492</v>
      </c>
      <c r="B2697" s="5">
        <v>6</v>
      </c>
      <c r="C2697">
        <f t="shared" si="126"/>
        <v>863.09519999999998</v>
      </c>
      <c r="D2697" s="24">
        <f t="shared" si="127"/>
        <v>20692.59234064</v>
      </c>
      <c r="E2697">
        <f t="shared" si="128"/>
        <v>36</v>
      </c>
    </row>
    <row r="2698" spans="1:5" x14ac:dyDescent="0.25">
      <c r="A2698" s="22">
        <v>143.8305</v>
      </c>
      <c r="B2698" s="5">
        <v>1</v>
      </c>
      <c r="C2698">
        <f t="shared" si="126"/>
        <v>143.8305</v>
      </c>
      <c r="D2698" s="24">
        <f t="shared" si="127"/>
        <v>20687.212730250001</v>
      </c>
      <c r="E2698">
        <f t="shared" si="128"/>
        <v>1</v>
      </c>
    </row>
    <row r="2699" spans="1:5" x14ac:dyDescent="0.25">
      <c r="A2699" s="22">
        <v>143.7783</v>
      </c>
      <c r="B2699" s="5">
        <v>3</v>
      </c>
      <c r="C2699">
        <f t="shared" si="126"/>
        <v>431.3349</v>
      </c>
      <c r="D2699" s="24">
        <f t="shared" si="127"/>
        <v>20672.19955089</v>
      </c>
      <c r="E2699">
        <f t="shared" si="128"/>
        <v>9</v>
      </c>
    </row>
    <row r="2700" spans="1:5" x14ac:dyDescent="0.25">
      <c r="A2700" s="22">
        <v>143.39660000000001</v>
      </c>
      <c r="B2700" s="5">
        <v>3</v>
      </c>
      <c r="C2700">
        <f t="shared" si="126"/>
        <v>430.18979999999999</v>
      </c>
      <c r="D2700" s="24">
        <f t="shared" si="127"/>
        <v>20562.584891560004</v>
      </c>
      <c r="E2700">
        <f t="shared" si="128"/>
        <v>9</v>
      </c>
    </row>
    <row r="2701" spans="1:5" x14ac:dyDescent="0.25">
      <c r="A2701" s="22">
        <v>143.3937</v>
      </c>
      <c r="B2701" s="5">
        <v>4</v>
      </c>
      <c r="C2701">
        <f t="shared" si="126"/>
        <v>573.57479999999998</v>
      </c>
      <c r="D2701" s="24">
        <f t="shared" si="127"/>
        <v>20561.75319969</v>
      </c>
      <c r="E2701">
        <f t="shared" si="128"/>
        <v>16</v>
      </c>
    </row>
    <row r="2702" spans="1:5" x14ac:dyDescent="0.25">
      <c r="A2702" s="22">
        <v>143.3398</v>
      </c>
      <c r="B2702" s="5">
        <v>1</v>
      </c>
      <c r="C2702">
        <f t="shared" si="126"/>
        <v>143.3398</v>
      </c>
      <c r="D2702" s="24">
        <f t="shared" si="127"/>
        <v>20546.298264040001</v>
      </c>
      <c r="E2702">
        <f t="shared" si="128"/>
        <v>1</v>
      </c>
    </row>
    <row r="2703" spans="1:5" x14ac:dyDescent="0.25">
      <c r="A2703" s="22">
        <v>143.3253</v>
      </c>
      <c r="B2703" s="5">
        <v>1</v>
      </c>
      <c r="C2703">
        <f t="shared" si="126"/>
        <v>143.3253</v>
      </c>
      <c r="D2703" s="24">
        <f t="shared" si="127"/>
        <v>20542.141620089998</v>
      </c>
      <c r="E2703">
        <f t="shared" si="128"/>
        <v>1</v>
      </c>
    </row>
    <row r="2704" spans="1:5" x14ac:dyDescent="0.25">
      <c r="A2704" s="22">
        <v>143.28630000000001</v>
      </c>
      <c r="B2704" s="5">
        <v>2</v>
      </c>
      <c r="C2704">
        <f t="shared" si="126"/>
        <v>286.57260000000002</v>
      </c>
      <c r="D2704" s="24">
        <f t="shared" si="127"/>
        <v>20530.963767690002</v>
      </c>
      <c r="E2704">
        <f t="shared" si="128"/>
        <v>4</v>
      </c>
    </row>
    <row r="2705" spans="1:5" x14ac:dyDescent="0.25">
      <c r="A2705" s="22">
        <v>143.25700000000001</v>
      </c>
      <c r="B2705" s="5">
        <v>3</v>
      </c>
      <c r="C2705">
        <f t="shared" si="126"/>
        <v>429.77100000000002</v>
      </c>
      <c r="D2705" s="24">
        <f t="shared" si="127"/>
        <v>20522.568049000001</v>
      </c>
      <c r="E2705">
        <f t="shared" si="128"/>
        <v>9</v>
      </c>
    </row>
    <row r="2706" spans="1:5" x14ac:dyDescent="0.25">
      <c r="A2706" s="22">
        <v>143.25</v>
      </c>
      <c r="B2706" s="5">
        <v>2</v>
      </c>
      <c r="C2706">
        <f t="shared" si="126"/>
        <v>286.5</v>
      </c>
      <c r="D2706" s="24">
        <f t="shared" si="127"/>
        <v>20520.5625</v>
      </c>
      <c r="E2706">
        <f t="shared" si="128"/>
        <v>4</v>
      </c>
    </row>
    <row r="2707" spans="1:5" x14ac:dyDescent="0.25">
      <c r="A2707" s="22">
        <v>143.21010000000001</v>
      </c>
      <c r="B2707" s="5">
        <v>1</v>
      </c>
      <c r="C2707">
        <f t="shared" si="126"/>
        <v>143.21010000000001</v>
      </c>
      <c r="D2707" s="24">
        <f t="shared" si="127"/>
        <v>20509.132742010002</v>
      </c>
      <c r="E2707">
        <f t="shared" si="128"/>
        <v>1</v>
      </c>
    </row>
    <row r="2708" spans="1:5" x14ac:dyDescent="0.25">
      <c r="A2708" s="22">
        <v>143.14779999999999</v>
      </c>
      <c r="B2708" s="5">
        <v>4</v>
      </c>
      <c r="C2708">
        <f t="shared" si="126"/>
        <v>572.59119999999996</v>
      </c>
      <c r="D2708" s="24">
        <f t="shared" si="127"/>
        <v>20491.292644839996</v>
      </c>
      <c r="E2708">
        <f t="shared" si="128"/>
        <v>16</v>
      </c>
    </row>
    <row r="2709" spans="1:5" x14ac:dyDescent="0.25">
      <c r="A2709" s="22">
        <v>143.0891</v>
      </c>
      <c r="B2709" s="5">
        <v>4</v>
      </c>
      <c r="C2709">
        <f t="shared" si="126"/>
        <v>572.35640000000001</v>
      </c>
      <c r="D2709" s="24">
        <f t="shared" si="127"/>
        <v>20474.490538810001</v>
      </c>
      <c r="E2709">
        <f t="shared" si="128"/>
        <v>16</v>
      </c>
    </row>
    <row r="2710" spans="1:5" x14ac:dyDescent="0.25">
      <c r="A2710" s="22">
        <v>143.08080000000001</v>
      </c>
      <c r="B2710" s="5">
        <v>3</v>
      </c>
      <c r="C2710">
        <f t="shared" si="126"/>
        <v>429.24240000000003</v>
      </c>
      <c r="D2710" s="24">
        <f t="shared" si="127"/>
        <v>20472.115328640004</v>
      </c>
      <c r="E2710">
        <f t="shared" si="128"/>
        <v>9</v>
      </c>
    </row>
    <row r="2711" spans="1:5" x14ac:dyDescent="0.25">
      <c r="A2711" s="22">
        <v>142.92080000000001</v>
      </c>
      <c r="B2711" s="5">
        <v>1</v>
      </c>
      <c r="C2711">
        <f t="shared" si="126"/>
        <v>142.92080000000001</v>
      </c>
      <c r="D2711" s="24">
        <f t="shared" si="127"/>
        <v>20426.355072640003</v>
      </c>
      <c r="E2711">
        <f t="shared" si="128"/>
        <v>1</v>
      </c>
    </row>
    <row r="2712" spans="1:5" x14ac:dyDescent="0.25">
      <c r="A2712" s="22">
        <v>142.90100000000001</v>
      </c>
      <c r="B2712" s="5">
        <v>1</v>
      </c>
      <c r="C2712">
        <f t="shared" si="126"/>
        <v>142.90100000000001</v>
      </c>
      <c r="D2712" s="24">
        <f t="shared" si="127"/>
        <v>20420.695801000002</v>
      </c>
      <c r="E2712">
        <f t="shared" si="128"/>
        <v>1</v>
      </c>
    </row>
    <row r="2713" spans="1:5" x14ac:dyDescent="0.25">
      <c r="A2713" s="22">
        <v>142.86600000000001</v>
      </c>
      <c r="B2713" s="5">
        <v>1</v>
      </c>
      <c r="C2713">
        <f t="shared" si="126"/>
        <v>142.86600000000001</v>
      </c>
      <c r="D2713" s="24">
        <f t="shared" si="127"/>
        <v>20410.693956000003</v>
      </c>
      <c r="E2713">
        <f t="shared" si="128"/>
        <v>1</v>
      </c>
    </row>
    <row r="2714" spans="1:5" x14ac:dyDescent="0.25">
      <c r="A2714" s="22">
        <v>142.4716</v>
      </c>
      <c r="B2714" s="5">
        <v>5</v>
      </c>
      <c r="C2714">
        <f t="shared" si="126"/>
        <v>712.35799999999995</v>
      </c>
      <c r="D2714" s="24">
        <f t="shared" si="127"/>
        <v>20298.15680656</v>
      </c>
      <c r="E2714">
        <f t="shared" si="128"/>
        <v>25</v>
      </c>
    </row>
    <row r="2715" spans="1:5" x14ac:dyDescent="0.25">
      <c r="A2715" s="22">
        <v>142.4443</v>
      </c>
      <c r="B2715" s="5">
        <v>1</v>
      </c>
      <c r="C2715">
        <f t="shared" si="126"/>
        <v>142.4443</v>
      </c>
      <c r="D2715" s="24">
        <f t="shared" si="127"/>
        <v>20290.37860249</v>
      </c>
      <c r="E2715">
        <f t="shared" si="128"/>
        <v>1</v>
      </c>
    </row>
    <row r="2716" spans="1:5" x14ac:dyDescent="0.25">
      <c r="A2716" s="22">
        <v>142.29230000000001</v>
      </c>
      <c r="B2716" s="5">
        <v>1</v>
      </c>
      <c r="C2716">
        <f t="shared" si="126"/>
        <v>142.29230000000001</v>
      </c>
      <c r="D2716" s="24">
        <f t="shared" si="127"/>
        <v>20247.098639290005</v>
      </c>
      <c r="E2716">
        <f t="shared" si="128"/>
        <v>1</v>
      </c>
    </row>
    <row r="2717" spans="1:5" x14ac:dyDescent="0.25">
      <c r="A2717" s="22">
        <v>142.26089999999999</v>
      </c>
      <c r="B2717" s="5">
        <v>6</v>
      </c>
      <c r="C2717">
        <f t="shared" si="126"/>
        <v>853.56539999999995</v>
      </c>
      <c r="D2717" s="24">
        <f t="shared" si="127"/>
        <v>20238.163668809997</v>
      </c>
      <c r="E2717">
        <f t="shared" si="128"/>
        <v>36</v>
      </c>
    </row>
    <row r="2718" spans="1:5" x14ac:dyDescent="0.25">
      <c r="A2718" s="22">
        <v>142.22470000000001</v>
      </c>
      <c r="B2718" s="5">
        <v>1</v>
      </c>
      <c r="C2718">
        <f t="shared" si="126"/>
        <v>142.22470000000001</v>
      </c>
      <c r="D2718" s="24">
        <f t="shared" si="127"/>
        <v>20227.865290090005</v>
      </c>
      <c r="E2718">
        <f t="shared" si="128"/>
        <v>1</v>
      </c>
    </row>
    <row r="2719" spans="1:5" x14ac:dyDescent="0.25">
      <c r="A2719" s="22">
        <v>142.14259999999999</v>
      </c>
      <c r="B2719" s="5">
        <v>1</v>
      </c>
      <c r="C2719">
        <f t="shared" si="126"/>
        <v>142.14259999999999</v>
      </c>
      <c r="D2719" s="24">
        <f t="shared" si="127"/>
        <v>20204.518734759997</v>
      </c>
      <c r="E2719">
        <f t="shared" si="128"/>
        <v>1</v>
      </c>
    </row>
    <row r="2720" spans="1:5" x14ac:dyDescent="0.25">
      <c r="A2720" s="22">
        <v>142.13480000000001</v>
      </c>
      <c r="B2720" s="5">
        <v>3</v>
      </c>
      <c r="C2720">
        <f t="shared" si="126"/>
        <v>426.40440000000001</v>
      </c>
      <c r="D2720" s="24">
        <f t="shared" si="127"/>
        <v>20202.301371040005</v>
      </c>
      <c r="E2720">
        <f t="shared" si="128"/>
        <v>9</v>
      </c>
    </row>
    <row r="2721" spans="1:5" x14ac:dyDescent="0.25">
      <c r="A2721" s="22">
        <v>142.1181</v>
      </c>
      <c r="B2721" s="5">
        <v>1</v>
      </c>
      <c r="C2721">
        <f t="shared" si="126"/>
        <v>142.1181</v>
      </c>
      <c r="D2721" s="24">
        <f t="shared" si="127"/>
        <v>20197.554347609999</v>
      </c>
      <c r="E2721">
        <f t="shared" si="128"/>
        <v>1</v>
      </c>
    </row>
    <row r="2722" spans="1:5" x14ac:dyDescent="0.25">
      <c r="A2722" s="22">
        <v>142.09</v>
      </c>
      <c r="B2722" s="5">
        <v>8</v>
      </c>
      <c r="C2722">
        <f t="shared" si="126"/>
        <v>1136.72</v>
      </c>
      <c r="D2722" s="24">
        <f t="shared" si="127"/>
        <v>20189.5681</v>
      </c>
      <c r="E2722">
        <f t="shared" si="128"/>
        <v>64</v>
      </c>
    </row>
    <row r="2723" spans="1:5" x14ac:dyDescent="0.25">
      <c r="A2723" s="22">
        <v>141.9958</v>
      </c>
      <c r="B2723" s="5">
        <v>1</v>
      </c>
      <c r="C2723">
        <f t="shared" si="126"/>
        <v>141.9958</v>
      </c>
      <c r="D2723" s="24">
        <f t="shared" si="127"/>
        <v>20162.807217640002</v>
      </c>
      <c r="E2723">
        <f t="shared" si="128"/>
        <v>1</v>
      </c>
    </row>
    <row r="2724" spans="1:5" x14ac:dyDescent="0.25">
      <c r="A2724" s="22">
        <v>141.8587</v>
      </c>
      <c r="B2724" s="5">
        <v>1</v>
      </c>
      <c r="C2724">
        <f t="shared" si="126"/>
        <v>141.8587</v>
      </c>
      <c r="D2724" s="24">
        <f t="shared" si="127"/>
        <v>20123.890765690001</v>
      </c>
      <c r="E2724">
        <f t="shared" si="128"/>
        <v>1</v>
      </c>
    </row>
    <row r="2725" spans="1:5" x14ac:dyDescent="0.25">
      <c r="A2725" s="22">
        <v>141.81290000000001</v>
      </c>
      <c r="B2725" s="5">
        <v>2</v>
      </c>
      <c r="C2725">
        <f t="shared" si="126"/>
        <v>283.62580000000003</v>
      </c>
      <c r="D2725" s="24">
        <f t="shared" si="127"/>
        <v>20110.898606410003</v>
      </c>
      <c r="E2725">
        <f t="shared" si="128"/>
        <v>4</v>
      </c>
    </row>
    <row r="2726" spans="1:5" x14ac:dyDescent="0.25">
      <c r="A2726" s="22">
        <v>141.79580000000001</v>
      </c>
      <c r="B2726" s="5">
        <v>2</v>
      </c>
      <c r="C2726">
        <f t="shared" si="126"/>
        <v>283.59160000000003</v>
      </c>
      <c r="D2726" s="24">
        <f t="shared" si="127"/>
        <v>20106.048897640005</v>
      </c>
      <c r="E2726">
        <f t="shared" si="128"/>
        <v>4</v>
      </c>
    </row>
    <row r="2727" spans="1:5" x14ac:dyDescent="0.25">
      <c r="A2727" s="22">
        <v>141.64070000000001</v>
      </c>
      <c r="B2727" s="5">
        <v>2</v>
      </c>
      <c r="C2727">
        <f t="shared" si="126"/>
        <v>283.28140000000002</v>
      </c>
      <c r="D2727" s="24">
        <f t="shared" si="127"/>
        <v>20062.087896490004</v>
      </c>
      <c r="E2727">
        <f t="shared" si="128"/>
        <v>4</v>
      </c>
    </row>
    <row r="2728" spans="1:5" x14ac:dyDescent="0.25">
      <c r="A2728" s="22">
        <v>141.46719999999999</v>
      </c>
      <c r="B2728" s="5">
        <v>1</v>
      </c>
      <c r="C2728">
        <f t="shared" si="126"/>
        <v>141.46719999999999</v>
      </c>
      <c r="D2728" s="24">
        <f t="shared" si="127"/>
        <v>20012.968675839998</v>
      </c>
      <c r="E2728">
        <f t="shared" si="128"/>
        <v>1</v>
      </c>
    </row>
    <row r="2729" spans="1:5" x14ac:dyDescent="0.25">
      <c r="A2729" s="22">
        <v>141.4342</v>
      </c>
      <c r="B2729" s="5">
        <v>1</v>
      </c>
      <c r="C2729">
        <f t="shared" si="126"/>
        <v>141.4342</v>
      </c>
      <c r="D2729" s="24">
        <f t="shared" si="127"/>
        <v>20003.63292964</v>
      </c>
      <c r="E2729">
        <f t="shared" si="128"/>
        <v>1</v>
      </c>
    </row>
    <row r="2730" spans="1:5" x14ac:dyDescent="0.25">
      <c r="A2730" s="22">
        <v>141.38480000000001</v>
      </c>
      <c r="B2730" s="5">
        <v>5</v>
      </c>
      <c r="C2730">
        <f t="shared" si="126"/>
        <v>706.92400000000009</v>
      </c>
      <c r="D2730" s="24">
        <f t="shared" si="127"/>
        <v>19989.661671040005</v>
      </c>
      <c r="E2730">
        <f t="shared" si="128"/>
        <v>25</v>
      </c>
    </row>
    <row r="2731" spans="1:5" x14ac:dyDescent="0.25">
      <c r="A2731" s="22">
        <v>141.3254</v>
      </c>
      <c r="B2731" s="5">
        <v>8</v>
      </c>
      <c r="C2731">
        <f t="shared" si="126"/>
        <v>1130.6032</v>
      </c>
      <c r="D2731" s="24">
        <f t="shared" si="127"/>
        <v>19972.86868516</v>
      </c>
      <c r="E2731">
        <f t="shared" si="128"/>
        <v>64</v>
      </c>
    </row>
    <row r="2732" spans="1:5" x14ac:dyDescent="0.25">
      <c r="A2732" s="22">
        <v>141.23689999999999</v>
      </c>
      <c r="B2732" s="5">
        <v>2</v>
      </c>
      <c r="C2732">
        <f t="shared" si="126"/>
        <v>282.47379999999998</v>
      </c>
      <c r="D2732" s="24">
        <f t="shared" si="127"/>
        <v>19947.861921609998</v>
      </c>
      <c r="E2732">
        <f t="shared" si="128"/>
        <v>4</v>
      </c>
    </row>
    <row r="2733" spans="1:5" x14ac:dyDescent="0.25">
      <c r="A2733" s="22">
        <v>141.1902</v>
      </c>
      <c r="B2733" s="5">
        <v>6</v>
      </c>
      <c r="C2733">
        <f t="shared" si="126"/>
        <v>847.14120000000003</v>
      </c>
      <c r="D2733" s="24">
        <f t="shared" si="127"/>
        <v>19934.67257604</v>
      </c>
      <c r="E2733">
        <f t="shared" si="128"/>
        <v>36</v>
      </c>
    </row>
    <row r="2734" spans="1:5" x14ac:dyDescent="0.25">
      <c r="A2734" s="22">
        <v>141.1611</v>
      </c>
      <c r="B2734" s="5">
        <v>5</v>
      </c>
      <c r="C2734">
        <f t="shared" si="126"/>
        <v>705.80550000000005</v>
      </c>
      <c r="D2734" s="24">
        <f t="shared" si="127"/>
        <v>19926.456153210002</v>
      </c>
      <c r="E2734">
        <f t="shared" si="128"/>
        <v>25</v>
      </c>
    </row>
    <row r="2735" spans="1:5" x14ac:dyDescent="0.25">
      <c r="A2735" s="22">
        <v>141.07140000000001</v>
      </c>
      <c r="B2735" s="5">
        <v>1</v>
      </c>
      <c r="C2735">
        <f t="shared" si="126"/>
        <v>141.07140000000001</v>
      </c>
      <c r="D2735" s="24">
        <f t="shared" si="127"/>
        <v>19901.139897960002</v>
      </c>
      <c r="E2735">
        <f t="shared" si="128"/>
        <v>1</v>
      </c>
    </row>
    <row r="2736" spans="1:5" x14ac:dyDescent="0.25">
      <c r="A2736" s="22">
        <v>140.94890000000001</v>
      </c>
      <c r="B2736" s="5">
        <v>2</v>
      </c>
      <c r="C2736">
        <f t="shared" si="126"/>
        <v>281.89780000000002</v>
      </c>
      <c r="D2736" s="24">
        <f t="shared" si="127"/>
        <v>19866.592411210004</v>
      </c>
      <c r="E2736">
        <f t="shared" si="128"/>
        <v>4</v>
      </c>
    </row>
    <row r="2737" spans="1:5" x14ac:dyDescent="0.25">
      <c r="A2737" s="22">
        <v>140.77269999999999</v>
      </c>
      <c r="B2737" s="5">
        <v>1</v>
      </c>
      <c r="C2737">
        <f t="shared" si="126"/>
        <v>140.77269999999999</v>
      </c>
      <c r="D2737" s="24">
        <f t="shared" si="127"/>
        <v>19816.953065289996</v>
      </c>
      <c r="E2737">
        <f t="shared" si="128"/>
        <v>1</v>
      </c>
    </row>
    <row r="2738" spans="1:5" x14ac:dyDescent="0.25">
      <c r="A2738" s="22">
        <v>140.6575</v>
      </c>
      <c r="B2738" s="5">
        <v>3</v>
      </c>
      <c r="C2738">
        <f t="shared" si="126"/>
        <v>421.97249999999997</v>
      </c>
      <c r="D2738" s="24">
        <f t="shared" si="127"/>
        <v>19784.532306249999</v>
      </c>
      <c r="E2738">
        <f t="shared" si="128"/>
        <v>9</v>
      </c>
    </row>
    <row r="2739" spans="1:5" x14ac:dyDescent="0.25">
      <c r="A2739" s="22">
        <v>140.58519999999999</v>
      </c>
      <c r="B2739" s="5">
        <v>6</v>
      </c>
      <c r="C2739">
        <f t="shared" si="126"/>
        <v>843.51119999999992</v>
      </c>
      <c r="D2739" s="24">
        <f t="shared" si="127"/>
        <v>19764.198459039995</v>
      </c>
      <c r="E2739">
        <f t="shared" si="128"/>
        <v>36</v>
      </c>
    </row>
    <row r="2740" spans="1:5" x14ac:dyDescent="0.25">
      <c r="A2740" s="22">
        <v>140.51920000000001</v>
      </c>
      <c r="B2740" s="5">
        <v>1</v>
      </c>
      <c r="C2740">
        <f t="shared" si="126"/>
        <v>140.51920000000001</v>
      </c>
      <c r="D2740" s="24">
        <f t="shared" si="127"/>
        <v>19745.645568640004</v>
      </c>
      <c r="E2740">
        <f t="shared" si="128"/>
        <v>1</v>
      </c>
    </row>
    <row r="2741" spans="1:5" x14ac:dyDescent="0.25">
      <c r="A2741" s="22">
        <v>140.42789999999999</v>
      </c>
      <c r="B2741" s="5">
        <v>4</v>
      </c>
      <c r="C2741">
        <f t="shared" si="126"/>
        <v>561.71159999999998</v>
      </c>
      <c r="D2741" s="24">
        <f t="shared" si="127"/>
        <v>19719.99509841</v>
      </c>
      <c r="E2741">
        <f t="shared" si="128"/>
        <v>16</v>
      </c>
    </row>
    <row r="2742" spans="1:5" x14ac:dyDescent="0.25">
      <c r="A2742" s="22">
        <v>140.38210000000001</v>
      </c>
      <c r="B2742" s="5">
        <v>3</v>
      </c>
      <c r="C2742">
        <f t="shared" si="126"/>
        <v>421.1463</v>
      </c>
      <c r="D2742" s="24">
        <f t="shared" si="127"/>
        <v>19707.134000410002</v>
      </c>
      <c r="E2742">
        <f t="shared" si="128"/>
        <v>9</v>
      </c>
    </row>
    <row r="2743" spans="1:5" x14ac:dyDescent="0.25">
      <c r="A2743" s="22">
        <v>140.3057</v>
      </c>
      <c r="B2743" s="5">
        <v>3</v>
      </c>
      <c r="C2743">
        <f t="shared" si="126"/>
        <v>420.9171</v>
      </c>
      <c r="D2743" s="24">
        <f t="shared" si="127"/>
        <v>19685.689452490002</v>
      </c>
      <c r="E2743">
        <f t="shared" si="128"/>
        <v>9</v>
      </c>
    </row>
    <row r="2744" spans="1:5" x14ac:dyDescent="0.25">
      <c r="A2744" s="22">
        <v>140.14869999999999</v>
      </c>
      <c r="B2744" s="5">
        <v>3</v>
      </c>
      <c r="C2744">
        <f t="shared" si="126"/>
        <v>420.4461</v>
      </c>
      <c r="D2744" s="24">
        <f t="shared" si="127"/>
        <v>19641.658111689998</v>
      </c>
      <c r="E2744">
        <f t="shared" si="128"/>
        <v>9</v>
      </c>
    </row>
    <row r="2745" spans="1:5" x14ac:dyDescent="0.25">
      <c r="A2745" s="22">
        <v>140.04730000000001</v>
      </c>
      <c r="B2745" s="5">
        <v>2</v>
      </c>
      <c r="C2745">
        <f t="shared" si="126"/>
        <v>280.09460000000001</v>
      </c>
      <c r="D2745" s="24">
        <f t="shared" si="127"/>
        <v>19613.246237290001</v>
      </c>
      <c r="E2745">
        <f t="shared" si="128"/>
        <v>4</v>
      </c>
    </row>
    <row r="2746" spans="1:5" x14ac:dyDescent="0.25">
      <c r="A2746" s="22">
        <v>139.85220000000001</v>
      </c>
      <c r="B2746" s="5">
        <v>5</v>
      </c>
      <c r="C2746">
        <f t="shared" si="126"/>
        <v>699.26100000000008</v>
      </c>
      <c r="D2746" s="24">
        <f t="shared" si="127"/>
        <v>19558.637844840003</v>
      </c>
      <c r="E2746">
        <f t="shared" si="128"/>
        <v>25</v>
      </c>
    </row>
    <row r="2747" spans="1:5" x14ac:dyDescent="0.25">
      <c r="A2747" s="22">
        <v>139.791</v>
      </c>
      <c r="B2747" s="5">
        <v>1</v>
      </c>
      <c r="C2747">
        <f t="shared" si="126"/>
        <v>139.791</v>
      </c>
      <c r="D2747" s="24">
        <f t="shared" si="127"/>
        <v>19541.523680999999</v>
      </c>
      <c r="E2747">
        <f t="shared" si="128"/>
        <v>1</v>
      </c>
    </row>
    <row r="2748" spans="1:5" x14ac:dyDescent="0.25">
      <c r="A2748" s="22">
        <v>139.55850000000001</v>
      </c>
      <c r="B2748" s="5">
        <v>3</v>
      </c>
      <c r="C2748">
        <f t="shared" si="126"/>
        <v>418.67550000000006</v>
      </c>
      <c r="D2748" s="24">
        <f t="shared" si="127"/>
        <v>19476.574922250002</v>
      </c>
      <c r="E2748">
        <f t="shared" si="128"/>
        <v>9</v>
      </c>
    </row>
    <row r="2749" spans="1:5" x14ac:dyDescent="0.25">
      <c r="A2749" s="22">
        <v>139.5061</v>
      </c>
      <c r="B2749" s="5">
        <v>5</v>
      </c>
      <c r="C2749">
        <f t="shared" si="126"/>
        <v>697.53050000000007</v>
      </c>
      <c r="D2749" s="24">
        <f t="shared" si="127"/>
        <v>19461.95193721</v>
      </c>
      <c r="E2749">
        <f t="shared" si="128"/>
        <v>25</v>
      </c>
    </row>
    <row r="2750" spans="1:5" x14ac:dyDescent="0.25">
      <c r="A2750" s="22">
        <v>139.44710000000001</v>
      </c>
      <c r="B2750" s="5">
        <v>1</v>
      </c>
      <c r="C2750">
        <f t="shared" si="126"/>
        <v>139.44710000000001</v>
      </c>
      <c r="D2750" s="24">
        <f t="shared" si="127"/>
        <v>19445.493698410002</v>
      </c>
      <c r="E2750">
        <f t="shared" si="128"/>
        <v>1</v>
      </c>
    </row>
    <row r="2751" spans="1:5" x14ac:dyDescent="0.25">
      <c r="A2751" s="22">
        <v>139.37299999999999</v>
      </c>
      <c r="B2751" s="5">
        <v>2</v>
      </c>
      <c r="C2751">
        <f t="shared" si="126"/>
        <v>278.74599999999998</v>
      </c>
      <c r="D2751" s="24">
        <f t="shared" si="127"/>
        <v>19424.833128999999</v>
      </c>
      <c r="E2751">
        <f t="shared" si="128"/>
        <v>4</v>
      </c>
    </row>
    <row r="2752" spans="1:5" x14ac:dyDescent="0.25">
      <c r="A2752" s="22">
        <v>139.29599999999999</v>
      </c>
      <c r="B2752" s="5">
        <v>3</v>
      </c>
      <c r="C2752">
        <f t="shared" si="126"/>
        <v>417.88799999999998</v>
      </c>
      <c r="D2752" s="24">
        <f t="shared" si="127"/>
        <v>19403.375615999998</v>
      </c>
      <c r="E2752">
        <f t="shared" si="128"/>
        <v>9</v>
      </c>
    </row>
    <row r="2753" spans="1:5" x14ac:dyDescent="0.25">
      <c r="A2753" s="22">
        <v>139.17490000000001</v>
      </c>
      <c r="B2753" s="5">
        <v>5</v>
      </c>
      <c r="C2753">
        <f t="shared" si="126"/>
        <v>695.87450000000001</v>
      </c>
      <c r="D2753" s="24">
        <f t="shared" si="127"/>
        <v>19369.652790010001</v>
      </c>
      <c r="E2753">
        <f t="shared" si="128"/>
        <v>25</v>
      </c>
    </row>
    <row r="2754" spans="1:5" x14ac:dyDescent="0.25">
      <c r="A2754" s="22">
        <v>139.1491</v>
      </c>
      <c r="B2754" s="5">
        <v>2</v>
      </c>
      <c r="C2754">
        <f t="shared" si="126"/>
        <v>278.29820000000001</v>
      </c>
      <c r="D2754" s="24">
        <f t="shared" si="127"/>
        <v>19362.47203081</v>
      </c>
      <c r="E2754">
        <f t="shared" si="128"/>
        <v>4</v>
      </c>
    </row>
    <row r="2755" spans="1:5" x14ac:dyDescent="0.25">
      <c r="A2755" s="22">
        <v>139.1079</v>
      </c>
      <c r="B2755" s="5">
        <v>1</v>
      </c>
      <c r="C2755">
        <f t="shared" ref="C2755:C2818" si="129">PRODUCT(A2755, B2755)</f>
        <v>139.1079</v>
      </c>
      <c r="D2755" s="24">
        <f t="shared" ref="D2755:D2818" si="130">POWER(A2755, 2)</f>
        <v>19351.007842409999</v>
      </c>
      <c r="E2755">
        <f t="shared" ref="E2755:E2818" si="131">POWER(B2755, 2)</f>
        <v>1</v>
      </c>
    </row>
    <row r="2756" spans="1:5" x14ac:dyDescent="0.25">
      <c r="A2756" s="22">
        <v>138.827</v>
      </c>
      <c r="B2756" s="5">
        <v>5</v>
      </c>
      <c r="C2756">
        <f t="shared" si="129"/>
        <v>694.13499999999999</v>
      </c>
      <c r="D2756" s="24">
        <f t="shared" si="130"/>
        <v>19272.935928999999</v>
      </c>
      <c r="E2756">
        <f t="shared" si="131"/>
        <v>25</v>
      </c>
    </row>
    <row r="2757" spans="1:5" x14ac:dyDescent="0.25">
      <c r="A2757" s="22">
        <v>138.8064</v>
      </c>
      <c r="B2757" s="5">
        <v>7</v>
      </c>
      <c r="C2757">
        <f t="shared" si="129"/>
        <v>971.64480000000003</v>
      </c>
      <c r="D2757" s="24">
        <f t="shared" si="130"/>
        <v>19267.216680959998</v>
      </c>
      <c r="E2757">
        <f t="shared" si="131"/>
        <v>49</v>
      </c>
    </row>
    <row r="2758" spans="1:5" x14ac:dyDescent="0.25">
      <c r="A2758" s="22">
        <v>138.756</v>
      </c>
      <c r="B2758" s="5">
        <v>1</v>
      </c>
      <c r="C2758">
        <f t="shared" si="129"/>
        <v>138.756</v>
      </c>
      <c r="D2758" s="24">
        <f t="shared" si="130"/>
        <v>19253.227535999999</v>
      </c>
      <c r="E2758">
        <f t="shared" si="131"/>
        <v>1</v>
      </c>
    </row>
    <row r="2759" spans="1:5" x14ac:dyDescent="0.25">
      <c r="A2759" s="22">
        <v>138.69380000000001</v>
      </c>
      <c r="B2759" s="5">
        <v>2</v>
      </c>
      <c r="C2759">
        <f t="shared" si="129"/>
        <v>277.38760000000002</v>
      </c>
      <c r="D2759" s="24">
        <f t="shared" si="130"/>
        <v>19235.970158440003</v>
      </c>
      <c r="E2759">
        <f t="shared" si="131"/>
        <v>4</v>
      </c>
    </row>
    <row r="2760" spans="1:5" x14ac:dyDescent="0.25">
      <c r="A2760" s="22">
        <v>138.63550000000001</v>
      </c>
      <c r="B2760" s="5">
        <v>3</v>
      </c>
      <c r="C2760">
        <f t="shared" si="129"/>
        <v>415.90650000000005</v>
      </c>
      <c r="D2760" s="24">
        <f t="shared" si="130"/>
        <v>19219.801860250001</v>
      </c>
      <c r="E2760">
        <f t="shared" si="131"/>
        <v>9</v>
      </c>
    </row>
    <row r="2761" spans="1:5" x14ac:dyDescent="0.25">
      <c r="A2761" s="22">
        <v>138.41929999999999</v>
      </c>
      <c r="B2761" s="5">
        <v>1</v>
      </c>
      <c r="C2761">
        <f t="shared" si="129"/>
        <v>138.41929999999999</v>
      </c>
      <c r="D2761" s="24">
        <f t="shared" si="130"/>
        <v>19159.902612489997</v>
      </c>
      <c r="E2761">
        <f t="shared" si="131"/>
        <v>1</v>
      </c>
    </row>
    <row r="2762" spans="1:5" x14ac:dyDescent="0.25">
      <c r="A2762" s="22">
        <v>138.4111</v>
      </c>
      <c r="B2762" s="5">
        <v>9</v>
      </c>
      <c r="C2762">
        <f t="shared" si="129"/>
        <v>1245.6999000000001</v>
      </c>
      <c r="D2762" s="24">
        <f t="shared" si="130"/>
        <v>19157.632603210001</v>
      </c>
      <c r="E2762">
        <f t="shared" si="131"/>
        <v>81</v>
      </c>
    </row>
    <row r="2763" spans="1:5" x14ac:dyDescent="0.25">
      <c r="A2763" s="22">
        <v>138.3466</v>
      </c>
      <c r="B2763" s="5">
        <v>2</v>
      </c>
      <c r="C2763">
        <f t="shared" si="129"/>
        <v>276.69319999999999</v>
      </c>
      <c r="D2763" s="24">
        <f t="shared" si="130"/>
        <v>19139.781731559997</v>
      </c>
      <c r="E2763">
        <f t="shared" si="131"/>
        <v>4</v>
      </c>
    </row>
    <row r="2764" spans="1:5" x14ac:dyDescent="0.25">
      <c r="A2764" s="22">
        <v>138.3366</v>
      </c>
      <c r="B2764" s="5">
        <v>2</v>
      </c>
      <c r="C2764">
        <f t="shared" si="129"/>
        <v>276.67320000000001</v>
      </c>
      <c r="D2764" s="24">
        <f t="shared" si="130"/>
        <v>19137.014899560003</v>
      </c>
      <c r="E2764">
        <f t="shared" si="131"/>
        <v>4</v>
      </c>
    </row>
    <row r="2765" spans="1:5" x14ac:dyDescent="0.25">
      <c r="A2765" s="22">
        <v>138.21639999999999</v>
      </c>
      <c r="B2765" s="5">
        <v>7</v>
      </c>
      <c r="C2765">
        <f t="shared" si="129"/>
        <v>967.51479999999992</v>
      </c>
      <c r="D2765" s="24">
        <f t="shared" si="130"/>
        <v>19103.773228959999</v>
      </c>
      <c r="E2765">
        <f t="shared" si="131"/>
        <v>49</v>
      </c>
    </row>
    <row r="2766" spans="1:5" x14ac:dyDescent="0.25">
      <c r="A2766" s="22">
        <v>138.1583</v>
      </c>
      <c r="B2766" s="5">
        <v>3</v>
      </c>
      <c r="C2766">
        <f t="shared" si="129"/>
        <v>414.47489999999999</v>
      </c>
      <c r="D2766" s="24">
        <f t="shared" si="130"/>
        <v>19087.715858889998</v>
      </c>
      <c r="E2766">
        <f t="shared" si="131"/>
        <v>9</v>
      </c>
    </row>
    <row r="2767" spans="1:5" x14ac:dyDescent="0.25">
      <c r="A2767" s="22">
        <v>137.76</v>
      </c>
      <c r="B2767" s="5">
        <v>1</v>
      </c>
      <c r="C2767">
        <f t="shared" si="129"/>
        <v>137.76</v>
      </c>
      <c r="D2767" s="24">
        <f t="shared" si="130"/>
        <v>18977.817599999998</v>
      </c>
      <c r="E2767">
        <f t="shared" si="131"/>
        <v>1</v>
      </c>
    </row>
    <row r="2768" spans="1:5" x14ac:dyDescent="0.25">
      <c r="A2768" s="22">
        <v>137.5307</v>
      </c>
      <c r="B2768" s="5">
        <v>1</v>
      </c>
      <c r="C2768">
        <f t="shared" si="129"/>
        <v>137.5307</v>
      </c>
      <c r="D2768" s="24">
        <f t="shared" si="130"/>
        <v>18914.693442489999</v>
      </c>
      <c r="E2768">
        <f t="shared" si="131"/>
        <v>1</v>
      </c>
    </row>
    <row r="2769" spans="1:5" x14ac:dyDescent="0.25">
      <c r="A2769" s="22">
        <v>137.50579999999999</v>
      </c>
      <c r="B2769" s="5">
        <v>4</v>
      </c>
      <c r="C2769">
        <f t="shared" si="129"/>
        <v>550.02319999999997</v>
      </c>
      <c r="D2769" s="24">
        <f t="shared" si="130"/>
        <v>18907.845033639998</v>
      </c>
      <c r="E2769">
        <f t="shared" si="131"/>
        <v>16</v>
      </c>
    </row>
    <row r="2770" spans="1:5" x14ac:dyDescent="0.25">
      <c r="A2770" s="22">
        <v>137.4932</v>
      </c>
      <c r="B2770" s="5">
        <v>4</v>
      </c>
      <c r="C2770">
        <f t="shared" si="129"/>
        <v>549.97280000000001</v>
      </c>
      <c r="D2770" s="24">
        <f t="shared" si="130"/>
        <v>18904.38004624</v>
      </c>
      <c r="E2770">
        <f t="shared" si="131"/>
        <v>16</v>
      </c>
    </row>
    <row r="2771" spans="1:5" x14ac:dyDescent="0.25">
      <c r="A2771" s="22">
        <v>137.47929999999999</v>
      </c>
      <c r="B2771" s="5">
        <v>1</v>
      </c>
      <c r="C2771">
        <f t="shared" si="129"/>
        <v>137.47929999999999</v>
      </c>
      <c r="D2771" s="24">
        <f t="shared" si="130"/>
        <v>18900.557928489998</v>
      </c>
      <c r="E2771">
        <f t="shared" si="131"/>
        <v>1</v>
      </c>
    </row>
    <row r="2772" spans="1:5" x14ac:dyDescent="0.25">
      <c r="A2772" s="22">
        <v>137.23509999999999</v>
      </c>
      <c r="B2772" s="5">
        <v>1</v>
      </c>
      <c r="C2772">
        <f t="shared" si="129"/>
        <v>137.23509999999999</v>
      </c>
      <c r="D2772" s="24">
        <f t="shared" si="130"/>
        <v>18833.472672009997</v>
      </c>
      <c r="E2772">
        <f t="shared" si="131"/>
        <v>1</v>
      </c>
    </row>
    <row r="2773" spans="1:5" x14ac:dyDescent="0.25">
      <c r="A2773" s="22">
        <v>137.08359999999999</v>
      </c>
      <c r="B2773" s="5">
        <v>5</v>
      </c>
      <c r="C2773">
        <f t="shared" si="129"/>
        <v>685.41799999999989</v>
      </c>
      <c r="D2773" s="24">
        <f t="shared" si="130"/>
        <v>18791.913388959998</v>
      </c>
      <c r="E2773">
        <f t="shared" si="131"/>
        <v>25</v>
      </c>
    </row>
    <row r="2774" spans="1:5" x14ac:dyDescent="0.25">
      <c r="A2774" s="22">
        <v>137.0701</v>
      </c>
      <c r="B2774" s="5">
        <v>3</v>
      </c>
      <c r="C2774">
        <f t="shared" si="129"/>
        <v>411.21029999999996</v>
      </c>
      <c r="D2774" s="24">
        <f t="shared" si="130"/>
        <v>18788.212314009997</v>
      </c>
      <c r="E2774">
        <f t="shared" si="131"/>
        <v>9</v>
      </c>
    </row>
    <row r="2775" spans="1:5" x14ac:dyDescent="0.25">
      <c r="A2775" s="22">
        <v>137.06020000000001</v>
      </c>
      <c r="B2775" s="5">
        <v>1</v>
      </c>
      <c r="C2775">
        <f t="shared" si="129"/>
        <v>137.06020000000001</v>
      </c>
      <c r="D2775" s="24">
        <f t="shared" si="130"/>
        <v>18785.498424040001</v>
      </c>
      <c r="E2775">
        <f t="shared" si="131"/>
        <v>1</v>
      </c>
    </row>
    <row r="2776" spans="1:5" x14ac:dyDescent="0.25">
      <c r="A2776" s="22">
        <v>137.02930000000001</v>
      </c>
      <c r="B2776" s="5">
        <v>1</v>
      </c>
      <c r="C2776">
        <f t="shared" si="129"/>
        <v>137.02930000000001</v>
      </c>
      <c r="D2776" s="24">
        <f t="shared" si="130"/>
        <v>18777.029058490003</v>
      </c>
      <c r="E2776">
        <f t="shared" si="131"/>
        <v>1</v>
      </c>
    </row>
    <row r="2777" spans="1:5" x14ac:dyDescent="0.25">
      <c r="A2777" s="22">
        <v>136.98140000000001</v>
      </c>
      <c r="B2777" s="5">
        <v>1</v>
      </c>
      <c r="C2777">
        <f t="shared" si="129"/>
        <v>136.98140000000001</v>
      </c>
      <c r="D2777" s="24">
        <f t="shared" si="130"/>
        <v>18763.903945960003</v>
      </c>
      <c r="E2777">
        <f t="shared" si="131"/>
        <v>1</v>
      </c>
    </row>
    <row r="2778" spans="1:5" x14ac:dyDescent="0.25">
      <c r="A2778" s="22">
        <v>136.84039999999999</v>
      </c>
      <c r="B2778" s="5">
        <v>1</v>
      </c>
      <c r="C2778">
        <f t="shared" si="129"/>
        <v>136.84039999999999</v>
      </c>
      <c r="D2778" s="24">
        <f t="shared" si="130"/>
        <v>18725.295072159995</v>
      </c>
      <c r="E2778">
        <f t="shared" si="131"/>
        <v>1</v>
      </c>
    </row>
    <row r="2779" spans="1:5" x14ac:dyDescent="0.25">
      <c r="A2779" s="22">
        <v>136.76990000000001</v>
      </c>
      <c r="B2779" s="5">
        <v>1</v>
      </c>
      <c r="C2779">
        <f t="shared" si="129"/>
        <v>136.76990000000001</v>
      </c>
      <c r="D2779" s="24">
        <f t="shared" si="130"/>
        <v>18706.005546010001</v>
      </c>
      <c r="E2779">
        <f t="shared" si="131"/>
        <v>1</v>
      </c>
    </row>
    <row r="2780" spans="1:5" x14ac:dyDescent="0.25">
      <c r="A2780" s="22">
        <v>136.74879999999999</v>
      </c>
      <c r="B2780" s="5">
        <v>1</v>
      </c>
      <c r="C2780">
        <f t="shared" si="129"/>
        <v>136.74879999999999</v>
      </c>
      <c r="D2780" s="24">
        <f t="shared" si="130"/>
        <v>18700.234301439996</v>
      </c>
      <c r="E2780">
        <f t="shared" si="131"/>
        <v>1</v>
      </c>
    </row>
    <row r="2781" spans="1:5" x14ac:dyDescent="0.25">
      <c r="A2781" s="22">
        <v>136.69329999999999</v>
      </c>
      <c r="B2781" s="5">
        <v>2</v>
      </c>
      <c r="C2781">
        <f t="shared" si="129"/>
        <v>273.38659999999999</v>
      </c>
      <c r="D2781" s="24">
        <f t="shared" si="130"/>
        <v>18685.058264889998</v>
      </c>
      <c r="E2781">
        <f t="shared" si="131"/>
        <v>4</v>
      </c>
    </row>
    <row r="2782" spans="1:5" x14ac:dyDescent="0.25">
      <c r="A2782" s="22">
        <v>136.60079999999999</v>
      </c>
      <c r="B2782" s="5">
        <v>8</v>
      </c>
      <c r="C2782">
        <f t="shared" si="129"/>
        <v>1092.8063999999999</v>
      </c>
      <c r="D2782" s="24">
        <f t="shared" si="130"/>
        <v>18659.778560639999</v>
      </c>
      <c r="E2782">
        <f t="shared" si="131"/>
        <v>64</v>
      </c>
    </row>
    <row r="2783" spans="1:5" x14ac:dyDescent="0.25">
      <c r="A2783" s="22">
        <v>136.5445</v>
      </c>
      <c r="B2783" s="5">
        <v>6</v>
      </c>
      <c r="C2783">
        <f t="shared" si="129"/>
        <v>819.26700000000005</v>
      </c>
      <c r="D2783" s="24">
        <f t="shared" si="130"/>
        <v>18644.400480249999</v>
      </c>
      <c r="E2783">
        <f t="shared" si="131"/>
        <v>36</v>
      </c>
    </row>
    <row r="2784" spans="1:5" x14ac:dyDescent="0.25">
      <c r="A2784" s="22">
        <v>136.33840000000001</v>
      </c>
      <c r="B2784" s="5">
        <v>2</v>
      </c>
      <c r="C2784">
        <f t="shared" si="129"/>
        <v>272.67680000000001</v>
      </c>
      <c r="D2784" s="24">
        <f t="shared" si="130"/>
        <v>18588.159314560002</v>
      </c>
      <c r="E2784">
        <f t="shared" si="131"/>
        <v>4</v>
      </c>
    </row>
    <row r="2785" spans="1:5" x14ac:dyDescent="0.25">
      <c r="A2785" s="22">
        <v>136.31190000000001</v>
      </c>
      <c r="B2785" s="5">
        <v>1</v>
      </c>
      <c r="C2785">
        <f t="shared" si="129"/>
        <v>136.31190000000001</v>
      </c>
      <c r="D2785" s="24">
        <f t="shared" si="130"/>
        <v>18580.934081610001</v>
      </c>
      <c r="E2785">
        <f t="shared" si="131"/>
        <v>1</v>
      </c>
    </row>
    <row r="2786" spans="1:5" x14ac:dyDescent="0.25">
      <c r="A2786" s="22">
        <v>136.2679</v>
      </c>
      <c r="B2786" s="5">
        <v>1</v>
      </c>
      <c r="C2786">
        <f t="shared" si="129"/>
        <v>136.2679</v>
      </c>
      <c r="D2786" s="24">
        <f t="shared" si="130"/>
        <v>18568.940570409999</v>
      </c>
      <c r="E2786">
        <f t="shared" si="131"/>
        <v>1</v>
      </c>
    </row>
    <row r="2787" spans="1:5" x14ac:dyDescent="0.25">
      <c r="A2787" s="22">
        <v>136.1473</v>
      </c>
      <c r="B2787" s="5">
        <v>3</v>
      </c>
      <c r="C2787">
        <f t="shared" si="129"/>
        <v>408.44190000000003</v>
      </c>
      <c r="D2787" s="24">
        <f t="shared" si="130"/>
        <v>18536.08729729</v>
      </c>
      <c r="E2787">
        <f t="shared" si="131"/>
        <v>9</v>
      </c>
    </row>
    <row r="2788" spans="1:5" x14ac:dyDescent="0.25">
      <c r="A2788" s="22">
        <v>136.0453</v>
      </c>
      <c r="B2788" s="5">
        <v>7</v>
      </c>
      <c r="C2788">
        <f t="shared" si="129"/>
        <v>952.31709999999998</v>
      </c>
      <c r="D2788" s="24">
        <f t="shared" si="130"/>
        <v>18508.323652089999</v>
      </c>
      <c r="E2788">
        <f t="shared" si="131"/>
        <v>49</v>
      </c>
    </row>
    <row r="2789" spans="1:5" x14ac:dyDescent="0.25">
      <c r="A2789" s="22">
        <v>135.9786</v>
      </c>
      <c r="B2789" s="5">
        <v>1</v>
      </c>
      <c r="C2789">
        <f t="shared" si="129"/>
        <v>135.9786</v>
      </c>
      <c r="D2789" s="24">
        <f t="shared" si="130"/>
        <v>18490.179657960001</v>
      </c>
      <c r="E2789">
        <f t="shared" si="131"/>
        <v>1</v>
      </c>
    </row>
    <row r="2790" spans="1:5" x14ac:dyDescent="0.25">
      <c r="A2790" s="22">
        <v>135.97839999999999</v>
      </c>
      <c r="B2790" s="5">
        <v>3</v>
      </c>
      <c r="C2790">
        <f t="shared" si="129"/>
        <v>407.93520000000001</v>
      </c>
      <c r="D2790" s="24">
        <f t="shared" si="130"/>
        <v>18490.125266559997</v>
      </c>
      <c r="E2790">
        <f t="shared" si="131"/>
        <v>9</v>
      </c>
    </row>
    <row r="2791" spans="1:5" x14ac:dyDescent="0.25">
      <c r="A2791" s="22">
        <v>135.9161</v>
      </c>
      <c r="B2791" s="5">
        <v>2</v>
      </c>
      <c r="C2791">
        <f t="shared" si="129"/>
        <v>271.8322</v>
      </c>
      <c r="D2791" s="24">
        <f t="shared" si="130"/>
        <v>18473.186239210001</v>
      </c>
      <c r="E2791">
        <f t="shared" si="131"/>
        <v>4</v>
      </c>
    </row>
    <row r="2792" spans="1:5" x14ac:dyDescent="0.25">
      <c r="A2792" s="22">
        <v>135.85679999999999</v>
      </c>
      <c r="B2792" s="5">
        <v>2</v>
      </c>
      <c r="C2792">
        <f t="shared" si="129"/>
        <v>271.71359999999999</v>
      </c>
      <c r="D2792" s="24">
        <f t="shared" si="130"/>
        <v>18457.070106239997</v>
      </c>
      <c r="E2792">
        <f t="shared" si="131"/>
        <v>4</v>
      </c>
    </row>
    <row r="2793" spans="1:5" x14ac:dyDescent="0.25">
      <c r="A2793" s="22">
        <v>135.7818</v>
      </c>
      <c r="B2793" s="5">
        <v>2</v>
      </c>
      <c r="C2793">
        <f t="shared" si="129"/>
        <v>271.56360000000001</v>
      </c>
      <c r="D2793" s="24">
        <f t="shared" si="130"/>
        <v>18436.69721124</v>
      </c>
      <c r="E2793">
        <f t="shared" si="131"/>
        <v>4</v>
      </c>
    </row>
    <row r="2794" spans="1:5" x14ac:dyDescent="0.25">
      <c r="A2794" s="22">
        <v>135.75360000000001</v>
      </c>
      <c r="B2794" s="5">
        <v>3</v>
      </c>
      <c r="C2794">
        <f t="shared" si="129"/>
        <v>407.26080000000002</v>
      </c>
      <c r="D2794" s="24">
        <f t="shared" si="130"/>
        <v>18429.039912960001</v>
      </c>
      <c r="E2794">
        <f t="shared" si="131"/>
        <v>9</v>
      </c>
    </row>
    <row r="2795" spans="1:5" x14ac:dyDescent="0.25">
      <c r="A2795" s="22">
        <v>135.65219999999999</v>
      </c>
      <c r="B2795" s="5">
        <v>10</v>
      </c>
      <c r="C2795">
        <f t="shared" si="129"/>
        <v>1356.5219999999999</v>
      </c>
      <c r="D2795" s="24">
        <f t="shared" si="130"/>
        <v>18401.519364839998</v>
      </c>
      <c r="E2795">
        <f t="shared" si="131"/>
        <v>100</v>
      </c>
    </row>
    <row r="2796" spans="1:5" x14ac:dyDescent="0.25">
      <c r="A2796" s="22">
        <v>135.62620000000001</v>
      </c>
      <c r="B2796" s="5">
        <v>3</v>
      </c>
      <c r="C2796">
        <f t="shared" si="129"/>
        <v>406.87860000000001</v>
      </c>
      <c r="D2796" s="24">
        <f t="shared" si="130"/>
        <v>18394.466126440002</v>
      </c>
      <c r="E2796">
        <f t="shared" si="131"/>
        <v>9</v>
      </c>
    </row>
    <row r="2797" spans="1:5" x14ac:dyDescent="0.25">
      <c r="A2797" s="22">
        <v>135.44329999999999</v>
      </c>
      <c r="B2797" s="5">
        <v>1</v>
      </c>
      <c r="C2797">
        <f t="shared" si="129"/>
        <v>135.44329999999999</v>
      </c>
      <c r="D2797" s="24">
        <f t="shared" si="130"/>
        <v>18344.887514889997</v>
      </c>
      <c r="E2797">
        <f t="shared" si="131"/>
        <v>1</v>
      </c>
    </row>
    <row r="2798" spans="1:5" x14ac:dyDescent="0.25">
      <c r="A2798" s="22">
        <v>135.4358</v>
      </c>
      <c r="B2798" s="5">
        <v>1</v>
      </c>
      <c r="C2798">
        <f t="shared" si="129"/>
        <v>135.4358</v>
      </c>
      <c r="D2798" s="24">
        <f t="shared" si="130"/>
        <v>18342.855921639999</v>
      </c>
      <c r="E2798">
        <f t="shared" si="131"/>
        <v>1</v>
      </c>
    </row>
    <row r="2799" spans="1:5" x14ac:dyDescent="0.25">
      <c r="A2799" s="22">
        <v>135.33369999999999</v>
      </c>
      <c r="B2799" s="5">
        <v>5</v>
      </c>
      <c r="C2799">
        <f t="shared" si="129"/>
        <v>676.66849999999999</v>
      </c>
      <c r="D2799" s="24">
        <f t="shared" si="130"/>
        <v>18315.210355689997</v>
      </c>
      <c r="E2799">
        <f t="shared" si="131"/>
        <v>25</v>
      </c>
    </row>
    <row r="2800" spans="1:5" x14ac:dyDescent="0.25">
      <c r="A2800" s="22">
        <v>135.22309999999999</v>
      </c>
      <c r="B2800" s="5">
        <v>1</v>
      </c>
      <c r="C2800">
        <f t="shared" si="129"/>
        <v>135.22309999999999</v>
      </c>
      <c r="D2800" s="24">
        <f t="shared" si="130"/>
        <v>18285.286773609998</v>
      </c>
      <c r="E2800">
        <f t="shared" si="131"/>
        <v>1</v>
      </c>
    </row>
    <row r="2801" spans="1:5" x14ac:dyDescent="0.25">
      <c r="A2801" s="22">
        <v>135.20930000000001</v>
      </c>
      <c r="B2801" s="5">
        <v>1</v>
      </c>
      <c r="C2801">
        <f t="shared" si="129"/>
        <v>135.20930000000001</v>
      </c>
      <c r="D2801" s="24">
        <f t="shared" si="130"/>
        <v>18281.554806490003</v>
      </c>
      <c r="E2801">
        <f t="shared" si="131"/>
        <v>1</v>
      </c>
    </row>
    <row r="2802" spans="1:5" x14ac:dyDescent="0.25">
      <c r="A2802" s="22">
        <v>135.11920000000001</v>
      </c>
      <c r="B2802" s="5">
        <v>6</v>
      </c>
      <c r="C2802">
        <f t="shared" si="129"/>
        <v>810.7152000000001</v>
      </c>
      <c r="D2802" s="24">
        <f t="shared" si="130"/>
        <v>18257.198208640002</v>
      </c>
      <c r="E2802">
        <f t="shared" si="131"/>
        <v>36</v>
      </c>
    </row>
    <row r="2803" spans="1:5" x14ac:dyDescent="0.25">
      <c r="A2803" s="22">
        <v>135.10300000000001</v>
      </c>
      <c r="B2803" s="5">
        <v>6</v>
      </c>
      <c r="C2803">
        <f t="shared" si="129"/>
        <v>810.61800000000005</v>
      </c>
      <c r="D2803" s="24">
        <f t="shared" si="130"/>
        <v>18252.820609000002</v>
      </c>
      <c r="E2803">
        <f t="shared" si="131"/>
        <v>36</v>
      </c>
    </row>
    <row r="2804" spans="1:5" x14ac:dyDescent="0.25">
      <c r="A2804" s="22">
        <v>135.0308</v>
      </c>
      <c r="B2804" s="5">
        <v>7</v>
      </c>
      <c r="C2804">
        <f t="shared" si="129"/>
        <v>945.21559999999999</v>
      </c>
      <c r="D2804" s="24">
        <f t="shared" si="130"/>
        <v>18233.31694864</v>
      </c>
      <c r="E2804">
        <f t="shared" si="131"/>
        <v>49</v>
      </c>
    </row>
    <row r="2805" spans="1:5" x14ac:dyDescent="0.25">
      <c r="A2805" s="22">
        <v>134.9528</v>
      </c>
      <c r="B2805" s="5">
        <v>4</v>
      </c>
      <c r="C2805">
        <f t="shared" si="129"/>
        <v>539.81119999999999</v>
      </c>
      <c r="D2805" s="24">
        <f t="shared" si="130"/>
        <v>18212.25822784</v>
      </c>
      <c r="E2805">
        <f t="shared" si="131"/>
        <v>16</v>
      </c>
    </row>
    <row r="2806" spans="1:5" x14ac:dyDescent="0.25">
      <c r="A2806" s="22">
        <v>134.923</v>
      </c>
      <c r="B2806" s="5">
        <v>5</v>
      </c>
      <c r="C2806">
        <f t="shared" si="129"/>
        <v>674.61500000000001</v>
      </c>
      <c r="D2806" s="24">
        <f t="shared" si="130"/>
        <v>18204.215929000002</v>
      </c>
      <c r="E2806">
        <f t="shared" si="131"/>
        <v>25</v>
      </c>
    </row>
    <row r="2807" spans="1:5" x14ac:dyDescent="0.25">
      <c r="A2807" s="22">
        <v>134.89330000000001</v>
      </c>
      <c r="B2807" s="5">
        <v>3</v>
      </c>
      <c r="C2807">
        <f t="shared" si="129"/>
        <v>404.67990000000003</v>
      </c>
      <c r="D2807" s="24">
        <f t="shared" si="130"/>
        <v>18196.202384890003</v>
      </c>
      <c r="E2807">
        <f t="shared" si="131"/>
        <v>9</v>
      </c>
    </row>
    <row r="2808" spans="1:5" x14ac:dyDescent="0.25">
      <c r="A2808" s="22">
        <v>134.892</v>
      </c>
      <c r="B2808" s="5">
        <v>1</v>
      </c>
      <c r="C2808">
        <f t="shared" si="129"/>
        <v>134.892</v>
      </c>
      <c r="D2808" s="24">
        <f t="shared" si="130"/>
        <v>18195.851663999998</v>
      </c>
      <c r="E2808">
        <f t="shared" si="131"/>
        <v>1</v>
      </c>
    </row>
    <row r="2809" spans="1:5" x14ac:dyDescent="0.25">
      <c r="A2809" s="22">
        <v>134.68379999999999</v>
      </c>
      <c r="B2809" s="5">
        <v>3</v>
      </c>
      <c r="C2809">
        <f t="shared" si="129"/>
        <v>404.05139999999994</v>
      </c>
      <c r="D2809" s="24">
        <f t="shared" si="130"/>
        <v>18139.725982439999</v>
      </c>
      <c r="E2809">
        <f t="shared" si="131"/>
        <v>9</v>
      </c>
    </row>
    <row r="2810" spans="1:5" x14ac:dyDescent="0.25">
      <c r="A2810" s="22">
        <v>134.5624</v>
      </c>
      <c r="B2810" s="5">
        <v>4</v>
      </c>
      <c r="C2810">
        <f t="shared" si="129"/>
        <v>538.24959999999999</v>
      </c>
      <c r="D2810" s="24">
        <f t="shared" si="130"/>
        <v>18107.039493759999</v>
      </c>
      <c r="E2810">
        <f t="shared" si="131"/>
        <v>16</v>
      </c>
    </row>
    <row r="2811" spans="1:5" x14ac:dyDescent="0.25">
      <c r="A2811" s="22">
        <v>134.5359</v>
      </c>
      <c r="B2811" s="5">
        <v>2</v>
      </c>
      <c r="C2811">
        <f t="shared" si="129"/>
        <v>269.0718</v>
      </c>
      <c r="D2811" s="24">
        <f t="shared" si="130"/>
        <v>18099.908388809999</v>
      </c>
      <c r="E2811">
        <f t="shared" si="131"/>
        <v>4</v>
      </c>
    </row>
    <row r="2812" spans="1:5" x14ac:dyDescent="0.25">
      <c r="A2812" s="22">
        <v>134.5162</v>
      </c>
      <c r="B2812" s="5">
        <v>1</v>
      </c>
      <c r="C2812">
        <f t="shared" si="129"/>
        <v>134.5162</v>
      </c>
      <c r="D2812" s="24">
        <f t="shared" si="130"/>
        <v>18094.608062439998</v>
      </c>
      <c r="E2812">
        <f t="shared" si="131"/>
        <v>1</v>
      </c>
    </row>
    <row r="2813" spans="1:5" x14ac:dyDescent="0.25">
      <c r="A2813" s="22">
        <v>134.4324</v>
      </c>
      <c r="B2813" s="5">
        <v>3</v>
      </c>
      <c r="C2813">
        <f t="shared" si="129"/>
        <v>403.29719999999998</v>
      </c>
      <c r="D2813" s="24">
        <f t="shared" si="130"/>
        <v>18072.070169760002</v>
      </c>
      <c r="E2813">
        <f t="shared" si="131"/>
        <v>9</v>
      </c>
    </row>
    <row r="2814" spans="1:5" x14ac:dyDescent="0.25">
      <c r="A2814" s="22">
        <v>134.38589999999999</v>
      </c>
      <c r="B2814" s="5">
        <v>4</v>
      </c>
      <c r="C2814">
        <f t="shared" si="129"/>
        <v>537.54359999999997</v>
      </c>
      <c r="D2814" s="24">
        <f t="shared" si="130"/>
        <v>18059.570118809999</v>
      </c>
      <c r="E2814">
        <f t="shared" si="131"/>
        <v>16</v>
      </c>
    </row>
    <row r="2815" spans="1:5" x14ac:dyDescent="0.25">
      <c r="A2815" s="22">
        <v>134.2561</v>
      </c>
      <c r="B2815" s="5">
        <v>3</v>
      </c>
      <c r="C2815">
        <f t="shared" si="129"/>
        <v>402.76830000000001</v>
      </c>
      <c r="D2815" s="24">
        <f t="shared" si="130"/>
        <v>18024.700387209999</v>
      </c>
      <c r="E2815">
        <f t="shared" si="131"/>
        <v>9</v>
      </c>
    </row>
    <row r="2816" spans="1:5" x14ac:dyDescent="0.25">
      <c r="A2816" s="22">
        <v>134.22640000000001</v>
      </c>
      <c r="B2816" s="5">
        <v>3</v>
      </c>
      <c r="C2816">
        <f t="shared" si="129"/>
        <v>402.67920000000004</v>
      </c>
      <c r="D2816" s="24">
        <f t="shared" si="130"/>
        <v>18016.726456960005</v>
      </c>
      <c r="E2816">
        <f t="shared" si="131"/>
        <v>9</v>
      </c>
    </row>
    <row r="2817" spans="1:5" x14ac:dyDescent="0.25">
      <c r="A2817" s="22">
        <v>134.18819999999999</v>
      </c>
      <c r="B2817" s="5">
        <v>1</v>
      </c>
      <c r="C2817">
        <f t="shared" si="129"/>
        <v>134.18819999999999</v>
      </c>
      <c r="D2817" s="24">
        <f t="shared" si="130"/>
        <v>18006.473019239998</v>
      </c>
      <c r="E2817">
        <f t="shared" si="131"/>
        <v>1</v>
      </c>
    </row>
    <row r="2818" spans="1:5" x14ac:dyDescent="0.25">
      <c r="A2818" s="22">
        <v>134.10650000000001</v>
      </c>
      <c r="B2818" s="5">
        <v>5</v>
      </c>
      <c r="C2818">
        <f t="shared" si="129"/>
        <v>670.53250000000003</v>
      </c>
      <c r="D2818" s="24">
        <f t="shared" si="130"/>
        <v>17984.553342250005</v>
      </c>
      <c r="E2818">
        <f t="shared" si="131"/>
        <v>25</v>
      </c>
    </row>
    <row r="2819" spans="1:5" x14ac:dyDescent="0.25">
      <c r="A2819" s="22">
        <v>134.07769999999999</v>
      </c>
      <c r="B2819" s="5">
        <v>3</v>
      </c>
      <c r="C2819">
        <f t="shared" ref="C2819:C2882" si="132">PRODUCT(A2819, B2819)</f>
        <v>402.23309999999998</v>
      </c>
      <c r="D2819" s="24">
        <f t="shared" ref="D2819:D2882" si="133">POWER(A2819, 2)</f>
        <v>17976.829637289997</v>
      </c>
      <c r="E2819">
        <f t="shared" ref="E2819:E2882" si="134">POWER(B2819, 2)</f>
        <v>9</v>
      </c>
    </row>
    <row r="2820" spans="1:5" x14ac:dyDescent="0.25">
      <c r="A2820" s="22">
        <v>134.07300000000001</v>
      </c>
      <c r="B2820" s="5">
        <v>1</v>
      </c>
      <c r="C2820">
        <f t="shared" si="132"/>
        <v>134.07300000000001</v>
      </c>
      <c r="D2820" s="24">
        <f t="shared" si="133"/>
        <v>17975.569329000002</v>
      </c>
      <c r="E2820">
        <f t="shared" si="134"/>
        <v>1</v>
      </c>
    </row>
    <row r="2821" spans="1:5" x14ac:dyDescent="0.25">
      <c r="A2821" s="22">
        <v>134.04329999999999</v>
      </c>
      <c r="B2821" s="5">
        <v>1</v>
      </c>
      <c r="C2821">
        <f t="shared" si="132"/>
        <v>134.04329999999999</v>
      </c>
      <c r="D2821" s="24">
        <f t="shared" si="133"/>
        <v>17967.606274889997</v>
      </c>
      <c r="E2821">
        <f t="shared" si="134"/>
        <v>1</v>
      </c>
    </row>
    <row r="2822" spans="1:5" x14ac:dyDescent="0.25">
      <c r="A2822" s="22">
        <v>133.98650000000001</v>
      </c>
      <c r="B2822" s="5">
        <v>8</v>
      </c>
      <c r="C2822">
        <f t="shared" si="132"/>
        <v>1071.8920000000001</v>
      </c>
      <c r="D2822" s="24">
        <f t="shared" si="133"/>
        <v>17952.382182250003</v>
      </c>
      <c r="E2822">
        <f t="shared" si="134"/>
        <v>64</v>
      </c>
    </row>
    <row r="2823" spans="1:5" x14ac:dyDescent="0.25">
      <c r="A2823" s="22">
        <v>133.95230000000001</v>
      </c>
      <c r="B2823" s="5">
        <v>5</v>
      </c>
      <c r="C2823">
        <f t="shared" si="132"/>
        <v>669.76150000000007</v>
      </c>
      <c r="D2823" s="24">
        <f t="shared" si="133"/>
        <v>17943.218675290002</v>
      </c>
      <c r="E2823">
        <f t="shared" si="134"/>
        <v>25</v>
      </c>
    </row>
    <row r="2824" spans="1:5" x14ac:dyDescent="0.25">
      <c r="A2824" s="22">
        <v>133.9408</v>
      </c>
      <c r="B2824" s="5">
        <v>2</v>
      </c>
      <c r="C2824">
        <f t="shared" si="132"/>
        <v>267.88159999999999</v>
      </c>
      <c r="D2824" s="24">
        <f t="shared" si="133"/>
        <v>17940.13790464</v>
      </c>
      <c r="E2824">
        <f t="shared" si="134"/>
        <v>4</v>
      </c>
    </row>
    <row r="2825" spans="1:5" x14ac:dyDescent="0.25">
      <c r="A2825" s="22">
        <v>133.9239</v>
      </c>
      <c r="B2825" s="5">
        <v>2</v>
      </c>
      <c r="C2825">
        <f t="shared" si="132"/>
        <v>267.84780000000001</v>
      </c>
      <c r="D2825" s="24">
        <f t="shared" si="133"/>
        <v>17935.61099121</v>
      </c>
      <c r="E2825">
        <f t="shared" si="134"/>
        <v>4</v>
      </c>
    </row>
    <row r="2826" spans="1:5" x14ac:dyDescent="0.25">
      <c r="A2826" s="22">
        <v>133.7809</v>
      </c>
      <c r="B2826" s="5">
        <v>2</v>
      </c>
      <c r="C2826">
        <f t="shared" si="132"/>
        <v>267.56180000000001</v>
      </c>
      <c r="D2826" s="24">
        <f t="shared" si="133"/>
        <v>17897.329204810001</v>
      </c>
      <c r="E2826">
        <f t="shared" si="134"/>
        <v>4</v>
      </c>
    </row>
    <row r="2827" spans="1:5" x14ac:dyDescent="0.25">
      <c r="A2827" s="22">
        <v>133.7602</v>
      </c>
      <c r="B2827" s="5">
        <v>9</v>
      </c>
      <c r="C2827">
        <f t="shared" si="132"/>
        <v>1203.8417999999999</v>
      </c>
      <c r="D2827" s="24">
        <f t="shared" si="133"/>
        <v>17891.791104039999</v>
      </c>
      <c r="E2827">
        <f t="shared" si="134"/>
        <v>81</v>
      </c>
    </row>
    <row r="2828" spans="1:5" x14ac:dyDescent="0.25">
      <c r="A2828" s="22">
        <v>133.7182</v>
      </c>
      <c r="B2828" s="5">
        <v>2</v>
      </c>
      <c r="C2828">
        <f t="shared" si="132"/>
        <v>267.43639999999999</v>
      </c>
      <c r="D2828" s="24">
        <f t="shared" si="133"/>
        <v>17880.557011239998</v>
      </c>
      <c r="E2828">
        <f t="shared" si="134"/>
        <v>4</v>
      </c>
    </row>
    <row r="2829" spans="1:5" x14ac:dyDescent="0.25">
      <c r="A2829" s="22">
        <v>133.68199999999999</v>
      </c>
      <c r="B2829" s="5">
        <v>2</v>
      </c>
      <c r="C2829">
        <f t="shared" si="132"/>
        <v>267.36399999999998</v>
      </c>
      <c r="D2829" s="24">
        <f t="shared" si="133"/>
        <v>17870.877123999995</v>
      </c>
      <c r="E2829">
        <f t="shared" si="134"/>
        <v>4</v>
      </c>
    </row>
    <row r="2830" spans="1:5" x14ac:dyDescent="0.25">
      <c r="A2830" s="22">
        <v>133.30359999999999</v>
      </c>
      <c r="B2830" s="5">
        <v>4</v>
      </c>
      <c r="C2830">
        <f t="shared" si="132"/>
        <v>533.21439999999996</v>
      </c>
      <c r="D2830" s="24">
        <f t="shared" si="133"/>
        <v>17769.849772959999</v>
      </c>
      <c r="E2830">
        <f t="shared" si="134"/>
        <v>16</v>
      </c>
    </row>
    <row r="2831" spans="1:5" x14ac:dyDescent="0.25">
      <c r="A2831" s="22">
        <v>133.297</v>
      </c>
      <c r="B2831" s="5">
        <v>1</v>
      </c>
      <c r="C2831">
        <f t="shared" si="132"/>
        <v>133.297</v>
      </c>
      <c r="D2831" s="24">
        <f t="shared" si="133"/>
        <v>17768.090208999998</v>
      </c>
      <c r="E2831">
        <f t="shared" si="134"/>
        <v>1</v>
      </c>
    </row>
    <row r="2832" spans="1:5" x14ac:dyDescent="0.25">
      <c r="A2832" s="22">
        <v>133.26830000000001</v>
      </c>
      <c r="B2832" s="5">
        <v>1</v>
      </c>
      <c r="C2832">
        <f t="shared" si="132"/>
        <v>133.26830000000001</v>
      </c>
      <c r="D2832" s="24">
        <f t="shared" si="133"/>
        <v>17760.439784890004</v>
      </c>
      <c r="E2832">
        <f t="shared" si="134"/>
        <v>1</v>
      </c>
    </row>
    <row r="2833" spans="1:5" x14ac:dyDescent="0.25">
      <c r="A2833" s="22">
        <v>133.1627</v>
      </c>
      <c r="B2833" s="5">
        <v>7</v>
      </c>
      <c r="C2833">
        <f t="shared" si="132"/>
        <v>932.13890000000004</v>
      </c>
      <c r="D2833" s="24">
        <f t="shared" si="133"/>
        <v>17732.30467129</v>
      </c>
      <c r="E2833">
        <f t="shared" si="134"/>
        <v>49</v>
      </c>
    </row>
    <row r="2834" spans="1:5" x14ac:dyDescent="0.25">
      <c r="A2834" s="22">
        <v>133.0078</v>
      </c>
      <c r="B2834" s="5">
        <v>1</v>
      </c>
      <c r="C2834">
        <f t="shared" si="132"/>
        <v>133.0078</v>
      </c>
      <c r="D2834" s="24">
        <f t="shared" si="133"/>
        <v>17691.074860839999</v>
      </c>
      <c r="E2834">
        <f t="shared" si="134"/>
        <v>1</v>
      </c>
    </row>
    <row r="2835" spans="1:5" x14ac:dyDescent="0.25">
      <c r="A2835" s="22">
        <v>132.99350000000001</v>
      </c>
      <c r="B2835" s="5">
        <v>6</v>
      </c>
      <c r="C2835">
        <f t="shared" si="132"/>
        <v>797.96100000000001</v>
      </c>
      <c r="D2835" s="24">
        <f t="shared" si="133"/>
        <v>17687.271042250002</v>
      </c>
      <c r="E2835">
        <f t="shared" si="134"/>
        <v>36</v>
      </c>
    </row>
    <row r="2836" spans="1:5" x14ac:dyDescent="0.25">
      <c r="A2836" s="22">
        <v>132.9298</v>
      </c>
      <c r="B2836" s="5">
        <v>3</v>
      </c>
      <c r="C2836">
        <f t="shared" si="132"/>
        <v>398.7894</v>
      </c>
      <c r="D2836" s="24">
        <f t="shared" si="133"/>
        <v>17670.331728040001</v>
      </c>
      <c r="E2836">
        <f t="shared" si="134"/>
        <v>9</v>
      </c>
    </row>
    <row r="2837" spans="1:5" x14ac:dyDescent="0.25">
      <c r="A2837" s="22">
        <v>132.88460000000001</v>
      </c>
      <c r="B2837" s="5">
        <v>6</v>
      </c>
      <c r="C2837">
        <f t="shared" si="132"/>
        <v>797.30760000000009</v>
      </c>
      <c r="D2837" s="24">
        <f t="shared" si="133"/>
        <v>17658.316917160002</v>
      </c>
      <c r="E2837">
        <f t="shared" si="134"/>
        <v>36</v>
      </c>
    </row>
    <row r="2838" spans="1:5" x14ac:dyDescent="0.25">
      <c r="A2838" s="22">
        <v>132.81120000000001</v>
      </c>
      <c r="B2838" s="5">
        <v>1</v>
      </c>
      <c r="C2838">
        <f t="shared" si="132"/>
        <v>132.81120000000001</v>
      </c>
      <c r="D2838" s="24">
        <f t="shared" si="133"/>
        <v>17638.814845440003</v>
      </c>
      <c r="E2838">
        <f t="shared" si="134"/>
        <v>1</v>
      </c>
    </row>
    <row r="2839" spans="1:5" x14ac:dyDescent="0.25">
      <c r="A2839" s="22">
        <v>132.65469999999999</v>
      </c>
      <c r="B2839" s="5">
        <v>2</v>
      </c>
      <c r="C2839">
        <f t="shared" si="132"/>
        <v>265.30939999999998</v>
      </c>
      <c r="D2839" s="24">
        <f t="shared" si="133"/>
        <v>17597.269432089997</v>
      </c>
      <c r="E2839">
        <f t="shared" si="134"/>
        <v>4</v>
      </c>
    </row>
    <row r="2840" spans="1:5" x14ac:dyDescent="0.25">
      <c r="A2840" s="22">
        <v>132.58779999999999</v>
      </c>
      <c r="B2840" s="5">
        <v>3</v>
      </c>
      <c r="C2840">
        <f t="shared" si="132"/>
        <v>397.76339999999993</v>
      </c>
      <c r="D2840" s="24">
        <f t="shared" si="133"/>
        <v>17579.524708839996</v>
      </c>
      <c r="E2840">
        <f t="shared" si="134"/>
        <v>9</v>
      </c>
    </row>
    <row r="2841" spans="1:5" x14ac:dyDescent="0.25">
      <c r="A2841" s="22">
        <v>132.5384</v>
      </c>
      <c r="B2841" s="5">
        <v>1</v>
      </c>
      <c r="C2841">
        <f t="shared" si="132"/>
        <v>132.5384</v>
      </c>
      <c r="D2841" s="24">
        <f t="shared" si="133"/>
        <v>17566.427474559998</v>
      </c>
      <c r="E2841">
        <f t="shared" si="134"/>
        <v>1</v>
      </c>
    </row>
    <row r="2842" spans="1:5" x14ac:dyDescent="0.25">
      <c r="A2842" s="22">
        <v>132.49809999999999</v>
      </c>
      <c r="B2842" s="5">
        <v>3</v>
      </c>
      <c r="C2842">
        <f t="shared" si="132"/>
        <v>397.49429999999995</v>
      </c>
      <c r="D2842" s="24">
        <f t="shared" si="133"/>
        <v>17555.746503609997</v>
      </c>
      <c r="E2842">
        <f t="shared" si="134"/>
        <v>9</v>
      </c>
    </row>
    <row r="2843" spans="1:5" x14ac:dyDescent="0.25">
      <c r="A2843" s="22">
        <v>132.47569999999999</v>
      </c>
      <c r="B2843" s="5">
        <v>1</v>
      </c>
      <c r="C2843">
        <f t="shared" si="132"/>
        <v>132.47569999999999</v>
      </c>
      <c r="D2843" s="24">
        <f t="shared" si="133"/>
        <v>17549.811090489999</v>
      </c>
      <c r="E2843">
        <f t="shared" si="134"/>
        <v>1</v>
      </c>
    </row>
    <row r="2844" spans="1:5" x14ac:dyDescent="0.25">
      <c r="A2844" s="22">
        <v>132.43719999999999</v>
      </c>
      <c r="B2844" s="5">
        <v>5</v>
      </c>
      <c r="C2844">
        <f t="shared" si="132"/>
        <v>662.18599999999992</v>
      </c>
      <c r="D2844" s="24">
        <f t="shared" si="133"/>
        <v>17539.611943839998</v>
      </c>
      <c r="E2844">
        <f t="shared" si="134"/>
        <v>25</v>
      </c>
    </row>
    <row r="2845" spans="1:5" x14ac:dyDescent="0.25">
      <c r="A2845" s="22">
        <v>132.43680000000001</v>
      </c>
      <c r="B2845" s="5">
        <v>4</v>
      </c>
      <c r="C2845">
        <f t="shared" si="132"/>
        <v>529.74720000000002</v>
      </c>
      <c r="D2845" s="24">
        <f t="shared" si="133"/>
        <v>17539.50599424</v>
      </c>
      <c r="E2845">
        <f t="shared" si="134"/>
        <v>16</v>
      </c>
    </row>
    <row r="2846" spans="1:5" x14ac:dyDescent="0.25">
      <c r="A2846" s="22">
        <v>132.35640000000001</v>
      </c>
      <c r="B2846" s="5">
        <v>1</v>
      </c>
      <c r="C2846">
        <f t="shared" si="132"/>
        <v>132.35640000000001</v>
      </c>
      <c r="D2846" s="24">
        <f t="shared" si="133"/>
        <v>17518.216620960004</v>
      </c>
      <c r="E2846">
        <f t="shared" si="134"/>
        <v>1</v>
      </c>
    </row>
    <row r="2847" spans="1:5" x14ac:dyDescent="0.25">
      <c r="A2847" s="22">
        <v>132.3432</v>
      </c>
      <c r="B2847" s="5">
        <v>1</v>
      </c>
      <c r="C2847">
        <f t="shared" si="132"/>
        <v>132.3432</v>
      </c>
      <c r="D2847" s="24">
        <f t="shared" si="133"/>
        <v>17514.722586239997</v>
      </c>
      <c r="E2847">
        <f t="shared" si="134"/>
        <v>1</v>
      </c>
    </row>
    <row r="2848" spans="1:5" x14ac:dyDescent="0.25">
      <c r="A2848" s="22">
        <v>132.30930000000001</v>
      </c>
      <c r="B2848" s="5">
        <v>11</v>
      </c>
      <c r="C2848">
        <f t="shared" si="132"/>
        <v>1455.4023000000002</v>
      </c>
      <c r="D2848" s="24">
        <f t="shared" si="133"/>
        <v>17505.750866490001</v>
      </c>
      <c r="E2848">
        <f t="shared" si="134"/>
        <v>121</v>
      </c>
    </row>
    <row r="2849" spans="1:5" x14ac:dyDescent="0.25">
      <c r="A2849" s="22">
        <v>132.07679999999999</v>
      </c>
      <c r="B2849" s="5">
        <v>5</v>
      </c>
      <c r="C2849">
        <f t="shared" si="132"/>
        <v>660.38400000000001</v>
      </c>
      <c r="D2849" s="24">
        <f t="shared" si="133"/>
        <v>17444.281098239997</v>
      </c>
      <c r="E2849">
        <f t="shared" si="134"/>
        <v>25</v>
      </c>
    </row>
    <row r="2850" spans="1:5" x14ac:dyDescent="0.25">
      <c r="A2850" s="22">
        <v>132.03489999999999</v>
      </c>
      <c r="B2850" s="5">
        <v>2</v>
      </c>
      <c r="C2850">
        <f t="shared" si="132"/>
        <v>264.06979999999999</v>
      </c>
      <c r="D2850" s="24">
        <f t="shared" si="133"/>
        <v>17433.214818009998</v>
      </c>
      <c r="E2850">
        <f t="shared" si="134"/>
        <v>4</v>
      </c>
    </row>
    <row r="2851" spans="1:5" x14ac:dyDescent="0.25">
      <c r="A2851" s="22">
        <v>131.82759999999999</v>
      </c>
      <c r="B2851" s="5">
        <v>1</v>
      </c>
      <c r="C2851">
        <f t="shared" si="132"/>
        <v>131.82759999999999</v>
      </c>
      <c r="D2851" s="24">
        <f t="shared" si="133"/>
        <v>17378.516121759996</v>
      </c>
      <c r="E2851">
        <f t="shared" si="134"/>
        <v>1</v>
      </c>
    </row>
    <row r="2852" spans="1:5" x14ac:dyDescent="0.25">
      <c r="A2852" s="22">
        <v>131.81620000000001</v>
      </c>
      <c r="B2852" s="5">
        <v>1</v>
      </c>
      <c r="C2852">
        <f t="shared" si="132"/>
        <v>131.81620000000001</v>
      </c>
      <c r="D2852" s="24">
        <f t="shared" si="133"/>
        <v>17375.510582440002</v>
      </c>
      <c r="E2852">
        <f t="shared" si="134"/>
        <v>1</v>
      </c>
    </row>
    <row r="2853" spans="1:5" x14ac:dyDescent="0.25">
      <c r="A2853" s="22">
        <v>131.80369999999999</v>
      </c>
      <c r="B2853" s="5">
        <v>7</v>
      </c>
      <c r="C2853">
        <f t="shared" si="132"/>
        <v>922.6259</v>
      </c>
      <c r="D2853" s="24">
        <f t="shared" si="133"/>
        <v>17372.215333689997</v>
      </c>
      <c r="E2853">
        <f t="shared" si="134"/>
        <v>49</v>
      </c>
    </row>
    <row r="2854" spans="1:5" x14ac:dyDescent="0.25">
      <c r="A2854" s="22">
        <v>131.77780000000001</v>
      </c>
      <c r="B2854" s="5">
        <v>5</v>
      </c>
      <c r="C2854">
        <f t="shared" si="132"/>
        <v>658.88900000000012</v>
      </c>
      <c r="D2854" s="24">
        <f t="shared" si="133"/>
        <v>17365.388572840002</v>
      </c>
      <c r="E2854">
        <f t="shared" si="134"/>
        <v>25</v>
      </c>
    </row>
    <row r="2855" spans="1:5" x14ac:dyDescent="0.25">
      <c r="A2855" s="22">
        <v>131.71690000000001</v>
      </c>
      <c r="B2855" s="5">
        <v>5</v>
      </c>
      <c r="C2855">
        <f t="shared" si="132"/>
        <v>658.58450000000005</v>
      </c>
      <c r="D2855" s="24">
        <f t="shared" si="133"/>
        <v>17349.341745610003</v>
      </c>
      <c r="E2855">
        <f t="shared" si="134"/>
        <v>25</v>
      </c>
    </row>
    <row r="2856" spans="1:5" x14ac:dyDescent="0.25">
      <c r="A2856" s="22">
        <v>131.66489999999999</v>
      </c>
      <c r="B2856" s="5">
        <v>3</v>
      </c>
      <c r="C2856">
        <f t="shared" si="132"/>
        <v>394.99469999999997</v>
      </c>
      <c r="D2856" s="24">
        <f t="shared" si="133"/>
        <v>17335.645892009998</v>
      </c>
      <c r="E2856">
        <f t="shared" si="134"/>
        <v>9</v>
      </c>
    </row>
    <row r="2857" spans="1:5" x14ac:dyDescent="0.25">
      <c r="A2857" s="22">
        <v>131.60890000000001</v>
      </c>
      <c r="B2857" s="5">
        <v>4</v>
      </c>
      <c r="C2857">
        <f t="shared" si="132"/>
        <v>526.43560000000002</v>
      </c>
      <c r="D2857" s="24">
        <f t="shared" si="133"/>
        <v>17320.902559210001</v>
      </c>
      <c r="E2857">
        <f t="shared" si="134"/>
        <v>16</v>
      </c>
    </row>
    <row r="2858" spans="1:5" x14ac:dyDescent="0.25">
      <c r="A2858" s="22">
        <v>131.6037</v>
      </c>
      <c r="B2858" s="5">
        <v>3</v>
      </c>
      <c r="C2858">
        <f t="shared" si="132"/>
        <v>394.81110000000001</v>
      </c>
      <c r="D2858" s="24">
        <f t="shared" si="133"/>
        <v>17319.533853690002</v>
      </c>
      <c r="E2858">
        <f t="shared" si="134"/>
        <v>9</v>
      </c>
    </row>
    <row r="2859" spans="1:5" x14ac:dyDescent="0.25">
      <c r="A2859" s="22">
        <v>131.60149999999999</v>
      </c>
      <c r="B2859" s="5">
        <v>2</v>
      </c>
      <c r="C2859">
        <f t="shared" si="132"/>
        <v>263.20299999999997</v>
      </c>
      <c r="D2859" s="24">
        <f t="shared" si="133"/>
        <v>17318.954802249998</v>
      </c>
      <c r="E2859">
        <f t="shared" si="134"/>
        <v>4</v>
      </c>
    </row>
    <row r="2860" spans="1:5" x14ac:dyDescent="0.25">
      <c r="A2860" s="22">
        <v>131.59780000000001</v>
      </c>
      <c r="B2860" s="5">
        <v>7</v>
      </c>
      <c r="C2860">
        <f t="shared" si="132"/>
        <v>921.18460000000005</v>
      </c>
      <c r="D2860" s="24">
        <f t="shared" si="133"/>
        <v>17317.980964840001</v>
      </c>
      <c r="E2860">
        <f t="shared" si="134"/>
        <v>49</v>
      </c>
    </row>
    <row r="2861" spans="1:5" x14ac:dyDescent="0.25">
      <c r="A2861" s="22">
        <v>131.5934</v>
      </c>
      <c r="B2861" s="5">
        <v>2</v>
      </c>
      <c r="C2861">
        <f t="shared" si="132"/>
        <v>263.18680000000001</v>
      </c>
      <c r="D2861" s="24">
        <f t="shared" si="133"/>
        <v>17316.822923560001</v>
      </c>
      <c r="E2861">
        <f t="shared" si="134"/>
        <v>4</v>
      </c>
    </row>
    <row r="2862" spans="1:5" x14ac:dyDescent="0.25">
      <c r="A2862" s="22">
        <v>131.51580000000001</v>
      </c>
      <c r="B2862" s="5">
        <v>1</v>
      </c>
      <c r="C2862">
        <f t="shared" si="132"/>
        <v>131.51580000000001</v>
      </c>
      <c r="D2862" s="24">
        <f t="shared" si="133"/>
        <v>17296.405649640004</v>
      </c>
      <c r="E2862">
        <f t="shared" si="134"/>
        <v>1</v>
      </c>
    </row>
    <row r="2863" spans="1:5" x14ac:dyDescent="0.25">
      <c r="A2863" s="22">
        <v>131.4573</v>
      </c>
      <c r="B2863" s="5">
        <v>2</v>
      </c>
      <c r="C2863">
        <f t="shared" si="132"/>
        <v>262.91460000000001</v>
      </c>
      <c r="D2863" s="24">
        <f t="shared" si="133"/>
        <v>17281.021723289999</v>
      </c>
      <c r="E2863">
        <f t="shared" si="134"/>
        <v>4</v>
      </c>
    </row>
    <row r="2864" spans="1:5" x14ac:dyDescent="0.25">
      <c r="A2864" s="22">
        <v>131.36340000000001</v>
      </c>
      <c r="B2864" s="5">
        <v>1</v>
      </c>
      <c r="C2864">
        <f t="shared" si="132"/>
        <v>131.36340000000001</v>
      </c>
      <c r="D2864" s="24">
        <f t="shared" si="133"/>
        <v>17256.342859560002</v>
      </c>
      <c r="E2864">
        <f t="shared" si="134"/>
        <v>1</v>
      </c>
    </row>
    <row r="2865" spans="1:5" x14ac:dyDescent="0.25">
      <c r="A2865" s="22">
        <v>131.3126</v>
      </c>
      <c r="B2865" s="5">
        <v>3</v>
      </c>
      <c r="C2865">
        <f t="shared" si="132"/>
        <v>393.93780000000004</v>
      </c>
      <c r="D2865" s="24">
        <f t="shared" si="133"/>
        <v>17242.99891876</v>
      </c>
      <c r="E2865">
        <f t="shared" si="134"/>
        <v>9</v>
      </c>
    </row>
    <row r="2866" spans="1:5" x14ac:dyDescent="0.25">
      <c r="A2866" s="22">
        <v>131.24510000000001</v>
      </c>
      <c r="B2866" s="5">
        <v>1</v>
      </c>
      <c r="C2866">
        <f t="shared" si="132"/>
        <v>131.24510000000001</v>
      </c>
      <c r="D2866" s="24">
        <f t="shared" si="133"/>
        <v>17225.276274010001</v>
      </c>
      <c r="E2866">
        <f t="shared" si="134"/>
        <v>1</v>
      </c>
    </row>
    <row r="2867" spans="1:5" x14ac:dyDescent="0.25">
      <c r="A2867" s="22">
        <v>131.1686</v>
      </c>
      <c r="B2867" s="5">
        <v>5</v>
      </c>
      <c r="C2867">
        <f t="shared" si="132"/>
        <v>655.84299999999996</v>
      </c>
      <c r="D2867" s="24">
        <f t="shared" si="133"/>
        <v>17205.201625959999</v>
      </c>
      <c r="E2867">
        <f t="shared" si="134"/>
        <v>25</v>
      </c>
    </row>
    <row r="2868" spans="1:5" x14ac:dyDescent="0.25">
      <c r="A2868" s="22">
        <v>131.01509999999999</v>
      </c>
      <c r="B2868" s="5">
        <v>5</v>
      </c>
      <c r="C2868">
        <f t="shared" si="132"/>
        <v>655.07549999999992</v>
      </c>
      <c r="D2868" s="24">
        <f t="shared" si="133"/>
        <v>17164.956428009998</v>
      </c>
      <c r="E2868">
        <f t="shared" si="134"/>
        <v>25</v>
      </c>
    </row>
    <row r="2869" spans="1:5" x14ac:dyDescent="0.25">
      <c r="A2869" s="22">
        <v>130.96619999999999</v>
      </c>
      <c r="B2869" s="5">
        <v>3</v>
      </c>
      <c r="C2869">
        <f t="shared" si="132"/>
        <v>392.89859999999999</v>
      </c>
      <c r="D2869" s="24">
        <f t="shared" si="133"/>
        <v>17152.145542439997</v>
      </c>
      <c r="E2869">
        <f t="shared" si="134"/>
        <v>9</v>
      </c>
    </row>
    <row r="2870" spans="1:5" x14ac:dyDescent="0.25">
      <c r="A2870" s="22">
        <v>130.875</v>
      </c>
      <c r="B2870" s="5">
        <v>3</v>
      </c>
      <c r="C2870">
        <f t="shared" si="132"/>
        <v>392.625</v>
      </c>
      <c r="D2870" s="24">
        <f t="shared" si="133"/>
        <v>17128.265625</v>
      </c>
      <c r="E2870">
        <f t="shared" si="134"/>
        <v>9</v>
      </c>
    </row>
    <row r="2871" spans="1:5" x14ac:dyDescent="0.25">
      <c r="A2871" s="22">
        <v>130.84389999999999</v>
      </c>
      <c r="B2871" s="5">
        <v>2</v>
      </c>
      <c r="C2871">
        <f t="shared" si="132"/>
        <v>261.68779999999998</v>
      </c>
      <c r="D2871" s="24">
        <f t="shared" si="133"/>
        <v>17120.126167209997</v>
      </c>
      <c r="E2871">
        <f t="shared" si="134"/>
        <v>4</v>
      </c>
    </row>
    <row r="2872" spans="1:5" x14ac:dyDescent="0.25">
      <c r="A2872" s="22">
        <v>130.827</v>
      </c>
      <c r="B2872" s="5">
        <v>3</v>
      </c>
      <c r="C2872">
        <f t="shared" si="132"/>
        <v>392.48099999999999</v>
      </c>
      <c r="D2872" s="24">
        <f t="shared" si="133"/>
        <v>17115.703928999999</v>
      </c>
      <c r="E2872">
        <f t="shared" si="134"/>
        <v>9</v>
      </c>
    </row>
    <row r="2873" spans="1:5" x14ac:dyDescent="0.25">
      <c r="A2873" s="22">
        <v>130.7508</v>
      </c>
      <c r="B2873" s="5">
        <v>2</v>
      </c>
      <c r="C2873">
        <f t="shared" si="132"/>
        <v>261.5016</v>
      </c>
      <c r="D2873" s="24">
        <f t="shared" si="133"/>
        <v>17095.771700639998</v>
      </c>
      <c r="E2873">
        <f t="shared" si="134"/>
        <v>4</v>
      </c>
    </row>
    <row r="2874" spans="1:5" x14ac:dyDescent="0.25">
      <c r="A2874" s="22">
        <v>130.732</v>
      </c>
      <c r="B2874" s="5">
        <v>4</v>
      </c>
      <c r="C2874">
        <f t="shared" si="132"/>
        <v>522.928</v>
      </c>
      <c r="D2874" s="24">
        <f t="shared" si="133"/>
        <v>17090.855823999998</v>
      </c>
      <c r="E2874">
        <f t="shared" si="134"/>
        <v>16</v>
      </c>
    </row>
    <row r="2875" spans="1:5" x14ac:dyDescent="0.25">
      <c r="A2875" s="22">
        <v>130.72479999999999</v>
      </c>
      <c r="B2875" s="5">
        <v>2</v>
      </c>
      <c r="C2875">
        <f t="shared" si="132"/>
        <v>261.44959999999998</v>
      </c>
      <c r="D2875" s="24">
        <f t="shared" si="133"/>
        <v>17088.973335039998</v>
      </c>
      <c r="E2875">
        <f t="shared" si="134"/>
        <v>4</v>
      </c>
    </row>
    <row r="2876" spans="1:5" x14ac:dyDescent="0.25">
      <c r="A2876" s="22">
        <v>130.65860000000001</v>
      </c>
      <c r="B2876" s="5">
        <v>11</v>
      </c>
      <c r="C2876">
        <f t="shared" si="132"/>
        <v>1437.2446</v>
      </c>
      <c r="D2876" s="24">
        <f t="shared" si="133"/>
        <v>17071.669753960003</v>
      </c>
      <c r="E2876">
        <f t="shared" si="134"/>
        <v>121</v>
      </c>
    </row>
    <row r="2877" spans="1:5" x14ac:dyDescent="0.25">
      <c r="A2877" s="22">
        <v>130.6138</v>
      </c>
      <c r="B2877" s="5">
        <v>2</v>
      </c>
      <c r="C2877">
        <f t="shared" si="132"/>
        <v>261.2276</v>
      </c>
      <c r="D2877" s="24">
        <f t="shared" si="133"/>
        <v>17059.964750439998</v>
      </c>
      <c r="E2877">
        <f t="shared" si="134"/>
        <v>4</v>
      </c>
    </row>
    <row r="2878" spans="1:5" x14ac:dyDescent="0.25">
      <c r="A2878" s="22">
        <v>130.5943</v>
      </c>
      <c r="B2878" s="5">
        <v>1</v>
      </c>
      <c r="C2878">
        <f t="shared" si="132"/>
        <v>130.5943</v>
      </c>
      <c r="D2878" s="24">
        <f t="shared" si="133"/>
        <v>17054.871192490002</v>
      </c>
      <c r="E2878">
        <f t="shared" si="134"/>
        <v>1</v>
      </c>
    </row>
    <row r="2879" spans="1:5" x14ac:dyDescent="0.25">
      <c r="A2879" s="22">
        <v>130.51140000000001</v>
      </c>
      <c r="B2879" s="5">
        <v>4</v>
      </c>
      <c r="C2879">
        <f t="shared" si="132"/>
        <v>522.04560000000004</v>
      </c>
      <c r="D2879" s="24">
        <f t="shared" si="133"/>
        <v>17033.225529960004</v>
      </c>
      <c r="E2879">
        <f t="shared" si="134"/>
        <v>16</v>
      </c>
    </row>
    <row r="2880" spans="1:5" x14ac:dyDescent="0.25">
      <c r="A2880" s="22">
        <v>130.428</v>
      </c>
      <c r="B2880" s="5">
        <v>2</v>
      </c>
      <c r="C2880">
        <f t="shared" si="132"/>
        <v>260.85599999999999</v>
      </c>
      <c r="D2880" s="24">
        <f t="shared" si="133"/>
        <v>17011.463184</v>
      </c>
      <c r="E2880">
        <f t="shared" si="134"/>
        <v>4</v>
      </c>
    </row>
    <row r="2881" spans="1:5" x14ac:dyDescent="0.25">
      <c r="A2881" s="22">
        <v>130.40180000000001</v>
      </c>
      <c r="B2881" s="5">
        <v>2</v>
      </c>
      <c r="C2881">
        <f t="shared" si="132"/>
        <v>260.80360000000002</v>
      </c>
      <c r="D2881" s="24">
        <f t="shared" si="133"/>
        <v>17004.629443240003</v>
      </c>
      <c r="E2881">
        <f t="shared" si="134"/>
        <v>4</v>
      </c>
    </row>
    <row r="2882" spans="1:5" x14ac:dyDescent="0.25">
      <c r="A2882" s="22">
        <v>130.34219999999999</v>
      </c>
      <c r="B2882" s="5">
        <v>3</v>
      </c>
      <c r="C2882">
        <f t="shared" si="132"/>
        <v>391.02659999999997</v>
      </c>
      <c r="D2882" s="24">
        <f t="shared" si="133"/>
        <v>16989.089100839999</v>
      </c>
      <c r="E2882">
        <f t="shared" si="134"/>
        <v>9</v>
      </c>
    </row>
    <row r="2883" spans="1:5" x14ac:dyDescent="0.25">
      <c r="A2883" s="22">
        <v>130.27250000000001</v>
      </c>
      <c r="B2883" s="5">
        <v>1</v>
      </c>
      <c r="C2883">
        <f t="shared" ref="C2883:C2946" si="135">PRODUCT(A2883, B2883)</f>
        <v>130.27250000000001</v>
      </c>
      <c r="D2883" s="24">
        <f t="shared" ref="D2883:D2946" si="136">POWER(A2883, 2)</f>
        <v>16970.92425625</v>
      </c>
      <c r="E2883">
        <f t="shared" ref="E2883:E2946" si="137">POWER(B2883, 2)</f>
        <v>1</v>
      </c>
    </row>
    <row r="2884" spans="1:5" x14ac:dyDescent="0.25">
      <c r="A2884" s="22">
        <v>130.25229999999999</v>
      </c>
      <c r="B2884" s="5">
        <v>2</v>
      </c>
      <c r="C2884">
        <f t="shared" si="135"/>
        <v>260.50459999999998</v>
      </c>
      <c r="D2884" s="24">
        <f t="shared" si="136"/>
        <v>16965.661655289998</v>
      </c>
      <c r="E2884">
        <f t="shared" si="137"/>
        <v>4</v>
      </c>
    </row>
    <row r="2885" spans="1:5" x14ac:dyDescent="0.25">
      <c r="A2885" s="22">
        <v>130.21770000000001</v>
      </c>
      <c r="B2885" s="5">
        <v>2</v>
      </c>
      <c r="C2885">
        <f t="shared" si="135"/>
        <v>260.43540000000002</v>
      </c>
      <c r="D2885" s="24">
        <f t="shared" si="136"/>
        <v>16956.649393290001</v>
      </c>
      <c r="E2885">
        <f t="shared" si="137"/>
        <v>4</v>
      </c>
    </row>
    <row r="2886" spans="1:5" x14ac:dyDescent="0.25">
      <c r="A2886" s="22">
        <v>130.17410000000001</v>
      </c>
      <c r="B2886" s="5">
        <v>2</v>
      </c>
      <c r="C2886">
        <f t="shared" si="135"/>
        <v>260.34820000000002</v>
      </c>
      <c r="D2886" s="24">
        <f t="shared" si="136"/>
        <v>16945.296310810001</v>
      </c>
      <c r="E2886">
        <f t="shared" si="137"/>
        <v>4</v>
      </c>
    </row>
    <row r="2887" spans="1:5" x14ac:dyDescent="0.25">
      <c r="A2887" s="22">
        <v>130.15450000000001</v>
      </c>
      <c r="B2887" s="5">
        <v>1</v>
      </c>
      <c r="C2887">
        <f t="shared" si="135"/>
        <v>130.15450000000001</v>
      </c>
      <c r="D2887" s="24">
        <f t="shared" si="136"/>
        <v>16940.193870250005</v>
      </c>
      <c r="E2887">
        <f t="shared" si="137"/>
        <v>1</v>
      </c>
    </row>
    <row r="2888" spans="1:5" x14ac:dyDescent="0.25">
      <c r="A2888" s="22">
        <v>130.1104</v>
      </c>
      <c r="B2888" s="5">
        <v>3</v>
      </c>
      <c r="C2888">
        <f t="shared" si="135"/>
        <v>390.33119999999997</v>
      </c>
      <c r="D2888" s="24">
        <f t="shared" si="136"/>
        <v>16928.71618816</v>
      </c>
      <c r="E2888">
        <f t="shared" si="137"/>
        <v>9</v>
      </c>
    </row>
    <row r="2889" spans="1:5" x14ac:dyDescent="0.25">
      <c r="A2889" s="22">
        <v>130.03100000000001</v>
      </c>
      <c r="B2889" s="5">
        <v>1</v>
      </c>
      <c r="C2889">
        <f t="shared" si="135"/>
        <v>130.03100000000001</v>
      </c>
      <c r="D2889" s="24">
        <f t="shared" si="136"/>
        <v>16908.060961000003</v>
      </c>
      <c r="E2889">
        <f t="shared" si="137"/>
        <v>1</v>
      </c>
    </row>
    <row r="2890" spans="1:5" x14ac:dyDescent="0.25">
      <c r="A2890" s="22">
        <v>130.0146</v>
      </c>
      <c r="B2890" s="5">
        <v>3</v>
      </c>
      <c r="C2890">
        <f t="shared" si="135"/>
        <v>390.04380000000003</v>
      </c>
      <c r="D2890" s="24">
        <f t="shared" si="136"/>
        <v>16903.79621316</v>
      </c>
      <c r="E2890">
        <f t="shared" si="137"/>
        <v>9</v>
      </c>
    </row>
    <row r="2891" spans="1:5" x14ac:dyDescent="0.25">
      <c r="A2891" s="22">
        <v>129.9984</v>
      </c>
      <c r="B2891" s="5">
        <v>2</v>
      </c>
      <c r="C2891">
        <f t="shared" si="135"/>
        <v>259.99680000000001</v>
      </c>
      <c r="D2891" s="24">
        <f t="shared" si="136"/>
        <v>16899.584002560001</v>
      </c>
      <c r="E2891">
        <f t="shared" si="137"/>
        <v>4</v>
      </c>
    </row>
    <row r="2892" spans="1:5" x14ac:dyDescent="0.25">
      <c r="A2892" s="22">
        <v>129.97839999999999</v>
      </c>
      <c r="B2892" s="5">
        <v>2</v>
      </c>
      <c r="C2892">
        <f t="shared" si="135"/>
        <v>259.95679999999999</v>
      </c>
      <c r="D2892" s="24">
        <f t="shared" si="136"/>
        <v>16894.384466559997</v>
      </c>
      <c r="E2892">
        <f t="shared" si="137"/>
        <v>4</v>
      </c>
    </row>
    <row r="2893" spans="1:5" x14ac:dyDescent="0.25">
      <c r="A2893" s="22">
        <v>129.94540000000001</v>
      </c>
      <c r="B2893" s="5">
        <v>2</v>
      </c>
      <c r="C2893">
        <f t="shared" si="135"/>
        <v>259.89080000000001</v>
      </c>
      <c r="D2893" s="24">
        <f t="shared" si="136"/>
        <v>16885.806981160003</v>
      </c>
      <c r="E2893">
        <f t="shared" si="137"/>
        <v>4</v>
      </c>
    </row>
    <row r="2894" spans="1:5" x14ac:dyDescent="0.25">
      <c r="A2894" s="22">
        <v>129.94069999999999</v>
      </c>
      <c r="B2894" s="5">
        <v>1</v>
      </c>
      <c r="C2894">
        <f t="shared" si="135"/>
        <v>129.94069999999999</v>
      </c>
      <c r="D2894" s="24">
        <f t="shared" si="136"/>
        <v>16884.585516489999</v>
      </c>
      <c r="E2894">
        <f t="shared" si="137"/>
        <v>1</v>
      </c>
    </row>
    <row r="2895" spans="1:5" x14ac:dyDescent="0.25">
      <c r="A2895" s="22">
        <v>129.9365</v>
      </c>
      <c r="B2895" s="5">
        <v>4</v>
      </c>
      <c r="C2895">
        <f t="shared" si="135"/>
        <v>519.74599999999998</v>
      </c>
      <c r="D2895" s="24">
        <f t="shared" si="136"/>
        <v>16883.494032249997</v>
      </c>
      <c r="E2895">
        <f t="shared" si="137"/>
        <v>16</v>
      </c>
    </row>
    <row r="2896" spans="1:5" x14ac:dyDescent="0.25">
      <c r="A2896" s="22">
        <v>129.91630000000001</v>
      </c>
      <c r="B2896" s="5">
        <v>5</v>
      </c>
      <c r="C2896">
        <f t="shared" si="135"/>
        <v>649.58150000000001</v>
      </c>
      <c r="D2896" s="24">
        <f t="shared" si="136"/>
        <v>16878.245005690002</v>
      </c>
      <c r="E2896">
        <f t="shared" si="137"/>
        <v>25</v>
      </c>
    </row>
    <row r="2897" spans="1:5" x14ac:dyDescent="0.25">
      <c r="A2897" s="22">
        <v>129.8098</v>
      </c>
      <c r="B2897" s="5">
        <v>1</v>
      </c>
      <c r="C2897">
        <f t="shared" si="135"/>
        <v>129.8098</v>
      </c>
      <c r="D2897" s="24">
        <f t="shared" si="136"/>
        <v>16850.58417604</v>
      </c>
      <c r="E2897">
        <f t="shared" si="137"/>
        <v>1</v>
      </c>
    </row>
    <row r="2898" spans="1:5" x14ac:dyDescent="0.25">
      <c r="A2898" s="22">
        <v>129.76589999999999</v>
      </c>
      <c r="B2898" s="5">
        <v>2</v>
      </c>
      <c r="C2898">
        <f t="shared" si="135"/>
        <v>259.53179999999998</v>
      </c>
      <c r="D2898" s="24">
        <f t="shared" si="136"/>
        <v>16839.188802809997</v>
      </c>
      <c r="E2898">
        <f t="shared" si="137"/>
        <v>4</v>
      </c>
    </row>
    <row r="2899" spans="1:5" x14ac:dyDescent="0.25">
      <c r="A2899" s="22">
        <v>129.64240000000001</v>
      </c>
      <c r="B2899" s="5">
        <v>3</v>
      </c>
      <c r="C2899">
        <f t="shared" si="135"/>
        <v>388.92720000000003</v>
      </c>
      <c r="D2899" s="24">
        <f t="shared" si="136"/>
        <v>16807.151877760003</v>
      </c>
      <c r="E2899">
        <f t="shared" si="137"/>
        <v>9</v>
      </c>
    </row>
    <row r="2900" spans="1:5" x14ac:dyDescent="0.25">
      <c r="A2900" s="22">
        <v>129.6061</v>
      </c>
      <c r="B2900" s="5">
        <v>2</v>
      </c>
      <c r="C2900">
        <f t="shared" si="135"/>
        <v>259.2122</v>
      </c>
      <c r="D2900" s="24">
        <f t="shared" si="136"/>
        <v>16797.741157209999</v>
      </c>
      <c r="E2900">
        <f t="shared" si="137"/>
        <v>4</v>
      </c>
    </row>
    <row r="2901" spans="1:5" x14ac:dyDescent="0.25">
      <c r="A2901" s="22">
        <v>129.53399999999999</v>
      </c>
      <c r="B2901" s="5">
        <v>7</v>
      </c>
      <c r="C2901">
        <f t="shared" si="135"/>
        <v>906.73799999999994</v>
      </c>
      <c r="D2901" s="24">
        <f t="shared" si="136"/>
        <v>16779.057155999999</v>
      </c>
      <c r="E2901">
        <f t="shared" si="137"/>
        <v>49</v>
      </c>
    </row>
    <row r="2902" spans="1:5" x14ac:dyDescent="0.25">
      <c r="A2902" s="22">
        <v>129.4263</v>
      </c>
      <c r="B2902" s="5">
        <v>2</v>
      </c>
      <c r="C2902">
        <f t="shared" si="135"/>
        <v>258.8526</v>
      </c>
      <c r="D2902" s="24">
        <f t="shared" si="136"/>
        <v>16751.167131689999</v>
      </c>
      <c r="E2902">
        <f t="shared" si="137"/>
        <v>4</v>
      </c>
    </row>
    <row r="2903" spans="1:5" x14ac:dyDescent="0.25">
      <c r="A2903" s="22">
        <v>129.3954</v>
      </c>
      <c r="B2903" s="5">
        <v>2</v>
      </c>
      <c r="C2903">
        <f t="shared" si="135"/>
        <v>258.79079999999999</v>
      </c>
      <c r="D2903" s="24">
        <f t="shared" si="136"/>
        <v>16743.169541159998</v>
      </c>
      <c r="E2903">
        <f t="shared" si="137"/>
        <v>4</v>
      </c>
    </row>
    <row r="2904" spans="1:5" x14ac:dyDescent="0.25">
      <c r="A2904" s="22">
        <v>129.3785</v>
      </c>
      <c r="B2904" s="5">
        <v>6</v>
      </c>
      <c r="C2904">
        <f t="shared" si="135"/>
        <v>776.27099999999996</v>
      </c>
      <c r="D2904" s="24">
        <f t="shared" si="136"/>
        <v>16738.796262250002</v>
      </c>
      <c r="E2904">
        <f t="shared" si="137"/>
        <v>36</v>
      </c>
    </row>
    <row r="2905" spans="1:5" x14ac:dyDescent="0.25">
      <c r="A2905" s="22">
        <v>129.3639</v>
      </c>
      <c r="B2905" s="5">
        <v>5</v>
      </c>
      <c r="C2905">
        <f t="shared" si="135"/>
        <v>646.81950000000006</v>
      </c>
      <c r="D2905" s="24">
        <f t="shared" si="136"/>
        <v>16735.018623209999</v>
      </c>
      <c r="E2905">
        <f t="shared" si="137"/>
        <v>25</v>
      </c>
    </row>
    <row r="2906" spans="1:5" x14ac:dyDescent="0.25">
      <c r="A2906" s="22">
        <v>129.35419999999999</v>
      </c>
      <c r="B2906" s="5">
        <v>5</v>
      </c>
      <c r="C2906">
        <f t="shared" si="135"/>
        <v>646.77099999999996</v>
      </c>
      <c r="D2906" s="24">
        <f t="shared" si="136"/>
        <v>16732.509057639996</v>
      </c>
      <c r="E2906">
        <f t="shared" si="137"/>
        <v>25</v>
      </c>
    </row>
    <row r="2907" spans="1:5" x14ac:dyDescent="0.25">
      <c r="A2907" s="22">
        <v>129.3426</v>
      </c>
      <c r="B2907" s="5">
        <v>5</v>
      </c>
      <c r="C2907">
        <f t="shared" si="135"/>
        <v>646.71299999999997</v>
      </c>
      <c r="D2907" s="24">
        <f t="shared" si="136"/>
        <v>16729.508174760002</v>
      </c>
      <c r="E2907">
        <f t="shared" si="137"/>
        <v>25</v>
      </c>
    </row>
    <row r="2908" spans="1:5" x14ac:dyDescent="0.25">
      <c r="A2908" s="22">
        <v>129.3006</v>
      </c>
      <c r="B2908" s="5">
        <v>2</v>
      </c>
      <c r="C2908">
        <f t="shared" si="135"/>
        <v>258.60120000000001</v>
      </c>
      <c r="D2908" s="24">
        <f t="shared" si="136"/>
        <v>16718.64516036</v>
      </c>
      <c r="E2908">
        <f t="shared" si="137"/>
        <v>4</v>
      </c>
    </row>
    <row r="2909" spans="1:5" x14ac:dyDescent="0.25">
      <c r="A2909" s="22">
        <v>129.24350000000001</v>
      </c>
      <c r="B2909" s="5">
        <v>4</v>
      </c>
      <c r="C2909">
        <f t="shared" si="135"/>
        <v>516.97400000000005</v>
      </c>
      <c r="D2909" s="24">
        <f t="shared" si="136"/>
        <v>16703.882292250004</v>
      </c>
      <c r="E2909">
        <f t="shared" si="137"/>
        <v>16</v>
      </c>
    </row>
    <row r="2910" spans="1:5" x14ac:dyDescent="0.25">
      <c r="A2910" s="22">
        <v>129.23679999999999</v>
      </c>
      <c r="B2910" s="5">
        <v>6</v>
      </c>
      <c r="C2910">
        <f t="shared" si="135"/>
        <v>775.42079999999987</v>
      </c>
      <c r="D2910" s="24">
        <f t="shared" si="136"/>
        <v>16702.150474239996</v>
      </c>
      <c r="E2910">
        <f t="shared" si="137"/>
        <v>36</v>
      </c>
    </row>
    <row r="2911" spans="1:5" x14ac:dyDescent="0.25">
      <c r="A2911" s="22">
        <v>129.22880000000001</v>
      </c>
      <c r="B2911" s="5">
        <v>1</v>
      </c>
      <c r="C2911">
        <f t="shared" si="135"/>
        <v>129.22880000000001</v>
      </c>
      <c r="D2911" s="24">
        <f t="shared" si="136"/>
        <v>16700.08274944</v>
      </c>
      <c r="E2911">
        <f t="shared" si="137"/>
        <v>1</v>
      </c>
    </row>
    <row r="2912" spans="1:5" x14ac:dyDescent="0.25">
      <c r="A2912" s="22">
        <v>129.22800000000001</v>
      </c>
      <c r="B2912" s="5">
        <v>1</v>
      </c>
      <c r="C2912">
        <f t="shared" si="135"/>
        <v>129.22800000000001</v>
      </c>
      <c r="D2912" s="24">
        <f t="shared" si="136"/>
        <v>16699.875984000002</v>
      </c>
      <c r="E2912">
        <f t="shared" si="137"/>
        <v>1</v>
      </c>
    </row>
    <row r="2913" spans="1:5" x14ac:dyDescent="0.25">
      <c r="A2913" s="22">
        <v>129.2089</v>
      </c>
      <c r="B2913" s="5">
        <v>4</v>
      </c>
      <c r="C2913">
        <f t="shared" si="135"/>
        <v>516.8356</v>
      </c>
      <c r="D2913" s="24">
        <f t="shared" si="136"/>
        <v>16694.939839210001</v>
      </c>
      <c r="E2913">
        <f t="shared" si="137"/>
        <v>16</v>
      </c>
    </row>
    <row r="2914" spans="1:5" x14ac:dyDescent="0.25">
      <c r="A2914" s="22">
        <v>128.98410000000001</v>
      </c>
      <c r="B2914" s="5">
        <v>4</v>
      </c>
      <c r="C2914">
        <f t="shared" si="135"/>
        <v>515.93640000000005</v>
      </c>
      <c r="D2914" s="24">
        <f t="shared" si="136"/>
        <v>16636.898052810004</v>
      </c>
      <c r="E2914">
        <f t="shared" si="137"/>
        <v>16</v>
      </c>
    </row>
    <row r="2915" spans="1:5" x14ac:dyDescent="0.25">
      <c r="A2915" s="22">
        <v>128.8895</v>
      </c>
      <c r="B2915" s="5">
        <v>3</v>
      </c>
      <c r="C2915">
        <f t="shared" si="135"/>
        <v>386.66849999999999</v>
      </c>
      <c r="D2915" s="24">
        <f t="shared" si="136"/>
        <v>16612.503210250001</v>
      </c>
      <c r="E2915">
        <f t="shared" si="137"/>
        <v>9</v>
      </c>
    </row>
    <row r="2916" spans="1:5" x14ac:dyDescent="0.25">
      <c r="A2916" s="22">
        <v>128.86060000000001</v>
      </c>
      <c r="B2916" s="5">
        <v>1</v>
      </c>
      <c r="C2916">
        <f t="shared" si="135"/>
        <v>128.86060000000001</v>
      </c>
      <c r="D2916" s="24">
        <f t="shared" si="136"/>
        <v>16605.054232360002</v>
      </c>
      <c r="E2916">
        <f t="shared" si="137"/>
        <v>1</v>
      </c>
    </row>
    <row r="2917" spans="1:5" x14ac:dyDescent="0.25">
      <c r="A2917" s="22">
        <v>128.779</v>
      </c>
      <c r="B2917" s="5">
        <v>4</v>
      </c>
      <c r="C2917">
        <f t="shared" si="135"/>
        <v>515.11599999999999</v>
      </c>
      <c r="D2917" s="24">
        <f t="shared" si="136"/>
        <v>16584.030841</v>
      </c>
      <c r="E2917">
        <f t="shared" si="137"/>
        <v>16</v>
      </c>
    </row>
    <row r="2918" spans="1:5" x14ac:dyDescent="0.25">
      <c r="A2918" s="22">
        <v>128.7517</v>
      </c>
      <c r="B2918" s="5">
        <v>8</v>
      </c>
      <c r="C2918">
        <f t="shared" si="135"/>
        <v>1030.0136</v>
      </c>
      <c r="D2918" s="24">
        <f t="shared" si="136"/>
        <v>16577.00025289</v>
      </c>
      <c r="E2918">
        <f t="shared" si="137"/>
        <v>64</v>
      </c>
    </row>
    <row r="2919" spans="1:5" x14ac:dyDescent="0.25">
      <c r="A2919" s="22">
        <v>128.75129999999999</v>
      </c>
      <c r="B2919" s="5">
        <v>6</v>
      </c>
      <c r="C2919">
        <f t="shared" si="135"/>
        <v>772.50779999999986</v>
      </c>
      <c r="D2919" s="24">
        <f t="shared" si="136"/>
        <v>16576.897251689996</v>
      </c>
      <c r="E2919">
        <f t="shared" si="137"/>
        <v>36</v>
      </c>
    </row>
    <row r="2920" spans="1:5" x14ac:dyDescent="0.25">
      <c r="A2920" s="22">
        <v>128.7159</v>
      </c>
      <c r="B2920" s="5">
        <v>2</v>
      </c>
      <c r="C2920">
        <f t="shared" si="135"/>
        <v>257.43180000000001</v>
      </c>
      <c r="D2920" s="24">
        <f t="shared" si="136"/>
        <v>16567.782912810002</v>
      </c>
      <c r="E2920">
        <f t="shared" si="137"/>
        <v>4</v>
      </c>
    </row>
    <row r="2921" spans="1:5" x14ac:dyDescent="0.25">
      <c r="A2921" s="22">
        <v>128.71260000000001</v>
      </c>
      <c r="B2921" s="5">
        <v>5</v>
      </c>
      <c r="C2921">
        <f t="shared" si="135"/>
        <v>643.5630000000001</v>
      </c>
      <c r="D2921" s="24">
        <f t="shared" si="136"/>
        <v>16566.933398760004</v>
      </c>
      <c r="E2921">
        <f t="shared" si="137"/>
        <v>25</v>
      </c>
    </row>
    <row r="2922" spans="1:5" x14ac:dyDescent="0.25">
      <c r="A2922" s="22">
        <v>128.68270000000001</v>
      </c>
      <c r="B2922" s="5">
        <v>1</v>
      </c>
      <c r="C2922">
        <f t="shared" si="135"/>
        <v>128.68270000000001</v>
      </c>
      <c r="D2922" s="24">
        <f t="shared" si="136"/>
        <v>16559.237279290002</v>
      </c>
      <c r="E2922">
        <f t="shared" si="137"/>
        <v>1</v>
      </c>
    </row>
    <row r="2923" spans="1:5" x14ac:dyDescent="0.25">
      <c r="A2923" s="22">
        <v>128.64060000000001</v>
      </c>
      <c r="B2923" s="5">
        <v>2</v>
      </c>
      <c r="C2923">
        <f t="shared" si="135"/>
        <v>257.28120000000001</v>
      </c>
      <c r="D2923" s="24">
        <f t="shared" si="136"/>
        <v>16548.403968360002</v>
      </c>
      <c r="E2923">
        <f t="shared" si="137"/>
        <v>4</v>
      </c>
    </row>
    <row r="2924" spans="1:5" x14ac:dyDescent="0.25">
      <c r="A2924" s="22">
        <v>128.60069999999999</v>
      </c>
      <c r="B2924" s="5">
        <v>1</v>
      </c>
      <c r="C2924">
        <f t="shared" si="135"/>
        <v>128.60069999999999</v>
      </c>
      <c r="D2924" s="24">
        <f t="shared" si="136"/>
        <v>16538.140040489998</v>
      </c>
      <c r="E2924">
        <f t="shared" si="137"/>
        <v>1</v>
      </c>
    </row>
    <row r="2925" spans="1:5" x14ac:dyDescent="0.25">
      <c r="A2925" s="22">
        <v>128.52950000000001</v>
      </c>
      <c r="B2925" s="5">
        <v>7</v>
      </c>
      <c r="C2925">
        <f t="shared" si="135"/>
        <v>899.70650000000012</v>
      </c>
      <c r="D2925" s="24">
        <f t="shared" si="136"/>
        <v>16519.832370250002</v>
      </c>
      <c r="E2925">
        <f t="shared" si="137"/>
        <v>49</v>
      </c>
    </row>
    <row r="2926" spans="1:5" x14ac:dyDescent="0.25">
      <c r="A2926" s="22">
        <v>128.37100000000001</v>
      </c>
      <c r="B2926" s="5">
        <v>1</v>
      </c>
      <c r="C2926">
        <f t="shared" si="135"/>
        <v>128.37100000000001</v>
      </c>
      <c r="D2926" s="24">
        <f t="shared" si="136"/>
        <v>16479.113641000004</v>
      </c>
      <c r="E2926">
        <f t="shared" si="137"/>
        <v>1</v>
      </c>
    </row>
    <row r="2927" spans="1:5" x14ac:dyDescent="0.25">
      <c r="A2927" s="22">
        <v>128.3322</v>
      </c>
      <c r="B2927" s="5">
        <v>2</v>
      </c>
      <c r="C2927">
        <f t="shared" si="135"/>
        <v>256.6644</v>
      </c>
      <c r="D2927" s="24">
        <f t="shared" si="136"/>
        <v>16469.15355684</v>
      </c>
      <c r="E2927">
        <f t="shared" si="137"/>
        <v>4</v>
      </c>
    </row>
    <row r="2928" spans="1:5" x14ac:dyDescent="0.25">
      <c r="A2928" s="22">
        <v>128.21430000000001</v>
      </c>
      <c r="B2928" s="5">
        <v>3</v>
      </c>
      <c r="C2928">
        <f t="shared" si="135"/>
        <v>384.64290000000005</v>
      </c>
      <c r="D2928" s="24">
        <f t="shared" si="136"/>
        <v>16438.906724490003</v>
      </c>
      <c r="E2928">
        <f t="shared" si="137"/>
        <v>9</v>
      </c>
    </row>
    <row r="2929" spans="1:5" x14ac:dyDescent="0.25">
      <c r="A2929" s="22">
        <v>128.1677</v>
      </c>
      <c r="B2929" s="5">
        <v>8</v>
      </c>
      <c r="C2929">
        <f t="shared" si="135"/>
        <v>1025.3416</v>
      </c>
      <c r="D2929" s="24">
        <f t="shared" si="136"/>
        <v>16426.959323290001</v>
      </c>
      <c r="E2929">
        <f t="shared" si="137"/>
        <v>64</v>
      </c>
    </row>
    <row r="2930" spans="1:5" x14ac:dyDescent="0.25">
      <c r="A2930" s="22">
        <v>128.10669999999999</v>
      </c>
      <c r="B2930" s="5">
        <v>2</v>
      </c>
      <c r="C2930">
        <f t="shared" si="135"/>
        <v>256.21339999999998</v>
      </c>
      <c r="D2930" s="24">
        <f t="shared" si="136"/>
        <v>16411.326584889997</v>
      </c>
      <c r="E2930">
        <f t="shared" si="137"/>
        <v>4</v>
      </c>
    </row>
    <row r="2931" spans="1:5" x14ac:dyDescent="0.25">
      <c r="A2931" s="22">
        <v>128.07239999999999</v>
      </c>
      <c r="B2931" s="5">
        <v>3</v>
      </c>
      <c r="C2931">
        <f t="shared" si="135"/>
        <v>384.21719999999993</v>
      </c>
      <c r="D2931" s="24">
        <f t="shared" si="136"/>
        <v>16402.539641759999</v>
      </c>
      <c r="E2931">
        <f t="shared" si="137"/>
        <v>9</v>
      </c>
    </row>
    <row r="2932" spans="1:5" x14ac:dyDescent="0.25">
      <c r="A2932" s="22">
        <v>128.06710000000001</v>
      </c>
      <c r="B2932" s="5">
        <v>6</v>
      </c>
      <c r="C2932">
        <f t="shared" si="135"/>
        <v>768.40260000000012</v>
      </c>
      <c r="D2932" s="24">
        <f t="shared" si="136"/>
        <v>16401.182102410003</v>
      </c>
      <c r="E2932">
        <f t="shared" si="137"/>
        <v>36</v>
      </c>
    </row>
    <row r="2933" spans="1:5" x14ac:dyDescent="0.25">
      <c r="A2933" s="22">
        <v>128.06049999999999</v>
      </c>
      <c r="B2933" s="5">
        <v>7</v>
      </c>
      <c r="C2933">
        <f t="shared" si="135"/>
        <v>896.42349999999988</v>
      </c>
      <c r="D2933" s="24">
        <f t="shared" si="136"/>
        <v>16399.491660249998</v>
      </c>
      <c r="E2933">
        <f t="shared" si="137"/>
        <v>49</v>
      </c>
    </row>
    <row r="2934" spans="1:5" x14ac:dyDescent="0.25">
      <c r="A2934" s="22">
        <v>128.04589999999999</v>
      </c>
      <c r="B2934" s="5">
        <v>1</v>
      </c>
      <c r="C2934">
        <f t="shared" si="135"/>
        <v>128.04589999999999</v>
      </c>
      <c r="D2934" s="24">
        <f t="shared" si="136"/>
        <v>16395.752506809997</v>
      </c>
      <c r="E2934">
        <f t="shared" si="137"/>
        <v>1</v>
      </c>
    </row>
    <row r="2935" spans="1:5" x14ac:dyDescent="0.25">
      <c r="A2935" s="22">
        <v>127.9469</v>
      </c>
      <c r="B2935" s="5">
        <v>2</v>
      </c>
      <c r="C2935">
        <f t="shared" si="135"/>
        <v>255.8938</v>
      </c>
      <c r="D2935" s="24">
        <f t="shared" si="136"/>
        <v>16370.409219609999</v>
      </c>
      <c r="E2935">
        <f t="shared" si="137"/>
        <v>4</v>
      </c>
    </row>
    <row r="2936" spans="1:5" x14ac:dyDescent="0.25">
      <c r="A2936" s="22">
        <v>127.9204</v>
      </c>
      <c r="B2936" s="5">
        <v>4</v>
      </c>
      <c r="C2936">
        <f t="shared" si="135"/>
        <v>511.6816</v>
      </c>
      <c r="D2936" s="24">
        <f t="shared" si="136"/>
        <v>16363.628736160001</v>
      </c>
      <c r="E2936">
        <f t="shared" si="137"/>
        <v>16</v>
      </c>
    </row>
    <row r="2937" spans="1:5" x14ac:dyDescent="0.25">
      <c r="A2937" s="22">
        <v>127.8145</v>
      </c>
      <c r="B2937" s="5">
        <v>10</v>
      </c>
      <c r="C2937">
        <f t="shared" si="135"/>
        <v>1278.145</v>
      </c>
      <c r="D2937" s="24">
        <f t="shared" si="136"/>
        <v>16336.546410249999</v>
      </c>
      <c r="E2937">
        <f t="shared" si="137"/>
        <v>100</v>
      </c>
    </row>
    <row r="2938" spans="1:5" x14ac:dyDescent="0.25">
      <c r="A2938" s="22">
        <v>127.8056</v>
      </c>
      <c r="B2938" s="5">
        <v>2</v>
      </c>
      <c r="C2938">
        <f t="shared" si="135"/>
        <v>255.6112</v>
      </c>
      <c r="D2938" s="24">
        <f t="shared" si="136"/>
        <v>16334.27139136</v>
      </c>
      <c r="E2938">
        <f t="shared" si="137"/>
        <v>4</v>
      </c>
    </row>
    <row r="2939" spans="1:5" x14ac:dyDescent="0.25">
      <c r="A2939" s="22">
        <v>127.66840000000001</v>
      </c>
      <c r="B2939" s="5">
        <v>2</v>
      </c>
      <c r="C2939">
        <f t="shared" si="135"/>
        <v>255.33680000000001</v>
      </c>
      <c r="D2939" s="24">
        <f t="shared" si="136"/>
        <v>16299.220358560002</v>
      </c>
      <c r="E2939">
        <f t="shared" si="137"/>
        <v>4</v>
      </c>
    </row>
    <row r="2940" spans="1:5" x14ac:dyDescent="0.25">
      <c r="A2940" s="22">
        <v>127.6529</v>
      </c>
      <c r="B2940" s="5">
        <v>1</v>
      </c>
      <c r="C2940">
        <f t="shared" si="135"/>
        <v>127.6529</v>
      </c>
      <c r="D2940" s="24">
        <f t="shared" si="136"/>
        <v>16295.26287841</v>
      </c>
      <c r="E2940">
        <f t="shared" si="137"/>
        <v>1</v>
      </c>
    </row>
    <row r="2941" spans="1:5" x14ac:dyDescent="0.25">
      <c r="A2941" s="22">
        <v>127.6157</v>
      </c>
      <c r="B2941" s="5">
        <v>2</v>
      </c>
      <c r="C2941">
        <f t="shared" si="135"/>
        <v>255.23140000000001</v>
      </c>
      <c r="D2941" s="24">
        <f t="shared" si="136"/>
        <v>16285.766886490001</v>
      </c>
      <c r="E2941">
        <f t="shared" si="137"/>
        <v>4</v>
      </c>
    </row>
    <row r="2942" spans="1:5" x14ac:dyDescent="0.25">
      <c r="A2942" s="22">
        <v>127.5891</v>
      </c>
      <c r="B2942" s="5">
        <v>2</v>
      </c>
      <c r="C2942">
        <f t="shared" si="135"/>
        <v>255.1782</v>
      </c>
      <c r="D2942" s="24">
        <f t="shared" si="136"/>
        <v>16278.97843881</v>
      </c>
      <c r="E2942">
        <f t="shared" si="137"/>
        <v>4</v>
      </c>
    </row>
    <row r="2943" spans="1:5" x14ac:dyDescent="0.25">
      <c r="A2943" s="22">
        <v>127.5231</v>
      </c>
      <c r="B2943" s="5">
        <v>6</v>
      </c>
      <c r="C2943">
        <f t="shared" si="135"/>
        <v>765.1386</v>
      </c>
      <c r="D2943" s="24">
        <f t="shared" si="136"/>
        <v>16262.14103361</v>
      </c>
      <c r="E2943">
        <f t="shared" si="137"/>
        <v>36</v>
      </c>
    </row>
    <row r="2944" spans="1:5" x14ac:dyDescent="0.25">
      <c r="A2944" s="22">
        <v>127.4988</v>
      </c>
      <c r="B2944" s="5">
        <v>1</v>
      </c>
      <c r="C2944">
        <f t="shared" si="135"/>
        <v>127.4988</v>
      </c>
      <c r="D2944" s="24">
        <f t="shared" si="136"/>
        <v>16255.944001440001</v>
      </c>
      <c r="E2944">
        <f t="shared" si="137"/>
        <v>1</v>
      </c>
    </row>
    <row r="2945" spans="1:5" x14ac:dyDescent="0.25">
      <c r="A2945" s="22">
        <v>127.4987</v>
      </c>
      <c r="B2945" s="5">
        <v>3</v>
      </c>
      <c r="C2945">
        <f t="shared" si="135"/>
        <v>382.49610000000001</v>
      </c>
      <c r="D2945" s="24">
        <f t="shared" si="136"/>
        <v>16255.918501689999</v>
      </c>
      <c r="E2945">
        <f t="shared" si="137"/>
        <v>9</v>
      </c>
    </row>
    <row r="2946" spans="1:5" x14ac:dyDescent="0.25">
      <c r="A2946" s="22">
        <v>127.4854</v>
      </c>
      <c r="B2946" s="5">
        <v>1</v>
      </c>
      <c r="C2946">
        <f t="shared" si="135"/>
        <v>127.4854</v>
      </c>
      <c r="D2946" s="24">
        <f t="shared" si="136"/>
        <v>16252.52721316</v>
      </c>
      <c r="E2946">
        <f t="shared" si="137"/>
        <v>1</v>
      </c>
    </row>
    <row r="2947" spans="1:5" x14ac:dyDescent="0.25">
      <c r="A2947" s="22">
        <v>127.47929999999999</v>
      </c>
      <c r="B2947" s="5">
        <v>5</v>
      </c>
      <c r="C2947">
        <f t="shared" ref="C2947:C3010" si="138">PRODUCT(A2947, B2947)</f>
        <v>637.39649999999995</v>
      </c>
      <c r="D2947" s="24">
        <f t="shared" ref="D2947:D3010" si="139">POWER(A2947, 2)</f>
        <v>16250.971928489998</v>
      </c>
      <c r="E2947">
        <f t="shared" ref="E2947:E3010" si="140">POWER(B2947, 2)</f>
        <v>25</v>
      </c>
    </row>
    <row r="2948" spans="1:5" x14ac:dyDescent="0.25">
      <c r="A2948" s="22">
        <v>127.2955</v>
      </c>
      <c r="B2948" s="5">
        <v>4</v>
      </c>
      <c r="C2948">
        <f t="shared" si="138"/>
        <v>509.18200000000002</v>
      </c>
      <c r="D2948" s="24">
        <f t="shared" si="139"/>
        <v>16204.144320250001</v>
      </c>
      <c r="E2948">
        <f t="shared" si="140"/>
        <v>16</v>
      </c>
    </row>
    <row r="2949" spans="1:5" x14ac:dyDescent="0.25">
      <c r="A2949" s="22">
        <v>127.2938</v>
      </c>
      <c r="B2949" s="5">
        <v>1</v>
      </c>
      <c r="C2949">
        <f t="shared" si="138"/>
        <v>127.2938</v>
      </c>
      <c r="D2949" s="24">
        <f t="shared" si="139"/>
        <v>16203.711518440001</v>
      </c>
      <c r="E2949">
        <f t="shared" si="140"/>
        <v>1</v>
      </c>
    </row>
    <row r="2950" spans="1:5" x14ac:dyDescent="0.25">
      <c r="A2950" s="22">
        <v>127.18940000000001</v>
      </c>
      <c r="B2950" s="5">
        <v>4</v>
      </c>
      <c r="C2950">
        <f t="shared" si="138"/>
        <v>508.75760000000002</v>
      </c>
      <c r="D2950" s="24">
        <f t="shared" si="139"/>
        <v>16177.143472360001</v>
      </c>
      <c r="E2950">
        <f t="shared" si="140"/>
        <v>16</v>
      </c>
    </row>
    <row r="2951" spans="1:5" x14ac:dyDescent="0.25">
      <c r="A2951" s="22">
        <v>127.1078</v>
      </c>
      <c r="B2951" s="5">
        <v>1</v>
      </c>
      <c r="C2951">
        <f t="shared" si="138"/>
        <v>127.1078</v>
      </c>
      <c r="D2951" s="24">
        <f t="shared" si="139"/>
        <v>16156.392820839999</v>
      </c>
      <c r="E2951">
        <f t="shared" si="140"/>
        <v>1</v>
      </c>
    </row>
    <row r="2952" spans="1:5" x14ac:dyDescent="0.25">
      <c r="A2952" s="22">
        <v>127.0505</v>
      </c>
      <c r="B2952" s="5">
        <v>1</v>
      </c>
      <c r="C2952">
        <f t="shared" si="138"/>
        <v>127.0505</v>
      </c>
      <c r="D2952" s="24">
        <f t="shared" si="139"/>
        <v>16141.82955025</v>
      </c>
      <c r="E2952">
        <f t="shared" si="140"/>
        <v>1</v>
      </c>
    </row>
    <row r="2953" spans="1:5" x14ac:dyDescent="0.25">
      <c r="A2953" s="22">
        <v>127.0468</v>
      </c>
      <c r="B2953" s="5">
        <v>1</v>
      </c>
      <c r="C2953">
        <f t="shared" si="138"/>
        <v>127.0468</v>
      </c>
      <c r="D2953" s="24">
        <f t="shared" si="139"/>
        <v>16140.889390240001</v>
      </c>
      <c r="E2953">
        <f t="shared" si="140"/>
        <v>1</v>
      </c>
    </row>
    <row r="2954" spans="1:5" x14ac:dyDescent="0.25">
      <c r="A2954" s="22">
        <v>127.0407</v>
      </c>
      <c r="B2954" s="5">
        <v>2</v>
      </c>
      <c r="C2954">
        <f t="shared" si="138"/>
        <v>254.0814</v>
      </c>
      <c r="D2954" s="24">
        <f t="shared" si="139"/>
        <v>16139.339456490001</v>
      </c>
      <c r="E2954">
        <f t="shared" si="140"/>
        <v>4</v>
      </c>
    </row>
    <row r="2955" spans="1:5" x14ac:dyDescent="0.25">
      <c r="A2955" s="22">
        <v>127.03879999999999</v>
      </c>
      <c r="B2955" s="5">
        <v>1</v>
      </c>
      <c r="C2955">
        <f t="shared" si="138"/>
        <v>127.03879999999999</v>
      </c>
      <c r="D2955" s="24">
        <f t="shared" si="139"/>
        <v>16138.856705439999</v>
      </c>
      <c r="E2955">
        <f t="shared" si="140"/>
        <v>1</v>
      </c>
    </row>
    <row r="2956" spans="1:5" x14ac:dyDescent="0.25">
      <c r="A2956" s="22">
        <v>126.95359999999999</v>
      </c>
      <c r="B2956" s="5">
        <v>1</v>
      </c>
      <c r="C2956">
        <f t="shared" si="138"/>
        <v>126.95359999999999</v>
      </c>
      <c r="D2956" s="24">
        <f t="shared" si="139"/>
        <v>16117.216552959999</v>
      </c>
      <c r="E2956">
        <f t="shared" si="140"/>
        <v>1</v>
      </c>
    </row>
    <row r="2957" spans="1:5" x14ac:dyDescent="0.25">
      <c r="A2957" s="22">
        <v>126.92010000000001</v>
      </c>
      <c r="B2957" s="5">
        <v>3</v>
      </c>
      <c r="C2957">
        <f t="shared" si="138"/>
        <v>380.76030000000003</v>
      </c>
      <c r="D2957" s="24">
        <f t="shared" si="139"/>
        <v>16108.711784010002</v>
      </c>
      <c r="E2957">
        <f t="shared" si="140"/>
        <v>9</v>
      </c>
    </row>
    <row r="2958" spans="1:5" x14ac:dyDescent="0.25">
      <c r="A2958" s="22">
        <v>126.80459999999999</v>
      </c>
      <c r="B2958" s="5">
        <v>7</v>
      </c>
      <c r="C2958">
        <f t="shared" si="138"/>
        <v>887.63220000000001</v>
      </c>
      <c r="D2958" s="24">
        <f t="shared" si="139"/>
        <v>16079.406581159998</v>
      </c>
      <c r="E2958">
        <f t="shared" si="140"/>
        <v>49</v>
      </c>
    </row>
    <row r="2959" spans="1:5" x14ac:dyDescent="0.25">
      <c r="A2959" s="22">
        <v>126.77889999999999</v>
      </c>
      <c r="B2959" s="5">
        <v>3</v>
      </c>
      <c r="C2959">
        <f t="shared" si="138"/>
        <v>380.33669999999995</v>
      </c>
      <c r="D2959" s="24">
        <f t="shared" si="139"/>
        <v>16072.889485209998</v>
      </c>
      <c r="E2959">
        <f t="shared" si="140"/>
        <v>9</v>
      </c>
    </row>
    <row r="2960" spans="1:5" x14ac:dyDescent="0.25">
      <c r="A2960" s="22">
        <v>126.7753</v>
      </c>
      <c r="B2960" s="5">
        <v>1</v>
      </c>
      <c r="C2960">
        <f t="shared" si="138"/>
        <v>126.7753</v>
      </c>
      <c r="D2960" s="24">
        <f t="shared" si="139"/>
        <v>16071.976690089999</v>
      </c>
      <c r="E2960">
        <f t="shared" si="140"/>
        <v>1</v>
      </c>
    </row>
    <row r="2961" spans="1:5" x14ac:dyDescent="0.25">
      <c r="A2961" s="22">
        <v>126.6447</v>
      </c>
      <c r="B2961" s="5">
        <v>1</v>
      </c>
      <c r="C2961">
        <f t="shared" si="138"/>
        <v>126.6447</v>
      </c>
      <c r="D2961" s="24">
        <f t="shared" si="139"/>
        <v>16038.880038089999</v>
      </c>
      <c r="E2961">
        <f t="shared" si="140"/>
        <v>1</v>
      </c>
    </row>
    <row r="2962" spans="1:5" x14ac:dyDescent="0.25">
      <c r="A2962" s="22">
        <v>126.60469999999999</v>
      </c>
      <c r="B2962" s="5">
        <v>3</v>
      </c>
      <c r="C2962">
        <f t="shared" si="138"/>
        <v>379.8141</v>
      </c>
      <c r="D2962" s="24">
        <f t="shared" si="139"/>
        <v>16028.750062089999</v>
      </c>
      <c r="E2962">
        <f t="shared" si="140"/>
        <v>9</v>
      </c>
    </row>
    <row r="2963" spans="1:5" x14ac:dyDescent="0.25">
      <c r="A2963" s="22">
        <v>126.5667</v>
      </c>
      <c r="B2963" s="5">
        <v>6</v>
      </c>
      <c r="C2963">
        <f t="shared" si="138"/>
        <v>759.40020000000004</v>
      </c>
      <c r="D2963" s="24">
        <f t="shared" si="139"/>
        <v>16019.12954889</v>
      </c>
      <c r="E2963">
        <f t="shared" si="140"/>
        <v>36</v>
      </c>
    </row>
    <row r="2964" spans="1:5" x14ac:dyDescent="0.25">
      <c r="A2964" s="22">
        <v>126.5569</v>
      </c>
      <c r="B2964" s="5">
        <v>2</v>
      </c>
      <c r="C2964">
        <f t="shared" si="138"/>
        <v>253.1138</v>
      </c>
      <c r="D2964" s="24">
        <f t="shared" si="139"/>
        <v>16016.64893761</v>
      </c>
      <c r="E2964">
        <f t="shared" si="140"/>
        <v>4</v>
      </c>
    </row>
    <row r="2965" spans="1:5" x14ac:dyDescent="0.25">
      <c r="A2965" s="22">
        <v>126.51479999999999</v>
      </c>
      <c r="B2965" s="5">
        <v>4</v>
      </c>
      <c r="C2965">
        <f t="shared" si="138"/>
        <v>506.05919999999998</v>
      </c>
      <c r="D2965" s="24">
        <f t="shared" si="139"/>
        <v>16005.994619039999</v>
      </c>
      <c r="E2965">
        <f t="shared" si="140"/>
        <v>16</v>
      </c>
    </row>
    <row r="2966" spans="1:5" x14ac:dyDescent="0.25">
      <c r="A2966" s="22">
        <v>126.3973</v>
      </c>
      <c r="B2966" s="5">
        <v>1</v>
      </c>
      <c r="C2966">
        <f t="shared" si="138"/>
        <v>126.3973</v>
      </c>
      <c r="D2966" s="24">
        <f t="shared" si="139"/>
        <v>15976.27744729</v>
      </c>
      <c r="E2966">
        <f t="shared" si="140"/>
        <v>1</v>
      </c>
    </row>
    <row r="2967" spans="1:5" x14ac:dyDescent="0.25">
      <c r="A2967" s="22">
        <v>126.3777</v>
      </c>
      <c r="B2967" s="5">
        <v>5</v>
      </c>
      <c r="C2967">
        <f t="shared" si="138"/>
        <v>631.88850000000002</v>
      </c>
      <c r="D2967" s="24">
        <f t="shared" si="139"/>
        <v>15971.323057290001</v>
      </c>
      <c r="E2967">
        <f t="shared" si="140"/>
        <v>25</v>
      </c>
    </row>
    <row r="2968" spans="1:5" x14ac:dyDescent="0.25">
      <c r="A2968" s="22">
        <v>126.375</v>
      </c>
      <c r="B2968" s="5">
        <v>1</v>
      </c>
      <c r="C2968">
        <f t="shared" si="138"/>
        <v>126.375</v>
      </c>
      <c r="D2968" s="24">
        <f t="shared" si="139"/>
        <v>15970.640625</v>
      </c>
      <c r="E2968">
        <f t="shared" si="140"/>
        <v>1</v>
      </c>
    </row>
    <row r="2969" spans="1:5" x14ac:dyDescent="0.25">
      <c r="A2969" s="22">
        <v>126.31659999999999</v>
      </c>
      <c r="B2969" s="5">
        <v>1</v>
      </c>
      <c r="C2969">
        <f t="shared" si="138"/>
        <v>126.31659999999999</v>
      </c>
      <c r="D2969" s="24">
        <f t="shared" si="139"/>
        <v>15955.883435559999</v>
      </c>
      <c r="E2969">
        <f t="shared" si="140"/>
        <v>1</v>
      </c>
    </row>
    <row r="2970" spans="1:5" x14ac:dyDescent="0.25">
      <c r="A2970" s="22">
        <v>126.31059999999999</v>
      </c>
      <c r="B2970" s="5">
        <v>10</v>
      </c>
      <c r="C2970">
        <f t="shared" si="138"/>
        <v>1263.106</v>
      </c>
      <c r="D2970" s="24">
        <f t="shared" si="139"/>
        <v>15954.367672359998</v>
      </c>
      <c r="E2970">
        <f t="shared" si="140"/>
        <v>100</v>
      </c>
    </row>
    <row r="2971" spans="1:5" x14ac:dyDescent="0.25">
      <c r="A2971" s="22">
        <v>126.2778</v>
      </c>
      <c r="B2971" s="5">
        <v>1</v>
      </c>
      <c r="C2971">
        <f t="shared" si="138"/>
        <v>126.2778</v>
      </c>
      <c r="D2971" s="24">
        <f t="shared" si="139"/>
        <v>15946.08277284</v>
      </c>
      <c r="E2971">
        <f t="shared" si="140"/>
        <v>1</v>
      </c>
    </row>
    <row r="2972" spans="1:5" x14ac:dyDescent="0.25">
      <c r="A2972" s="22">
        <v>126.23390000000001</v>
      </c>
      <c r="B2972" s="5">
        <v>3</v>
      </c>
      <c r="C2972">
        <f t="shared" si="138"/>
        <v>378.70170000000002</v>
      </c>
      <c r="D2972" s="24">
        <f t="shared" si="139"/>
        <v>15934.997509210001</v>
      </c>
      <c r="E2972">
        <f t="shared" si="140"/>
        <v>9</v>
      </c>
    </row>
    <row r="2973" spans="1:5" x14ac:dyDescent="0.25">
      <c r="A2973" s="22">
        <v>126.1486</v>
      </c>
      <c r="B2973" s="5">
        <v>6</v>
      </c>
      <c r="C2973">
        <f t="shared" si="138"/>
        <v>756.89160000000004</v>
      </c>
      <c r="D2973" s="24">
        <f t="shared" si="139"/>
        <v>15913.46928196</v>
      </c>
      <c r="E2973">
        <f t="shared" si="140"/>
        <v>36</v>
      </c>
    </row>
    <row r="2974" spans="1:5" x14ac:dyDescent="0.25">
      <c r="A2974" s="22">
        <v>126.1456</v>
      </c>
      <c r="B2974" s="5">
        <v>2</v>
      </c>
      <c r="C2974">
        <f t="shared" si="138"/>
        <v>252.2912</v>
      </c>
      <c r="D2974" s="24">
        <f t="shared" si="139"/>
        <v>15912.71239936</v>
      </c>
      <c r="E2974">
        <f t="shared" si="140"/>
        <v>4</v>
      </c>
    </row>
    <row r="2975" spans="1:5" x14ac:dyDescent="0.25">
      <c r="A2975" s="22">
        <v>126.1052</v>
      </c>
      <c r="B2975" s="5">
        <v>1</v>
      </c>
      <c r="C2975">
        <f t="shared" si="138"/>
        <v>126.1052</v>
      </c>
      <c r="D2975" s="24">
        <f t="shared" si="139"/>
        <v>15902.521467039998</v>
      </c>
      <c r="E2975">
        <f t="shared" si="140"/>
        <v>1</v>
      </c>
    </row>
    <row r="2976" spans="1:5" x14ac:dyDescent="0.25">
      <c r="A2976" s="22">
        <v>125.9919</v>
      </c>
      <c r="B2976" s="5">
        <v>2</v>
      </c>
      <c r="C2976">
        <f t="shared" si="138"/>
        <v>251.9838</v>
      </c>
      <c r="D2976" s="24">
        <f t="shared" si="139"/>
        <v>15873.95886561</v>
      </c>
      <c r="E2976">
        <f t="shared" si="140"/>
        <v>4</v>
      </c>
    </row>
    <row r="2977" spans="1:5" x14ac:dyDescent="0.25">
      <c r="A2977" s="22">
        <v>125.9329</v>
      </c>
      <c r="B2977" s="5">
        <v>2</v>
      </c>
      <c r="C2977">
        <f t="shared" si="138"/>
        <v>251.86580000000001</v>
      </c>
      <c r="D2977" s="24">
        <f t="shared" si="139"/>
        <v>15859.095302410002</v>
      </c>
      <c r="E2977">
        <f t="shared" si="140"/>
        <v>4</v>
      </c>
    </row>
    <row r="2978" spans="1:5" x14ac:dyDescent="0.25">
      <c r="A2978" s="22">
        <v>125.92910000000001</v>
      </c>
      <c r="B2978" s="5">
        <v>3</v>
      </c>
      <c r="C2978">
        <f t="shared" si="138"/>
        <v>377.78730000000002</v>
      </c>
      <c r="D2978" s="24">
        <f t="shared" si="139"/>
        <v>15858.138226810001</v>
      </c>
      <c r="E2978">
        <f t="shared" si="140"/>
        <v>9</v>
      </c>
    </row>
    <row r="2979" spans="1:5" x14ac:dyDescent="0.25">
      <c r="A2979" s="22">
        <v>125.9079</v>
      </c>
      <c r="B2979" s="5">
        <v>5</v>
      </c>
      <c r="C2979">
        <f t="shared" si="138"/>
        <v>629.53949999999998</v>
      </c>
      <c r="D2979" s="24">
        <f t="shared" si="139"/>
        <v>15852.79928241</v>
      </c>
      <c r="E2979">
        <f t="shared" si="140"/>
        <v>25</v>
      </c>
    </row>
    <row r="2980" spans="1:5" x14ac:dyDescent="0.25">
      <c r="A2980" s="22">
        <v>125.90730000000001</v>
      </c>
      <c r="B2980" s="5">
        <v>7</v>
      </c>
      <c r="C2980">
        <f t="shared" si="138"/>
        <v>881.35110000000009</v>
      </c>
      <c r="D2980" s="24">
        <f t="shared" si="139"/>
        <v>15852.648193290002</v>
      </c>
      <c r="E2980">
        <f t="shared" si="140"/>
        <v>49</v>
      </c>
    </row>
    <row r="2981" spans="1:5" x14ac:dyDescent="0.25">
      <c r="A2981" s="22">
        <v>125.8574</v>
      </c>
      <c r="B2981" s="5">
        <v>1</v>
      </c>
      <c r="C2981">
        <f t="shared" si="138"/>
        <v>125.8574</v>
      </c>
      <c r="D2981" s="24">
        <f t="shared" si="139"/>
        <v>15840.08513476</v>
      </c>
      <c r="E2981">
        <f t="shared" si="140"/>
        <v>1</v>
      </c>
    </row>
    <row r="2982" spans="1:5" x14ac:dyDescent="0.25">
      <c r="A2982" s="22">
        <v>125.79730000000001</v>
      </c>
      <c r="B2982" s="5">
        <v>1</v>
      </c>
      <c r="C2982">
        <f t="shared" si="138"/>
        <v>125.79730000000001</v>
      </c>
      <c r="D2982" s="24">
        <f t="shared" si="139"/>
        <v>15824.960687290002</v>
      </c>
      <c r="E2982">
        <f t="shared" si="140"/>
        <v>1</v>
      </c>
    </row>
    <row r="2983" spans="1:5" x14ac:dyDescent="0.25">
      <c r="A2983" s="22">
        <v>125.7898</v>
      </c>
      <c r="B2983" s="5">
        <v>4</v>
      </c>
      <c r="C2983">
        <f t="shared" si="138"/>
        <v>503.1592</v>
      </c>
      <c r="D2983" s="24">
        <f t="shared" si="139"/>
        <v>15823.07378404</v>
      </c>
      <c r="E2983">
        <f t="shared" si="140"/>
        <v>16</v>
      </c>
    </row>
    <row r="2984" spans="1:5" x14ac:dyDescent="0.25">
      <c r="A2984" s="22">
        <v>125.75490000000001</v>
      </c>
      <c r="B2984" s="5">
        <v>6</v>
      </c>
      <c r="C2984">
        <f t="shared" si="138"/>
        <v>754.52940000000001</v>
      </c>
      <c r="D2984" s="24">
        <f t="shared" si="139"/>
        <v>15814.294874010002</v>
      </c>
      <c r="E2984">
        <f t="shared" si="140"/>
        <v>36</v>
      </c>
    </row>
    <row r="2985" spans="1:5" x14ac:dyDescent="0.25">
      <c r="A2985" s="22">
        <v>125.6991</v>
      </c>
      <c r="B2985" s="5">
        <v>4</v>
      </c>
      <c r="C2985">
        <f t="shared" si="138"/>
        <v>502.79640000000001</v>
      </c>
      <c r="D2985" s="24">
        <f t="shared" si="139"/>
        <v>15800.26374081</v>
      </c>
      <c r="E2985">
        <f t="shared" si="140"/>
        <v>16</v>
      </c>
    </row>
    <row r="2986" spans="1:5" x14ac:dyDescent="0.25">
      <c r="A2986" s="22">
        <v>125.6905</v>
      </c>
      <c r="B2986" s="5">
        <v>4</v>
      </c>
      <c r="C2986">
        <f t="shared" si="138"/>
        <v>502.762</v>
      </c>
      <c r="D2986" s="24">
        <f t="shared" si="139"/>
        <v>15798.101790250001</v>
      </c>
      <c r="E2986">
        <f t="shared" si="140"/>
        <v>16</v>
      </c>
    </row>
    <row r="2987" spans="1:5" x14ac:dyDescent="0.25">
      <c r="A2987" s="22">
        <v>125.56229999999999</v>
      </c>
      <c r="B2987" s="5">
        <v>8</v>
      </c>
      <c r="C2987">
        <f t="shared" si="138"/>
        <v>1004.4983999999999</v>
      </c>
      <c r="D2987" s="24">
        <f t="shared" si="139"/>
        <v>15765.891181289999</v>
      </c>
      <c r="E2987">
        <f t="shared" si="140"/>
        <v>64</v>
      </c>
    </row>
    <row r="2988" spans="1:5" x14ac:dyDescent="0.25">
      <c r="A2988" s="22">
        <v>125.5287</v>
      </c>
      <c r="B2988" s="5">
        <v>4</v>
      </c>
      <c r="C2988">
        <f t="shared" si="138"/>
        <v>502.1148</v>
      </c>
      <c r="D2988" s="24">
        <f t="shared" si="139"/>
        <v>15757.454523689999</v>
      </c>
      <c r="E2988">
        <f t="shared" si="140"/>
        <v>16</v>
      </c>
    </row>
    <row r="2989" spans="1:5" x14ac:dyDescent="0.25">
      <c r="A2989" s="22">
        <v>125.5128</v>
      </c>
      <c r="B2989" s="5">
        <v>1</v>
      </c>
      <c r="C2989">
        <f t="shared" si="138"/>
        <v>125.5128</v>
      </c>
      <c r="D2989" s="24">
        <f t="shared" si="139"/>
        <v>15753.46296384</v>
      </c>
      <c r="E2989">
        <f t="shared" si="140"/>
        <v>1</v>
      </c>
    </row>
    <row r="2990" spans="1:5" x14ac:dyDescent="0.25">
      <c r="A2990" s="22">
        <v>125.4637</v>
      </c>
      <c r="B2990" s="5">
        <v>2</v>
      </c>
      <c r="C2990">
        <f t="shared" si="138"/>
        <v>250.92740000000001</v>
      </c>
      <c r="D2990" s="24">
        <f t="shared" si="139"/>
        <v>15741.140017690001</v>
      </c>
      <c r="E2990">
        <f t="shared" si="140"/>
        <v>4</v>
      </c>
    </row>
    <row r="2991" spans="1:5" x14ac:dyDescent="0.25">
      <c r="A2991" s="22">
        <v>125.4379</v>
      </c>
      <c r="B2991" s="5">
        <v>3</v>
      </c>
      <c r="C2991">
        <f t="shared" si="138"/>
        <v>376.31369999999998</v>
      </c>
      <c r="D2991" s="24">
        <f t="shared" si="139"/>
        <v>15734.666756409999</v>
      </c>
      <c r="E2991">
        <f t="shared" si="140"/>
        <v>9</v>
      </c>
    </row>
    <row r="2992" spans="1:5" x14ac:dyDescent="0.25">
      <c r="A2992" s="22">
        <v>125.349</v>
      </c>
      <c r="B2992" s="5">
        <v>4</v>
      </c>
      <c r="C2992">
        <f t="shared" si="138"/>
        <v>501.39600000000002</v>
      </c>
      <c r="D2992" s="24">
        <f t="shared" si="139"/>
        <v>15712.371801000001</v>
      </c>
      <c r="E2992">
        <f t="shared" si="140"/>
        <v>16</v>
      </c>
    </row>
    <row r="2993" spans="1:5" x14ac:dyDescent="0.25">
      <c r="A2993" s="22">
        <v>125.1564</v>
      </c>
      <c r="B2993" s="5">
        <v>2</v>
      </c>
      <c r="C2993">
        <f t="shared" si="138"/>
        <v>250.31280000000001</v>
      </c>
      <c r="D2993" s="24">
        <f t="shared" si="139"/>
        <v>15664.124460960002</v>
      </c>
      <c r="E2993">
        <f t="shared" si="140"/>
        <v>4</v>
      </c>
    </row>
    <row r="2994" spans="1:5" x14ac:dyDescent="0.25">
      <c r="A2994" s="22">
        <v>125.1557</v>
      </c>
      <c r="B2994" s="5">
        <v>2</v>
      </c>
      <c r="C2994">
        <f t="shared" si="138"/>
        <v>250.31139999999999</v>
      </c>
      <c r="D2994" s="24">
        <f t="shared" si="139"/>
        <v>15663.949242489998</v>
      </c>
      <c r="E2994">
        <f t="shared" si="140"/>
        <v>4</v>
      </c>
    </row>
    <row r="2995" spans="1:5" x14ac:dyDescent="0.25">
      <c r="A2995" s="22">
        <v>125.1233</v>
      </c>
      <c r="B2995" s="5">
        <v>3</v>
      </c>
      <c r="C2995">
        <f t="shared" si="138"/>
        <v>375.36990000000003</v>
      </c>
      <c r="D2995" s="24">
        <f t="shared" si="139"/>
        <v>15655.84020289</v>
      </c>
      <c r="E2995">
        <f t="shared" si="140"/>
        <v>9</v>
      </c>
    </row>
    <row r="2996" spans="1:5" x14ac:dyDescent="0.25">
      <c r="A2996" s="22">
        <v>125.117</v>
      </c>
      <c r="B2996" s="5">
        <v>1</v>
      </c>
      <c r="C2996">
        <f t="shared" si="138"/>
        <v>125.117</v>
      </c>
      <c r="D2996" s="24">
        <f t="shared" si="139"/>
        <v>15654.263689000001</v>
      </c>
      <c r="E2996">
        <f t="shared" si="140"/>
        <v>1</v>
      </c>
    </row>
    <row r="2997" spans="1:5" x14ac:dyDescent="0.25">
      <c r="A2997" s="22">
        <v>125.05249999999999</v>
      </c>
      <c r="B2997" s="5">
        <v>4</v>
      </c>
      <c r="C2997">
        <f t="shared" si="138"/>
        <v>500.21</v>
      </c>
      <c r="D2997" s="24">
        <f t="shared" si="139"/>
        <v>15638.127756249998</v>
      </c>
      <c r="E2997">
        <f t="shared" si="140"/>
        <v>16</v>
      </c>
    </row>
    <row r="2998" spans="1:5" x14ac:dyDescent="0.25">
      <c r="A2998" s="22">
        <v>125.0324</v>
      </c>
      <c r="B2998" s="5">
        <v>3</v>
      </c>
      <c r="C2998">
        <f t="shared" si="138"/>
        <v>375.09719999999999</v>
      </c>
      <c r="D2998" s="24">
        <f t="shared" si="139"/>
        <v>15633.101049759998</v>
      </c>
      <c r="E2998">
        <f t="shared" si="140"/>
        <v>9</v>
      </c>
    </row>
    <row r="2999" spans="1:5" x14ac:dyDescent="0.25">
      <c r="A2999" s="22">
        <v>124.93859999999999</v>
      </c>
      <c r="B2999" s="5">
        <v>1</v>
      </c>
      <c r="C2999">
        <f t="shared" si="138"/>
        <v>124.93859999999999</v>
      </c>
      <c r="D2999" s="24">
        <f t="shared" si="139"/>
        <v>15609.653769959998</v>
      </c>
      <c r="E2999">
        <f t="shared" si="140"/>
        <v>1</v>
      </c>
    </row>
    <row r="3000" spans="1:5" x14ac:dyDescent="0.25">
      <c r="A3000" s="22">
        <v>124.7431</v>
      </c>
      <c r="B3000" s="5">
        <v>3</v>
      </c>
      <c r="C3000">
        <f t="shared" si="138"/>
        <v>374.22929999999997</v>
      </c>
      <c r="D3000" s="24">
        <f t="shared" si="139"/>
        <v>15560.840997609999</v>
      </c>
      <c r="E3000">
        <f t="shared" si="140"/>
        <v>9</v>
      </c>
    </row>
    <row r="3001" spans="1:5" x14ac:dyDescent="0.25">
      <c r="A3001" s="22">
        <v>124.62130000000001</v>
      </c>
      <c r="B3001" s="5">
        <v>1</v>
      </c>
      <c r="C3001">
        <f t="shared" si="138"/>
        <v>124.62130000000001</v>
      </c>
      <c r="D3001" s="24">
        <f t="shared" si="139"/>
        <v>15530.468413690001</v>
      </c>
      <c r="E3001">
        <f t="shared" si="140"/>
        <v>1</v>
      </c>
    </row>
    <row r="3002" spans="1:5" x14ac:dyDescent="0.25">
      <c r="A3002" s="22">
        <v>124.57850000000001</v>
      </c>
      <c r="B3002" s="5">
        <v>4</v>
      </c>
      <c r="C3002">
        <f t="shared" si="138"/>
        <v>498.31400000000002</v>
      </c>
      <c r="D3002" s="24">
        <f t="shared" si="139"/>
        <v>15519.802662250002</v>
      </c>
      <c r="E3002">
        <f t="shared" si="140"/>
        <v>16</v>
      </c>
    </row>
    <row r="3003" spans="1:5" x14ac:dyDescent="0.25">
      <c r="A3003" s="22">
        <v>124.5211</v>
      </c>
      <c r="B3003" s="5">
        <v>2</v>
      </c>
      <c r="C3003">
        <f t="shared" si="138"/>
        <v>249.04220000000001</v>
      </c>
      <c r="D3003" s="24">
        <f t="shared" si="139"/>
        <v>15505.504345210002</v>
      </c>
      <c r="E3003">
        <f t="shared" si="140"/>
        <v>4</v>
      </c>
    </row>
    <row r="3004" spans="1:5" x14ac:dyDescent="0.25">
      <c r="A3004" s="22">
        <v>124.4776</v>
      </c>
      <c r="B3004" s="5">
        <v>2</v>
      </c>
      <c r="C3004">
        <f t="shared" si="138"/>
        <v>248.95519999999999</v>
      </c>
      <c r="D3004" s="24">
        <f t="shared" si="139"/>
        <v>15494.672901759999</v>
      </c>
      <c r="E3004">
        <f t="shared" si="140"/>
        <v>4</v>
      </c>
    </row>
    <row r="3005" spans="1:5" x14ac:dyDescent="0.25">
      <c r="A3005" s="22">
        <v>124.3687</v>
      </c>
      <c r="B3005" s="5">
        <v>2</v>
      </c>
      <c r="C3005">
        <f t="shared" si="138"/>
        <v>248.73740000000001</v>
      </c>
      <c r="D3005" s="24">
        <f t="shared" si="139"/>
        <v>15467.573539690002</v>
      </c>
      <c r="E3005">
        <f t="shared" si="140"/>
        <v>4</v>
      </c>
    </row>
    <row r="3006" spans="1:5" x14ac:dyDescent="0.25">
      <c r="A3006" s="22">
        <v>124.3434</v>
      </c>
      <c r="B3006" s="5">
        <v>1</v>
      </c>
      <c r="C3006">
        <f t="shared" si="138"/>
        <v>124.3434</v>
      </c>
      <c r="D3006" s="24">
        <f t="shared" si="139"/>
        <v>15461.28112356</v>
      </c>
      <c r="E3006">
        <f t="shared" si="140"/>
        <v>1</v>
      </c>
    </row>
    <row r="3007" spans="1:5" x14ac:dyDescent="0.25">
      <c r="A3007" s="22">
        <v>124.28230000000001</v>
      </c>
      <c r="B3007" s="5">
        <v>1</v>
      </c>
      <c r="C3007">
        <f t="shared" si="138"/>
        <v>124.28230000000001</v>
      </c>
      <c r="D3007" s="24">
        <f t="shared" si="139"/>
        <v>15446.090093290002</v>
      </c>
      <c r="E3007">
        <f t="shared" si="140"/>
        <v>1</v>
      </c>
    </row>
    <row r="3008" spans="1:5" x14ac:dyDescent="0.25">
      <c r="A3008" s="22">
        <v>124.0925</v>
      </c>
      <c r="B3008" s="5">
        <v>1</v>
      </c>
      <c r="C3008">
        <f t="shared" si="138"/>
        <v>124.0925</v>
      </c>
      <c r="D3008" s="24">
        <f t="shared" si="139"/>
        <v>15398.948556249999</v>
      </c>
      <c r="E3008">
        <f t="shared" si="140"/>
        <v>1</v>
      </c>
    </row>
    <row r="3009" spans="1:5" x14ac:dyDescent="0.25">
      <c r="A3009" s="22">
        <v>124.04089999999999</v>
      </c>
      <c r="B3009" s="5">
        <v>4</v>
      </c>
      <c r="C3009">
        <f t="shared" si="138"/>
        <v>496.16359999999997</v>
      </c>
      <c r="D3009" s="24">
        <f t="shared" si="139"/>
        <v>15386.144872809999</v>
      </c>
      <c r="E3009">
        <f t="shared" si="140"/>
        <v>16</v>
      </c>
    </row>
    <row r="3010" spans="1:5" x14ac:dyDescent="0.25">
      <c r="A3010" s="22">
        <v>123.9907</v>
      </c>
      <c r="B3010" s="5">
        <v>1</v>
      </c>
      <c r="C3010">
        <f t="shared" si="138"/>
        <v>123.9907</v>
      </c>
      <c r="D3010" s="24">
        <f t="shared" si="139"/>
        <v>15373.693686490002</v>
      </c>
      <c r="E3010">
        <f t="shared" si="140"/>
        <v>1</v>
      </c>
    </row>
    <row r="3011" spans="1:5" x14ac:dyDescent="0.25">
      <c r="A3011" s="22">
        <v>123.94929999999999</v>
      </c>
      <c r="B3011" s="5">
        <v>1</v>
      </c>
      <c r="C3011">
        <f t="shared" ref="C3011:C3074" si="141">PRODUCT(A3011, B3011)</f>
        <v>123.94929999999999</v>
      </c>
      <c r="D3011" s="24">
        <f t="shared" ref="D3011:D3074" si="142">POWER(A3011, 2)</f>
        <v>15363.428970489998</v>
      </c>
      <c r="E3011">
        <f t="shared" ref="E3011:E3074" si="143">POWER(B3011, 2)</f>
        <v>1</v>
      </c>
    </row>
    <row r="3012" spans="1:5" x14ac:dyDescent="0.25">
      <c r="A3012" s="22">
        <v>123.93089999999999</v>
      </c>
      <c r="B3012" s="5">
        <v>2</v>
      </c>
      <c r="C3012">
        <f t="shared" si="141"/>
        <v>247.86179999999999</v>
      </c>
      <c r="D3012" s="24">
        <f t="shared" si="142"/>
        <v>15358.867974809998</v>
      </c>
      <c r="E3012">
        <f t="shared" si="143"/>
        <v>4</v>
      </c>
    </row>
    <row r="3013" spans="1:5" x14ac:dyDescent="0.25">
      <c r="A3013" s="22">
        <v>123.92440000000001</v>
      </c>
      <c r="B3013" s="5">
        <v>1</v>
      </c>
      <c r="C3013">
        <f t="shared" si="141"/>
        <v>123.92440000000001</v>
      </c>
      <c r="D3013" s="24">
        <f t="shared" si="142"/>
        <v>15357.256915360002</v>
      </c>
      <c r="E3013">
        <f t="shared" si="143"/>
        <v>1</v>
      </c>
    </row>
    <row r="3014" spans="1:5" x14ac:dyDescent="0.25">
      <c r="A3014" s="22">
        <v>123.8557</v>
      </c>
      <c r="B3014" s="5">
        <v>4</v>
      </c>
      <c r="C3014">
        <f t="shared" si="141"/>
        <v>495.4228</v>
      </c>
      <c r="D3014" s="24">
        <f t="shared" si="142"/>
        <v>15340.234422489999</v>
      </c>
      <c r="E3014">
        <f t="shared" si="143"/>
        <v>16</v>
      </c>
    </row>
    <row r="3015" spans="1:5" x14ac:dyDescent="0.25">
      <c r="A3015" s="22">
        <v>123.80070000000001</v>
      </c>
      <c r="B3015" s="5">
        <v>1</v>
      </c>
      <c r="C3015">
        <f t="shared" si="141"/>
        <v>123.80070000000001</v>
      </c>
      <c r="D3015" s="24">
        <f t="shared" si="142"/>
        <v>15326.613320490002</v>
      </c>
      <c r="E3015">
        <f t="shared" si="143"/>
        <v>1</v>
      </c>
    </row>
    <row r="3016" spans="1:5" x14ac:dyDescent="0.25">
      <c r="A3016" s="22">
        <v>123.648</v>
      </c>
      <c r="B3016" s="5">
        <v>1</v>
      </c>
      <c r="C3016">
        <f t="shared" si="141"/>
        <v>123.648</v>
      </c>
      <c r="D3016" s="24">
        <f t="shared" si="142"/>
        <v>15288.827904</v>
      </c>
      <c r="E3016">
        <f t="shared" si="143"/>
        <v>1</v>
      </c>
    </row>
    <row r="3017" spans="1:5" x14ac:dyDescent="0.25">
      <c r="A3017" s="22">
        <v>123.58150000000001</v>
      </c>
      <c r="B3017" s="5">
        <v>4</v>
      </c>
      <c r="C3017">
        <f t="shared" si="141"/>
        <v>494.32600000000002</v>
      </c>
      <c r="D3017" s="24">
        <f t="shared" si="142"/>
        <v>15272.387142250001</v>
      </c>
      <c r="E3017">
        <f t="shared" si="143"/>
        <v>16</v>
      </c>
    </row>
    <row r="3018" spans="1:5" x14ac:dyDescent="0.25">
      <c r="A3018" s="22">
        <v>123.4325</v>
      </c>
      <c r="B3018" s="5">
        <v>3</v>
      </c>
      <c r="C3018">
        <f t="shared" si="141"/>
        <v>370.29750000000001</v>
      </c>
      <c r="D3018" s="24">
        <f t="shared" si="142"/>
        <v>15235.582056250001</v>
      </c>
      <c r="E3018">
        <f t="shared" si="143"/>
        <v>9</v>
      </c>
    </row>
    <row r="3019" spans="1:5" x14ac:dyDescent="0.25">
      <c r="A3019" s="22">
        <v>123.39830000000001</v>
      </c>
      <c r="B3019" s="5">
        <v>5</v>
      </c>
      <c r="C3019">
        <f t="shared" si="141"/>
        <v>616.99150000000009</v>
      </c>
      <c r="D3019" s="24">
        <f t="shared" si="142"/>
        <v>15227.140442890002</v>
      </c>
      <c r="E3019">
        <f t="shared" si="143"/>
        <v>25</v>
      </c>
    </row>
    <row r="3020" spans="1:5" x14ac:dyDescent="0.25">
      <c r="A3020" s="22">
        <v>123.3419</v>
      </c>
      <c r="B3020" s="5">
        <v>3</v>
      </c>
      <c r="C3020">
        <f t="shared" si="141"/>
        <v>370.02569999999997</v>
      </c>
      <c r="D3020" s="24">
        <f t="shared" si="142"/>
        <v>15213.224295609998</v>
      </c>
      <c r="E3020">
        <f t="shared" si="143"/>
        <v>9</v>
      </c>
    </row>
    <row r="3021" spans="1:5" x14ac:dyDescent="0.25">
      <c r="A3021" s="22">
        <v>123.3092</v>
      </c>
      <c r="B3021" s="5">
        <v>1</v>
      </c>
      <c r="C3021">
        <f t="shared" si="141"/>
        <v>123.3092</v>
      </c>
      <c r="D3021" s="24">
        <f t="shared" si="142"/>
        <v>15205.158804640001</v>
      </c>
      <c r="E3021">
        <f t="shared" si="143"/>
        <v>1</v>
      </c>
    </row>
    <row r="3022" spans="1:5" x14ac:dyDescent="0.25">
      <c r="A3022" s="22">
        <v>123.3031</v>
      </c>
      <c r="B3022" s="5">
        <v>1</v>
      </c>
      <c r="C3022">
        <f t="shared" si="141"/>
        <v>123.3031</v>
      </c>
      <c r="D3022" s="24">
        <f t="shared" si="142"/>
        <v>15203.654469610001</v>
      </c>
      <c r="E3022">
        <f t="shared" si="143"/>
        <v>1</v>
      </c>
    </row>
    <row r="3023" spans="1:5" x14ac:dyDescent="0.25">
      <c r="A3023" s="22">
        <v>123.24760000000001</v>
      </c>
      <c r="B3023" s="5">
        <v>2</v>
      </c>
      <c r="C3023">
        <f t="shared" si="141"/>
        <v>246.49520000000001</v>
      </c>
      <c r="D3023" s="24">
        <f t="shared" si="142"/>
        <v>15189.970905760001</v>
      </c>
      <c r="E3023">
        <f t="shared" si="143"/>
        <v>4</v>
      </c>
    </row>
    <row r="3024" spans="1:5" x14ac:dyDescent="0.25">
      <c r="A3024" s="22">
        <v>123.238</v>
      </c>
      <c r="B3024" s="5">
        <v>3</v>
      </c>
      <c r="C3024">
        <f t="shared" si="141"/>
        <v>369.714</v>
      </c>
      <c r="D3024" s="24">
        <f t="shared" si="142"/>
        <v>15187.604643999999</v>
      </c>
      <c r="E3024">
        <f t="shared" si="143"/>
        <v>9</v>
      </c>
    </row>
    <row r="3025" spans="1:5" x14ac:dyDescent="0.25">
      <c r="A3025" s="22">
        <v>123.2333</v>
      </c>
      <c r="B3025" s="5">
        <v>1</v>
      </c>
      <c r="C3025">
        <f t="shared" si="141"/>
        <v>123.2333</v>
      </c>
      <c r="D3025" s="24">
        <f t="shared" si="142"/>
        <v>15186.446228889999</v>
      </c>
      <c r="E3025">
        <f t="shared" si="143"/>
        <v>1</v>
      </c>
    </row>
    <row r="3026" spans="1:5" x14ac:dyDescent="0.25">
      <c r="A3026" s="22">
        <v>123.20399999999999</v>
      </c>
      <c r="B3026" s="5">
        <v>1</v>
      </c>
      <c r="C3026">
        <f t="shared" si="141"/>
        <v>123.20399999999999</v>
      </c>
      <c r="D3026" s="24">
        <f t="shared" si="142"/>
        <v>15179.225615999998</v>
      </c>
      <c r="E3026">
        <f t="shared" si="143"/>
        <v>1</v>
      </c>
    </row>
    <row r="3027" spans="1:5" x14ac:dyDescent="0.25">
      <c r="A3027" s="22">
        <v>123.1022</v>
      </c>
      <c r="B3027" s="5">
        <v>6</v>
      </c>
      <c r="C3027">
        <f t="shared" si="141"/>
        <v>738.61320000000001</v>
      </c>
      <c r="D3027" s="24">
        <f t="shared" si="142"/>
        <v>15154.15164484</v>
      </c>
      <c r="E3027">
        <f t="shared" si="143"/>
        <v>36</v>
      </c>
    </row>
    <row r="3028" spans="1:5" x14ac:dyDescent="0.25">
      <c r="A3028" s="22">
        <v>123.0894</v>
      </c>
      <c r="B3028" s="5">
        <v>3</v>
      </c>
      <c r="C3028">
        <f t="shared" si="141"/>
        <v>369.26819999999998</v>
      </c>
      <c r="D3028" s="24">
        <f t="shared" si="142"/>
        <v>15151.00039236</v>
      </c>
      <c r="E3028">
        <f t="shared" si="143"/>
        <v>9</v>
      </c>
    </row>
    <row r="3029" spans="1:5" x14ac:dyDescent="0.25">
      <c r="A3029" s="22">
        <v>122.94970000000001</v>
      </c>
      <c r="B3029" s="5">
        <v>3</v>
      </c>
      <c r="C3029">
        <f t="shared" si="141"/>
        <v>368.84910000000002</v>
      </c>
      <c r="D3029" s="24">
        <f t="shared" si="142"/>
        <v>15116.628730090002</v>
      </c>
      <c r="E3029">
        <f t="shared" si="143"/>
        <v>9</v>
      </c>
    </row>
    <row r="3030" spans="1:5" x14ac:dyDescent="0.25">
      <c r="A3030" s="22">
        <v>122.92659999999999</v>
      </c>
      <c r="B3030" s="5">
        <v>1</v>
      </c>
      <c r="C3030">
        <f t="shared" si="141"/>
        <v>122.92659999999999</v>
      </c>
      <c r="D3030" s="24">
        <f t="shared" si="142"/>
        <v>15110.948987559997</v>
      </c>
      <c r="E3030">
        <f t="shared" si="143"/>
        <v>1</v>
      </c>
    </row>
    <row r="3031" spans="1:5" x14ac:dyDescent="0.25">
      <c r="A3031" s="22">
        <v>122.9045</v>
      </c>
      <c r="B3031" s="5">
        <v>2</v>
      </c>
      <c r="C3031">
        <f t="shared" si="141"/>
        <v>245.809</v>
      </c>
      <c r="D3031" s="24">
        <f t="shared" si="142"/>
        <v>15105.51612025</v>
      </c>
      <c r="E3031">
        <f t="shared" si="143"/>
        <v>4</v>
      </c>
    </row>
    <row r="3032" spans="1:5" x14ac:dyDescent="0.25">
      <c r="A3032" s="22">
        <v>122.89279999999999</v>
      </c>
      <c r="B3032" s="5">
        <v>3</v>
      </c>
      <c r="C3032">
        <f t="shared" si="141"/>
        <v>368.67840000000001</v>
      </c>
      <c r="D3032" s="24">
        <f t="shared" si="142"/>
        <v>15102.640291839998</v>
      </c>
      <c r="E3032">
        <f t="shared" si="143"/>
        <v>9</v>
      </c>
    </row>
    <row r="3033" spans="1:5" x14ac:dyDescent="0.25">
      <c r="A3033" s="22">
        <v>122.89019999999999</v>
      </c>
      <c r="B3033" s="5">
        <v>6</v>
      </c>
      <c r="C3033">
        <f t="shared" si="141"/>
        <v>737.34119999999996</v>
      </c>
      <c r="D3033" s="24">
        <f t="shared" si="142"/>
        <v>15102.001256039999</v>
      </c>
      <c r="E3033">
        <f t="shared" si="143"/>
        <v>36</v>
      </c>
    </row>
    <row r="3034" spans="1:5" x14ac:dyDescent="0.25">
      <c r="A3034" s="22">
        <v>122.83450000000001</v>
      </c>
      <c r="B3034" s="5">
        <v>1</v>
      </c>
      <c r="C3034">
        <f t="shared" si="141"/>
        <v>122.83450000000001</v>
      </c>
      <c r="D3034" s="24">
        <f t="shared" si="142"/>
        <v>15088.314390250001</v>
      </c>
      <c r="E3034">
        <f t="shared" si="143"/>
        <v>1</v>
      </c>
    </row>
    <row r="3035" spans="1:5" x14ac:dyDescent="0.25">
      <c r="A3035" s="22">
        <v>122.6014</v>
      </c>
      <c r="B3035" s="5">
        <v>6</v>
      </c>
      <c r="C3035">
        <f t="shared" si="141"/>
        <v>735.60839999999996</v>
      </c>
      <c r="D3035" s="24">
        <f t="shared" si="142"/>
        <v>15031.103281959999</v>
      </c>
      <c r="E3035">
        <f t="shared" si="143"/>
        <v>36</v>
      </c>
    </row>
    <row r="3036" spans="1:5" x14ac:dyDescent="0.25">
      <c r="A3036" s="22">
        <v>122.54089999999999</v>
      </c>
      <c r="B3036" s="5">
        <v>1</v>
      </c>
      <c r="C3036">
        <f t="shared" si="141"/>
        <v>122.54089999999999</v>
      </c>
      <c r="D3036" s="24">
        <f t="shared" si="142"/>
        <v>15016.272172809999</v>
      </c>
      <c r="E3036">
        <f t="shared" si="143"/>
        <v>1</v>
      </c>
    </row>
    <row r="3037" spans="1:5" x14ac:dyDescent="0.25">
      <c r="A3037" s="22">
        <v>122.41249999999999</v>
      </c>
      <c r="B3037" s="5">
        <v>1</v>
      </c>
      <c r="C3037">
        <f t="shared" si="141"/>
        <v>122.41249999999999</v>
      </c>
      <c r="D3037" s="24">
        <f t="shared" si="142"/>
        <v>14984.820156249998</v>
      </c>
      <c r="E3037">
        <f t="shared" si="143"/>
        <v>1</v>
      </c>
    </row>
    <row r="3038" spans="1:5" x14ac:dyDescent="0.25">
      <c r="A3038" s="22">
        <v>122.4096</v>
      </c>
      <c r="B3038" s="5">
        <v>8</v>
      </c>
      <c r="C3038">
        <f t="shared" si="141"/>
        <v>979.27679999999998</v>
      </c>
      <c r="D3038" s="24">
        <f t="shared" si="142"/>
        <v>14984.110172159999</v>
      </c>
      <c r="E3038">
        <f t="shared" si="143"/>
        <v>64</v>
      </c>
    </row>
    <row r="3039" spans="1:5" x14ac:dyDescent="0.25">
      <c r="A3039" s="22">
        <v>122.373</v>
      </c>
      <c r="B3039" s="5">
        <v>3</v>
      </c>
      <c r="C3039">
        <f t="shared" si="141"/>
        <v>367.11900000000003</v>
      </c>
      <c r="D3039" s="24">
        <f t="shared" si="142"/>
        <v>14975.151129000002</v>
      </c>
      <c r="E3039">
        <f t="shared" si="143"/>
        <v>9</v>
      </c>
    </row>
    <row r="3040" spans="1:5" x14ac:dyDescent="0.25">
      <c r="A3040" s="22">
        <v>122.33839999999999</v>
      </c>
      <c r="B3040" s="5">
        <v>5</v>
      </c>
      <c r="C3040">
        <f t="shared" si="141"/>
        <v>611.69200000000001</v>
      </c>
      <c r="D3040" s="24">
        <f t="shared" si="142"/>
        <v>14966.684114559997</v>
      </c>
      <c r="E3040">
        <f t="shared" si="143"/>
        <v>25</v>
      </c>
    </row>
    <row r="3041" spans="1:5" x14ac:dyDescent="0.25">
      <c r="A3041" s="22">
        <v>122.3356</v>
      </c>
      <c r="B3041" s="5">
        <v>3</v>
      </c>
      <c r="C3041">
        <f t="shared" si="141"/>
        <v>367.0068</v>
      </c>
      <c r="D3041" s="24">
        <f t="shared" si="142"/>
        <v>14965.99902736</v>
      </c>
      <c r="E3041">
        <f t="shared" si="143"/>
        <v>9</v>
      </c>
    </row>
    <row r="3042" spans="1:5" x14ac:dyDescent="0.25">
      <c r="A3042" s="22">
        <v>122.2889</v>
      </c>
      <c r="B3042" s="5">
        <v>1</v>
      </c>
      <c r="C3042">
        <f t="shared" si="141"/>
        <v>122.2889</v>
      </c>
      <c r="D3042" s="24">
        <f t="shared" si="142"/>
        <v>14954.575063209999</v>
      </c>
      <c r="E3042">
        <f t="shared" si="143"/>
        <v>1</v>
      </c>
    </row>
    <row r="3043" spans="1:5" x14ac:dyDescent="0.25">
      <c r="A3043" s="22">
        <v>122.2684</v>
      </c>
      <c r="B3043" s="5">
        <v>2</v>
      </c>
      <c r="C3043">
        <f t="shared" si="141"/>
        <v>244.5368</v>
      </c>
      <c r="D3043" s="24">
        <f t="shared" si="142"/>
        <v>14949.561638560001</v>
      </c>
      <c r="E3043">
        <f t="shared" si="143"/>
        <v>4</v>
      </c>
    </row>
    <row r="3044" spans="1:5" x14ac:dyDescent="0.25">
      <c r="A3044" s="22">
        <v>122.22799999999999</v>
      </c>
      <c r="B3044" s="5">
        <v>5</v>
      </c>
      <c r="C3044">
        <f t="shared" si="141"/>
        <v>611.14</v>
      </c>
      <c r="D3044" s="24">
        <f t="shared" si="142"/>
        <v>14939.683983999999</v>
      </c>
      <c r="E3044">
        <f t="shared" si="143"/>
        <v>25</v>
      </c>
    </row>
    <row r="3045" spans="1:5" x14ac:dyDescent="0.25">
      <c r="A3045" s="22">
        <v>122.0973</v>
      </c>
      <c r="B3045" s="5">
        <v>5</v>
      </c>
      <c r="C3045">
        <f t="shared" si="141"/>
        <v>610.48649999999998</v>
      </c>
      <c r="D3045" s="24">
        <f t="shared" si="142"/>
        <v>14907.750667290002</v>
      </c>
      <c r="E3045">
        <f t="shared" si="143"/>
        <v>25</v>
      </c>
    </row>
    <row r="3046" spans="1:5" x14ac:dyDescent="0.25">
      <c r="A3046" s="22">
        <v>122.0934</v>
      </c>
      <c r="B3046" s="5">
        <v>2</v>
      </c>
      <c r="C3046">
        <f t="shared" si="141"/>
        <v>244.18680000000001</v>
      </c>
      <c r="D3046" s="24">
        <f t="shared" si="142"/>
        <v>14906.79832356</v>
      </c>
      <c r="E3046">
        <f t="shared" si="143"/>
        <v>4</v>
      </c>
    </row>
    <row r="3047" spans="1:5" x14ac:dyDescent="0.25">
      <c r="A3047" s="22">
        <v>122.0294</v>
      </c>
      <c r="B3047" s="5">
        <v>3</v>
      </c>
      <c r="C3047">
        <f t="shared" si="141"/>
        <v>366.08819999999997</v>
      </c>
      <c r="D3047" s="24">
        <f t="shared" si="142"/>
        <v>14891.17446436</v>
      </c>
      <c r="E3047">
        <f t="shared" si="143"/>
        <v>9</v>
      </c>
    </row>
    <row r="3048" spans="1:5" x14ac:dyDescent="0.25">
      <c r="A3048" s="22">
        <v>121.8995</v>
      </c>
      <c r="B3048" s="5">
        <v>4</v>
      </c>
      <c r="C3048">
        <f t="shared" si="141"/>
        <v>487.59800000000001</v>
      </c>
      <c r="D3048" s="24">
        <f t="shared" si="142"/>
        <v>14859.488100250001</v>
      </c>
      <c r="E3048">
        <f t="shared" si="143"/>
        <v>16</v>
      </c>
    </row>
    <row r="3049" spans="1:5" x14ac:dyDescent="0.25">
      <c r="A3049" s="22">
        <v>121.8047</v>
      </c>
      <c r="B3049" s="5">
        <v>2</v>
      </c>
      <c r="C3049">
        <f t="shared" si="141"/>
        <v>243.60939999999999</v>
      </c>
      <c r="D3049" s="24">
        <f t="shared" si="142"/>
        <v>14836.384942089999</v>
      </c>
      <c r="E3049">
        <f t="shared" si="143"/>
        <v>4</v>
      </c>
    </row>
    <row r="3050" spans="1:5" x14ac:dyDescent="0.25">
      <c r="A3050" s="22">
        <v>121.74299999999999</v>
      </c>
      <c r="B3050" s="5">
        <v>1</v>
      </c>
      <c r="C3050">
        <f t="shared" si="141"/>
        <v>121.74299999999999</v>
      </c>
      <c r="D3050" s="24">
        <f t="shared" si="142"/>
        <v>14821.358048999999</v>
      </c>
      <c r="E3050">
        <f t="shared" si="143"/>
        <v>1</v>
      </c>
    </row>
    <row r="3051" spans="1:5" x14ac:dyDescent="0.25">
      <c r="A3051" s="22">
        <v>121.7316</v>
      </c>
      <c r="B3051" s="5">
        <v>2</v>
      </c>
      <c r="C3051">
        <f t="shared" si="141"/>
        <v>243.4632</v>
      </c>
      <c r="D3051" s="24">
        <f t="shared" si="142"/>
        <v>14818.582438560001</v>
      </c>
      <c r="E3051">
        <f t="shared" si="143"/>
        <v>4</v>
      </c>
    </row>
    <row r="3052" spans="1:5" x14ac:dyDescent="0.25">
      <c r="A3052" s="22">
        <v>121.72790000000001</v>
      </c>
      <c r="B3052" s="5">
        <v>4</v>
      </c>
      <c r="C3052">
        <f t="shared" si="141"/>
        <v>486.91160000000002</v>
      </c>
      <c r="D3052" s="24">
        <f t="shared" si="142"/>
        <v>14817.681638410002</v>
      </c>
      <c r="E3052">
        <f t="shared" si="143"/>
        <v>16</v>
      </c>
    </row>
    <row r="3053" spans="1:5" x14ac:dyDescent="0.25">
      <c r="A3053" s="22">
        <v>121.69799999999999</v>
      </c>
      <c r="B3053" s="5">
        <v>2</v>
      </c>
      <c r="C3053">
        <f t="shared" si="141"/>
        <v>243.39599999999999</v>
      </c>
      <c r="D3053" s="24">
        <f t="shared" si="142"/>
        <v>14810.403203999998</v>
      </c>
      <c r="E3053">
        <f t="shared" si="143"/>
        <v>4</v>
      </c>
    </row>
    <row r="3054" spans="1:5" x14ac:dyDescent="0.25">
      <c r="A3054" s="22">
        <v>121.6626</v>
      </c>
      <c r="B3054" s="5">
        <v>1</v>
      </c>
      <c r="C3054">
        <f t="shared" si="141"/>
        <v>121.6626</v>
      </c>
      <c r="D3054" s="24">
        <f t="shared" si="142"/>
        <v>14801.78823876</v>
      </c>
      <c r="E3054">
        <f t="shared" si="143"/>
        <v>1</v>
      </c>
    </row>
    <row r="3055" spans="1:5" x14ac:dyDescent="0.25">
      <c r="A3055" s="22">
        <v>121.6191</v>
      </c>
      <c r="B3055" s="5">
        <v>1</v>
      </c>
      <c r="C3055">
        <f t="shared" si="141"/>
        <v>121.6191</v>
      </c>
      <c r="D3055" s="24">
        <f t="shared" si="142"/>
        <v>14791.205484810002</v>
      </c>
      <c r="E3055">
        <f t="shared" si="143"/>
        <v>1</v>
      </c>
    </row>
    <row r="3056" spans="1:5" x14ac:dyDescent="0.25">
      <c r="A3056" s="22">
        <v>121.6174</v>
      </c>
      <c r="B3056" s="5">
        <v>3</v>
      </c>
      <c r="C3056">
        <f t="shared" si="141"/>
        <v>364.85220000000004</v>
      </c>
      <c r="D3056" s="24">
        <f t="shared" si="142"/>
        <v>14790.791982760002</v>
      </c>
      <c r="E3056">
        <f t="shared" si="143"/>
        <v>9</v>
      </c>
    </row>
    <row r="3057" spans="1:5" x14ac:dyDescent="0.25">
      <c r="A3057" s="22">
        <v>121.6035</v>
      </c>
      <c r="B3057" s="5">
        <v>1</v>
      </c>
      <c r="C3057">
        <f t="shared" si="141"/>
        <v>121.6035</v>
      </c>
      <c r="D3057" s="24">
        <f t="shared" si="142"/>
        <v>14787.411212249999</v>
      </c>
      <c r="E3057">
        <f t="shared" si="143"/>
        <v>1</v>
      </c>
    </row>
    <row r="3058" spans="1:5" x14ac:dyDescent="0.25">
      <c r="A3058" s="22">
        <v>121.59690000000001</v>
      </c>
      <c r="B3058" s="5">
        <v>1</v>
      </c>
      <c r="C3058">
        <f t="shared" si="141"/>
        <v>121.59690000000001</v>
      </c>
      <c r="D3058" s="24">
        <f t="shared" si="142"/>
        <v>14785.806089610001</v>
      </c>
      <c r="E3058">
        <f t="shared" si="143"/>
        <v>1</v>
      </c>
    </row>
    <row r="3059" spans="1:5" x14ac:dyDescent="0.25">
      <c r="A3059" s="22">
        <v>121.511</v>
      </c>
      <c r="B3059" s="5">
        <v>7</v>
      </c>
      <c r="C3059">
        <f t="shared" si="141"/>
        <v>850.577</v>
      </c>
      <c r="D3059" s="24">
        <f t="shared" si="142"/>
        <v>14764.923121</v>
      </c>
      <c r="E3059">
        <f t="shared" si="143"/>
        <v>49</v>
      </c>
    </row>
    <row r="3060" spans="1:5" x14ac:dyDescent="0.25">
      <c r="A3060" s="22">
        <v>121.4829</v>
      </c>
      <c r="B3060" s="5">
        <v>12</v>
      </c>
      <c r="C3060">
        <f t="shared" si="141"/>
        <v>1457.7948000000001</v>
      </c>
      <c r="D3060" s="24">
        <f t="shared" si="142"/>
        <v>14758.09499241</v>
      </c>
      <c r="E3060">
        <f t="shared" si="143"/>
        <v>144</v>
      </c>
    </row>
    <row r="3061" spans="1:5" x14ac:dyDescent="0.25">
      <c r="A3061" s="22">
        <v>121.4379</v>
      </c>
      <c r="B3061" s="5">
        <v>8</v>
      </c>
      <c r="C3061">
        <f t="shared" si="141"/>
        <v>971.50319999999999</v>
      </c>
      <c r="D3061" s="24">
        <f t="shared" si="142"/>
        <v>14747.16355641</v>
      </c>
      <c r="E3061">
        <f t="shared" si="143"/>
        <v>64</v>
      </c>
    </row>
    <row r="3062" spans="1:5" x14ac:dyDescent="0.25">
      <c r="A3062" s="22">
        <v>121.4042</v>
      </c>
      <c r="B3062" s="5">
        <v>6</v>
      </c>
      <c r="C3062">
        <f t="shared" si="141"/>
        <v>728.42520000000002</v>
      </c>
      <c r="D3062" s="24">
        <f t="shared" si="142"/>
        <v>14738.979777640001</v>
      </c>
      <c r="E3062">
        <f t="shared" si="143"/>
        <v>36</v>
      </c>
    </row>
    <row r="3063" spans="1:5" x14ac:dyDescent="0.25">
      <c r="A3063" s="22">
        <v>121.3847</v>
      </c>
      <c r="B3063" s="5">
        <v>2</v>
      </c>
      <c r="C3063">
        <f t="shared" si="141"/>
        <v>242.76939999999999</v>
      </c>
      <c r="D3063" s="24">
        <f t="shared" si="142"/>
        <v>14734.24539409</v>
      </c>
      <c r="E3063">
        <f t="shared" si="143"/>
        <v>4</v>
      </c>
    </row>
    <row r="3064" spans="1:5" x14ac:dyDescent="0.25">
      <c r="A3064" s="22">
        <v>121.3468</v>
      </c>
      <c r="B3064" s="5">
        <v>2</v>
      </c>
      <c r="C3064">
        <f t="shared" si="141"/>
        <v>242.6936</v>
      </c>
      <c r="D3064" s="24">
        <f t="shared" si="142"/>
        <v>14725.045870240001</v>
      </c>
      <c r="E3064">
        <f t="shared" si="143"/>
        <v>4</v>
      </c>
    </row>
    <row r="3065" spans="1:5" x14ac:dyDescent="0.25">
      <c r="A3065" s="22">
        <v>121.3146</v>
      </c>
      <c r="B3065" s="5">
        <v>3</v>
      </c>
      <c r="C3065">
        <f t="shared" si="141"/>
        <v>363.94380000000001</v>
      </c>
      <c r="D3065" s="24">
        <f t="shared" si="142"/>
        <v>14717.23217316</v>
      </c>
      <c r="E3065">
        <f t="shared" si="143"/>
        <v>9</v>
      </c>
    </row>
    <row r="3066" spans="1:5" x14ac:dyDescent="0.25">
      <c r="A3066" s="22">
        <v>121.22880000000001</v>
      </c>
      <c r="B3066" s="5">
        <v>3</v>
      </c>
      <c r="C3066">
        <f t="shared" si="141"/>
        <v>363.68640000000005</v>
      </c>
      <c r="D3066" s="24">
        <f t="shared" si="142"/>
        <v>14696.421949440002</v>
      </c>
      <c r="E3066">
        <f t="shared" si="143"/>
        <v>9</v>
      </c>
    </row>
    <row r="3067" spans="1:5" x14ac:dyDescent="0.25">
      <c r="A3067" s="22">
        <v>121.18049999999999</v>
      </c>
      <c r="B3067" s="5">
        <v>5</v>
      </c>
      <c r="C3067">
        <f t="shared" si="141"/>
        <v>605.90249999999992</v>
      </c>
      <c r="D3067" s="24">
        <f t="shared" si="142"/>
        <v>14684.713580249998</v>
      </c>
      <c r="E3067">
        <f t="shared" si="143"/>
        <v>25</v>
      </c>
    </row>
    <row r="3068" spans="1:5" x14ac:dyDescent="0.25">
      <c r="A3068" s="22">
        <v>121.154</v>
      </c>
      <c r="B3068" s="5">
        <v>8</v>
      </c>
      <c r="C3068">
        <f t="shared" si="141"/>
        <v>969.23199999999997</v>
      </c>
      <c r="D3068" s="24">
        <f t="shared" si="142"/>
        <v>14678.291716</v>
      </c>
      <c r="E3068">
        <f t="shared" si="143"/>
        <v>64</v>
      </c>
    </row>
    <row r="3069" spans="1:5" x14ac:dyDescent="0.25">
      <c r="A3069" s="22">
        <v>121.1392</v>
      </c>
      <c r="B3069" s="5">
        <v>2</v>
      </c>
      <c r="C3069">
        <f t="shared" si="141"/>
        <v>242.2784</v>
      </c>
      <c r="D3069" s="24">
        <f t="shared" si="142"/>
        <v>14674.705776640001</v>
      </c>
      <c r="E3069">
        <f t="shared" si="143"/>
        <v>4</v>
      </c>
    </row>
    <row r="3070" spans="1:5" x14ac:dyDescent="0.25">
      <c r="A3070" s="22">
        <v>121.0827</v>
      </c>
      <c r="B3070" s="5">
        <v>5</v>
      </c>
      <c r="C3070">
        <f t="shared" si="141"/>
        <v>605.4135</v>
      </c>
      <c r="D3070" s="24">
        <f t="shared" si="142"/>
        <v>14661.020239290001</v>
      </c>
      <c r="E3070">
        <f t="shared" si="143"/>
        <v>25</v>
      </c>
    </row>
    <row r="3071" spans="1:5" x14ac:dyDescent="0.25">
      <c r="A3071" s="22">
        <v>121.0526</v>
      </c>
      <c r="B3071" s="5">
        <v>1</v>
      </c>
      <c r="C3071">
        <f t="shared" si="141"/>
        <v>121.0526</v>
      </c>
      <c r="D3071" s="24">
        <f t="shared" si="142"/>
        <v>14653.73196676</v>
      </c>
      <c r="E3071">
        <f t="shared" si="143"/>
        <v>1</v>
      </c>
    </row>
    <row r="3072" spans="1:5" x14ac:dyDescent="0.25">
      <c r="A3072" s="22">
        <v>120.9798</v>
      </c>
      <c r="B3072" s="5">
        <v>3</v>
      </c>
      <c r="C3072">
        <f t="shared" si="141"/>
        <v>362.93939999999998</v>
      </c>
      <c r="D3072" s="24">
        <f t="shared" si="142"/>
        <v>14636.11200804</v>
      </c>
      <c r="E3072">
        <f t="shared" si="143"/>
        <v>9</v>
      </c>
    </row>
    <row r="3073" spans="1:5" x14ac:dyDescent="0.25">
      <c r="A3073" s="22">
        <v>120.9645</v>
      </c>
      <c r="B3073" s="5">
        <v>2</v>
      </c>
      <c r="C3073">
        <f t="shared" si="141"/>
        <v>241.929</v>
      </c>
      <c r="D3073" s="24">
        <f t="shared" si="142"/>
        <v>14632.410260250001</v>
      </c>
      <c r="E3073">
        <f t="shared" si="143"/>
        <v>4</v>
      </c>
    </row>
    <row r="3074" spans="1:5" x14ac:dyDescent="0.25">
      <c r="A3074" s="22">
        <v>120.944</v>
      </c>
      <c r="B3074" s="5">
        <v>3</v>
      </c>
      <c r="C3074">
        <f t="shared" si="141"/>
        <v>362.83199999999999</v>
      </c>
      <c r="D3074" s="24">
        <f t="shared" si="142"/>
        <v>14627.451136000001</v>
      </c>
      <c r="E3074">
        <f t="shared" si="143"/>
        <v>9</v>
      </c>
    </row>
    <row r="3075" spans="1:5" x14ac:dyDescent="0.25">
      <c r="A3075" s="22">
        <v>120.80929999999999</v>
      </c>
      <c r="B3075" s="5">
        <v>3</v>
      </c>
      <c r="C3075">
        <f t="shared" ref="C3075:C3138" si="144">PRODUCT(A3075, B3075)</f>
        <v>362.42789999999997</v>
      </c>
      <c r="D3075" s="24">
        <f t="shared" ref="D3075:D3138" si="145">POWER(A3075, 2)</f>
        <v>14594.886966489998</v>
      </c>
      <c r="E3075">
        <f t="shared" ref="E3075:E3138" si="146">POWER(B3075, 2)</f>
        <v>9</v>
      </c>
    </row>
    <row r="3076" spans="1:5" x14ac:dyDescent="0.25">
      <c r="A3076" s="22">
        <v>120.7884</v>
      </c>
      <c r="B3076" s="5">
        <v>4</v>
      </c>
      <c r="C3076">
        <f t="shared" si="144"/>
        <v>483.15359999999998</v>
      </c>
      <c r="D3076" s="24">
        <f t="shared" si="145"/>
        <v>14589.837574559999</v>
      </c>
      <c r="E3076">
        <f t="shared" si="146"/>
        <v>16</v>
      </c>
    </row>
    <row r="3077" spans="1:5" x14ac:dyDescent="0.25">
      <c r="A3077" s="22">
        <v>120.7735</v>
      </c>
      <c r="B3077" s="5">
        <v>2</v>
      </c>
      <c r="C3077">
        <f t="shared" si="144"/>
        <v>241.547</v>
      </c>
      <c r="D3077" s="24">
        <f t="shared" si="145"/>
        <v>14586.23830225</v>
      </c>
      <c r="E3077">
        <f t="shared" si="146"/>
        <v>4</v>
      </c>
    </row>
    <row r="3078" spans="1:5" x14ac:dyDescent="0.25">
      <c r="A3078" s="22">
        <v>120.767</v>
      </c>
      <c r="B3078" s="5">
        <v>5</v>
      </c>
      <c r="C3078">
        <f t="shared" si="144"/>
        <v>603.83500000000004</v>
      </c>
      <c r="D3078" s="24">
        <f t="shared" si="145"/>
        <v>14584.668288999999</v>
      </c>
      <c r="E3078">
        <f t="shared" si="146"/>
        <v>25</v>
      </c>
    </row>
    <row r="3079" spans="1:5" x14ac:dyDescent="0.25">
      <c r="A3079" s="22">
        <v>120.7535</v>
      </c>
      <c r="B3079" s="5">
        <v>1</v>
      </c>
      <c r="C3079">
        <f t="shared" si="144"/>
        <v>120.7535</v>
      </c>
      <c r="D3079" s="24">
        <f t="shared" si="145"/>
        <v>14581.407762250001</v>
      </c>
      <c r="E3079">
        <f t="shared" si="146"/>
        <v>1</v>
      </c>
    </row>
    <row r="3080" spans="1:5" x14ac:dyDescent="0.25">
      <c r="A3080" s="22">
        <v>120.6893</v>
      </c>
      <c r="B3080" s="5">
        <v>2</v>
      </c>
      <c r="C3080">
        <f t="shared" si="144"/>
        <v>241.37860000000001</v>
      </c>
      <c r="D3080" s="24">
        <f t="shared" si="145"/>
        <v>14565.90713449</v>
      </c>
      <c r="E3080">
        <f t="shared" si="146"/>
        <v>4</v>
      </c>
    </row>
    <row r="3081" spans="1:5" x14ac:dyDescent="0.25">
      <c r="A3081" s="22">
        <v>120.6799</v>
      </c>
      <c r="B3081" s="5">
        <v>3</v>
      </c>
      <c r="C3081">
        <f t="shared" si="144"/>
        <v>362.03970000000004</v>
      </c>
      <c r="D3081" s="24">
        <f t="shared" si="145"/>
        <v>14563.63826401</v>
      </c>
      <c r="E3081">
        <f t="shared" si="146"/>
        <v>9</v>
      </c>
    </row>
    <row r="3082" spans="1:5" x14ac:dyDescent="0.25">
      <c r="A3082" s="22">
        <v>120.66549999999999</v>
      </c>
      <c r="B3082" s="5">
        <v>2</v>
      </c>
      <c r="C3082">
        <f t="shared" si="144"/>
        <v>241.33099999999999</v>
      </c>
      <c r="D3082" s="24">
        <f t="shared" si="145"/>
        <v>14560.162890249998</v>
      </c>
      <c r="E3082">
        <f t="shared" si="146"/>
        <v>4</v>
      </c>
    </row>
    <row r="3083" spans="1:5" x14ac:dyDescent="0.25">
      <c r="A3083" s="22">
        <v>120.6528</v>
      </c>
      <c r="B3083" s="5">
        <v>4</v>
      </c>
      <c r="C3083">
        <f t="shared" si="144"/>
        <v>482.6112</v>
      </c>
      <c r="D3083" s="24">
        <f t="shared" si="145"/>
        <v>14557.098147839999</v>
      </c>
      <c r="E3083">
        <f t="shared" si="146"/>
        <v>16</v>
      </c>
    </row>
    <row r="3084" spans="1:5" x14ac:dyDescent="0.25">
      <c r="A3084" s="22">
        <v>120.65219999999999</v>
      </c>
      <c r="B3084" s="5">
        <v>1</v>
      </c>
      <c r="C3084">
        <f t="shared" si="144"/>
        <v>120.65219999999999</v>
      </c>
      <c r="D3084" s="24">
        <f t="shared" si="145"/>
        <v>14556.953364839999</v>
      </c>
      <c r="E3084">
        <f t="shared" si="146"/>
        <v>1</v>
      </c>
    </row>
    <row r="3085" spans="1:5" x14ac:dyDescent="0.25">
      <c r="A3085" s="22">
        <v>120.4312</v>
      </c>
      <c r="B3085" s="5">
        <v>2</v>
      </c>
      <c r="C3085">
        <f t="shared" si="144"/>
        <v>240.86240000000001</v>
      </c>
      <c r="D3085" s="24">
        <f t="shared" si="145"/>
        <v>14503.673933440001</v>
      </c>
      <c r="E3085">
        <f t="shared" si="146"/>
        <v>4</v>
      </c>
    </row>
    <row r="3086" spans="1:5" x14ac:dyDescent="0.25">
      <c r="A3086" s="22">
        <v>120.3639</v>
      </c>
      <c r="B3086" s="5">
        <v>2</v>
      </c>
      <c r="C3086">
        <f t="shared" si="144"/>
        <v>240.7278</v>
      </c>
      <c r="D3086" s="24">
        <f t="shared" si="145"/>
        <v>14487.468423210001</v>
      </c>
      <c r="E3086">
        <f t="shared" si="146"/>
        <v>4</v>
      </c>
    </row>
    <row r="3087" spans="1:5" x14ac:dyDescent="0.25">
      <c r="A3087" s="22">
        <v>120.33199999999999</v>
      </c>
      <c r="B3087" s="5">
        <v>1</v>
      </c>
      <c r="C3087">
        <f t="shared" si="144"/>
        <v>120.33199999999999</v>
      </c>
      <c r="D3087" s="24">
        <f t="shared" si="145"/>
        <v>14479.790223999998</v>
      </c>
      <c r="E3087">
        <f t="shared" si="146"/>
        <v>1</v>
      </c>
    </row>
    <row r="3088" spans="1:5" x14ac:dyDescent="0.25">
      <c r="A3088" s="22">
        <v>120.322</v>
      </c>
      <c r="B3088" s="5">
        <v>10</v>
      </c>
      <c r="C3088">
        <f t="shared" si="144"/>
        <v>1203.22</v>
      </c>
      <c r="D3088" s="24">
        <f t="shared" si="145"/>
        <v>14477.383684</v>
      </c>
      <c r="E3088">
        <f t="shared" si="146"/>
        <v>100</v>
      </c>
    </row>
    <row r="3089" spans="1:5" x14ac:dyDescent="0.25">
      <c r="A3089" s="22">
        <v>120.3008</v>
      </c>
      <c r="B3089" s="5">
        <v>1</v>
      </c>
      <c r="C3089">
        <f t="shared" si="144"/>
        <v>120.3008</v>
      </c>
      <c r="D3089" s="24">
        <f t="shared" si="145"/>
        <v>14472.282480639999</v>
      </c>
      <c r="E3089">
        <f t="shared" si="146"/>
        <v>1</v>
      </c>
    </row>
    <row r="3090" spans="1:5" x14ac:dyDescent="0.25">
      <c r="A3090" s="22">
        <v>120.27379999999999</v>
      </c>
      <c r="B3090" s="5">
        <v>1</v>
      </c>
      <c r="C3090">
        <f t="shared" si="144"/>
        <v>120.27379999999999</v>
      </c>
      <c r="D3090" s="24">
        <f t="shared" si="145"/>
        <v>14465.786966439999</v>
      </c>
      <c r="E3090">
        <f t="shared" si="146"/>
        <v>1</v>
      </c>
    </row>
    <row r="3091" spans="1:5" x14ac:dyDescent="0.25">
      <c r="A3091" s="22">
        <v>120.2548</v>
      </c>
      <c r="B3091" s="5">
        <v>2</v>
      </c>
      <c r="C3091">
        <f t="shared" si="144"/>
        <v>240.50960000000001</v>
      </c>
      <c r="D3091" s="24">
        <f t="shared" si="145"/>
        <v>14461.216923040001</v>
      </c>
      <c r="E3091">
        <f t="shared" si="146"/>
        <v>4</v>
      </c>
    </row>
    <row r="3092" spans="1:5" x14ac:dyDescent="0.25">
      <c r="A3092" s="22">
        <v>120.2486</v>
      </c>
      <c r="B3092" s="5">
        <v>5</v>
      </c>
      <c r="C3092">
        <f t="shared" si="144"/>
        <v>601.24299999999994</v>
      </c>
      <c r="D3092" s="24">
        <f t="shared" si="145"/>
        <v>14459.725801959999</v>
      </c>
      <c r="E3092">
        <f t="shared" si="146"/>
        <v>25</v>
      </c>
    </row>
    <row r="3093" spans="1:5" x14ac:dyDescent="0.25">
      <c r="A3093" s="22">
        <v>120.1814</v>
      </c>
      <c r="B3093" s="5">
        <v>1</v>
      </c>
      <c r="C3093">
        <f t="shared" si="144"/>
        <v>120.1814</v>
      </c>
      <c r="D3093" s="24">
        <f t="shared" si="145"/>
        <v>14443.568905959999</v>
      </c>
      <c r="E3093">
        <f t="shared" si="146"/>
        <v>1</v>
      </c>
    </row>
    <row r="3094" spans="1:5" x14ac:dyDescent="0.25">
      <c r="A3094" s="22">
        <v>120.10769999999999</v>
      </c>
      <c r="B3094" s="5">
        <v>2</v>
      </c>
      <c r="C3094">
        <f t="shared" si="144"/>
        <v>240.21539999999999</v>
      </c>
      <c r="D3094" s="24">
        <f t="shared" si="145"/>
        <v>14425.859599289999</v>
      </c>
      <c r="E3094">
        <f t="shared" si="146"/>
        <v>4</v>
      </c>
    </row>
    <row r="3095" spans="1:5" x14ac:dyDescent="0.25">
      <c r="A3095" s="22">
        <v>120.09010000000001</v>
      </c>
      <c r="B3095" s="5">
        <v>2</v>
      </c>
      <c r="C3095">
        <f t="shared" si="144"/>
        <v>240.18020000000001</v>
      </c>
      <c r="D3095" s="24">
        <f t="shared" si="145"/>
        <v>14421.632118010002</v>
      </c>
      <c r="E3095">
        <f t="shared" si="146"/>
        <v>4</v>
      </c>
    </row>
    <row r="3096" spans="1:5" x14ac:dyDescent="0.25">
      <c r="A3096" s="22">
        <v>119.9806</v>
      </c>
      <c r="B3096" s="5">
        <v>8</v>
      </c>
      <c r="C3096">
        <f t="shared" si="144"/>
        <v>959.84479999999996</v>
      </c>
      <c r="D3096" s="24">
        <f t="shared" si="145"/>
        <v>14395.344376359999</v>
      </c>
      <c r="E3096">
        <f t="shared" si="146"/>
        <v>64</v>
      </c>
    </row>
    <row r="3097" spans="1:5" x14ac:dyDescent="0.25">
      <c r="A3097" s="22">
        <v>119.8725</v>
      </c>
      <c r="B3097" s="5">
        <v>2</v>
      </c>
      <c r="C3097">
        <f t="shared" si="144"/>
        <v>239.745</v>
      </c>
      <c r="D3097" s="24">
        <f t="shared" si="145"/>
        <v>14369.416256250001</v>
      </c>
      <c r="E3097">
        <f t="shared" si="146"/>
        <v>4</v>
      </c>
    </row>
    <row r="3098" spans="1:5" x14ac:dyDescent="0.25">
      <c r="A3098" s="22">
        <v>119.8532</v>
      </c>
      <c r="B3098" s="5">
        <v>6</v>
      </c>
      <c r="C3098">
        <f t="shared" si="144"/>
        <v>719.11919999999998</v>
      </c>
      <c r="D3098" s="24">
        <f t="shared" si="145"/>
        <v>14364.789550240001</v>
      </c>
      <c r="E3098">
        <f t="shared" si="146"/>
        <v>36</v>
      </c>
    </row>
    <row r="3099" spans="1:5" x14ac:dyDescent="0.25">
      <c r="A3099" s="22">
        <v>119.8228</v>
      </c>
      <c r="B3099" s="5">
        <v>4</v>
      </c>
      <c r="C3099">
        <f t="shared" si="144"/>
        <v>479.2912</v>
      </c>
      <c r="D3099" s="24">
        <f t="shared" si="145"/>
        <v>14357.503399839999</v>
      </c>
      <c r="E3099">
        <f t="shared" si="146"/>
        <v>16</v>
      </c>
    </row>
    <row r="3100" spans="1:5" x14ac:dyDescent="0.25">
      <c r="A3100" s="22">
        <v>119.7064</v>
      </c>
      <c r="B3100" s="5">
        <v>1</v>
      </c>
      <c r="C3100">
        <f t="shared" si="144"/>
        <v>119.7064</v>
      </c>
      <c r="D3100" s="24">
        <f t="shared" si="145"/>
        <v>14329.622200960001</v>
      </c>
      <c r="E3100">
        <f t="shared" si="146"/>
        <v>1</v>
      </c>
    </row>
    <row r="3101" spans="1:5" x14ac:dyDescent="0.25">
      <c r="A3101" s="22">
        <v>119.6349</v>
      </c>
      <c r="B3101" s="5">
        <v>5</v>
      </c>
      <c r="C3101">
        <f t="shared" si="144"/>
        <v>598.17449999999997</v>
      </c>
      <c r="D3101" s="24">
        <f t="shared" si="145"/>
        <v>14312.50929801</v>
      </c>
      <c r="E3101">
        <f t="shared" si="146"/>
        <v>25</v>
      </c>
    </row>
    <row r="3102" spans="1:5" x14ac:dyDescent="0.25">
      <c r="A3102" s="22">
        <v>119.6088</v>
      </c>
      <c r="B3102" s="5">
        <v>1</v>
      </c>
      <c r="C3102">
        <f t="shared" si="144"/>
        <v>119.6088</v>
      </c>
      <c r="D3102" s="24">
        <f t="shared" si="145"/>
        <v>14306.26503744</v>
      </c>
      <c r="E3102">
        <f t="shared" si="146"/>
        <v>1</v>
      </c>
    </row>
    <row r="3103" spans="1:5" x14ac:dyDescent="0.25">
      <c r="A3103" s="22">
        <v>119.5378</v>
      </c>
      <c r="B3103" s="5">
        <v>1</v>
      </c>
      <c r="C3103">
        <f t="shared" si="144"/>
        <v>119.5378</v>
      </c>
      <c r="D3103" s="24">
        <f t="shared" si="145"/>
        <v>14289.285628840002</v>
      </c>
      <c r="E3103">
        <f t="shared" si="146"/>
        <v>1</v>
      </c>
    </row>
    <row r="3104" spans="1:5" x14ac:dyDescent="0.25">
      <c r="A3104" s="22">
        <v>119.50060000000001</v>
      </c>
      <c r="B3104" s="5">
        <v>1</v>
      </c>
      <c r="C3104">
        <f t="shared" si="144"/>
        <v>119.50060000000001</v>
      </c>
      <c r="D3104" s="24">
        <f t="shared" si="145"/>
        <v>14280.393400360001</v>
      </c>
      <c r="E3104">
        <f t="shared" si="146"/>
        <v>1</v>
      </c>
    </row>
    <row r="3105" spans="1:5" x14ac:dyDescent="0.25">
      <c r="A3105" s="22">
        <v>119.45820000000001</v>
      </c>
      <c r="B3105" s="5">
        <v>4</v>
      </c>
      <c r="C3105">
        <f t="shared" si="144"/>
        <v>477.83280000000002</v>
      </c>
      <c r="D3105" s="24">
        <f t="shared" si="145"/>
        <v>14270.261547240001</v>
      </c>
      <c r="E3105">
        <f t="shared" si="146"/>
        <v>16</v>
      </c>
    </row>
    <row r="3106" spans="1:5" x14ac:dyDescent="0.25">
      <c r="A3106" s="22">
        <v>119.40689999999999</v>
      </c>
      <c r="B3106" s="5">
        <v>4</v>
      </c>
      <c r="C3106">
        <f t="shared" si="144"/>
        <v>477.62759999999997</v>
      </c>
      <c r="D3106" s="24">
        <f t="shared" si="145"/>
        <v>14258.007767609999</v>
      </c>
      <c r="E3106">
        <f t="shared" si="146"/>
        <v>16</v>
      </c>
    </row>
    <row r="3107" spans="1:5" x14ac:dyDescent="0.25">
      <c r="A3107" s="22">
        <v>119.2469</v>
      </c>
      <c r="B3107" s="5">
        <v>1</v>
      </c>
      <c r="C3107">
        <f t="shared" si="144"/>
        <v>119.2469</v>
      </c>
      <c r="D3107" s="24">
        <f t="shared" si="145"/>
        <v>14219.823159609999</v>
      </c>
      <c r="E3107">
        <f t="shared" si="146"/>
        <v>1</v>
      </c>
    </row>
    <row r="3108" spans="1:5" x14ac:dyDescent="0.25">
      <c r="A3108" s="22">
        <v>119.18689999999999</v>
      </c>
      <c r="B3108" s="5">
        <v>3</v>
      </c>
      <c r="C3108">
        <f t="shared" si="144"/>
        <v>357.5607</v>
      </c>
      <c r="D3108" s="24">
        <f t="shared" si="145"/>
        <v>14205.517131609999</v>
      </c>
      <c r="E3108">
        <f t="shared" si="146"/>
        <v>9</v>
      </c>
    </row>
    <row r="3109" spans="1:5" x14ac:dyDescent="0.25">
      <c r="A3109" s="22">
        <v>119.0917</v>
      </c>
      <c r="B3109" s="5">
        <v>1</v>
      </c>
      <c r="C3109">
        <f t="shared" si="144"/>
        <v>119.0917</v>
      </c>
      <c r="D3109" s="24">
        <f t="shared" si="145"/>
        <v>14182.83300889</v>
      </c>
      <c r="E3109">
        <f t="shared" si="146"/>
        <v>1</v>
      </c>
    </row>
    <row r="3110" spans="1:5" x14ac:dyDescent="0.25">
      <c r="A3110" s="22">
        <v>119.0561</v>
      </c>
      <c r="B3110" s="5">
        <v>2</v>
      </c>
      <c r="C3110">
        <f t="shared" si="144"/>
        <v>238.1122</v>
      </c>
      <c r="D3110" s="24">
        <f t="shared" si="145"/>
        <v>14174.35494721</v>
      </c>
      <c r="E3110">
        <f t="shared" si="146"/>
        <v>4</v>
      </c>
    </row>
    <row r="3111" spans="1:5" x14ac:dyDescent="0.25">
      <c r="A3111" s="22">
        <v>119.0185</v>
      </c>
      <c r="B3111" s="5">
        <v>8</v>
      </c>
      <c r="C3111">
        <f t="shared" si="144"/>
        <v>952.14800000000002</v>
      </c>
      <c r="D3111" s="24">
        <f t="shared" si="145"/>
        <v>14165.403342250002</v>
      </c>
      <c r="E3111">
        <f t="shared" si="146"/>
        <v>64</v>
      </c>
    </row>
    <row r="3112" spans="1:5" x14ac:dyDescent="0.25">
      <c r="A3112" s="22">
        <v>118.9873</v>
      </c>
      <c r="B3112" s="5">
        <v>4</v>
      </c>
      <c r="C3112">
        <f t="shared" si="144"/>
        <v>475.94920000000002</v>
      </c>
      <c r="D3112" s="24">
        <f t="shared" si="145"/>
        <v>14157.977561290001</v>
      </c>
      <c r="E3112">
        <f t="shared" si="146"/>
        <v>16</v>
      </c>
    </row>
    <row r="3113" spans="1:5" x14ac:dyDescent="0.25">
      <c r="A3113" s="22">
        <v>118.9328</v>
      </c>
      <c r="B3113" s="5">
        <v>3</v>
      </c>
      <c r="C3113">
        <f t="shared" si="144"/>
        <v>356.79840000000002</v>
      </c>
      <c r="D3113" s="24">
        <f t="shared" si="145"/>
        <v>14145.010915840001</v>
      </c>
      <c r="E3113">
        <f t="shared" si="146"/>
        <v>9</v>
      </c>
    </row>
    <row r="3114" spans="1:5" x14ac:dyDescent="0.25">
      <c r="A3114" s="22">
        <v>118.9234</v>
      </c>
      <c r="B3114" s="5">
        <v>1</v>
      </c>
      <c r="C3114">
        <f t="shared" si="144"/>
        <v>118.9234</v>
      </c>
      <c r="D3114" s="24">
        <f t="shared" si="145"/>
        <v>14142.77506756</v>
      </c>
      <c r="E3114">
        <f t="shared" si="146"/>
        <v>1</v>
      </c>
    </row>
    <row r="3115" spans="1:5" x14ac:dyDescent="0.25">
      <c r="A3115" s="22">
        <v>118.8653</v>
      </c>
      <c r="B3115" s="5">
        <v>7</v>
      </c>
      <c r="C3115">
        <f t="shared" si="144"/>
        <v>832.05709999999999</v>
      </c>
      <c r="D3115" s="24">
        <f t="shared" si="145"/>
        <v>14128.959544090001</v>
      </c>
      <c r="E3115">
        <f t="shared" si="146"/>
        <v>49</v>
      </c>
    </row>
    <row r="3116" spans="1:5" x14ac:dyDescent="0.25">
      <c r="A3116" s="22">
        <v>118.7946</v>
      </c>
      <c r="B3116" s="5">
        <v>7</v>
      </c>
      <c r="C3116">
        <f t="shared" si="144"/>
        <v>831.56220000000008</v>
      </c>
      <c r="D3116" s="24">
        <f t="shared" si="145"/>
        <v>14112.156989160001</v>
      </c>
      <c r="E3116">
        <f t="shared" si="146"/>
        <v>49</v>
      </c>
    </row>
    <row r="3117" spans="1:5" x14ac:dyDescent="0.25">
      <c r="A3117" s="22">
        <v>118.6987</v>
      </c>
      <c r="B3117" s="5">
        <v>5</v>
      </c>
      <c r="C3117">
        <f t="shared" si="144"/>
        <v>593.49350000000004</v>
      </c>
      <c r="D3117" s="24">
        <f t="shared" si="145"/>
        <v>14089.38138169</v>
      </c>
      <c r="E3117">
        <f t="shared" si="146"/>
        <v>25</v>
      </c>
    </row>
    <row r="3118" spans="1:5" x14ac:dyDescent="0.25">
      <c r="A3118" s="22">
        <v>118.6729</v>
      </c>
      <c r="B3118" s="5">
        <v>4</v>
      </c>
      <c r="C3118">
        <f t="shared" si="144"/>
        <v>474.69159999999999</v>
      </c>
      <c r="D3118" s="24">
        <f t="shared" si="145"/>
        <v>14083.25719441</v>
      </c>
      <c r="E3118">
        <f t="shared" si="146"/>
        <v>16</v>
      </c>
    </row>
    <row r="3119" spans="1:5" x14ac:dyDescent="0.25">
      <c r="A3119" s="22">
        <v>118.52370000000001</v>
      </c>
      <c r="B3119" s="5">
        <v>2</v>
      </c>
      <c r="C3119">
        <f t="shared" si="144"/>
        <v>237.04740000000001</v>
      </c>
      <c r="D3119" s="24">
        <f t="shared" si="145"/>
        <v>14047.867461690001</v>
      </c>
      <c r="E3119">
        <f t="shared" si="146"/>
        <v>4</v>
      </c>
    </row>
    <row r="3120" spans="1:5" x14ac:dyDescent="0.25">
      <c r="A3120" s="22">
        <v>118.4928</v>
      </c>
      <c r="B3120" s="5">
        <v>1</v>
      </c>
      <c r="C3120">
        <f t="shared" si="144"/>
        <v>118.4928</v>
      </c>
      <c r="D3120" s="24">
        <f t="shared" si="145"/>
        <v>14040.54365184</v>
      </c>
      <c r="E3120">
        <f t="shared" si="146"/>
        <v>1</v>
      </c>
    </row>
    <row r="3121" spans="1:5" x14ac:dyDescent="0.25">
      <c r="A3121" s="22">
        <v>118.4053</v>
      </c>
      <c r="B3121" s="5">
        <v>1</v>
      </c>
      <c r="C3121">
        <f t="shared" si="144"/>
        <v>118.4053</v>
      </c>
      <c r="D3121" s="24">
        <f t="shared" si="145"/>
        <v>14019.81506809</v>
      </c>
      <c r="E3121">
        <f t="shared" si="146"/>
        <v>1</v>
      </c>
    </row>
    <row r="3122" spans="1:5" x14ac:dyDescent="0.25">
      <c r="A3122" s="22">
        <v>118.3498</v>
      </c>
      <c r="B3122" s="5">
        <v>6</v>
      </c>
      <c r="C3122">
        <f t="shared" si="144"/>
        <v>710.09879999999998</v>
      </c>
      <c r="D3122" s="24">
        <f t="shared" si="145"/>
        <v>14006.67516004</v>
      </c>
      <c r="E3122">
        <f t="shared" si="146"/>
        <v>36</v>
      </c>
    </row>
    <row r="3123" spans="1:5" x14ac:dyDescent="0.25">
      <c r="A3123" s="22">
        <v>117.9777</v>
      </c>
      <c r="B3123" s="5">
        <v>9</v>
      </c>
      <c r="C3123">
        <f t="shared" si="144"/>
        <v>1061.7992999999999</v>
      </c>
      <c r="D3123" s="24">
        <f t="shared" si="145"/>
        <v>13918.73769729</v>
      </c>
      <c r="E3123">
        <f t="shared" si="146"/>
        <v>81</v>
      </c>
    </row>
    <row r="3124" spans="1:5" x14ac:dyDescent="0.25">
      <c r="A3124" s="22">
        <v>117.9751</v>
      </c>
      <c r="B3124" s="5">
        <v>6</v>
      </c>
      <c r="C3124">
        <f t="shared" si="144"/>
        <v>707.85059999999999</v>
      </c>
      <c r="D3124" s="24">
        <f t="shared" si="145"/>
        <v>13918.124220009999</v>
      </c>
      <c r="E3124">
        <f t="shared" si="146"/>
        <v>36</v>
      </c>
    </row>
    <row r="3125" spans="1:5" x14ac:dyDescent="0.25">
      <c r="A3125" s="22">
        <v>117.92659999999999</v>
      </c>
      <c r="B3125" s="5">
        <v>1</v>
      </c>
      <c r="C3125">
        <f t="shared" si="144"/>
        <v>117.92659999999999</v>
      </c>
      <c r="D3125" s="24">
        <f t="shared" si="145"/>
        <v>13906.682987559998</v>
      </c>
      <c r="E3125">
        <f t="shared" si="146"/>
        <v>1</v>
      </c>
    </row>
    <row r="3126" spans="1:5" x14ac:dyDescent="0.25">
      <c r="A3126" s="22">
        <v>117.8925</v>
      </c>
      <c r="B3126" s="5">
        <v>9</v>
      </c>
      <c r="C3126">
        <f t="shared" si="144"/>
        <v>1061.0325</v>
      </c>
      <c r="D3126" s="24">
        <f t="shared" si="145"/>
        <v>13898.641556249999</v>
      </c>
      <c r="E3126">
        <f t="shared" si="146"/>
        <v>81</v>
      </c>
    </row>
    <row r="3127" spans="1:5" x14ac:dyDescent="0.25">
      <c r="A3127" s="22">
        <v>117.8302</v>
      </c>
      <c r="B3127" s="5">
        <v>2</v>
      </c>
      <c r="C3127">
        <f t="shared" si="144"/>
        <v>235.66040000000001</v>
      </c>
      <c r="D3127" s="24">
        <f t="shared" si="145"/>
        <v>13883.956032040001</v>
      </c>
      <c r="E3127">
        <f t="shared" si="146"/>
        <v>4</v>
      </c>
    </row>
    <row r="3128" spans="1:5" x14ac:dyDescent="0.25">
      <c r="A3128" s="22">
        <v>117.8051</v>
      </c>
      <c r="B3128" s="5">
        <v>5</v>
      </c>
      <c r="C3128">
        <f t="shared" si="144"/>
        <v>589.02549999999997</v>
      </c>
      <c r="D3128" s="24">
        <f t="shared" si="145"/>
        <v>13878.041586009998</v>
      </c>
      <c r="E3128">
        <f t="shared" si="146"/>
        <v>25</v>
      </c>
    </row>
    <row r="3129" spans="1:5" x14ac:dyDescent="0.25">
      <c r="A3129" s="22">
        <v>117.80329999999999</v>
      </c>
      <c r="B3129" s="5">
        <v>1</v>
      </c>
      <c r="C3129">
        <f t="shared" si="144"/>
        <v>117.80329999999999</v>
      </c>
      <c r="D3129" s="24">
        <f t="shared" si="145"/>
        <v>13877.617490889997</v>
      </c>
      <c r="E3129">
        <f t="shared" si="146"/>
        <v>1</v>
      </c>
    </row>
    <row r="3130" spans="1:5" x14ac:dyDescent="0.25">
      <c r="A3130" s="22">
        <v>117.7814</v>
      </c>
      <c r="B3130" s="5">
        <v>2</v>
      </c>
      <c r="C3130">
        <f t="shared" si="144"/>
        <v>235.56280000000001</v>
      </c>
      <c r="D3130" s="24">
        <f t="shared" si="145"/>
        <v>13872.45818596</v>
      </c>
      <c r="E3130">
        <f t="shared" si="146"/>
        <v>4</v>
      </c>
    </row>
    <row r="3131" spans="1:5" x14ac:dyDescent="0.25">
      <c r="A3131" s="22">
        <v>117.7419</v>
      </c>
      <c r="B3131" s="5">
        <v>2</v>
      </c>
      <c r="C3131">
        <f t="shared" si="144"/>
        <v>235.4838</v>
      </c>
      <c r="D3131" s="24">
        <f t="shared" si="145"/>
        <v>13863.15501561</v>
      </c>
      <c r="E3131">
        <f t="shared" si="146"/>
        <v>4</v>
      </c>
    </row>
    <row r="3132" spans="1:5" x14ac:dyDescent="0.25">
      <c r="A3132" s="22">
        <v>117.7283</v>
      </c>
      <c r="B3132" s="5">
        <v>1</v>
      </c>
      <c r="C3132">
        <f t="shared" si="144"/>
        <v>117.7283</v>
      </c>
      <c r="D3132" s="24">
        <f t="shared" si="145"/>
        <v>13859.952620890001</v>
      </c>
      <c r="E3132">
        <f t="shared" si="146"/>
        <v>1</v>
      </c>
    </row>
    <row r="3133" spans="1:5" x14ac:dyDescent="0.25">
      <c r="A3133" s="22">
        <v>117.718</v>
      </c>
      <c r="B3133" s="5">
        <v>7</v>
      </c>
      <c r="C3133">
        <f t="shared" si="144"/>
        <v>824.02600000000007</v>
      </c>
      <c r="D3133" s="24">
        <f t="shared" si="145"/>
        <v>13857.527524000001</v>
      </c>
      <c r="E3133">
        <f t="shared" si="146"/>
        <v>49</v>
      </c>
    </row>
    <row r="3134" spans="1:5" x14ac:dyDescent="0.25">
      <c r="A3134" s="22">
        <v>117.69929999999999</v>
      </c>
      <c r="B3134" s="5">
        <v>3</v>
      </c>
      <c r="C3134">
        <f t="shared" si="144"/>
        <v>353.09789999999998</v>
      </c>
      <c r="D3134" s="24">
        <f t="shared" si="145"/>
        <v>13853.125220489999</v>
      </c>
      <c r="E3134">
        <f t="shared" si="146"/>
        <v>9</v>
      </c>
    </row>
    <row r="3135" spans="1:5" x14ac:dyDescent="0.25">
      <c r="A3135" s="22">
        <v>117.6748</v>
      </c>
      <c r="B3135" s="5">
        <v>4</v>
      </c>
      <c r="C3135">
        <f t="shared" si="144"/>
        <v>470.69920000000002</v>
      </c>
      <c r="D3135" s="24">
        <f t="shared" si="145"/>
        <v>13847.35855504</v>
      </c>
      <c r="E3135">
        <f t="shared" si="146"/>
        <v>16</v>
      </c>
    </row>
    <row r="3136" spans="1:5" x14ac:dyDescent="0.25">
      <c r="A3136" s="22">
        <v>117.5575</v>
      </c>
      <c r="B3136" s="5">
        <v>4</v>
      </c>
      <c r="C3136">
        <f t="shared" si="144"/>
        <v>470.23</v>
      </c>
      <c r="D3136" s="24">
        <f t="shared" si="145"/>
        <v>13819.765806250001</v>
      </c>
      <c r="E3136">
        <f t="shared" si="146"/>
        <v>16</v>
      </c>
    </row>
    <row r="3137" spans="1:5" x14ac:dyDescent="0.25">
      <c r="A3137" s="22">
        <v>117.5407</v>
      </c>
      <c r="B3137" s="5">
        <v>1</v>
      </c>
      <c r="C3137">
        <f t="shared" si="144"/>
        <v>117.5407</v>
      </c>
      <c r="D3137" s="24">
        <f t="shared" si="145"/>
        <v>13815.81615649</v>
      </c>
      <c r="E3137">
        <f t="shared" si="146"/>
        <v>1</v>
      </c>
    </row>
    <row r="3138" spans="1:5" x14ac:dyDescent="0.25">
      <c r="A3138" s="22">
        <v>117.536</v>
      </c>
      <c r="B3138" s="5">
        <v>3</v>
      </c>
      <c r="C3138">
        <f t="shared" si="144"/>
        <v>352.608</v>
      </c>
      <c r="D3138" s="24">
        <f t="shared" si="145"/>
        <v>13814.711295999999</v>
      </c>
      <c r="E3138">
        <f t="shared" si="146"/>
        <v>9</v>
      </c>
    </row>
    <row r="3139" spans="1:5" x14ac:dyDescent="0.25">
      <c r="A3139" s="22">
        <v>117.4974</v>
      </c>
      <c r="B3139" s="5">
        <v>1</v>
      </c>
      <c r="C3139">
        <f t="shared" ref="C3139:C3202" si="147">PRODUCT(A3139, B3139)</f>
        <v>117.4974</v>
      </c>
      <c r="D3139" s="24">
        <f t="shared" ref="D3139:D3202" si="148">POWER(A3139, 2)</f>
        <v>13805.63900676</v>
      </c>
      <c r="E3139">
        <f t="shared" ref="E3139:E3202" si="149">POWER(B3139, 2)</f>
        <v>1</v>
      </c>
    </row>
    <row r="3140" spans="1:5" x14ac:dyDescent="0.25">
      <c r="A3140" s="22">
        <v>117.4898</v>
      </c>
      <c r="B3140" s="5">
        <v>12</v>
      </c>
      <c r="C3140">
        <f t="shared" si="147"/>
        <v>1409.8776</v>
      </c>
      <c r="D3140" s="24">
        <f t="shared" si="148"/>
        <v>13803.853104040001</v>
      </c>
      <c r="E3140">
        <f t="shared" si="149"/>
        <v>144</v>
      </c>
    </row>
    <row r="3141" spans="1:5" x14ac:dyDescent="0.25">
      <c r="A3141" s="22">
        <v>117.4778</v>
      </c>
      <c r="B3141" s="5">
        <v>1</v>
      </c>
      <c r="C3141">
        <f t="shared" si="147"/>
        <v>117.4778</v>
      </c>
      <c r="D3141" s="24">
        <f t="shared" si="148"/>
        <v>13801.033492840001</v>
      </c>
      <c r="E3141">
        <f t="shared" si="149"/>
        <v>1</v>
      </c>
    </row>
    <row r="3142" spans="1:5" x14ac:dyDescent="0.25">
      <c r="A3142" s="22">
        <v>117.2264</v>
      </c>
      <c r="B3142" s="5">
        <v>1</v>
      </c>
      <c r="C3142">
        <f t="shared" si="147"/>
        <v>117.2264</v>
      </c>
      <c r="D3142" s="24">
        <f t="shared" si="148"/>
        <v>13742.02885696</v>
      </c>
      <c r="E3142">
        <f t="shared" si="149"/>
        <v>1</v>
      </c>
    </row>
    <row r="3143" spans="1:5" x14ac:dyDescent="0.25">
      <c r="A3143" s="22">
        <v>117.1678</v>
      </c>
      <c r="B3143" s="5">
        <v>1</v>
      </c>
      <c r="C3143">
        <f t="shared" si="147"/>
        <v>117.1678</v>
      </c>
      <c r="D3143" s="24">
        <f t="shared" si="148"/>
        <v>13728.29335684</v>
      </c>
      <c r="E3143">
        <f t="shared" si="149"/>
        <v>1</v>
      </c>
    </row>
    <row r="3144" spans="1:5" x14ac:dyDescent="0.25">
      <c r="A3144" s="22">
        <v>117.04430000000001</v>
      </c>
      <c r="B3144" s="5">
        <v>2</v>
      </c>
      <c r="C3144">
        <f t="shared" si="147"/>
        <v>234.08860000000001</v>
      </c>
      <c r="D3144" s="24">
        <f t="shared" si="148"/>
        <v>13699.368162490002</v>
      </c>
      <c r="E3144">
        <f t="shared" si="149"/>
        <v>4</v>
      </c>
    </row>
    <row r="3145" spans="1:5" x14ac:dyDescent="0.25">
      <c r="A3145" s="22">
        <v>117.0347</v>
      </c>
      <c r="B3145" s="5">
        <v>8</v>
      </c>
      <c r="C3145">
        <f t="shared" si="147"/>
        <v>936.27760000000001</v>
      </c>
      <c r="D3145" s="24">
        <f t="shared" si="148"/>
        <v>13697.12100409</v>
      </c>
      <c r="E3145">
        <f t="shared" si="149"/>
        <v>64</v>
      </c>
    </row>
    <row r="3146" spans="1:5" x14ac:dyDescent="0.25">
      <c r="A3146" s="22">
        <v>117.01860000000001</v>
      </c>
      <c r="B3146" s="5">
        <v>4</v>
      </c>
      <c r="C3146">
        <f t="shared" si="147"/>
        <v>468.07440000000003</v>
      </c>
      <c r="D3146" s="24">
        <f t="shared" si="148"/>
        <v>13693.352745960001</v>
      </c>
      <c r="E3146">
        <f t="shared" si="149"/>
        <v>16</v>
      </c>
    </row>
    <row r="3147" spans="1:5" x14ac:dyDescent="0.25">
      <c r="A3147" s="22">
        <v>117.00830000000001</v>
      </c>
      <c r="B3147" s="5">
        <v>5</v>
      </c>
      <c r="C3147">
        <f t="shared" si="147"/>
        <v>585.04150000000004</v>
      </c>
      <c r="D3147" s="24">
        <f t="shared" si="148"/>
        <v>13690.942268890001</v>
      </c>
      <c r="E3147">
        <f t="shared" si="149"/>
        <v>25</v>
      </c>
    </row>
    <row r="3148" spans="1:5" x14ac:dyDescent="0.25">
      <c r="A3148" s="22">
        <v>116.96080000000001</v>
      </c>
      <c r="B3148" s="5">
        <v>1</v>
      </c>
      <c r="C3148">
        <f t="shared" si="147"/>
        <v>116.96080000000001</v>
      </c>
      <c r="D3148" s="24">
        <f t="shared" si="148"/>
        <v>13679.828736640002</v>
      </c>
      <c r="E3148">
        <f t="shared" si="149"/>
        <v>1</v>
      </c>
    </row>
    <row r="3149" spans="1:5" x14ac:dyDescent="0.25">
      <c r="A3149" s="22">
        <v>116.9237</v>
      </c>
      <c r="B3149" s="5">
        <v>1</v>
      </c>
      <c r="C3149">
        <f t="shared" si="147"/>
        <v>116.9237</v>
      </c>
      <c r="D3149" s="24">
        <f t="shared" si="148"/>
        <v>13671.15162169</v>
      </c>
      <c r="E3149">
        <f t="shared" si="149"/>
        <v>1</v>
      </c>
    </row>
    <row r="3150" spans="1:5" x14ac:dyDescent="0.25">
      <c r="A3150" s="22">
        <v>116.86279999999999</v>
      </c>
      <c r="B3150" s="5">
        <v>6</v>
      </c>
      <c r="C3150">
        <f t="shared" si="147"/>
        <v>701.17679999999996</v>
      </c>
      <c r="D3150" s="24">
        <f t="shared" si="148"/>
        <v>13656.914023839998</v>
      </c>
      <c r="E3150">
        <f t="shared" si="149"/>
        <v>36</v>
      </c>
    </row>
    <row r="3151" spans="1:5" x14ac:dyDescent="0.25">
      <c r="A3151" s="22">
        <v>116.7363</v>
      </c>
      <c r="B3151" s="5">
        <v>2</v>
      </c>
      <c r="C3151">
        <f t="shared" si="147"/>
        <v>233.4726</v>
      </c>
      <c r="D3151" s="24">
        <f t="shared" si="148"/>
        <v>13627.363737690001</v>
      </c>
      <c r="E3151">
        <f t="shared" si="149"/>
        <v>4</v>
      </c>
    </row>
    <row r="3152" spans="1:5" x14ac:dyDescent="0.25">
      <c r="A3152" s="22">
        <v>116.7289</v>
      </c>
      <c r="B3152" s="5">
        <v>5</v>
      </c>
      <c r="C3152">
        <f t="shared" si="147"/>
        <v>583.64449999999999</v>
      </c>
      <c r="D3152" s="24">
        <f t="shared" si="148"/>
        <v>13625.636095209999</v>
      </c>
      <c r="E3152">
        <f t="shared" si="149"/>
        <v>25</v>
      </c>
    </row>
    <row r="3153" spans="1:5" x14ac:dyDescent="0.25">
      <c r="A3153" s="22">
        <v>116.7017</v>
      </c>
      <c r="B3153" s="5">
        <v>5</v>
      </c>
      <c r="C3153">
        <f t="shared" si="147"/>
        <v>583.50850000000003</v>
      </c>
      <c r="D3153" s="24">
        <f t="shared" si="148"/>
        <v>13619.28678289</v>
      </c>
      <c r="E3153">
        <f t="shared" si="149"/>
        <v>25</v>
      </c>
    </row>
    <row r="3154" spans="1:5" x14ac:dyDescent="0.25">
      <c r="A3154" s="22">
        <v>116.6927</v>
      </c>
      <c r="B3154" s="5">
        <v>4</v>
      </c>
      <c r="C3154">
        <f t="shared" si="147"/>
        <v>466.77080000000001</v>
      </c>
      <c r="D3154" s="24">
        <f t="shared" si="148"/>
        <v>13617.18623329</v>
      </c>
      <c r="E3154">
        <f t="shared" si="149"/>
        <v>16</v>
      </c>
    </row>
    <row r="3155" spans="1:5" x14ac:dyDescent="0.25">
      <c r="A3155" s="22">
        <v>116.6349</v>
      </c>
      <c r="B3155" s="5">
        <v>2</v>
      </c>
      <c r="C3155">
        <f t="shared" si="147"/>
        <v>233.2698</v>
      </c>
      <c r="D3155" s="24">
        <f t="shared" si="148"/>
        <v>13603.69989801</v>
      </c>
      <c r="E3155">
        <f t="shared" si="149"/>
        <v>4</v>
      </c>
    </row>
    <row r="3156" spans="1:5" x14ac:dyDescent="0.25">
      <c r="A3156" s="22">
        <v>116.57080000000001</v>
      </c>
      <c r="B3156" s="5">
        <v>3</v>
      </c>
      <c r="C3156">
        <f t="shared" si="147"/>
        <v>349.7124</v>
      </c>
      <c r="D3156" s="24">
        <f t="shared" si="148"/>
        <v>13588.751412640002</v>
      </c>
      <c r="E3156">
        <f t="shared" si="149"/>
        <v>9</v>
      </c>
    </row>
    <row r="3157" spans="1:5" x14ac:dyDescent="0.25">
      <c r="A3157" s="22">
        <v>116.547</v>
      </c>
      <c r="B3157" s="5">
        <v>3</v>
      </c>
      <c r="C3157">
        <f t="shared" si="147"/>
        <v>349.64099999999996</v>
      </c>
      <c r="D3157" s="24">
        <f t="shared" si="148"/>
        <v>13583.203208999999</v>
      </c>
      <c r="E3157">
        <f t="shared" si="149"/>
        <v>9</v>
      </c>
    </row>
    <row r="3158" spans="1:5" x14ac:dyDescent="0.25">
      <c r="A3158" s="22">
        <v>116.515</v>
      </c>
      <c r="B3158" s="5">
        <v>1</v>
      </c>
      <c r="C3158">
        <f t="shared" si="147"/>
        <v>116.515</v>
      </c>
      <c r="D3158" s="24">
        <f t="shared" si="148"/>
        <v>13575.745225000001</v>
      </c>
      <c r="E3158">
        <f t="shared" si="149"/>
        <v>1</v>
      </c>
    </row>
    <row r="3159" spans="1:5" x14ac:dyDescent="0.25">
      <c r="A3159" s="22">
        <v>116.4479</v>
      </c>
      <c r="B3159" s="5">
        <v>7</v>
      </c>
      <c r="C3159">
        <f t="shared" si="147"/>
        <v>815.13530000000003</v>
      </c>
      <c r="D3159" s="24">
        <f t="shared" si="148"/>
        <v>13560.113414410001</v>
      </c>
      <c r="E3159">
        <f t="shared" si="149"/>
        <v>49</v>
      </c>
    </row>
    <row r="3160" spans="1:5" x14ac:dyDescent="0.25">
      <c r="A3160" s="22">
        <v>116.4357</v>
      </c>
      <c r="B3160" s="5">
        <v>3</v>
      </c>
      <c r="C3160">
        <f t="shared" si="147"/>
        <v>349.30709999999999</v>
      </c>
      <c r="D3160" s="24">
        <f t="shared" si="148"/>
        <v>13557.272234489999</v>
      </c>
      <c r="E3160">
        <f t="shared" si="149"/>
        <v>9</v>
      </c>
    </row>
    <row r="3161" spans="1:5" x14ac:dyDescent="0.25">
      <c r="A3161" s="22">
        <v>116.364</v>
      </c>
      <c r="B3161" s="5">
        <v>1</v>
      </c>
      <c r="C3161">
        <f t="shared" si="147"/>
        <v>116.364</v>
      </c>
      <c r="D3161" s="24">
        <f t="shared" si="148"/>
        <v>13540.580496</v>
      </c>
      <c r="E3161">
        <f t="shared" si="149"/>
        <v>1</v>
      </c>
    </row>
    <row r="3162" spans="1:5" x14ac:dyDescent="0.25">
      <c r="A3162" s="22">
        <v>116.3152</v>
      </c>
      <c r="B3162" s="5">
        <v>7</v>
      </c>
      <c r="C3162">
        <f t="shared" si="147"/>
        <v>814.20640000000003</v>
      </c>
      <c r="D3162" s="24">
        <f t="shared" si="148"/>
        <v>13529.225751040001</v>
      </c>
      <c r="E3162">
        <f t="shared" si="149"/>
        <v>49</v>
      </c>
    </row>
    <row r="3163" spans="1:5" x14ac:dyDescent="0.25">
      <c r="A3163" s="22">
        <v>116.2381</v>
      </c>
      <c r="B3163" s="5">
        <v>1</v>
      </c>
      <c r="C3163">
        <f t="shared" si="147"/>
        <v>116.2381</v>
      </c>
      <c r="D3163" s="24">
        <f t="shared" si="148"/>
        <v>13511.295891610001</v>
      </c>
      <c r="E3163">
        <f t="shared" si="149"/>
        <v>1</v>
      </c>
    </row>
    <row r="3164" spans="1:5" x14ac:dyDescent="0.25">
      <c r="A3164" s="22">
        <v>116.2222</v>
      </c>
      <c r="B3164" s="5">
        <v>3</v>
      </c>
      <c r="C3164">
        <f t="shared" si="147"/>
        <v>348.66660000000002</v>
      </c>
      <c r="D3164" s="24">
        <f t="shared" si="148"/>
        <v>13507.59977284</v>
      </c>
      <c r="E3164">
        <f t="shared" si="149"/>
        <v>9</v>
      </c>
    </row>
    <row r="3165" spans="1:5" x14ac:dyDescent="0.25">
      <c r="A3165" s="22">
        <v>116.1494</v>
      </c>
      <c r="B3165" s="5">
        <v>4</v>
      </c>
      <c r="C3165">
        <f t="shared" si="147"/>
        <v>464.5976</v>
      </c>
      <c r="D3165" s="24">
        <f t="shared" si="148"/>
        <v>13490.68312036</v>
      </c>
      <c r="E3165">
        <f t="shared" si="149"/>
        <v>16</v>
      </c>
    </row>
    <row r="3166" spans="1:5" x14ac:dyDescent="0.25">
      <c r="A3166" s="22">
        <v>116.06829999999999</v>
      </c>
      <c r="B3166" s="5">
        <v>4</v>
      </c>
      <c r="C3166">
        <f t="shared" si="147"/>
        <v>464.27319999999997</v>
      </c>
      <c r="D3166" s="24">
        <f t="shared" si="148"/>
        <v>13471.850264889999</v>
      </c>
      <c r="E3166">
        <f t="shared" si="149"/>
        <v>16</v>
      </c>
    </row>
    <row r="3167" spans="1:5" x14ac:dyDescent="0.25">
      <c r="A3167" s="22">
        <v>116.0667</v>
      </c>
      <c r="B3167" s="5">
        <v>1</v>
      </c>
      <c r="C3167">
        <f t="shared" si="147"/>
        <v>116.0667</v>
      </c>
      <c r="D3167" s="24">
        <f t="shared" si="148"/>
        <v>13471.478848889999</v>
      </c>
      <c r="E3167">
        <f t="shared" si="149"/>
        <v>1</v>
      </c>
    </row>
    <row r="3168" spans="1:5" x14ac:dyDescent="0.25">
      <c r="A3168" s="22">
        <v>115.9802</v>
      </c>
      <c r="B3168" s="5">
        <v>2</v>
      </c>
      <c r="C3168">
        <f t="shared" si="147"/>
        <v>231.96039999999999</v>
      </c>
      <c r="D3168" s="24">
        <f t="shared" si="148"/>
        <v>13451.406792039999</v>
      </c>
      <c r="E3168">
        <f t="shared" si="149"/>
        <v>4</v>
      </c>
    </row>
    <row r="3169" spans="1:5" x14ac:dyDescent="0.25">
      <c r="A3169" s="22">
        <v>115.97410000000001</v>
      </c>
      <c r="B3169" s="5">
        <v>2</v>
      </c>
      <c r="C3169">
        <f t="shared" si="147"/>
        <v>231.94820000000001</v>
      </c>
      <c r="D3169" s="24">
        <f t="shared" si="148"/>
        <v>13449.991870810001</v>
      </c>
      <c r="E3169">
        <f t="shared" si="149"/>
        <v>4</v>
      </c>
    </row>
    <row r="3170" spans="1:5" x14ac:dyDescent="0.25">
      <c r="A3170" s="22">
        <v>115.9477</v>
      </c>
      <c r="B3170" s="5">
        <v>1</v>
      </c>
      <c r="C3170">
        <f t="shared" si="147"/>
        <v>115.9477</v>
      </c>
      <c r="D3170" s="24">
        <f t="shared" si="148"/>
        <v>13443.869135289999</v>
      </c>
      <c r="E3170">
        <f t="shared" si="149"/>
        <v>1</v>
      </c>
    </row>
    <row r="3171" spans="1:5" x14ac:dyDescent="0.25">
      <c r="A3171" s="22">
        <v>115.94329999999999</v>
      </c>
      <c r="B3171" s="5">
        <v>3</v>
      </c>
      <c r="C3171">
        <f t="shared" si="147"/>
        <v>347.82989999999995</v>
      </c>
      <c r="D3171" s="24">
        <f t="shared" si="148"/>
        <v>13442.848814889998</v>
      </c>
      <c r="E3171">
        <f t="shared" si="149"/>
        <v>9</v>
      </c>
    </row>
    <row r="3172" spans="1:5" x14ac:dyDescent="0.25">
      <c r="A3172" s="22">
        <v>115.91679999999999</v>
      </c>
      <c r="B3172" s="5">
        <v>4</v>
      </c>
      <c r="C3172">
        <f t="shared" si="147"/>
        <v>463.66719999999998</v>
      </c>
      <c r="D3172" s="24">
        <f t="shared" si="148"/>
        <v>13436.704522239999</v>
      </c>
      <c r="E3172">
        <f t="shared" si="149"/>
        <v>16</v>
      </c>
    </row>
    <row r="3173" spans="1:5" x14ac:dyDescent="0.25">
      <c r="A3173" s="22">
        <v>115.9061</v>
      </c>
      <c r="B3173" s="5">
        <v>2</v>
      </c>
      <c r="C3173">
        <f t="shared" si="147"/>
        <v>231.81219999999999</v>
      </c>
      <c r="D3173" s="24">
        <f t="shared" si="148"/>
        <v>13434.224017209999</v>
      </c>
      <c r="E3173">
        <f t="shared" si="149"/>
        <v>4</v>
      </c>
    </row>
    <row r="3174" spans="1:5" x14ac:dyDescent="0.25">
      <c r="A3174" s="22">
        <v>115.8777</v>
      </c>
      <c r="B3174" s="5">
        <v>9</v>
      </c>
      <c r="C3174">
        <f t="shared" si="147"/>
        <v>1042.8993</v>
      </c>
      <c r="D3174" s="24">
        <f t="shared" si="148"/>
        <v>13427.641357290002</v>
      </c>
      <c r="E3174">
        <f t="shared" si="149"/>
        <v>81</v>
      </c>
    </row>
    <row r="3175" spans="1:5" x14ac:dyDescent="0.25">
      <c r="A3175" s="22">
        <v>115.8764</v>
      </c>
      <c r="B3175" s="5">
        <v>4</v>
      </c>
      <c r="C3175">
        <f t="shared" si="147"/>
        <v>463.50560000000002</v>
      </c>
      <c r="D3175" s="24">
        <f t="shared" si="148"/>
        <v>13427.340076960001</v>
      </c>
      <c r="E3175">
        <f t="shared" si="149"/>
        <v>16</v>
      </c>
    </row>
    <row r="3176" spans="1:5" x14ac:dyDescent="0.25">
      <c r="A3176" s="22">
        <v>115.7456</v>
      </c>
      <c r="B3176" s="5">
        <v>1</v>
      </c>
      <c r="C3176">
        <f t="shared" si="147"/>
        <v>115.7456</v>
      </c>
      <c r="D3176" s="24">
        <f t="shared" si="148"/>
        <v>13397.04391936</v>
      </c>
      <c r="E3176">
        <f t="shared" si="149"/>
        <v>1</v>
      </c>
    </row>
    <row r="3177" spans="1:5" x14ac:dyDescent="0.25">
      <c r="A3177" s="22">
        <v>115.6165</v>
      </c>
      <c r="B3177" s="5">
        <v>5</v>
      </c>
      <c r="C3177">
        <f t="shared" si="147"/>
        <v>578.08249999999998</v>
      </c>
      <c r="D3177" s="24">
        <f t="shared" si="148"/>
        <v>13367.17507225</v>
      </c>
      <c r="E3177">
        <f t="shared" si="149"/>
        <v>25</v>
      </c>
    </row>
    <row r="3178" spans="1:5" x14ac:dyDescent="0.25">
      <c r="A3178" s="22">
        <v>115.5517</v>
      </c>
      <c r="B3178" s="5">
        <v>1</v>
      </c>
      <c r="C3178">
        <f t="shared" si="147"/>
        <v>115.5517</v>
      </c>
      <c r="D3178" s="24">
        <f t="shared" si="148"/>
        <v>13352.195372889999</v>
      </c>
      <c r="E3178">
        <f t="shared" si="149"/>
        <v>1</v>
      </c>
    </row>
    <row r="3179" spans="1:5" x14ac:dyDescent="0.25">
      <c r="A3179" s="22">
        <v>115.5491</v>
      </c>
      <c r="B3179" s="5">
        <v>4</v>
      </c>
      <c r="C3179">
        <f t="shared" si="147"/>
        <v>462.19639999999998</v>
      </c>
      <c r="D3179" s="24">
        <f t="shared" si="148"/>
        <v>13351.594510809999</v>
      </c>
      <c r="E3179">
        <f t="shared" si="149"/>
        <v>16</v>
      </c>
    </row>
    <row r="3180" spans="1:5" x14ac:dyDescent="0.25">
      <c r="A3180" s="22">
        <v>115.5016</v>
      </c>
      <c r="B3180" s="5">
        <v>1</v>
      </c>
      <c r="C3180">
        <f t="shared" si="147"/>
        <v>115.5016</v>
      </c>
      <c r="D3180" s="24">
        <f t="shared" si="148"/>
        <v>13340.619602559998</v>
      </c>
      <c r="E3180">
        <f t="shared" si="149"/>
        <v>1</v>
      </c>
    </row>
    <row r="3181" spans="1:5" x14ac:dyDescent="0.25">
      <c r="A3181" s="22">
        <v>115.41540000000001</v>
      </c>
      <c r="B3181" s="5">
        <v>5</v>
      </c>
      <c r="C3181">
        <f t="shared" si="147"/>
        <v>577.077</v>
      </c>
      <c r="D3181" s="24">
        <f t="shared" si="148"/>
        <v>13320.714557160001</v>
      </c>
      <c r="E3181">
        <f t="shared" si="149"/>
        <v>25</v>
      </c>
    </row>
    <row r="3182" spans="1:5" x14ac:dyDescent="0.25">
      <c r="A3182" s="22">
        <v>115.4049</v>
      </c>
      <c r="B3182" s="5">
        <v>1</v>
      </c>
      <c r="C3182">
        <f t="shared" si="147"/>
        <v>115.4049</v>
      </c>
      <c r="D3182" s="24">
        <f t="shared" si="148"/>
        <v>13318.290944009999</v>
      </c>
      <c r="E3182">
        <f t="shared" si="149"/>
        <v>1</v>
      </c>
    </row>
    <row r="3183" spans="1:5" x14ac:dyDescent="0.25">
      <c r="A3183" s="22">
        <v>115.3986</v>
      </c>
      <c r="B3183" s="5">
        <v>10</v>
      </c>
      <c r="C3183">
        <f t="shared" si="147"/>
        <v>1153.9860000000001</v>
      </c>
      <c r="D3183" s="24">
        <f t="shared" si="148"/>
        <v>13316.83688196</v>
      </c>
      <c r="E3183">
        <f t="shared" si="149"/>
        <v>100</v>
      </c>
    </row>
    <row r="3184" spans="1:5" x14ac:dyDescent="0.25">
      <c r="A3184" s="22">
        <v>115.31100000000001</v>
      </c>
      <c r="B3184" s="5">
        <v>4</v>
      </c>
      <c r="C3184">
        <f t="shared" si="147"/>
        <v>461.24400000000003</v>
      </c>
      <c r="D3184" s="24">
        <f t="shared" si="148"/>
        <v>13296.626721000002</v>
      </c>
      <c r="E3184">
        <f t="shared" si="149"/>
        <v>16</v>
      </c>
    </row>
    <row r="3185" spans="1:5" x14ac:dyDescent="0.25">
      <c r="A3185" s="22">
        <v>115.2932</v>
      </c>
      <c r="B3185" s="5">
        <v>5</v>
      </c>
      <c r="C3185">
        <f t="shared" si="147"/>
        <v>576.46600000000001</v>
      </c>
      <c r="D3185" s="24">
        <f t="shared" si="148"/>
        <v>13292.52196624</v>
      </c>
      <c r="E3185">
        <f t="shared" si="149"/>
        <v>25</v>
      </c>
    </row>
    <row r="3186" spans="1:5" x14ac:dyDescent="0.25">
      <c r="A3186" s="22">
        <v>115.28360000000001</v>
      </c>
      <c r="B3186" s="5">
        <v>3</v>
      </c>
      <c r="C3186">
        <f t="shared" si="147"/>
        <v>345.85080000000005</v>
      </c>
      <c r="D3186" s="24">
        <f t="shared" si="148"/>
        <v>13290.308428960001</v>
      </c>
      <c r="E3186">
        <f t="shared" si="149"/>
        <v>9</v>
      </c>
    </row>
    <row r="3187" spans="1:5" x14ac:dyDescent="0.25">
      <c r="A3187" s="22">
        <v>115.27679999999999</v>
      </c>
      <c r="B3187" s="5">
        <v>2</v>
      </c>
      <c r="C3187">
        <f t="shared" si="147"/>
        <v>230.55359999999999</v>
      </c>
      <c r="D3187" s="24">
        <f t="shared" si="148"/>
        <v>13288.740618239999</v>
      </c>
      <c r="E3187">
        <f t="shared" si="149"/>
        <v>4</v>
      </c>
    </row>
    <row r="3188" spans="1:5" x14ac:dyDescent="0.25">
      <c r="A3188" s="22">
        <v>115.265</v>
      </c>
      <c r="B3188" s="5">
        <v>2</v>
      </c>
      <c r="C3188">
        <f t="shared" si="147"/>
        <v>230.53</v>
      </c>
      <c r="D3188" s="24">
        <f t="shared" si="148"/>
        <v>13286.020225</v>
      </c>
      <c r="E3188">
        <f t="shared" si="149"/>
        <v>4</v>
      </c>
    </row>
    <row r="3189" spans="1:5" x14ac:dyDescent="0.25">
      <c r="A3189" s="22">
        <v>115.2341</v>
      </c>
      <c r="B3189" s="5">
        <v>4</v>
      </c>
      <c r="C3189">
        <f t="shared" si="147"/>
        <v>460.93639999999999</v>
      </c>
      <c r="D3189" s="24">
        <f t="shared" si="148"/>
        <v>13278.897802809999</v>
      </c>
      <c r="E3189">
        <f t="shared" si="149"/>
        <v>16</v>
      </c>
    </row>
    <row r="3190" spans="1:5" x14ac:dyDescent="0.25">
      <c r="A3190" s="22">
        <v>115.2009</v>
      </c>
      <c r="B3190" s="5">
        <v>1</v>
      </c>
      <c r="C3190">
        <f t="shared" si="147"/>
        <v>115.2009</v>
      </c>
      <c r="D3190" s="24">
        <f t="shared" si="148"/>
        <v>13271.247360810001</v>
      </c>
      <c r="E3190">
        <f t="shared" si="149"/>
        <v>1</v>
      </c>
    </row>
    <row r="3191" spans="1:5" x14ac:dyDescent="0.25">
      <c r="A3191" s="22">
        <v>115.1463</v>
      </c>
      <c r="B3191" s="5">
        <v>7</v>
      </c>
      <c r="C3191">
        <f t="shared" si="147"/>
        <v>806.02409999999998</v>
      </c>
      <c r="D3191" s="24">
        <f t="shared" si="148"/>
        <v>13258.670403689999</v>
      </c>
      <c r="E3191">
        <f t="shared" si="149"/>
        <v>49</v>
      </c>
    </row>
    <row r="3192" spans="1:5" x14ac:dyDescent="0.25">
      <c r="A3192" s="22">
        <v>115.1341</v>
      </c>
      <c r="B3192" s="5">
        <v>2</v>
      </c>
      <c r="C3192">
        <f t="shared" si="147"/>
        <v>230.26820000000001</v>
      </c>
      <c r="D3192" s="24">
        <f t="shared" si="148"/>
        <v>13255.860982810002</v>
      </c>
      <c r="E3192">
        <f t="shared" si="149"/>
        <v>4</v>
      </c>
    </row>
    <row r="3193" spans="1:5" x14ac:dyDescent="0.25">
      <c r="A3193" s="22">
        <v>115.11490000000001</v>
      </c>
      <c r="B3193" s="5">
        <v>6</v>
      </c>
      <c r="C3193">
        <f t="shared" si="147"/>
        <v>690.68939999999998</v>
      </c>
      <c r="D3193" s="24">
        <f t="shared" si="148"/>
        <v>13251.440202010001</v>
      </c>
      <c r="E3193">
        <f t="shared" si="149"/>
        <v>36</v>
      </c>
    </row>
    <row r="3194" spans="1:5" x14ac:dyDescent="0.25">
      <c r="A3194" s="22">
        <v>115.1148</v>
      </c>
      <c r="B3194" s="5">
        <v>1</v>
      </c>
      <c r="C3194">
        <f t="shared" si="147"/>
        <v>115.1148</v>
      </c>
      <c r="D3194" s="24">
        <f t="shared" si="148"/>
        <v>13251.417179040001</v>
      </c>
      <c r="E3194">
        <f t="shared" si="149"/>
        <v>1</v>
      </c>
    </row>
    <row r="3195" spans="1:5" x14ac:dyDescent="0.25">
      <c r="A3195" s="22">
        <v>115.0287</v>
      </c>
      <c r="B3195" s="5">
        <v>3</v>
      </c>
      <c r="C3195">
        <f t="shared" si="147"/>
        <v>345.08609999999999</v>
      </c>
      <c r="D3195" s="24">
        <f t="shared" si="148"/>
        <v>13231.60182369</v>
      </c>
      <c r="E3195">
        <f t="shared" si="149"/>
        <v>9</v>
      </c>
    </row>
    <row r="3196" spans="1:5" x14ac:dyDescent="0.25">
      <c r="A3196" s="22">
        <v>114.968</v>
      </c>
      <c r="B3196" s="5">
        <v>7</v>
      </c>
      <c r="C3196">
        <f t="shared" si="147"/>
        <v>804.77600000000007</v>
      </c>
      <c r="D3196" s="24">
        <f t="shared" si="148"/>
        <v>13217.641024</v>
      </c>
      <c r="E3196">
        <f t="shared" si="149"/>
        <v>49</v>
      </c>
    </row>
    <row r="3197" spans="1:5" x14ac:dyDescent="0.25">
      <c r="A3197" s="22">
        <v>114.9096</v>
      </c>
      <c r="B3197" s="5">
        <v>8</v>
      </c>
      <c r="C3197">
        <f t="shared" si="147"/>
        <v>919.27679999999998</v>
      </c>
      <c r="D3197" s="24">
        <f t="shared" si="148"/>
        <v>13204.216172159999</v>
      </c>
      <c r="E3197">
        <f t="shared" si="149"/>
        <v>64</v>
      </c>
    </row>
    <row r="3198" spans="1:5" x14ac:dyDescent="0.25">
      <c r="A3198" s="22">
        <v>114.8201</v>
      </c>
      <c r="B3198" s="5">
        <v>6</v>
      </c>
      <c r="C3198">
        <f t="shared" si="147"/>
        <v>688.92059999999992</v>
      </c>
      <c r="D3198" s="24">
        <f t="shared" si="148"/>
        <v>13183.655364009999</v>
      </c>
      <c r="E3198">
        <f t="shared" si="149"/>
        <v>36</v>
      </c>
    </row>
    <row r="3199" spans="1:5" x14ac:dyDescent="0.25">
      <c r="A3199" s="22">
        <v>114.8082</v>
      </c>
      <c r="B3199" s="5">
        <v>6</v>
      </c>
      <c r="C3199">
        <f t="shared" si="147"/>
        <v>688.8492</v>
      </c>
      <c r="D3199" s="24">
        <f t="shared" si="148"/>
        <v>13180.922787240001</v>
      </c>
      <c r="E3199">
        <f t="shared" si="149"/>
        <v>36</v>
      </c>
    </row>
    <row r="3200" spans="1:5" x14ac:dyDescent="0.25">
      <c r="A3200" s="22">
        <v>114.7895</v>
      </c>
      <c r="B3200" s="5">
        <v>3</v>
      </c>
      <c r="C3200">
        <f t="shared" si="147"/>
        <v>344.36850000000004</v>
      </c>
      <c r="D3200" s="24">
        <f t="shared" si="148"/>
        <v>13176.62931025</v>
      </c>
      <c r="E3200">
        <f t="shared" si="149"/>
        <v>9</v>
      </c>
    </row>
    <row r="3201" spans="1:5" x14ac:dyDescent="0.25">
      <c r="A3201" s="22">
        <v>114.65519999999999</v>
      </c>
      <c r="B3201" s="5">
        <v>1</v>
      </c>
      <c r="C3201">
        <f t="shared" si="147"/>
        <v>114.65519999999999</v>
      </c>
      <c r="D3201" s="24">
        <f t="shared" si="148"/>
        <v>13145.814887039998</v>
      </c>
      <c r="E3201">
        <f t="shared" si="149"/>
        <v>1</v>
      </c>
    </row>
    <row r="3202" spans="1:5" x14ac:dyDescent="0.25">
      <c r="A3202" s="22">
        <v>114.64449999999999</v>
      </c>
      <c r="B3202" s="5">
        <v>5</v>
      </c>
      <c r="C3202">
        <f t="shared" si="147"/>
        <v>573.22249999999997</v>
      </c>
      <c r="D3202" s="24">
        <f t="shared" si="148"/>
        <v>13143.361380249999</v>
      </c>
      <c r="E3202">
        <f t="shared" si="149"/>
        <v>25</v>
      </c>
    </row>
    <row r="3203" spans="1:5" x14ac:dyDescent="0.25">
      <c r="A3203" s="22">
        <v>114.6407</v>
      </c>
      <c r="B3203" s="5">
        <v>3</v>
      </c>
      <c r="C3203">
        <f t="shared" ref="C3203:C3266" si="150">PRODUCT(A3203, B3203)</f>
        <v>343.9221</v>
      </c>
      <c r="D3203" s="24">
        <f t="shared" ref="D3203:D3266" si="151">POWER(A3203, 2)</f>
        <v>13142.490096489999</v>
      </c>
      <c r="E3203">
        <f t="shared" ref="E3203:E3266" si="152">POWER(B3203, 2)</f>
        <v>9</v>
      </c>
    </row>
    <row r="3204" spans="1:5" x14ac:dyDescent="0.25">
      <c r="A3204" s="22">
        <v>114.5471</v>
      </c>
      <c r="B3204" s="5">
        <v>14</v>
      </c>
      <c r="C3204">
        <f t="shared" si="150"/>
        <v>1603.6594</v>
      </c>
      <c r="D3204" s="24">
        <f t="shared" si="151"/>
        <v>13121.038118410001</v>
      </c>
      <c r="E3204">
        <f t="shared" si="152"/>
        <v>196</v>
      </c>
    </row>
    <row r="3205" spans="1:5" x14ac:dyDescent="0.25">
      <c r="A3205" s="22">
        <v>114.4235</v>
      </c>
      <c r="B3205" s="5">
        <v>6</v>
      </c>
      <c r="C3205">
        <f t="shared" si="150"/>
        <v>686.54100000000005</v>
      </c>
      <c r="D3205" s="24">
        <f t="shared" si="151"/>
        <v>13092.73735225</v>
      </c>
      <c r="E3205">
        <f t="shared" si="152"/>
        <v>36</v>
      </c>
    </row>
    <row r="3206" spans="1:5" x14ac:dyDescent="0.25">
      <c r="A3206" s="22">
        <v>114.3057</v>
      </c>
      <c r="B3206" s="5">
        <v>1</v>
      </c>
      <c r="C3206">
        <f t="shared" si="150"/>
        <v>114.3057</v>
      </c>
      <c r="D3206" s="24">
        <f t="shared" si="151"/>
        <v>13065.79305249</v>
      </c>
      <c r="E3206">
        <f t="shared" si="152"/>
        <v>1</v>
      </c>
    </row>
    <row r="3207" spans="1:5" x14ac:dyDescent="0.25">
      <c r="A3207" s="22">
        <v>114.28570000000001</v>
      </c>
      <c r="B3207" s="5">
        <v>1</v>
      </c>
      <c r="C3207">
        <f t="shared" si="150"/>
        <v>114.28570000000001</v>
      </c>
      <c r="D3207" s="24">
        <f t="shared" si="151"/>
        <v>13061.221224490002</v>
      </c>
      <c r="E3207">
        <f t="shared" si="152"/>
        <v>1</v>
      </c>
    </row>
    <row r="3208" spans="1:5" x14ac:dyDescent="0.25">
      <c r="A3208" s="22">
        <v>114.27460000000001</v>
      </c>
      <c r="B3208" s="5">
        <v>1</v>
      </c>
      <c r="C3208">
        <f t="shared" si="150"/>
        <v>114.27460000000001</v>
      </c>
      <c r="D3208" s="24">
        <f t="shared" si="151"/>
        <v>13058.684205160002</v>
      </c>
      <c r="E3208">
        <f t="shared" si="152"/>
        <v>1</v>
      </c>
    </row>
    <row r="3209" spans="1:5" x14ac:dyDescent="0.25">
      <c r="A3209" s="22">
        <v>114.2646</v>
      </c>
      <c r="B3209" s="5">
        <v>6</v>
      </c>
      <c r="C3209">
        <f t="shared" si="150"/>
        <v>685.58760000000007</v>
      </c>
      <c r="D3209" s="24">
        <f t="shared" si="151"/>
        <v>13056.39881316</v>
      </c>
      <c r="E3209">
        <f t="shared" si="152"/>
        <v>36</v>
      </c>
    </row>
    <row r="3210" spans="1:5" x14ac:dyDescent="0.25">
      <c r="A3210" s="22">
        <v>114.1931</v>
      </c>
      <c r="B3210" s="5">
        <v>5</v>
      </c>
      <c r="C3210">
        <f t="shared" si="150"/>
        <v>570.96550000000002</v>
      </c>
      <c r="D3210" s="24">
        <f t="shared" si="151"/>
        <v>13040.064087610001</v>
      </c>
      <c r="E3210">
        <f t="shared" si="152"/>
        <v>25</v>
      </c>
    </row>
    <row r="3211" spans="1:5" x14ac:dyDescent="0.25">
      <c r="A3211" s="22">
        <v>114.14060000000001</v>
      </c>
      <c r="B3211" s="5">
        <v>8</v>
      </c>
      <c r="C3211">
        <f t="shared" si="150"/>
        <v>913.12480000000005</v>
      </c>
      <c r="D3211" s="24">
        <f t="shared" si="151"/>
        <v>13028.076568360002</v>
      </c>
      <c r="E3211">
        <f t="shared" si="152"/>
        <v>64</v>
      </c>
    </row>
    <row r="3212" spans="1:5" x14ac:dyDescent="0.25">
      <c r="A3212" s="22">
        <v>114.1225</v>
      </c>
      <c r="B3212" s="5">
        <v>3</v>
      </c>
      <c r="C3212">
        <f t="shared" si="150"/>
        <v>342.36750000000001</v>
      </c>
      <c r="D3212" s="24">
        <f t="shared" si="151"/>
        <v>13023.94500625</v>
      </c>
      <c r="E3212">
        <f t="shared" si="152"/>
        <v>9</v>
      </c>
    </row>
    <row r="3213" spans="1:5" x14ac:dyDescent="0.25">
      <c r="A3213" s="22">
        <v>113.9</v>
      </c>
      <c r="B3213" s="5">
        <v>1</v>
      </c>
      <c r="C3213">
        <f t="shared" si="150"/>
        <v>113.9</v>
      </c>
      <c r="D3213" s="24">
        <f t="shared" si="151"/>
        <v>12973.210000000001</v>
      </c>
      <c r="E3213">
        <f t="shared" si="152"/>
        <v>1</v>
      </c>
    </row>
    <row r="3214" spans="1:5" x14ac:dyDescent="0.25">
      <c r="A3214" s="22">
        <v>113.8643</v>
      </c>
      <c r="B3214" s="5">
        <v>5</v>
      </c>
      <c r="C3214">
        <f t="shared" si="150"/>
        <v>569.32150000000001</v>
      </c>
      <c r="D3214" s="24">
        <f t="shared" si="151"/>
        <v>12965.07881449</v>
      </c>
      <c r="E3214">
        <f t="shared" si="152"/>
        <v>25</v>
      </c>
    </row>
    <row r="3215" spans="1:5" x14ac:dyDescent="0.25">
      <c r="A3215" s="22">
        <v>113.77</v>
      </c>
      <c r="B3215" s="5">
        <v>2</v>
      </c>
      <c r="C3215">
        <f t="shared" si="150"/>
        <v>227.54</v>
      </c>
      <c r="D3215" s="24">
        <f t="shared" si="151"/>
        <v>12943.612899999998</v>
      </c>
      <c r="E3215">
        <f t="shared" si="152"/>
        <v>4</v>
      </c>
    </row>
    <row r="3216" spans="1:5" x14ac:dyDescent="0.25">
      <c r="A3216" s="22">
        <v>113.7139</v>
      </c>
      <c r="B3216" s="5">
        <v>1</v>
      </c>
      <c r="C3216">
        <f t="shared" si="150"/>
        <v>113.7139</v>
      </c>
      <c r="D3216" s="24">
        <f t="shared" si="151"/>
        <v>12930.851053209999</v>
      </c>
      <c r="E3216">
        <f t="shared" si="152"/>
        <v>1</v>
      </c>
    </row>
    <row r="3217" spans="1:5" x14ac:dyDescent="0.25">
      <c r="A3217" s="22">
        <v>113.69589999999999</v>
      </c>
      <c r="B3217" s="5">
        <v>7</v>
      </c>
      <c r="C3217">
        <f t="shared" si="150"/>
        <v>795.87130000000002</v>
      </c>
      <c r="D3217" s="24">
        <f t="shared" si="151"/>
        <v>12926.757676809999</v>
      </c>
      <c r="E3217">
        <f t="shared" si="152"/>
        <v>49</v>
      </c>
    </row>
    <row r="3218" spans="1:5" x14ac:dyDescent="0.25">
      <c r="A3218" s="22">
        <v>113.53019999999999</v>
      </c>
      <c r="B3218" s="5">
        <v>2</v>
      </c>
      <c r="C3218">
        <f t="shared" si="150"/>
        <v>227.06039999999999</v>
      </c>
      <c r="D3218" s="24">
        <f t="shared" si="151"/>
        <v>12889.106312039998</v>
      </c>
      <c r="E3218">
        <f t="shared" si="152"/>
        <v>4</v>
      </c>
    </row>
    <row r="3219" spans="1:5" x14ac:dyDescent="0.25">
      <c r="A3219" s="22">
        <v>113.5176</v>
      </c>
      <c r="B3219" s="5">
        <v>7</v>
      </c>
      <c r="C3219">
        <f t="shared" si="150"/>
        <v>794.6232</v>
      </c>
      <c r="D3219" s="24">
        <f t="shared" si="151"/>
        <v>12886.24550976</v>
      </c>
      <c r="E3219">
        <f t="shared" si="152"/>
        <v>49</v>
      </c>
    </row>
    <row r="3220" spans="1:5" x14ac:dyDescent="0.25">
      <c r="A3220" s="22">
        <v>113.4524</v>
      </c>
      <c r="B3220" s="5">
        <v>1</v>
      </c>
      <c r="C3220">
        <f t="shared" si="150"/>
        <v>113.4524</v>
      </c>
      <c r="D3220" s="24">
        <f t="shared" si="151"/>
        <v>12871.44706576</v>
      </c>
      <c r="E3220">
        <f t="shared" si="152"/>
        <v>1</v>
      </c>
    </row>
    <row r="3221" spans="1:5" x14ac:dyDescent="0.25">
      <c r="A3221" s="22">
        <v>113.36839999999999</v>
      </c>
      <c r="B3221" s="5">
        <v>1</v>
      </c>
      <c r="C3221">
        <f t="shared" si="150"/>
        <v>113.36839999999999</v>
      </c>
      <c r="D3221" s="24">
        <f t="shared" si="151"/>
        <v>12852.394118559998</v>
      </c>
      <c r="E3221">
        <f t="shared" si="152"/>
        <v>1</v>
      </c>
    </row>
    <row r="3222" spans="1:5" x14ac:dyDescent="0.25">
      <c r="A3222" s="22">
        <v>113.3402</v>
      </c>
      <c r="B3222" s="5">
        <v>2</v>
      </c>
      <c r="C3222">
        <f t="shared" si="150"/>
        <v>226.68039999999999</v>
      </c>
      <c r="D3222" s="24">
        <f t="shared" si="151"/>
        <v>12846.00093604</v>
      </c>
      <c r="E3222">
        <f t="shared" si="152"/>
        <v>4</v>
      </c>
    </row>
    <row r="3223" spans="1:5" x14ac:dyDescent="0.25">
      <c r="A3223" s="22">
        <v>113.3373</v>
      </c>
      <c r="B3223" s="5">
        <v>3</v>
      </c>
      <c r="C3223">
        <f t="shared" si="150"/>
        <v>340.01189999999997</v>
      </c>
      <c r="D3223" s="24">
        <f t="shared" si="151"/>
        <v>12845.343571289999</v>
      </c>
      <c r="E3223">
        <f t="shared" si="152"/>
        <v>9</v>
      </c>
    </row>
    <row r="3224" spans="1:5" x14ac:dyDescent="0.25">
      <c r="A3224" s="22">
        <v>113.3023</v>
      </c>
      <c r="B3224" s="5">
        <v>1</v>
      </c>
      <c r="C3224">
        <f t="shared" si="150"/>
        <v>113.3023</v>
      </c>
      <c r="D3224" s="24">
        <f t="shared" si="151"/>
        <v>12837.411185290001</v>
      </c>
      <c r="E3224">
        <f t="shared" si="152"/>
        <v>1</v>
      </c>
    </row>
    <row r="3225" spans="1:5" x14ac:dyDescent="0.25">
      <c r="A3225" s="22">
        <v>113.2925</v>
      </c>
      <c r="B3225" s="5">
        <v>5</v>
      </c>
      <c r="C3225">
        <f t="shared" si="150"/>
        <v>566.46249999999998</v>
      </c>
      <c r="D3225" s="24">
        <f t="shared" si="151"/>
        <v>12835.190556250001</v>
      </c>
      <c r="E3225">
        <f t="shared" si="152"/>
        <v>25</v>
      </c>
    </row>
    <row r="3226" spans="1:5" x14ac:dyDescent="0.25">
      <c r="A3226" s="22">
        <v>113.173</v>
      </c>
      <c r="B3226" s="5">
        <v>2</v>
      </c>
      <c r="C3226">
        <f t="shared" si="150"/>
        <v>226.346</v>
      </c>
      <c r="D3226" s="24">
        <f t="shared" si="151"/>
        <v>12808.127929</v>
      </c>
      <c r="E3226">
        <f t="shared" si="152"/>
        <v>4</v>
      </c>
    </row>
    <row r="3227" spans="1:5" x14ac:dyDescent="0.25">
      <c r="A3227" s="22">
        <v>113.0772</v>
      </c>
      <c r="B3227" s="5">
        <v>2</v>
      </c>
      <c r="C3227">
        <f t="shared" si="150"/>
        <v>226.15440000000001</v>
      </c>
      <c r="D3227" s="24">
        <f t="shared" si="151"/>
        <v>12786.453159840001</v>
      </c>
      <c r="E3227">
        <f t="shared" si="152"/>
        <v>4</v>
      </c>
    </row>
    <row r="3228" spans="1:5" x14ac:dyDescent="0.25">
      <c r="A3228" s="22">
        <v>113.07559999999999</v>
      </c>
      <c r="B3228" s="5">
        <v>3</v>
      </c>
      <c r="C3228">
        <f t="shared" si="150"/>
        <v>339.22679999999997</v>
      </c>
      <c r="D3228" s="24">
        <f t="shared" si="151"/>
        <v>12786.091315359999</v>
      </c>
      <c r="E3228">
        <f t="shared" si="152"/>
        <v>9</v>
      </c>
    </row>
    <row r="3229" spans="1:5" x14ac:dyDescent="0.25">
      <c r="A3229" s="22">
        <v>113.05710000000001</v>
      </c>
      <c r="B3229" s="5">
        <v>6</v>
      </c>
      <c r="C3229">
        <f t="shared" si="150"/>
        <v>678.34260000000006</v>
      </c>
      <c r="D3229" s="24">
        <f t="shared" si="151"/>
        <v>12781.907860410001</v>
      </c>
      <c r="E3229">
        <f t="shared" si="152"/>
        <v>36</v>
      </c>
    </row>
    <row r="3230" spans="1:5" x14ac:dyDescent="0.25">
      <c r="A3230" s="22">
        <v>112.9924</v>
      </c>
      <c r="B3230" s="5">
        <v>1</v>
      </c>
      <c r="C3230">
        <f t="shared" si="150"/>
        <v>112.9924</v>
      </c>
      <c r="D3230" s="24">
        <f t="shared" si="151"/>
        <v>12767.28245776</v>
      </c>
      <c r="E3230">
        <f t="shared" si="152"/>
        <v>1</v>
      </c>
    </row>
    <row r="3231" spans="1:5" x14ac:dyDescent="0.25">
      <c r="A3231" s="22">
        <v>112.9151</v>
      </c>
      <c r="B3231" s="5">
        <v>1</v>
      </c>
      <c r="C3231">
        <f t="shared" si="150"/>
        <v>112.9151</v>
      </c>
      <c r="D3231" s="24">
        <f t="shared" si="151"/>
        <v>12749.819808009999</v>
      </c>
      <c r="E3231">
        <f t="shared" si="152"/>
        <v>1</v>
      </c>
    </row>
    <row r="3232" spans="1:5" x14ac:dyDescent="0.25">
      <c r="A3232" s="22">
        <v>112.90730000000001</v>
      </c>
      <c r="B3232" s="5">
        <v>5</v>
      </c>
      <c r="C3232">
        <f t="shared" si="150"/>
        <v>564.53650000000005</v>
      </c>
      <c r="D3232" s="24">
        <f t="shared" si="151"/>
        <v>12748.058393290001</v>
      </c>
      <c r="E3232">
        <f t="shared" si="152"/>
        <v>25</v>
      </c>
    </row>
    <row r="3233" spans="1:5" x14ac:dyDescent="0.25">
      <c r="A3233" s="22">
        <v>112.88039999999999</v>
      </c>
      <c r="B3233" s="5">
        <v>1</v>
      </c>
      <c r="C3233">
        <f t="shared" si="150"/>
        <v>112.88039999999999</v>
      </c>
      <c r="D3233" s="24">
        <f t="shared" si="151"/>
        <v>12741.984704159999</v>
      </c>
      <c r="E3233">
        <f t="shared" si="152"/>
        <v>1</v>
      </c>
    </row>
    <row r="3234" spans="1:5" x14ac:dyDescent="0.25">
      <c r="A3234" s="22">
        <v>112.8704</v>
      </c>
      <c r="B3234" s="5">
        <v>1</v>
      </c>
      <c r="C3234">
        <f t="shared" si="150"/>
        <v>112.8704</v>
      </c>
      <c r="D3234" s="24">
        <f t="shared" si="151"/>
        <v>12739.72719616</v>
      </c>
      <c r="E3234">
        <f t="shared" si="152"/>
        <v>1</v>
      </c>
    </row>
    <row r="3235" spans="1:5" x14ac:dyDescent="0.25">
      <c r="A3235" s="22">
        <v>112.849</v>
      </c>
      <c r="B3235" s="5">
        <v>3</v>
      </c>
      <c r="C3235">
        <f t="shared" si="150"/>
        <v>338.54700000000003</v>
      </c>
      <c r="D3235" s="24">
        <f t="shared" si="151"/>
        <v>12734.896801000001</v>
      </c>
      <c r="E3235">
        <f t="shared" si="152"/>
        <v>9</v>
      </c>
    </row>
    <row r="3236" spans="1:5" x14ac:dyDescent="0.25">
      <c r="A3236" s="22">
        <v>112.7735</v>
      </c>
      <c r="B3236" s="5">
        <v>4</v>
      </c>
      <c r="C3236">
        <f t="shared" si="150"/>
        <v>451.09399999999999</v>
      </c>
      <c r="D3236" s="24">
        <f t="shared" si="151"/>
        <v>12717.86230225</v>
      </c>
      <c r="E3236">
        <f t="shared" si="152"/>
        <v>16</v>
      </c>
    </row>
    <row r="3237" spans="1:5" x14ac:dyDescent="0.25">
      <c r="A3237" s="22">
        <v>112.6896</v>
      </c>
      <c r="B3237" s="5">
        <v>8</v>
      </c>
      <c r="C3237">
        <f t="shared" si="150"/>
        <v>901.51679999999999</v>
      </c>
      <c r="D3237" s="24">
        <f t="shared" si="151"/>
        <v>12698.945948159999</v>
      </c>
      <c r="E3237">
        <f t="shared" si="152"/>
        <v>64</v>
      </c>
    </row>
    <row r="3238" spans="1:5" x14ac:dyDescent="0.25">
      <c r="A3238" s="22">
        <v>112.5778</v>
      </c>
      <c r="B3238" s="5">
        <v>11</v>
      </c>
      <c r="C3238">
        <f t="shared" si="150"/>
        <v>1238.3558</v>
      </c>
      <c r="D3238" s="24">
        <f t="shared" si="151"/>
        <v>12673.76105284</v>
      </c>
      <c r="E3238">
        <f t="shared" si="152"/>
        <v>121</v>
      </c>
    </row>
    <row r="3239" spans="1:5" x14ac:dyDescent="0.25">
      <c r="A3239" s="22">
        <v>112.5247</v>
      </c>
      <c r="B3239" s="5">
        <v>4</v>
      </c>
      <c r="C3239">
        <f t="shared" si="150"/>
        <v>450.09879999999998</v>
      </c>
      <c r="D3239" s="24">
        <f t="shared" si="151"/>
        <v>12661.80811009</v>
      </c>
      <c r="E3239">
        <f t="shared" si="152"/>
        <v>16</v>
      </c>
    </row>
    <row r="3240" spans="1:5" x14ac:dyDescent="0.25">
      <c r="A3240" s="22">
        <v>112.4558</v>
      </c>
      <c r="B3240" s="5">
        <v>2</v>
      </c>
      <c r="C3240">
        <f t="shared" si="150"/>
        <v>224.91159999999999</v>
      </c>
      <c r="D3240" s="24">
        <f t="shared" si="151"/>
        <v>12646.30695364</v>
      </c>
      <c r="E3240">
        <f t="shared" si="152"/>
        <v>4</v>
      </c>
    </row>
    <row r="3241" spans="1:5" x14ac:dyDescent="0.25">
      <c r="A3241" s="22">
        <v>112.4324</v>
      </c>
      <c r="B3241" s="5">
        <v>1</v>
      </c>
      <c r="C3241">
        <f t="shared" si="150"/>
        <v>112.4324</v>
      </c>
      <c r="D3241" s="24">
        <f t="shared" si="151"/>
        <v>12641.044569760001</v>
      </c>
      <c r="E3241">
        <f t="shared" si="152"/>
        <v>1</v>
      </c>
    </row>
    <row r="3242" spans="1:5" x14ac:dyDescent="0.25">
      <c r="A3242" s="22">
        <v>112.4089</v>
      </c>
      <c r="B3242" s="5">
        <v>9</v>
      </c>
      <c r="C3242">
        <f t="shared" si="150"/>
        <v>1011.6801</v>
      </c>
      <c r="D3242" s="24">
        <f t="shared" si="151"/>
        <v>12635.76079921</v>
      </c>
      <c r="E3242">
        <f t="shared" si="152"/>
        <v>81</v>
      </c>
    </row>
    <row r="3243" spans="1:5" x14ac:dyDescent="0.25">
      <c r="A3243" s="22">
        <v>112.3571</v>
      </c>
      <c r="B3243" s="5">
        <v>1</v>
      </c>
      <c r="C3243">
        <f t="shared" si="150"/>
        <v>112.3571</v>
      </c>
      <c r="D3243" s="24">
        <f t="shared" si="151"/>
        <v>12624.117920410001</v>
      </c>
      <c r="E3243">
        <f t="shared" si="152"/>
        <v>1</v>
      </c>
    </row>
    <row r="3244" spans="1:5" x14ac:dyDescent="0.25">
      <c r="A3244" s="22">
        <v>112.2928</v>
      </c>
      <c r="B3244" s="5">
        <v>1</v>
      </c>
      <c r="C3244">
        <f t="shared" si="150"/>
        <v>112.2928</v>
      </c>
      <c r="D3244" s="24">
        <f t="shared" si="151"/>
        <v>12609.672931839999</v>
      </c>
      <c r="E3244">
        <f t="shared" si="152"/>
        <v>1</v>
      </c>
    </row>
    <row r="3245" spans="1:5" x14ac:dyDescent="0.25">
      <c r="A3245" s="22">
        <v>112.26139999999999</v>
      </c>
      <c r="B3245" s="5">
        <v>2</v>
      </c>
      <c r="C3245">
        <f t="shared" si="150"/>
        <v>224.52279999999999</v>
      </c>
      <c r="D3245" s="24">
        <f t="shared" si="151"/>
        <v>12602.621929959998</v>
      </c>
      <c r="E3245">
        <f t="shared" si="152"/>
        <v>4</v>
      </c>
    </row>
    <row r="3246" spans="1:5" x14ac:dyDescent="0.25">
      <c r="A3246" s="22">
        <v>112.194</v>
      </c>
      <c r="B3246" s="5">
        <v>1</v>
      </c>
      <c r="C3246">
        <f t="shared" si="150"/>
        <v>112.194</v>
      </c>
      <c r="D3246" s="24">
        <f t="shared" si="151"/>
        <v>12587.493636000001</v>
      </c>
      <c r="E3246">
        <f t="shared" si="152"/>
        <v>1</v>
      </c>
    </row>
    <row r="3247" spans="1:5" x14ac:dyDescent="0.25">
      <c r="A3247" s="22">
        <v>112.1897</v>
      </c>
      <c r="B3247" s="5">
        <v>1</v>
      </c>
      <c r="C3247">
        <f t="shared" si="150"/>
        <v>112.1897</v>
      </c>
      <c r="D3247" s="24">
        <f t="shared" si="151"/>
        <v>12586.528786090001</v>
      </c>
      <c r="E3247">
        <f t="shared" si="152"/>
        <v>1</v>
      </c>
    </row>
    <row r="3248" spans="1:5" x14ac:dyDescent="0.25">
      <c r="A3248" s="22">
        <v>112.18640000000001</v>
      </c>
      <c r="B3248" s="5">
        <v>2</v>
      </c>
      <c r="C3248">
        <f t="shared" si="150"/>
        <v>224.37280000000001</v>
      </c>
      <c r="D3248" s="24">
        <f t="shared" si="151"/>
        <v>12585.788344960001</v>
      </c>
      <c r="E3248">
        <f t="shared" si="152"/>
        <v>4</v>
      </c>
    </row>
    <row r="3249" spans="1:5" x14ac:dyDescent="0.25">
      <c r="A3249" s="22">
        <v>112.16160000000001</v>
      </c>
      <c r="B3249" s="5">
        <v>3</v>
      </c>
      <c r="C3249">
        <f t="shared" si="150"/>
        <v>336.48480000000001</v>
      </c>
      <c r="D3249" s="24">
        <f t="shared" si="151"/>
        <v>12580.224514560001</v>
      </c>
      <c r="E3249">
        <f t="shared" si="152"/>
        <v>9</v>
      </c>
    </row>
    <row r="3250" spans="1:5" x14ac:dyDescent="0.25">
      <c r="A3250" s="22">
        <v>112.1448</v>
      </c>
      <c r="B3250" s="5">
        <v>9</v>
      </c>
      <c r="C3250">
        <f t="shared" si="150"/>
        <v>1009.3032000000001</v>
      </c>
      <c r="D3250" s="24">
        <f t="shared" si="151"/>
        <v>12576.456167040002</v>
      </c>
      <c r="E3250">
        <f t="shared" si="152"/>
        <v>81</v>
      </c>
    </row>
    <row r="3251" spans="1:5" x14ac:dyDescent="0.25">
      <c r="A3251" s="22">
        <v>112.10420000000001</v>
      </c>
      <c r="B3251" s="5">
        <v>2</v>
      </c>
      <c r="C3251">
        <f t="shared" si="150"/>
        <v>224.20840000000001</v>
      </c>
      <c r="D3251" s="24">
        <f t="shared" si="151"/>
        <v>12567.351657640002</v>
      </c>
      <c r="E3251">
        <f t="shared" si="152"/>
        <v>4</v>
      </c>
    </row>
    <row r="3252" spans="1:5" x14ac:dyDescent="0.25">
      <c r="A3252" s="22">
        <v>112.0966</v>
      </c>
      <c r="B3252" s="5">
        <v>2</v>
      </c>
      <c r="C3252">
        <f t="shared" si="150"/>
        <v>224.19319999999999</v>
      </c>
      <c r="D3252" s="24">
        <f t="shared" si="151"/>
        <v>12565.647731559999</v>
      </c>
      <c r="E3252">
        <f t="shared" si="152"/>
        <v>4</v>
      </c>
    </row>
    <row r="3253" spans="1:5" x14ac:dyDescent="0.25">
      <c r="A3253" s="22">
        <v>112.011</v>
      </c>
      <c r="B3253" s="5">
        <v>4</v>
      </c>
      <c r="C3253">
        <f t="shared" si="150"/>
        <v>448.04399999999998</v>
      </c>
      <c r="D3253" s="24">
        <f t="shared" si="151"/>
        <v>12546.464120999999</v>
      </c>
      <c r="E3253">
        <f t="shared" si="152"/>
        <v>16</v>
      </c>
    </row>
    <row r="3254" spans="1:5" x14ac:dyDescent="0.25">
      <c r="A3254" s="22">
        <v>111.9967</v>
      </c>
      <c r="B3254" s="5">
        <v>3</v>
      </c>
      <c r="C3254">
        <f t="shared" si="150"/>
        <v>335.99009999999998</v>
      </c>
      <c r="D3254" s="24">
        <f t="shared" si="151"/>
        <v>12543.26081089</v>
      </c>
      <c r="E3254">
        <f t="shared" si="152"/>
        <v>9</v>
      </c>
    </row>
    <row r="3255" spans="1:5" x14ac:dyDescent="0.25">
      <c r="A3255" s="22">
        <v>111.9337</v>
      </c>
      <c r="B3255" s="5">
        <v>2</v>
      </c>
      <c r="C3255">
        <f t="shared" si="150"/>
        <v>223.8674</v>
      </c>
      <c r="D3255" s="24">
        <f t="shared" si="151"/>
        <v>12529.15319569</v>
      </c>
      <c r="E3255">
        <f t="shared" si="152"/>
        <v>4</v>
      </c>
    </row>
    <row r="3256" spans="1:5" x14ac:dyDescent="0.25">
      <c r="A3256" s="22">
        <v>111.9134</v>
      </c>
      <c r="B3256" s="5">
        <v>3</v>
      </c>
      <c r="C3256">
        <f t="shared" si="150"/>
        <v>335.74019999999996</v>
      </c>
      <c r="D3256" s="24">
        <f t="shared" si="151"/>
        <v>12524.609099559999</v>
      </c>
      <c r="E3256">
        <f t="shared" si="152"/>
        <v>9</v>
      </c>
    </row>
    <row r="3257" spans="1:5" x14ac:dyDescent="0.25">
      <c r="A3257" s="22">
        <v>111.90009999999999</v>
      </c>
      <c r="B3257" s="5">
        <v>4</v>
      </c>
      <c r="C3257">
        <f t="shared" si="150"/>
        <v>447.60039999999998</v>
      </c>
      <c r="D3257" s="24">
        <f t="shared" si="151"/>
        <v>12521.632380009998</v>
      </c>
      <c r="E3257">
        <f t="shared" si="152"/>
        <v>16</v>
      </c>
    </row>
    <row r="3258" spans="1:5" x14ac:dyDescent="0.25">
      <c r="A3258" s="22">
        <v>111.8725</v>
      </c>
      <c r="B3258" s="5">
        <v>6</v>
      </c>
      <c r="C3258">
        <f t="shared" si="150"/>
        <v>671.23500000000001</v>
      </c>
      <c r="D3258" s="24">
        <f t="shared" si="151"/>
        <v>12515.456256250001</v>
      </c>
      <c r="E3258">
        <f t="shared" si="152"/>
        <v>36</v>
      </c>
    </row>
    <row r="3259" spans="1:5" x14ac:dyDescent="0.25">
      <c r="A3259" s="22">
        <v>111.75879999999999</v>
      </c>
      <c r="B3259" s="5">
        <v>1</v>
      </c>
      <c r="C3259">
        <f t="shared" si="150"/>
        <v>111.75879999999999</v>
      </c>
      <c r="D3259" s="24">
        <f t="shared" si="151"/>
        <v>12490.029377439998</v>
      </c>
      <c r="E3259">
        <f t="shared" si="152"/>
        <v>1</v>
      </c>
    </row>
    <row r="3260" spans="1:5" x14ac:dyDescent="0.25">
      <c r="A3260" s="22">
        <v>111.7286</v>
      </c>
      <c r="B3260" s="5">
        <v>1</v>
      </c>
      <c r="C3260">
        <f t="shared" si="150"/>
        <v>111.7286</v>
      </c>
      <c r="D3260" s="24">
        <f t="shared" si="151"/>
        <v>12483.280057960001</v>
      </c>
      <c r="E3260">
        <f t="shared" si="152"/>
        <v>1</v>
      </c>
    </row>
    <row r="3261" spans="1:5" x14ac:dyDescent="0.25">
      <c r="A3261" s="22">
        <v>111.7255</v>
      </c>
      <c r="B3261" s="5">
        <v>1</v>
      </c>
      <c r="C3261">
        <f t="shared" si="150"/>
        <v>111.7255</v>
      </c>
      <c r="D3261" s="24">
        <f t="shared" si="151"/>
        <v>12482.58735025</v>
      </c>
      <c r="E3261">
        <f t="shared" si="152"/>
        <v>1</v>
      </c>
    </row>
    <row r="3262" spans="1:5" x14ac:dyDescent="0.25">
      <c r="A3262" s="22">
        <v>111.60599999999999</v>
      </c>
      <c r="B3262" s="5">
        <v>3</v>
      </c>
      <c r="C3262">
        <f t="shared" si="150"/>
        <v>334.81799999999998</v>
      </c>
      <c r="D3262" s="24">
        <f t="shared" si="151"/>
        <v>12455.899235999999</v>
      </c>
      <c r="E3262">
        <f t="shared" si="152"/>
        <v>9</v>
      </c>
    </row>
    <row r="3263" spans="1:5" x14ac:dyDescent="0.25">
      <c r="A3263" s="22">
        <v>111.6007</v>
      </c>
      <c r="B3263" s="5">
        <v>4</v>
      </c>
      <c r="C3263">
        <f t="shared" si="150"/>
        <v>446.40280000000001</v>
      </c>
      <c r="D3263" s="24">
        <f t="shared" si="151"/>
        <v>12454.716240490001</v>
      </c>
      <c r="E3263">
        <f t="shared" si="152"/>
        <v>16</v>
      </c>
    </row>
    <row r="3264" spans="1:5" x14ac:dyDescent="0.25">
      <c r="A3264" s="22">
        <v>111.5009</v>
      </c>
      <c r="B3264" s="5">
        <v>1</v>
      </c>
      <c r="C3264">
        <f t="shared" si="150"/>
        <v>111.5009</v>
      </c>
      <c r="D3264" s="24">
        <f t="shared" si="151"/>
        <v>12432.450700810001</v>
      </c>
      <c r="E3264">
        <f t="shared" si="152"/>
        <v>1</v>
      </c>
    </row>
    <row r="3265" spans="1:5" x14ac:dyDescent="0.25">
      <c r="A3265" s="22">
        <v>111.3998</v>
      </c>
      <c r="B3265" s="5">
        <v>2</v>
      </c>
      <c r="C3265">
        <f t="shared" si="150"/>
        <v>222.7996</v>
      </c>
      <c r="D3265" s="24">
        <f t="shared" si="151"/>
        <v>12409.91544004</v>
      </c>
      <c r="E3265">
        <f t="shared" si="152"/>
        <v>4</v>
      </c>
    </row>
    <row r="3266" spans="1:5" x14ac:dyDescent="0.25">
      <c r="A3266" s="22">
        <v>111.34010000000001</v>
      </c>
      <c r="B3266" s="5">
        <v>2</v>
      </c>
      <c r="C3266">
        <f t="shared" si="150"/>
        <v>222.68020000000001</v>
      </c>
      <c r="D3266" s="24">
        <f t="shared" si="151"/>
        <v>12396.617868010002</v>
      </c>
      <c r="E3266">
        <f t="shared" si="152"/>
        <v>4</v>
      </c>
    </row>
    <row r="3267" spans="1:5" x14ac:dyDescent="0.25">
      <c r="A3267" s="22">
        <v>111.28100000000001</v>
      </c>
      <c r="B3267" s="5">
        <v>6</v>
      </c>
      <c r="C3267">
        <f t="shared" ref="C3267:C3330" si="153">PRODUCT(A3267, B3267)</f>
        <v>667.68600000000004</v>
      </c>
      <c r="D3267" s="24">
        <f t="shared" ref="D3267:D3330" si="154">POWER(A3267, 2)</f>
        <v>12383.460961000001</v>
      </c>
      <c r="E3267">
        <f t="shared" ref="E3267:E3330" si="155">POWER(B3267, 2)</f>
        <v>36</v>
      </c>
    </row>
    <row r="3268" spans="1:5" x14ac:dyDescent="0.25">
      <c r="A3268" s="22">
        <v>111.1739</v>
      </c>
      <c r="B3268" s="5">
        <v>1</v>
      </c>
      <c r="C3268">
        <f t="shared" si="153"/>
        <v>111.1739</v>
      </c>
      <c r="D3268" s="24">
        <f t="shared" si="154"/>
        <v>12359.63604121</v>
      </c>
      <c r="E3268">
        <f t="shared" si="155"/>
        <v>1</v>
      </c>
    </row>
    <row r="3269" spans="1:5" x14ac:dyDescent="0.25">
      <c r="A3269" s="22">
        <v>111.14409999999999</v>
      </c>
      <c r="B3269" s="5">
        <v>6</v>
      </c>
      <c r="C3269">
        <f t="shared" si="153"/>
        <v>666.8646</v>
      </c>
      <c r="D3269" s="24">
        <f t="shared" si="154"/>
        <v>12353.010964809999</v>
      </c>
      <c r="E3269">
        <f t="shared" si="155"/>
        <v>36</v>
      </c>
    </row>
    <row r="3270" spans="1:5" x14ac:dyDescent="0.25">
      <c r="A3270" s="22">
        <v>111.14100000000001</v>
      </c>
      <c r="B3270" s="5">
        <v>3</v>
      </c>
      <c r="C3270">
        <f t="shared" si="153"/>
        <v>333.423</v>
      </c>
      <c r="D3270" s="24">
        <f t="shared" si="154"/>
        <v>12352.321881000002</v>
      </c>
      <c r="E3270">
        <f t="shared" si="155"/>
        <v>9</v>
      </c>
    </row>
    <row r="3271" spans="1:5" x14ac:dyDescent="0.25">
      <c r="A3271" s="22">
        <v>111.0335</v>
      </c>
      <c r="B3271" s="5">
        <v>2</v>
      </c>
      <c r="C3271">
        <f t="shared" si="153"/>
        <v>222.06700000000001</v>
      </c>
      <c r="D3271" s="24">
        <f t="shared" si="154"/>
        <v>12328.438122250001</v>
      </c>
      <c r="E3271">
        <f t="shared" si="155"/>
        <v>4</v>
      </c>
    </row>
    <row r="3272" spans="1:5" x14ac:dyDescent="0.25">
      <c r="A3272" s="22">
        <v>111.026</v>
      </c>
      <c r="B3272" s="5">
        <v>8</v>
      </c>
      <c r="C3272">
        <f t="shared" si="153"/>
        <v>888.20799999999997</v>
      </c>
      <c r="D3272" s="24">
        <f t="shared" si="154"/>
        <v>12326.772675999999</v>
      </c>
      <c r="E3272">
        <f t="shared" si="155"/>
        <v>64</v>
      </c>
    </row>
    <row r="3273" spans="1:5" x14ac:dyDescent="0.25">
      <c r="A3273" s="22">
        <v>110.9888</v>
      </c>
      <c r="B3273" s="5">
        <v>5</v>
      </c>
      <c r="C3273">
        <f t="shared" si="153"/>
        <v>554.94399999999996</v>
      </c>
      <c r="D3273" s="24">
        <f t="shared" si="154"/>
        <v>12318.51372544</v>
      </c>
      <c r="E3273">
        <f t="shared" si="155"/>
        <v>25</v>
      </c>
    </row>
    <row r="3274" spans="1:5" x14ac:dyDescent="0.25">
      <c r="A3274" s="22">
        <v>110.9881</v>
      </c>
      <c r="B3274" s="5">
        <v>4</v>
      </c>
      <c r="C3274">
        <f t="shared" si="153"/>
        <v>443.95240000000001</v>
      </c>
      <c r="D3274" s="24">
        <f t="shared" si="154"/>
        <v>12318.358341610001</v>
      </c>
      <c r="E3274">
        <f t="shared" si="155"/>
        <v>16</v>
      </c>
    </row>
    <row r="3275" spans="1:5" x14ac:dyDescent="0.25">
      <c r="A3275" s="22">
        <v>110.9224</v>
      </c>
      <c r="B3275" s="5">
        <v>9</v>
      </c>
      <c r="C3275">
        <f t="shared" si="153"/>
        <v>998.30160000000001</v>
      </c>
      <c r="D3275" s="24">
        <f t="shared" si="154"/>
        <v>12303.778821759999</v>
      </c>
      <c r="E3275">
        <f t="shared" si="155"/>
        <v>81</v>
      </c>
    </row>
    <row r="3276" spans="1:5" x14ac:dyDescent="0.25">
      <c r="A3276" s="22">
        <v>110.8883</v>
      </c>
      <c r="B3276" s="5">
        <v>13</v>
      </c>
      <c r="C3276">
        <f t="shared" si="153"/>
        <v>1441.5479</v>
      </c>
      <c r="D3276" s="24">
        <f t="shared" si="154"/>
        <v>12296.215076890001</v>
      </c>
      <c r="E3276">
        <f t="shared" si="155"/>
        <v>169</v>
      </c>
    </row>
    <row r="3277" spans="1:5" x14ac:dyDescent="0.25">
      <c r="A3277" s="22">
        <v>110.86799999999999</v>
      </c>
      <c r="B3277" s="5">
        <v>1</v>
      </c>
      <c r="C3277">
        <f t="shared" si="153"/>
        <v>110.86799999999999</v>
      </c>
      <c r="D3277" s="24">
        <f t="shared" si="154"/>
        <v>12291.713424</v>
      </c>
      <c r="E3277">
        <f t="shared" si="155"/>
        <v>1</v>
      </c>
    </row>
    <row r="3278" spans="1:5" x14ac:dyDescent="0.25">
      <c r="A3278" s="22">
        <v>110.8365</v>
      </c>
      <c r="B3278" s="5">
        <v>5</v>
      </c>
      <c r="C3278">
        <f t="shared" si="153"/>
        <v>554.1825</v>
      </c>
      <c r="D3278" s="24">
        <f t="shared" si="154"/>
        <v>12284.72973225</v>
      </c>
      <c r="E3278">
        <f t="shared" si="155"/>
        <v>25</v>
      </c>
    </row>
    <row r="3279" spans="1:5" x14ac:dyDescent="0.25">
      <c r="A3279" s="22">
        <v>110.7257</v>
      </c>
      <c r="B3279" s="5">
        <v>3</v>
      </c>
      <c r="C3279">
        <f t="shared" si="153"/>
        <v>332.1771</v>
      </c>
      <c r="D3279" s="24">
        <f t="shared" si="154"/>
        <v>12260.18064049</v>
      </c>
      <c r="E3279">
        <f t="shared" si="155"/>
        <v>9</v>
      </c>
    </row>
    <row r="3280" spans="1:5" x14ac:dyDescent="0.25">
      <c r="A3280" s="22">
        <v>110.70959999999999</v>
      </c>
      <c r="B3280" s="5">
        <v>9</v>
      </c>
      <c r="C3280">
        <f t="shared" si="153"/>
        <v>996.38639999999998</v>
      </c>
      <c r="D3280" s="24">
        <f t="shared" si="154"/>
        <v>12256.615532159998</v>
      </c>
      <c r="E3280">
        <f t="shared" si="155"/>
        <v>81</v>
      </c>
    </row>
    <row r="3281" spans="1:5" x14ac:dyDescent="0.25">
      <c r="A3281" s="22">
        <v>110.6665</v>
      </c>
      <c r="B3281" s="5">
        <v>5</v>
      </c>
      <c r="C3281">
        <f t="shared" si="153"/>
        <v>553.33249999999998</v>
      </c>
      <c r="D3281" s="24">
        <f t="shared" si="154"/>
        <v>12247.074222249999</v>
      </c>
      <c r="E3281">
        <f t="shared" si="155"/>
        <v>25</v>
      </c>
    </row>
    <row r="3282" spans="1:5" x14ac:dyDescent="0.25">
      <c r="A3282" s="22">
        <v>110.6289</v>
      </c>
      <c r="B3282" s="5">
        <v>7</v>
      </c>
      <c r="C3282">
        <f t="shared" si="153"/>
        <v>774.40229999999997</v>
      </c>
      <c r="D3282" s="24">
        <f t="shared" si="154"/>
        <v>12238.753515210001</v>
      </c>
      <c r="E3282">
        <f t="shared" si="155"/>
        <v>49</v>
      </c>
    </row>
    <row r="3283" spans="1:5" x14ac:dyDescent="0.25">
      <c r="A3283" s="22">
        <v>110.55159999999999</v>
      </c>
      <c r="B3283" s="5">
        <v>10</v>
      </c>
      <c r="C3283">
        <f t="shared" si="153"/>
        <v>1105.5159999999998</v>
      </c>
      <c r="D3283" s="24">
        <f t="shared" si="154"/>
        <v>12221.656262559998</v>
      </c>
      <c r="E3283">
        <f t="shared" si="155"/>
        <v>100</v>
      </c>
    </row>
    <row r="3284" spans="1:5" x14ac:dyDescent="0.25">
      <c r="A3284" s="22">
        <v>110.5449</v>
      </c>
      <c r="B3284" s="5">
        <v>7</v>
      </c>
      <c r="C3284">
        <f t="shared" si="153"/>
        <v>773.8143</v>
      </c>
      <c r="D3284" s="24">
        <f t="shared" si="154"/>
        <v>12220.174916009999</v>
      </c>
      <c r="E3284">
        <f t="shared" si="155"/>
        <v>49</v>
      </c>
    </row>
    <row r="3285" spans="1:5" x14ac:dyDescent="0.25">
      <c r="A3285" s="22">
        <v>110.4584</v>
      </c>
      <c r="B3285" s="5">
        <v>5</v>
      </c>
      <c r="C3285">
        <f t="shared" si="153"/>
        <v>552.29200000000003</v>
      </c>
      <c r="D3285" s="24">
        <f t="shared" si="154"/>
        <v>12201.058130559999</v>
      </c>
      <c r="E3285">
        <f t="shared" si="155"/>
        <v>25</v>
      </c>
    </row>
    <row r="3286" spans="1:5" x14ac:dyDescent="0.25">
      <c r="A3286" s="22">
        <v>110.4096</v>
      </c>
      <c r="B3286" s="5">
        <v>6</v>
      </c>
      <c r="C3286">
        <f t="shared" si="153"/>
        <v>662.45759999999996</v>
      </c>
      <c r="D3286" s="24">
        <f t="shared" si="154"/>
        <v>12190.27977216</v>
      </c>
      <c r="E3286">
        <f t="shared" si="155"/>
        <v>36</v>
      </c>
    </row>
    <row r="3287" spans="1:5" x14ac:dyDescent="0.25">
      <c r="A3287" s="22">
        <v>110.29559999999999</v>
      </c>
      <c r="B3287" s="5">
        <v>1</v>
      </c>
      <c r="C3287">
        <f t="shared" si="153"/>
        <v>110.29559999999999</v>
      </c>
      <c r="D3287" s="24">
        <f t="shared" si="154"/>
        <v>12165.119379359998</v>
      </c>
      <c r="E3287">
        <f t="shared" si="155"/>
        <v>1</v>
      </c>
    </row>
    <row r="3288" spans="1:5" x14ac:dyDescent="0.25">
      <c r="A3288" s="22">
        <v>110.2749</v>
      </c>
      <c r="B3288" s="5">
        <v>1</v>
      </c>
      <c r="C3288">
        <f t="shared" si="153"/>
        <v>110.2749</v>
      </c>
      <c r="D3288" s="24">
        <f t="shared" si="154"/>
        <v>12160.553570010001</v>
      </c>
      <c r="E3288">
        <f t="shared" si="155"/>
        <v>1</v>
      </c>
    </row>
    <row r="3289" spans="1:5" x14ac:dyDescent="0.25">
      <c r="A3289" s="22">
        <v>110.1746</v>
      </c>
      <c r="B3289" s="5">
        <v>10</v>
      </c>
      <c r="C3289">
        <f t="shared" si="153"/>
        <v>1101.7460000000001</v>
      </c>
      <c r="D3289" s="24">
        <f t="shared" si="154"/>
        <v>12138.44248516</v>
      </c>
      <c r="E3289">
        <f t="shared" si="155"/>
        <v>100</v>
      </c>
    </row>
    <row r="3290" spans="1:5" x14ac:dyDescent="0.25">
      <c r="A3290" s="22">
        <v>110.13249999999999</v>
      </c>
      <c r="B3290" s="5">
        <v>2</v>
      </c>
      <c r="C3290">
        <f t="shared" si="153"/>
        <v>220.26499999999999</v>
      </c>
      <c r="D3290" s="24">
        <f t="shared" si="154"/>
        <v>12129.167556249999</v>
      </c>
      <c r="E3290">
        <f t="shared" si="155"/>
        <v>4</v>
      </c>
    </row>
    <row r="3291" spans="1:5" x14ac:dyDescent="0.25">
      <c r="A3291" s="22">
        <v>110.0878</v>
      </c>
      <c r="B3291" s="5">
        <v>5</v>
      </c>
      <c r="C3291">
        <f t="shared" si="153"/>
        <v>550.43899999999996</v>
      </c>
      <c r="D3291" s="24">
        <f t="shared" si="154"/>
        <v>12119.32370884</v>
      </c>
      <c r="E3291">
        <f t="shared" si="155"/>
        <v>25</v>
      </c>
    </row>
    <row r="3292" spans="1:5" x14ac:dyDescent="0.25">
      <c r="A3292" s="22">
        <v>110.0844</v>
      </c>
      <c r="B3292" s="5">
        <v>2</v>
      </c>
      <c r="C3292">
        <f t="shared" si="153"/>
        <v>220.1688</v>
      </c>
      <c r="D3292" s="24">
        <f t="shared" si="154"/>
        <v>12118.57512336</v>
      </c>
      <c r="E3292">
        <f t="shared" si="155"/>
        <v>4</v>
      </c>
    </row>
    <row r="3293" spans="1:5" x14ac:dyDescent="0.25">
      <c r="A3293" s="22">
        <v>110.027</v>
      </c>
      <c r="B3293" s="5">
        <v>3</v>
      </c>
      <c r="C3293">
        <f t="shared" si="153"/>
        <v>330.08100000000002</v>
      </c>
      <c r="D3293" s="24">
        <f t="shared" si="154"/>
        <v>12105.940729</v>
      </c>
      <c r="E3293">
        <f t="shared" si="155"/>
        <v>9</v>
      </c>
    </row>
    <row r="3294" spans="1:5" x14ac:dyDescent="0.25">
      <c r="A3294" s="22">
        <v>110.0264</v>
      </c>
      <c r="B3294" s="5">
        <v>1</v>
      </c>
      <c r="C3294">
        <f t="shared" si="153"/>
        <v>110.0264</v>
      </c>
      <c r="D3294" s="24">
        <f t="shared" si="154"/>
        <v>12105.808696959999</v>
      </c>
      <c r="E3294">
        <f t="shared" si="155"/>
        <v>1</v>
      </c>
    </row>
    <row r="3295" spans="1:5" x14ac:dyDescent="0.25">
      <c r="A3295" s="22">
        <v>109.9464</v>
      </c>
      <c r="B3295" s="5">
        <v>2</v>
      </c>
      <c r="C3295">
        <f t="shared" si="153"/>
        <v>219.89279999999999</v>
      </c>
      <c r="D3295" s="24">
        <f t="shared" si="154"/>
        <v>12088.210872959999</v>
      </c>
      <c r="E3295">
        <f t="shared" si="155"/>
        <v>4</v>
      </c>
    </row>
    <row r="3296" spans="1:5" x14ac:dyDescent="0.25">
      <c r="A3296" s="22">
        <v>109.9004</v>
      </c>
      <c r="B3296" s="5">
        <v>3</v>
      </c>
      <c r="C3296">
        <f t="shared" si="153"/>
        <v>329.70120000000003</v>
      </c>
      <c r="D3296" s="24">
        <f t="shared" si="154"/>
        <v>12078.09792016</v>
      </c>
      <c r="E3296">
        <f t="shared" si="155"/>
        <v>9</v>
      </c>
    </row>
    <row r="3297" spans="1:5" x14ac:dyDescent="0.25">
      <c r="A3297" s="22">
        <v>109.86190000000001</v>
      </c>
      <c r="B3297" s="5">
        <v>4</v>
      </c>
      <c r="C3297">
        <f t="shared" si="153"/>
        <v>439.44760000000002</v>
      </c>
      <c r="D3297" s="24">
        <f t="shared" si="154"/>
        <v>12069.637071610001</v>
      </c>
      <c r="E3297">
        <f t="shared" si="155"/>
        <v>16</v>
      </c>
    </row>
    <row r="3298" spans="1:5" x14ac:dyDescent="0.25">
      <c r="A3298" s="22">
        <v>109.83629999999999</v>
      </c>
      <c r="B3298" s="5">
        <v>5</v>
      </c>
      <c r="C3298">
        <f t="shared" si="153"/>
        <v>549.18149999999991</v>
      </c>
      <c r="D3298" s="24">
        <f t="shared" si="154"/>
        <v>12064.012797689998</v>
      </c>
      <c r="E3298">
        <f t="shared" si="155"/>
        <v>25</v>
      </c>
    </row>
    <row r="3299" spans="1:5" x14ac:dyDescent="0.25">
      <c r="A3299" s="22">
        <v>109.8185</v>
      </c>
      <c r="B3299" s="5">
        <v>1</v>
      </c>
      <c r="C3299">
        <f t="shared" si="153"/>
        <v>109.8185</v>
      </c>
      <c r="D3299" s="24">
        <f t="shared" si="154"/>
        <v>12060.10294225</v>
      </c>
      <c r="E3299">
        <f t="shared" si="155"/>
        <v>1</v>
      </c>
    </row>
    <row r="3300" spans="1:5" x14ac:dyDescent="0.25">
      <c r="A3300" s="22">
        <v>109.8082</v>
      </c>
      <c r="B3300" s="5">
        <v>1</v>
      </c>
      <c r="C3300">
        <f t="shared" si="153"/>
        <v>109.8082</v>
      </c>
      <c r="D3300" s="24">
        <f t="shared" si="154"/>
        <v>12057.84078724</v>
      </c>
      <c r="E3300">
        <f t="shared" si="155"/>
        <v>1</v>
      </c>
    </row>
    <row r="3301" spans="1:5" x14ac:dyDescent="0.25">
      <c r="A3301" s="22">
        <v>109.79519999999999</v>
      </c>
      <c r="B3301" s="5">
        <v>5</v>
      </c>
      <c r="C3301">
        <f t="shared" si="153"/>
        <v>548.976</v>
      </c>
      <c r="D3301" s="24">
        <f t="shared" si="154"/>
        <v>12054.985943039999</v>
      </c>
      <c r="E3301">
        <f t="shared" si="155"/>
        <v>25</v>
      </c>
    </row>
    <row r="3302" spans="1:5" x14ac:dyDescent="0.25">
      <c r="A3302" s="22">
        <v>109.717</v>
      </c>
      <c r="B3302" s="5">
        <v>1</v>
      </c>
      <c r="C3302">
        <f t="shared" si="153"/>
        <v>109.717</v>
      </c>
      <c r="D3302" s="24">
        <f t="shared" si="154"/>
        <v>12037.820088999999</v>
      </c>
      <c r="E3302">
        <f t="shared" si="155"/>
        <v>1</v>
      </c>
    </row>
    <row r="3303" spans="1:5" x14ac:dyDescent="0.25">
      <c r="A3303" s="22">
        <v>109.65900000000001</v>
      </c>
      <c r="B3303" s="5">
        <v>2</v>
      </c>
      <c r="C3303">
        <f t="shared" si="153"/>
        <v>219.31800000000001</v>
      </c>
      <c r="D3303" s="24">
        <f t="shared" si="154"/>
        <v>12025.096281000002</v>
      </c>
      <c r="E3303">
        <f t="shared" si="155"/>
        <v>4</v>
      </c>
    </row>
    <row r="3304" spans="1:5" x14ac:dyDescent="0.25">
      <c r="A3304" s="22">
        <v>109.62909999999999</v>
      </c>
      <c r="B3304" s="5">
        <v>1</v>
      </c>
      <c r="C3304">
        <f t="shared" si="153"/>
        <v>109.62909999999999</v>
      </c>
      <c r="D3304" s="24">
        <f t="shared" si="154"/>
        <v>12018.539566809999</v>
      </c>
      <c r="E3304">
        <f t="shared" si="155"/>
        <v>1</v>
      </c>
    </row>
    <row r="3305" spans="1:5" x14ac:dyDescent="0.25">
      <c r="A3305" s="22">
        <v>109.6134</v>
      </c>
      <c r="B3305" s="5">
        <v>5</v>
      </c>
      <c r="C3305">
        <f t="shared" si="153"/>
        <v>548.06700000000001</v>
      </c>
      <c r="D3305" s="24">
        <f t="shared" si="154"/>
        <v>12015.09745956</v>
      </c>
      <c r="E3305">
        <f t="shared" si="155"/>
        <v>25</v>
      </c>
    </row>
    <row r="3306" spans="1:5" x14ac:dyDescent="0.25">
      <c r="A3306" s="22">
        <v>109.6049</v>
      </c>
      <c r="B3306" s="5">
        <v>1</v>
      </c>
      <c r="C3306">
        <f t="shared" si="153"/>
        <v>109.6049</v>
      </c>
      <c r="D3306" s="24">
        <f t="shared" si="154"/>
        <v>12013.23410401</v>
      </c>
      <c r="E3306">
        <f t="shared" si="155"/>
        <v>1</v>
      </c>
    </row>
    <row r="3307" spans="1:5" x14ac:dyDescent="0.25">
      <c r="A3307" s="22">
        <v>109.4765</v>
      </c>
      <c r="B3307" s="5">
        <v>1</v>
      </c>
      <c r="C3307">
        <f t="shared" si="153"/>
        <v>109.4765</v>
      </c>
      <c r="D3307" s="24">
        <f t="shared" si="154"/>
        <v>11985.104052250001</v>
      </c>
      <c r="E3307">
        <f t="shared" si="155"/>
        <v>1</v>
      </c>
    </row>
    <row r="3308" spans="1:5" x14ac:dyDescent="0.25">
      <c r="A3308" s="22">
        <v>109.46210000000001</v>
      </c>
      <c r="B3308" s="5">
        <v>7</v>
      </c>
      <c r="C3308">
        <f t="shared" si="153"/>
        <v>766.23470000000009</v>
      </c>
      <c r="D3308" s="24">
        <f t="shared" si="154"/>
        <v>11981.951336410002</v>
      </c>
      <c r="E3308">
        <f t="shared" si="155"/>
        <v>49</v>
      </c>
    </row>
    <row r="3309" spans="1:5" x14ac:dyDescent="0.25">
      <c r="A3309" s="22">
        <v>109.4495</v>
      </c>
      <c r="B3309" s="5">
        <v>1</v>
      </c>
      <c r="C3309">
        <f t="shared" si="153"/>
        <v>109.4495</v>
      </c>
      <c r="D3309" s="24">
        <f t="shared" si="154"/>
        <v>11979.19305025</v>
      </c>
      <c r="E3309">
        <f t="shared" si="155"/>
        <v>1</v>
      </c>
    </row>
    <row r="3310" spans="1:5" x14ac:dyDescent="0.25">
      <c r="A3310" s="22">
        <v>109.4212</v>
      </c>
      <c r="B3310" s="5">
        <v>9</v>
      </c>
      <c r="C3310">
        <f t="shared" si="153"/>
        <v>984.79079999999999</v>
      </c>
      <c r="D3310" s="24">
        <f t="shared" si="154"/>
        <v>11972.99900944</v>
      </c>
      <c r="E3310">
        <f t="shared" si="155"/>
        <v>81</v>
      </c>
    </row>
    <row r="3311" spans="1:5" x14ac:dyDescent="0.25">
      <c r="A3311" s="22">
        <v>109.3678</v>
      </c>
      <c r="B3311" s="5">
        <v>2</v>
      </c>
      <c r="C3311">
        <f t="shared" si="153"/>
        <v>218.73560000000001</v>
      </c>
      <c r="D3311" s="24">
        <f t="shared" si="154"/>
        <v>11961.31567684</v>
      </c>
      <c r="E3311">
        <f t="shared" si="155"/>
        <v>4</v>
      </c>
    </row>
    <row r="3312" spans="1:5" x14ac:dyDescent="0.25">
      <c r="A3312" s="22">
        <v>109.30589999999999</v>
      </c>
      <c r="B3312" s="5">
        <v>1</v>
      </c>
      <c r="C3312">
        <f t="shared" si="153"/>
        <v>109.30589999999999</v>
      </c>
      <c r="D3312" s="24">
        <f t="shared" si="154"/>
        <v>11947.779774809998</v>
      </c>
      <c r="E3312">
        <f t="shared" si="155"/>
        <v>1</v>
      </c>
    </row>
    <row r="3313" spans="1:5" x14ac:dyDescent="0.25">
      <c r="A3313" s="22">
        <v>109.2829</v>
      </c>
      <c r="B3313" s="5">
        <v>2</v>
      </c>
      <c r="C3313">
        <f t="shared" si="153"/>
        <v>218.5658</v>
      </c>
      <c r="D3313" s="24">
        <f t="shared" si="154"/>
        <v>11942.752232409999</v>
      </c>
      <c r="E3313">
        <f t="shared" si="155"/>
        <v>4</v>
      </c>
    </row>
    <row r="3314" spans="1:5" x14ac:dyDescent="0.25">
      <c r="A3314" s="22">
        <v>109.25839999999999</v>
      </c>
      <c r="B3314" s="5">
        <v>1</v>
      </c>
      <c r="C3314">
        <f t="shared" si="153"/>
        <v>109.25839999999999</v>
      </c>
      <c r="D3314" s="24">
        <f t="shared" si="154"/>
        <v>11937.39797056</v>
      </c>
      <c r="E3314">
        <f t="shared" si="155"/>
        <v>1</v>
      </c>
    </row>
    <row r="3315" spans="1:5" x14ac:dyDescent="0.25">
      <c r="A3315" s="22">
        <v>109.2418</v>
      </c>
      <c r="B3315" s="5">
        <v>1</v>
      </c>
      <c r="C3315">
        <f t="shared" si="153"/>
        <v>109.2418</v>
      </c>
      <c r="D3315" s="24">
        <f t="shared" si="154"/>
        <v>11933.77086724</v>
      </c>
      <c r="E3315">
        <f t="shared" si="155"/>
        <v>1</v>
      </c>
    </row>
    <row r="3316" spans="1:5" x14ac:dyDescent="0.25">
      <c r="A3316" s="22">
        <v>109.1781</v>
      </c>
      <c r="B3316" s="5">
        <v>3</v>
      </c>
      <c r="C3316">
        <f t="shared" si="153"/>
        <v>327.53430000000003</v>
      </c>
      <c r="D3316" s="24">
        <f t="shared" si="154"/>
        <v>11919.857519610001</v>
      </c>
      <c r="E3316">
        <f t="shared" si="155"/>
        <v>9</v>
      </c>
    </row>
    <row r="3317" spans="1:5" x14ac:dyDescent="0.25">
      <c r="A3317" s="22">
        <v>108.9532</v>
      </c>
      <c r="B3317" s="5">
        <v>6</v>
      </c>
      <c r="C3317">
        <f t="shared" si="153"/>
        <v>653.7192</v>
      </c>
      <c r="D3317" s="24">
        <f t="shared" si="154"/>
        <v>11870.799790239998</v>
      </c>
      <c r="E3317">
        <f t="shared" si="155"/>
        <v>36</v>
      </c>
    </row>
    <row r="3318" spans="1:5" x14ac:dyDescent="0.25">
      <c r="A3318" s="22">
        <v>108.858</v>
      </c>
      <c r="B3318" s="5">
        <v>3</v>
      </c>
      <c r="C3318">
        <f t="shared" si="153"/>
        <v>326.57400000000001</v>
      </c>
      <c r="D3318" s="24">
        <f t="shared" si="154"/>
        <v>11850.064164000001</v>
      </c>
      <c r="E3318">
        <f t="shared" si="155"/>
        <v>9</v>
      </c>
    </row>
    <row r="3319" spans="1:5" x14ac:dyDescent="0.25">
      <c r="A3319" s="22">
        <v>108.79810000000001</v>
      </c>
      <c r="B3319" s="5">
        <v>4</v>
      </c>
      <c r="C3319">
        <f t="shared" si="153"/>
        <v>435.19240000000002</v>
      </c>
      <c r="D3319" s="24">
        <f t="shared" si="154"/>
        <v>11837.026563610001</v>
      </c>
      <c r="E3319">
        <f t="shared" si="155"/>
        <v>16</v>
      </c>
    </row>
    <row r="3320" spans="1:5" x14ac:dyDescent="0.25">
      <c r="A3320" s="22">
        <v>108.7174</v>
      </c>
      <c r="B3320" s="5">
        <v>4</v>
      </c>
      <c r="C3320">
        <f t="shared" si="153"/>
        <v>434.86959999999999</v>
      </c>
      <c r="D3320" s="24">
        <f t="shared" si="154"/>
        <v>11819.47306276</v>
      </c>
      <c r="E3320">
        <f t="shared" si="155"/>
        <v>16</v>
      </c>
    </row>
    <row r="3321" spans="1:5" x14ac:dyDescent="0.25">
      <c r="A3321" s="22">
        <v>108.6943</v>
      </c>
      <c r="B3321" s="5">
        <v>1</v>
      </c>
      <c r="C3321">
        <f t="shared" si="153"/>
        <v>108.6943</v>
      </c>
      <c r="D3321" s="24">
        <f t="shared" si="154"/>
        <v>11814.450852489999</v>
      </c>
      <c r="E3321">
        <f t="shared" si="155"/>
        <v>1</v>
      </c>
    </row>
    <row r="3322" spans="1:5" x14ac:dyDescent="0.25">
      <c r="A3322" s="22">
        <v>108.6371</v>
      </c>
      <c r="B3322" s="5">
        <v>6</v>
      </c>
      <c r="C3322">
        <f t="shared" si="153"/>
        <v>651.82259999999997</v>
      </c>
      <c r="D3322" s="24">
        <f t="shared" si="154"/>
        <v>11802.019496410001</v>
      </c>
      <c r="E3322">
        <f t="shared" si="155"/>
        <v>36</v>
      </c>
    </row>
    <row r="3323" spans="1:5" x14ac:dyDescent="0.25">
      <c r="A3323" s="22">
        <v>108.63079999999999</v>
      </c>
      <c r="B3323" s="5">
        <v>5</v>
      </c>
      <c r="C3323">
        <f t="shared" si="153"/>
        <v>543.154</v>
      </c>
      <c r="D3323" s="24">
        <f t="shared" si="154"/>
        <v>11800.650708639998</v>
      </c>
      <c r="E3323">
        <f t="shared" si="155"/>
        <v>25</v>
      </c>
    </row>
    <row r="3324" spans="1:5" x14ac:dyDescent="0.25">
      <c r="A3324" s="22">
        <v>108.6153</v>
      </c>
      <c r="B3324" s="5">
        <v>3</v>
      </c>
      <c r="C3324">
        <f t="shared" si="153"/>
        <v>325.84590000000003</v>
      </c>
      <c r="D3324" s="24">
        <f t="shared" si="154"/>
        <v>11797.283394090002</v>
      </c>
      <c r="E3324">
        <f t="shared" si="155"/>
        <v>9</v>
      </c>
    </row>
    <row r="3325" spans="1:5" x14ac:dyDescent="0.25">
      <c r="A3325" s="22">
        <v>108.6036</v>
      </c>
      <c r="B3325" s="5">
        <v>4</v>
      </c>
      <c r="C3325">
        <f t="shared" si="153"/>
        <v>434.4144</v>
      </c>
      <c r="D3325" s="24">
        <f t="shared" si="154"/>
        <v>11794.74193296</v>
      </c>
      <c r="E3325">
        <f t="shared" si="155"/>
        <v>16</v>
      </c>
    </row>
    <row r="3326" spans="1:5" x14ac:dyDescent="0.25">
      <c r="A3326" s="22">
        <v>108.5993</v>
      </c>
      <c r="B3326" s="5">
        <v>4</v>
      </c>
      <c r="C3326">
        <f t="shared" si="153"/>
        <v>434.3972</v>
      </c>
      <c r="D3326" s="24">
        <f t="shared" si="154"/>
        <v>11793.807960489999</v>
      </c>
      <c r="E3326">
        <f t="shared" si="155"/>
        <v>16</v>
      </c>
    </row>
    <row r="3327" spans="1:5" x14ac:dyDescent="0.25">
      <c r="A3327" s="22">
        <v>108.41840000000001</v>
      </c>
      <c r="B3327" s="5">
        <v>1</v>
      </c>
      <c r="C3327">
        <f t="shared" si="153"/>
        <v>108.41840000000001</v>
      </c>
      <c r="D3327" s="24">
        <f t="shared" si="154"/>
        <v>11754.549458560001</v>
      </c>
      <c r="E3327">
        <f t="shared" si="155"/>
        <v>1</v>
      </c>
    </row>
    <row r="3328" spans="1:5" x14ac:dyDescent="0.25">
      <c r="A3328" s="22">
        <v>108.4007</v>
      </c>
      <c r="B3328" s="5">
        <v>5</v>
      </c>
      <c r="C3328">
        <f t="shared" si="153"/>
        <v>542.00350000000003</v>
      </c>
      <c r="D3328" s="24">
        <f t="shared" si="154"/>
        <v>11750.71176049</v>
      </c>
      <c r="E3328">
        <f t="shared" si="155"/>
        <v>25</v>
      </c>
    </row>
    <row r="3329" spans="1:5" x14ac:dyDescent="0.25">
      <c r="A3329" s="22">
        <v>108.20269999999999</v>
      </c>
      <c r="B3329" s="5">
        <v>8</v>
      </c>
      <c r="C3329">
        <f t="shared" si="153"/>
        <v>865.62159999999994</v>
      </c>
      <c r="D3329" s="24">
        <f t="shared" si="154"/>
        <v>11707.824287289999</v>
      </c>
      <c r="E3329">
        <f t="shared" si="155"/>
        <v>64</v>
      </c>
    </row>
    <row r="3330" spans="1:5" x14ac:dyDescent="0.25">
      <c r="A3330" s="22">
        <v>108.2013</v>
      </c>
      <c r="B3330" s="5">
        <v>3</v>
      </c>
      <c r="C3330">
        <f t="shared" si="153"/>
        <v>324.60390000000001</v>
      </c>
      <c r="D3330" s="24">
        <f t="shared" si="154"/>
        <v>11707.521321690001</v>
      </c>
      <c r="E3330">
        <f t="shared" si="155"/>
        <v>9</v>
      </c>
    </row>
    <row r="3331" spans="1:5" x14ac:dyDescent="0.25">
      <c r="A3331" s="22">
        <v>108.1803</v>
      </c>
      <c r="B3331" s="5">
        <v>2</v>
      </c>
      <c r="C3331">
        <f t="shared" ref="C3331:C3394" si="156">PRODUCT(A3331, B3331)</f>
        <v>216.36060000000001</v>
      </c>
      <c r="D3331" s="24">
        <f t="shared" ref="D3331:D3394" si="157">POWER(A3331, 2)</f>
        <v>11702.977308090001</v>
      </c>
      <c r="E3331">
        <f t="shared" ref="E3331:E3394" si="158">POWER(B3331, 2)</f>
        <v>4</v>
      </c>
    </row>
    <row r="3332" spans="1:5" x14ac:dyDescent="0.25">
      <c r="A3332" s="22">
        <v>107.992</v>
      </c>
      <c r="B3332" s="5">
        <v>2</v>
      </c>
      <c r="C3332">
        <f t="shared" si="156"/>
        <v>215.98400000000001</v>
      </c>
      <c r="D3332" s="24">
        <f t="shared" si="157"/>
        <v>11662.272064000001</v>
      </c>
      <c r="E3332">
        <f t="shared" si="158"/>
        <v>4</v>
      </c>
    </row>
    <row r="3333" spans="1:5" x14ac:dyDescent="0.25">
      <c r="A3333" s="22">
        <v>107.9585</v>
      </c>
      <c r="B3333" s="5">
        <v>2</v>
      </c>
      <c r="C3333">
        <f t="shared" si="156"/>
        <v>215.917</v>
      </c>
      <c r="D3333" s="24">
        <f t="shared" si="157"/>
        <v>11655.037722250001</v>
      </c>
      <c r="E3333">
        <f t="shared" si="158"/>
        <v>4</v>
      </c>
    </row>
    <row r="3334" spans="1:5" x14ac:dyDescent="0.25">
      <c r="A3334" s="22">
        <v>107.941</v>
      </c>
      <c r="B3334" s="5">
        <v>1</v>
      </c>
      <c r="C3334">
        <f t="shared" si="156"/>
        <v>107.941</v>
      </c>
      <c r="D3334" s="24">
        <f t="shared" si="157"/>
        <v>11651.259481000001</v>
      </c>
      <c r="E3334">
        <f t="shared" si="158"/>
        <v>1</v>
      </c>
    </row>
    <row r="3335" spans="1:5" x14ac:dyDescent="0.25">
      <c r="A3335" s="22">
        <v>107.89790000000001</v>
      </c>
      <c r="B3335" s="5">
        <v>2</v>
      </c>
      <c r="C3335">
        <f t="shared" si="156"/>
        <v>215.79580000000001</v>
      </c>
      <c r="D3335" s="24">
        <f t="shared" si="157"/>
        <v>11641.956824410001</v>
      </c>
      <c r="E3335">
        <f t="shared" si="158"/>
        <v>4</v>
      </c>
    </row>
    <row r="3336" spans="1:5" x14ac:dyDescent="0.25">
      <c r="A3336" s="22">
        <v>107.76139999999999</v>
      </c>
      <c r="B3336" s="5">
        <v>5</v>
      </c>
      <c r="C3336">
        <f t="shared" si="156"/>
        <v>538.80700000000002</v>
      </c>
      <c r="D3336" s="24">
        <f t="shared" si="157"/>
        <v>11612.51932996</v>
      </c>
      <c r="E3336">
        <f t="shared" si="158"/>
        <v>25</v>
      </c>
    </row>
    <row r="3337" spans="1:5" x14ac:dyDescent="0.25">
      <c r="A3337" s="22">
        <v>107.6841</v>
      </c>
      <c r="B3337" s="5">
        <v>2</v>
      </c>
      <c r="C3337">
        <f t="shared" si="156"/>
        <v>215.3682</v>
      </c>
      <c r="D3337" s="24">
        <f t="shared" si="157"/>
        <v>11595.865392809999</v>
      </c>
      <c r="E3337">
        <f t="shared" si="158"/>
        <v>4</v>
      </c>
    </row>
    <row r="3338" spans="1:5" x14ac:dyDescent="0.25">
      <c r="A3338" s="22">
        <v>107.6502</v>
      </c>
      <c r="B3338" s="5">
        <v>3</v>
      </c>
      <c r="C3338">
        <f t="shared" si="156"/>
        <v>322.95060000000001</v>
      </c>
      <c r="D3338" s="24">
        <f t="shared" si="157"/>
        <v>11588.56556004</v>
      </c>
      <c r="E3338">
        <f t="shared" si="158"/>
        <v>9</v>
      </c>
    </row>
    <row r="3339" spans="1:5" x14ac:dyDescent="0.25">
      <c r="A3339" s="22">
        <v>107.6126</v>
      </c>
      <c r="B3339" s="5">
        <v>6</v>
      </c>
      <c r="C3339">
        <f t="shared" si="156"/>
        <v>645.67560000000003</v>
      </c>
      <c r="D3339" s="24">
        <f t="shared" si="157"/>
        <v>11580.471678760001</v>
      </c>
      <c r="E3339">
        <f t="shared" si="158"/>
        <v>36</v>
      </c>
    </row>
    <row r="3340" spans="1:5" x14ac:dyDescent="0.25">
      <c r="A3340" s="22">
        <v>107.5981</v>
      </c>
      <c r="B3340" s="5">
        <v>1</v>
      </c>
      <c r="C3340">
        <f t="shared" si="156"/>
        <v>107.5981</v>
      </c>
      <c r="D3340" s="24">
        <f t="shared" si="157"/>
        <v>11577.35112361</v>
      </c>
      <c r="E3340">
        <f t="shared" si="158"/>
        <v>1</v>
      </c>
    </row>
    <row r="3341" spans="1:5" x14ac:dyDescent="0.25">
      <c r="A3341" s="22">
        <v>107.5904</v>
      </c>
      <c r="B3341" s="5">
        <v>9</v>
      </c>
      <c r="C3341">
        <f t="shared" si="156"/>
        <v>968.31360000000006</v>
      </c>
      <c r="D3341" s="24">
        <f t="shared" si="157"/>
        <v>11575.69417216</v>
      </c>
      <c r="E3341">
        <f t="shared" si="158"/>
        <v>81</v>
      </c>
    </row>
    <row r="3342" spans="1:5" x14ac:dyDescent="0.25">
      <c r="A3342" s="22">
        <v>107.5645</v>
      </c>
      <c r="B3342" s="5">
        <v>2</v>
      </c>
      <c r="C3342">
        <f t="shared" si="156"/>
        <v>215.12899999999999</v>
      </c>
      <c r="D3342" s="24">
        <f t="shared" si="157"/>
        <v>11570.121660249999</v>
      </c>
      <c r="E3342">
        <f t="shared" si="158"/>
        <v>4</v>
      </c>
    </row>
    <row r="3343" spans="1:5" x14ac:dyDescent="0.25">
      <c r="A3343" s="22">
        <v>107.54819999999999</v>
      </c>
      <c r="B3343" s="5">
        <v>2</v>
      </c>
      <c r="C3343">
        <f t="shared" si="156"/>
        <v>215.09639999999999</v>
      </c>
      <c r="D3343" s="24">
        <f t="shared" si="157"/>
        <v>11566.615323239999</v>
      </c>
      <c r="E3343">
        <f t="shared" si="158"/>
        <v>4</v>
      </c>
    </row>
    <row r="3344" spans="1:5" x14ac:dyDescent="0.25">
      <c r="A3344" s="22">
        <v>107.4033</v>
      </c>
      <c r="B3344" s="5">
        <v>2</v>
      </c>
      <c r="C3344">
        <f t="shared" si="156"/>
        <v>214.8066</v>
      </c>
      <c r="D3344" s="24">
        <f t="shared" si="157"/>
        <v>11535.46885089</v>
      </c>
      <c r="E3344">
        <f t="shared" si="158"/>
        <v>4</v>
      </c>
    </row>
    <row r="3345" spans="1:5" x14ac:dyDescent="0.25">
      <c r="A3345" s="22">
        <v>107.3937</v>
      </c>
      <c r="B3345" s="5">
        <v>1</v>
      </c>
      <c r="C3345">
        <f t="shared" si="156"/>
        <v>107.3937</v>
      </c>
      <c r="D3345" s="24">
        <f t="shared" si="157"/>
        <v>11533.406799689999</v>
      </c>
      <c r="E3345">
        <f t="shared" si="158"/>
        <v>1</v>
      </c>
    </row>
    <row r="3346" spans="1:5" x14ac:dyDescent="0.25">
      <c r="A3346" s="22">
        <v>107.3775</v>
      </c>
      <c r="B3346" s="5">
        <v>4</v>
      </c>
      <c r="C3346">
        <f t="shared" si="156"/>
        <v>429.51</v>
      </c>
      <c r="D3346" s="24">
        <f t="shared" si="157"/>
        <v>11529.92750625</v>
      </c>
      <c r="E3346">
        <f t="shared" si="158"/>
        <v>16</v>
      </c>
    </row>
    <row r="3347" spans="1:5" x14ac:dyDescent="0.25">
      <c r="A3347" s="22">
        <v>107.3476</v>
      </c>
      <c r="B3347" s="5">
        <v>9</v>
      </c>
      <c r="C3347">
        <f t="shared" si="156"/>
        <v>966.12840000000006</v>
      </c>
      <c r="D3347" s="24">
        <f t="shared" si="157"/>
        <v>11523.50722576</v>
      </c>
      <c r="E3347">
        <f t="shared" si="158"/>
        <v>81</v>
      </c>
    </row>
    <row r="3348" spans="1:5" x14ac:dyDescent="0.25">
      <c r="A3348" s="22">
        <v>107.3082</v>
      </c>
      <c r="B3348" s="5">
        <v>9</v>
      </c>
      <c r="C3348">
        <f t="shared" si="156"/>
        <v>965.77379999999994</v>
      </c>
      <c r="D3348" s="24">
        <f t="shared" si="157"/>
        <v>11515.049787239999</v>
      </c>
      <c r="E3348">
        <f t="shared" si="158"/>
        <v>81</v>
      </c>
    </row>
    <row r="3349" spans="1:5" x14ac:dyDescent="0.25">
      <c r="A3349" s="22">
        <v>107.2731</v>
      </c>
      <c r="B3349" s="5">
        <v>2</v>
      </c>
      <c r="C3349">
        <f t="shared" si="156"/>
        <v>214.5462</v>
      </c>
      <c r="D3349" s="24">
        <f t="shared" si="157"/>
        <v>11507.51798361</v>
      </c>
      <c r="E3349">
        <f t="shared" si="158"/>
        <v>4</v>
      </c>
    </row>
    <row r="3350" spans="1:5" x14ac:dyDescent="0.25">
      <c r="A3350" s="22">
        <v>107.2637</v>
      </c>
      <c r="B3350" s="5">
        <v>1</v>
      </c>
      <c r="C3350">
        <f t="shared" si="156"/>
        <v>107.2637</v>
      </c>
      <c r="D3350" s="24">
        <f t="shared" si="157"/>
        <v>11505.501337690001</v>
      </c>
      <c r="E3350">
        <f t="shared" si="158"/>
        <v>1</v>
      </c>
    </row>
    <row r="3351" spans="1:5" x14ac:dyDescent="0.25">
      <c r="A3351" s="22">
        <v>107.2599</v>
      </c>
      <c r="B3351" s="5">
        <v>5</v>
      </c>
      <c r="C3351">
        <f t="shared" si="156"/>
        <v>536.29949999999997</v>
      </c>
      <c r="D3351" s="24">
        <f t="shared" si="157"/>
        <v>11504.68614801</v>
      </c>
      <c r="E3351">
        <f t="shared" si="158"/>
        <v>25</v>
      </c>
    </row>
    <row r="3352" spans="1:5" x14ac:dyDescent="0.25">
      <c r="A3352" s="22">
        <v>107.2561</v>
      </c>
      <c r="B3352" s="5">
        <v>1</v>
      </c>
      <c r="C3352">
        <f t="shared" si="156"/>
        <v>107.2561</v>
      </c>
      <c r="D3352" s="24">
        <f t="shared" si="157"/>
        <v>11503.870987210001</v>
      </c>
      <c r="E3352">
        <f t="shared" si="158"/>
        <v>1</v>
      </c>
    </row>
    <row r="3353" spans="1:5" x14ac:dyDescent="0.25">
      <c r="A3353" s="22">
        <v>107.2115</v>
      </c>
      <c r="B3353" s="5">
        <v>2</v>
      </c>
      <c r="C3353">
        <f t="shared" si="156"/>
        <v>214.423</v>
      </c>
      <c r="D3353" s="24">
        <f t="shared" si="157"/>
        <v>11494.305732250001</v>
      </c>
      <c r="E3353">
        <f t="shared" si="158"/>
        <v>4</v>
      </c>
    </row>
    <row r="3354" spans="1:5" x14ac:dyDescent="0.25">
      <c r="A3354" s="22">
        <v>107.0859</v>
      </c>
      <c r="B3354" s="5">
        <v>4</v>
      </c>
      <c r="C3354">
        <f t="shared" si="156"/>
        <v>428.34359999999998</v>
      </c>
      <c r="D3354" s="24">
        <f t="shared" si="157"/>
        <v>11467.389978809999</v>
      </c>
      <c r="E3354">
        <f t="shared" si="158"/>
        <v>16</v>
      </c>
    </row>
    <row r="3355" spans="1:5" x14ac:dyDescent="0.25">
      <c r="A3355" s="22">
        <v>107.0616</v>
      </c>
      <c r="B3355" s="5">
        <v>2</v>
      </c>
      <c r="C3355">
        <f t="shared" si="156"/>
        <v>214.1232</v>
      </c>
      <c r="D3355" s="24">
        <f t="shared" si="157"/>
        <v>11462.186194559999</v>
      </c>
      <c r="E3355">
        <f t="shared" si="158"/>
        <v>4</v>
      </c>
    </row>
    <row r="3356" spans="1:5" x14ac:dyDescent="0.25">
      <c r="A3356" s="22">
        <v>107.0517</v>
      </c>
      <c r="B3356" s="5">
        <v>2</v>
      </c>
      <c r="C3356">
        <f t="shared" si="156"/>
        <v>214.10339999999999</v>
      </c>
      <c r="D3356" s="24">
        <f t="shared" si="157"/>
        <v>11460.066472889999</v>
      </c>
      <c r="E3356">
        <f t="shared" si="158"/>
        <v>4</v>
      </c>
    </row>
    <row r="3357" spans="1:5" x14ac:dyDescent="0.25">
      <c r="A3357" s="22">
        <v>106.94289999999999</v>
      </c>
      <c r="B3357" s="5">
        <v>2</v>
      </c>
      <c r="C3357">
        <f t="shared" si="156"/>
        <v>213.88579999999999</v>
      </c>
      <c r="D3357" s="24">
        <f t="shared" si="157"/>
        <v>11436.783860409998</v>
      </c>
      <c r="E3357">
        <f t="shared" si="158"/>
        <v>4</v>
      </c>
    </row>
    <row r="3358" spans="1:5" x14ac:dyDescent="0.25">
      <c r="A3358" s="22">
        <v>106.9379</v>
      </c>
      <c r="B3358" s="5">
        <v>11</v>
      </c>
      <c r="C3358">
        <f t="shared" si="156"/>
        <v>1176.3169</v>
      </c>
      <c r="D3358" s="24">
        <f t="shared" si="157"/>
        <v>11435.71445641</v>
      </c>
      <c r="E3358">
        <f t="shared" si="158"/>
        <v>121</v>
      </c>
    </row>
    <row r="3359" spans="1:5" x14ac:dyDescent="0.25">
      <c r="A3359" s="22">
        <v>106.9165</v>
      </c>
      <c r="B3359" s="5">
        <v>2</v>
      </c>
      <c r="C3359">
        <f t="shared" si="156"/>
        <v>213.833</v>
      </c>
      <c r="D3359" s="24">
        <f t="shared" si="157"/>
        <v>11431.137972250001</v>
      </c>
      <c r="E3359">
        <f t="shared" si="158"/>
        <v>4</v>
      </c>
    </row>
    <row r="3360" spans="1:5" x14ac:dyDescent="0.25">
      <c r="A3360" s="22">
        <v>106.8857</v>
      </c>
      <c r="B3360" s="5">
        <v>5</v>
      </c>
      <c r="C3360">
        <f t="shared" si="156"/>
        <v>534.42849999999999</v>
      </c>
      <c r="D3360" s="24">
        <f t="shared" si="157"/>
        <v>11424.552864490001</v>
      </c>
      <c r="E3360">
        <f t="shared" si="158"/>
        <v>25</v>
      </c>
    </row>
    <row r="3361" spans="1:5" x14ac:dyDescent="0.25">
      <c r="A3361" s="22">
        <v>106.8083</v>
      </c>
      <c r="B3361" s="5">
        <v>1</v>
      </c>
      <c r="C3361">
        <f t="shared" si="156"/>
        <v>106.8083</v>
      </c>
      <c r="D3361" s="24">
        <f t="shared" si="157"/>
        <v>11408.01294889</v>
      </c>
      <c r="E3361">
        <f t="shared" si="158"/>
        <v>1</v>
      </c>
    </row>
    <row r="3362" spans="1:5" x14ac:dyDescent="0.25">
      <c r="A3362" s="22">
        <v>106.7961</v>
      </c>
      <c r="B3362" s="5">
        <v>3</v>
      </c>
      <c r="C3362">
        <f t="shared" si="156"/>
        <v>320.38829999999996</v>
      </c>
      <c r="D3362" s="24">
        <f t="shared" si="157"/>
        <v>11405.406975209999</v>
      </c>
      <c r="E3362">
        <f t="shared" si="158"/>
        <v>9</v>
      </c>
    </row>
    <row r="3363" spans="1:5" x14ac:dyDescent="0.25">
      <c r="A3363" s="22">
        <v>106.7585</v>
      </c>
      <c r="B3363" s="5">
        <v>1</v>
      </c>
      <c r="C3363">
        <f t="shared" si="156"/>
        <v>106.7585</v>
      </c>
      <c r="D3363" s="24">
        <f t="shared" si="157"/>
        <v>11397.37732225</v>
      </c>
      <c r="E3363">
        <f t="shared" si="158"/>
        <v>1</v>
      </c>
    </row>
    <row r="3364" spans="1:5" x14ac:dyDescent="0.25">
      <c r="A3364" s="22">
        <v>106.7487</v>
      </c>
      <c r="B3364" s="5">
        <v>3</v>
      </c>
      <c r="C3364">
        <f t="shared" si="156"/>
        <v>320.24610000000001</v>
      </c>
      <c r="D3364" s="24">
        <f t="shared" si="157"/>
        <v>11395.284951690001</v>
      </c>
      <c r="E3364">
        <f t="shared" si="158"/>
        <v>9</v>
      </c>
    </row>
    <row r="3365" spans="1:5" x14ac:dyDescent="0.25">
      <c r="A3365" s="22">
        <v>106.7274</v>
      </c>
      <c r="B3365" s="5">
        <v>5</v>
      </c>
      <c r="C3365">
        <f t="shared" si="156"/>
        <v>533.63700000000006</v>
      </c>
      <c r="D3365" s="24">
        <f t="shared" si="157"/>
        <v>11390.737910760001</v>
      </c>
      <c r="E3365">
        <f t="shared" si="158"/>
        <v>25</v>
      </c>
    </row>
    <row r="3366" spans="1:5" x14ac:dyDescent="0.25">
      <c r="A3366" s="22">
        <v>106.6485</v>
      </c>
      <c r="B3366" s="5">
        <v>1</v>
      </c>
      <c r="C3366">
        <f t="shared" si="156"/>
        <v>106.6485</v>
      </c>
      <c r="D3366" s="24">
        <f t="shared" si="157"/>
        <v>11373.90255225</v>
      </c>
      <c r="E3366">
        <f t="shared" si="158"/>
        <v>1</v>
      </c>
    </row>
    <row r="3367" spans="1:5" x14ac:dyDescent="0.25">
      <c r="A3367" s="22">
        <v>106.5775</v>
      </c>
      <c r="B3367" s="5">
        <v>5</v>
      </c>
      <c r="C3367">
        <f t="shared" si="156"/>
        <v>532.88750000000005</v>
      </c>
      <c r="D3367" s="24">
        <f t="shared" si="157"/>
        <v>11358.763506249999</v>
      </c>
      <c r="E3367">
        <f t="shared" si="158"/>
        <v>25</v>
      </c>
    </row>
    <row r="3368" spans="1:5" x14ac:dyDescent="0.25">
      <c r="A3368" s="22">
        <v>106.55540000000001</v>
      </c>
      <c r="B3368" s="5">
        <v>2</v>
      </c>
      <c r="C3368">
        <f t="shared" si="156"/>
        <v>213.11080000000001</v>
      </c>
      <c r="D3368" s="24">
        <f t="shared" si="157"/>
        <v>11354.053269160002</v>
      </c>
      <c r="E3368">
        <f t="shared" si="158"/>
        <v>4</v>
      </c>
    </row>
    <row r="3369" spans="1:5" x14ac:dyDescent="0.25">
      <c r="A3369" s="22">
        <v>106.50790000000001</v>
      </c>
      <c r="B3369" s="5">
        <v>5</v>
      </c>
      <c r="C3369">
        <f t="shared" si="156"/>
        <v>532.53950000000009</v>
      </c>
      <c r="D3369" s="24">
        <f t="shared" si="157"/>
        <v>11343.932762410001</v>
      </c>
      <c r="E3369">
        <f t="shared" si="158"/>
        <v>25</v>
      </c>
    </row>
    <row r="3370" spans="1:5" x14ac:dyDescent="0.25">
      <c r="A3370" s="22">
        <v>106.4825</v>
      </c>
      <c r="B3370" s="5">
        <v>2</v>
      </c>
      <c r="C3370">
        <f t="shared" si="156"/>
        <v>212.965</v>
      </c>
      <c r="D3370" s="24">
        <f t="shared" si="157"/>
        <v>11338.522806250001</v>
      </c>
      <c r="E3370">
        <f t="shared" si="158"/>
        <v>4</v>
      </c>
    </row>
    <row r="3371" spans="1:5" x14ac:dyDescent="0.25">
      <c r="A3371" s="22">
        <v>106.4439</v>
      </c>
      <c r="B3371" s="5">
        <v>1</v>
      </c>
      <c r="C3371">
        <f t="shared" si="156"/>
        <v>106.4439</v>
      </c>
      <c r="D3371" s="24">
        <f t="shared" si="157"/>
        <v>11330.30384721</v>
      </c>
      <c r="E3371">
        <f t="shared" si="158"/>
        <v>1</v>
      </c>
    </row>
    <row r="3372" spans="1:5" x14ac:dyDescent="0.25">
      <c r="A3372" s="22">
        <v>106.38679999999999</v>
      </c>
      <c r="B3372" s="5">
        <v>5</v>
      </c>
      <c r="C3372">
        <f t="shared" si="156"/>
        <v>531.93399999999997</v>
      </c>
      <c r="D3372" s="24">
        <f t="shared" si="157"/>
        <v>11318.151214239999</v>
      </c>
      <c r="E3372">
        <f t="shared" si="158"/>
        <v>25</v>
      </c>
    </row>
    <row r="3373" spans="1:5" x14ac:dyDescent="0.25">
      <c r="A3373" s="22">
        <v>106.2123</v>
      </c>
      <c r="B3373" s="5">
        <v>4</v>
      </c>
      <c r="C3373">
        <f t="shared" si="156"/>
        <v>424.8492</v>
      </c>
      <c r="D3373" s="24">
        <f t="shared" si="157"/>
        <v>11281.052671289999</v>
      </c>
      <c r="E3373">
        <f t="shared" si="158"/>
        <v>16</v>
      </c>
    </row>
    <row r="3374" spans="1:5" x14ac:dyDescent="0.25">
      <c r="A3374" s="22">
        <v>106.2046</v>
      </c>
      <c r="B3374" s="5">
        <v>1</v>
      </c>
      <c r="C3374">
        <f t="shared" si="156"/>
        <v>106.2046</v>
      </c>
      <c r="D3374" s="24">
        <f t="shared" si="157"/>
        <v>11279.41706116</v>
      </c>
      <c r="E3374">
        <f t="shared" si="158"/>
        <v>1</v>
      </c>
    </row>
    <row r="3375" spans="1:5" x14ac:dyDescent="0.25">
      <c r="A3375" s="22">
        <v>106.05840000000001</v>
      </c>
      <c r="B3375" s="5">
        <v>5</v>
      </c>
      <c r="C3375">
        <f t="shared" si="156"/>
        <v>530.29200000000003</v>
      </c>
      <c r="D3375" s="24">
        <f t="shared" si="157"/>
        <v>11248.384210560002</v>
      </c>
      <c r="E3375">
        <f t="shared" si="158"/>
        <v>25</v>
      </c>
    </row>
    <row r="3376" spans="1:5" x14ac:dyDescent="0.25">
      <c r="A3376" s="22">
        <v>106.0201</v>
      </c>
      <c r="B3376" s="5">
        <v>3</v>
      </c>
      <c r="C3376">
        <f t="shared" si="156"/>
        <v>318.06029999999998</v>
      </c>
      <c r="D3376" s="24">
        <f t="shared" si="157"/>
        <v>11240.26160401</v>
      </c>
      <c r="E3376">
        <f t="shared" si="158"/>
        <v>9</v>
      </c>
    </row>
    <row r="3377" spans="1:5" x14ac:dyDescent="0.25">
      <c r="A3377" s="22">
        <v>106.00149999999999</v>
      </c>
      <c r="B3377" s="5">
        <v>1</v>
      </c>
      <c r="C3377">
        <f t="shared" si="156"/>
        <v>106.00149999999999</v>
      </c>
      <c r="D3377" s="24">
        <f t="shared" si="157"/>
        <v>11236.318002249998</v>
      </c>
      <c r="E3377">
        <f t="shared" si="158"/>
        <v>1</v>
      </c>
    </row>
    <row r="3378" spans="1:5" x14ac:dyDescent="0.25">
      <c r="A3378" s="22">
        <v>105.97490000000001</v>
      </c>
      <c r="B3378" s="5">
        <v>5</v>
      </c>
      <c r="C3378">
        <f t="shared" si="156"/>
        <v>529.87450000000001</v>
      </c>
      <c r="D3378" s="24">
        <f t="shared" si="157"/>
        <v>11230.679430010001</v>
      </c>
      <c r="E3378">
        <f t="shared" si="158"/>
        <v>25</v>
      </c>
    </row>
    <row r="3379" spans="1:5" x14ac:dyDescent="0.25">
      <c r="A3379" s="22">
        <v>105.9455</v>
      </c>
      <c r="B3379" s="5">
        <v>1</v>
      </c>
      <c r="C3379">
        <f t="shared" si="156"/>
        <v>105.9455</v>
      </c>
      <c r="D3379" s="24">
        <f t="shared" si="157"/>
        <v>11224.44897025</v>
      </c>
      <c r="E3379">
        <f t="shared" si="158"/>
        <v>1</v>
      </c>
    </row>
    <row r="3380" spans="1:5" x14ac:dyDescent="0.25">
      <c r="A3380" s="22">
        <v>105.7779</v>
      </c>
      <c r="B3380" s="5">
        <v>3</v>
      </c>
      <c r="C3380">
        <f t="shared" si="156"/>
        <v>317.33370000000002</v>
      </c>
      <c r="D3380" s="24">
        <f t="shared" si="157"/>
        <v>11188.96412841</v>
      </c>
      <c r="E3380">
        <f t="shared" si="158"/>
        <v>9</v>
      </c>
    </row>
    <row r="3381" spans="1:5" x14ac:dyDescent="0.25">
      <c r="A3381" s="22">
        <v>105.7624</v>
      </c>
      <c r="B3381" s="5">
        <v>4</v>
      </c>
      <c r="C3381">
        <f t="shared" si="156"/>
        <v>423.0496</v>
      </c>
      <c r="D3381" s="24">
        <f t="shared" si="157"/>
        <v>11185.685253760001</v>
      </c>
      <c r="E3381">
        <f t="shared" si="158"/>
        <v>16</v>
      </c>
    </row>
    <row r="3382" spans="1:5" x14ac:dyDescent="0.25">
      <c r="A3382" s="22">
        <v>105.7479</v>
      </c>
      <c r="B3382" s="5">
        <v>4</v>
      </c>
      <c r="C3382">
        <f t="shared" si="156"/>
        <v>422.99160000000001</v>
      </c>
      <c r="D3382" s="24">
        <f t="shared" si="157"/>
        <v>11182.61835441</v>
      </c>
      <c r="E3382">
        <f t="shared" si="158"/>
        <v>16</v>
      </c>
    </row>
    <row r="3383" spans="1:5" x14ac:dyDescent="0.25">
      <c r="A3383" s="22">
        <v>105.7372</v>
      </c>
      <c r="B3383" s="5">
        <v>4</v>
      </c>
      <c r="C3383">
        <f t="shared" si="156"/>
        <v>422.94880000000001</v>
      </c>
      <c r="D3383" s="24">
        <f t="shared" si="157"/>
        <v>11180.35546384</v>
      </c>
      <c r="E3383">
        <f t="shared" si="158"/>
        <v>16</v>
      </c>
    </row>
    <row r="3384" spans="1:5" x14ac:dyDescent="0.25">
      <c r="A3384" s="22">
        <v>105.69750000000001</v>
      </c>
      <c r="B3384" s="5">
        <v>8</v>
      </c>
      <c r="C3384">
        <f t="shared" si="156"/>
        <v>845.58</v>
      </c>
      <c r="D3384" s="24">
        <f t="shared" si="157"/>
        <v>11171.961506250002</v>
      </c>
      <c r="E3384">
        <f t="shared" si="158"/>
        <v>64</v>
      </c>
    </row>
    <row r="3385" spans="1:5" x14ac:dyDescent="0.25">
      <c r="A3385" s="22">
        <v>105.68989999999999</v>
      </c>
      <c r="B3385" s="5">
        <v>2</v>
      </c>
      <c r="C3385">
        <f t="shared" si="156"/>
        <v>211.37979999999999</v>
      </c>
      <c r="D3385" s="24">
        <f t="shared" si="157"/>
        <v>11170.354962009998</v>
      </c>
      <c r="E3385">
        <f t="shared" si="158"/>
        <v>4</v>
      </c>
    </row>
    <row r="3386" spans="1:5" x14ac:dyDescent="0.25">
      <c r="A3386" s="22">
        <v>105.6763</v>
      </c>
      <c r="B3386" s="5">
        <v>1</v>
      </c>
      <c r="C3386">
        <f t="shared" si="156"/>
        <v>105.6763</v>
      </c>
      <c r="D3386" s="24">
        <f t="shared" si="157"/>
        <v>11167.48038169</v>
      </c>
      <c r="E3386">
        <f t="shared" si="158"/>
        <v>1</v>
      </c>
    </row>
    <row r="3387" spans="1:5" x14ac:dyDescent="0.25">
      <c r="A3387" s="22">
        <v>105.6058</v>
      </c>
      <c r="B3387" s="5">
        <v>2</v>
      </c>
      <c r="C3387">
        <f t="shared" si="156"/>
        <v>211.2116</v>
      </c>
      <c r="D3387" s="24">
        <f t="shared" si="157"/>
        <v>11152.584993640001</v>
      </c>
      <c r="E3387">
        <f t="shared" si="158"/>
        <v>4</v>
      </c>
    </row>
    <row r="3388" spans="1:5" x14ac:dyDescent="0.25">
      <c r="A3388" s="22">
        <v>105.57689999999999</v>
      </c>
      <c r="B3388" s="5">
        <v>12</v>
      </c>
      <c r="C3388">
        <f t="shared" si="156"/>
        <v>1266.9227999999998</v>
      </c>
      <c r="D3388" s="24">
        <f t="shared" si="157"/>
        <v>11146.481813609998</v>
      </c>
      <c r="E3388">
        <f t="shared" si="158"/>
        <v>144</v>
      </c>
    </row>
    <row r="3389" spans="1:5" x14ac:dyDescent="0.25">
      <c r="A3389" s="22">
        <v>105.5471</v>
      </c>
      <c r="B3389" s="5">
        <v>4</v>
      </c>
      <c r="C3389">
        <f t="shared" si="156"/>
        <v>422.1884</v>
      </c>
      <c r="D3389" s="24">
        <f t="shared" si="157"/>
        <v>11140.190318409999</v>
      </c>
      <c r="E3389">
        <f t="shared" si="158"/>
        <v>16</v>
      </c>
    </row>
    <row r="3390" spans="1:5" x14ac:dyDescent="0.25">
      <c r="A3390" s="22">
        <v>105.495</v>
      </c>
      <c r="B3390" s="5">
        <v>1</v>
      </c>
      <c r="C3390">
        <f t="shared" si="156"/>
        <v>105.495</v>
      </c>
      <c r="D3390" s="24">
        <f t="shared" si="157"/>
        <v>11129.195025000001</v>
      </c>
      <c r="E3390">
        <f t="shared" si="158"/>
        <v>1</v>
      </c>
    </row>
    <row r="3391" spans="1:5" x14ac:dyDescent="0.25">
      <c r="A3391" s="22">
        <v>105.45359999999999</v>
      </c>
      <c r="B3391" s="5">
        <v>4</v>
      </c>
      <c r="C3391">
        <f t="shared" si="156"/>
        <v>421.81439999999998</v>
      </c>
      <c r="D3391" s="24">
        <f t="shared" si="157"/>
        <v>11120.461752959998</v>
      </c>
      <c r="E3391">
        <f t="shared" si="158"/>
        <v>16</v>
      </c>
    </row>
    <row r="3392" spans="1:5" x14ac:dyDescent="0.25">
      <c r="A3392" s="22">
        <v>105.41540000000001</v>
      </c>
      <c r="B3392" s="5">
        <v>1</v>
      </c>
      <c r="C3392">
        <f t="shared" si="156"/>
        <v>105.41540000000001</v>
      </c>
      <c r="D3392" s="24">
        <f t="shared" si="157"/>
        <v>11112.40655716</v>
      </c>
      <c r="E3392">
        <f t="shared" si="158"/>
        <v>1</v>
      </c>
    </row>
    <row r="3393" spans="1:5" x14ac:dyDescent="0.25">
      <c r="A3393" s="22">
        <v>105.36279999999999</v>
      </c>
      <c r="B3393" s="5">
        <v>5</v>
      </c>
      <c r="C3393">
        <f t="shared" si="156"/>
        <v>526.81399999999996</v>
      </c>
      <c r="D3393" s="24">
        <f t="shared" si="157"/>
        <v>11101.319623839998</v>
      </c>
      <c r="E3393">
        <f t="shared" si="158"/>
        <v>25</v>
      </c>
    </row>
    <row r="3394" spans="1:5" x14ac:dyDescent="0.25">
      <c r="A3394" s="22">
        <v>105.3526</v>
      </c>
      <c r="B3394" s="5">
        <v>1</v>
      </c>
      <c r="C3394">
        <f t="shared" si="156"/>
        <v>105.3526</v>
      </c>
      <c r="D3394" s="24">
        <f t="shared" si="157"/>
        <v>11099.170326759999</v>
      </c>
      <c r="E3394">
        <f t="shared" si="158"/>
        <v>1</v>
      </c>
    </row>
    <row r="3395" spans="1:5" x14ac:dyDescent="0.25">
      <c r="A3395" s="22">
        <v>105.34139999999999</v>
      </c>
      <c r="B3395" s="5">
        <v>4</v>
      </c>
      <c r="C3395">
        <f t="shared" ref="C3395:C3458" si="159">PRODUCT(A3395, B3395)</f>
        <v>421.36559999999997</v>
      </c>
      <c r="D3395" s="24">
        <f t="shared" ref="D3395:D3458" si="160">POWER(A3395, 2)</f>
        <v>11096.810553959998</v>
      </c>
      <c r="E3395">
        <f t="shared" ref="E3395:E3458" si="161">POWER(B3395, 2)</f>
        <v>16</v>
      </c>
    </row>
    <row r="3396" spans="1:5" x14ac:dyDescent="0.25">
      <c r="A3396" s="22">
        <v>105.3408</v>
      </c>
      <c r="B3396" s="5">
        <v>2</v>
      </c>
      <c r="C3396">
        <f t="shared" si="159"/>
        <v>210.6816</v>
      </c>
      <c r="D3396" s="24">
        <f t="shared" si="160"/>
        <v>11096.684144639999</v>
      </c>
      <c r="E3396">
        <f t="shared" si="161"/>
        <v>4</v>
      </c>
    </row>
    <row r="3397" spans="1:5" x14ac:dyDescent="0.25">
      <c r="A3397" s="22">
        <v>105.2864</v>
      </c>
      <c r="B3397" s="5">
        <v>7</v>
      </c>
      <c r="C3397">
        <f t="shared" si="159"/>
        <v>737.00480000000005</v>
      </c>
      <c r="D3397" s="24">
        <f t="shared" si="160"/>
        <v>11085.22602496</v>
      </c>
      <c r="E3397">
        <f t="shared" si="161"/>
        <v>49</v>
      </c>
    </row>
    <row r="3398" spans="1:5" x14ac:dyDescent="0.25">
      <c r="A3398" s="22">
        <v>105.191</v>
      </c>
      <c r="B3398" s="5">
        <v>4</v>
      </c>
      <c r="C3398">
        <f t="shared" si="159"/>
        <v>420.76400000000001</v>
      </c>
      <c r="D3398" s="24">
        <f t="shared" si="160"/>
        <v>11065.146481</v>
      </c>
      <c r="E3398">
        <f t="shared" si="161"/>
        <v>16</v>
      </c>
    </row>
    <row r="3399" spans="1:5" x14ac:dyDescent="0.25">
      <c r="A3399" s="22">
        <v>105.1348</v>
      </c>
      <c r="B3399" s="5">
        <v>2</v>
      </c>
      <c r="C3399">
        <f t="shared" si="159"/>
        <v>210.2696</v>
      </c>
      <c r="D3399" s="24">
        <f t="shared" si="160"/>
        <v>11053.32617104</v>
      </c>
      <c r="E3399">
        <f t="shared" si="161"/>
        <v>4</v>
      </c>
    </row>
    <row r="3400" spans="1:5" x14ac:dyDescent="0.25">
      <c r="A3400" s="22">
        <v>105.0909</v>
      </c>
      <c r="B3400" s="5">
        <v>1</v>
      </c>
      <c r="C3400">
        <f t="shared" si="159"/>
        <v>105.0909</v>
      </c>
      <c r="D3400" s="24">
        <f t="shared" si="160"/>
        <v>11044.097262810001</v>
      </c>
      <c r="E3400">
        <f t="shared" si="161"/>
        <v>1</v>
      </c>
    </row>
    <row r="3401" spans="1:5" x14ac:dyDescent="0.25">
      <c r="A3401" s="22">
        <v>104.9806</v>
      </c>
      <c r="B3401" s="5">
        <v>7</v>
      </c>
      <c r="C3401">
        <f t="shared" si="159"/>
        <v>734.86419999999998</v>
      </c>
      <c r="D3401" s="24">
        <f t="shared" si="160"/>
        <v>11020.926376359999</v>
      </c>
      <c r="E3401">
        <f t="shared" si="161"/>
        <v>49</v>
      </c>
    </row>
    <row r="3402" spans="1:5" x14ac:dyDescent="0.25">
      <c r="A3402" s="22">
        <v>104.96469999999999</v>
      </c>
      <c r="B3402" s="5">
        <v>2</v>
      </c>
      <c r="C3402">
        <f t="shared" si="159"/>
        <v>209.92939999999999</v>
      </c>
      <c r="D3402" s="24">
        <f t="shared" si="160"/>
        <v>11017.588246089999</v>
      </c>
      <c r="E3402">
        <f t="shared" si="161"/>
        <v>4</v>
      </c>
    </row>
    <row r="3403" spans="1:5" x14ac:dyDescent="0.25">
      <c r="A3403" s="22">
        <v>104.91670000000001</v>
      </c>
      <c r="B3403" s="5">
        <v>6</v>
      </c>
      <c r="C3403">
        <f t="shared" si="159"/>
        <v>629.50020000000006</v>
      </c>
      <c r="D3403" s="24">
        <f t="shared" si="160"/>
        <v>11007.513938890001</v>
      </c>
      <c r="E3403">
        <f t="shared" si="161"/>
        <v>36</v>
      </c>
    </row>
    <row r="3404" spans="1:5" x14ac:dyDescent="0.25">
      <c r="A3404" s="22">
        <v>104.8366</v>
      </c>
      <c r="B3404" s="5">
        <v>6</v>
      </c>
      <c r="C3404">
        <f t="shared" si="159"/>
        <v>629.01960000000008</v>
      </c>
      <c r="D3404" s="24">
        <f t="shared" si="160"/>
        <v>10990.712699560001</v>
      </c>
      <c r="E3404">
        <f t="shared" si="161"/>
        <v>36</v>
      </c>
    </row>
    <row r="3405" spans="1:5" x14ac:dyDescent="0.25">
      <c r="A3405" s="22">
        <v>104.7641</v>
      </c>
      <c r="B3405" s="5">
        <v>7</v>
      </c>
      <c r="C3405">
        <f t="shared" si="159"/>
        <v>733.34870000000001</v>
      </c>
      <c r="D3405" s="24">
        <f t="shared" si="160"/>
        <v>10975.51664881</v>
      </c>
      <c r="E3405">
        <f t="shared" si="161"/>
        <v>49</v>
      </c>
    </row>
    <row r="3406" spans="1:5" x14ac:dyDescent="0.25">
      <c r="A3406" s="22">
        <v>104.7276</v>
      </c>
      <c r="B3406" s="5">
        <v>6</v>
      </c>
      <c r="C3406">
        <f t="shared" si="159"/>
        <v>628.36559999999997</v>
      </c>
      <c r="D3406" s="24">
        <f t="shared" si="160"/>
        <v>10967.870201759999</v>
      </c>
      <c r="E3406">
        <f t="shared" si="161"/>
        <v>36</v>
      </c>
    </row>
    <row r="3407" spans="1:5" x14ac:dyDescent="0.25">
      <c r="A3407" s="22">
        <v>104.66240000000001</v>
      </c>
      <c r="B3407" s="5">
        <v>2</v>
      </c>
      <c r="C3407">
        <f t="shared" si="159"/>
        <v>209.32480000000001</v>
      </c>
      <c r="D3407" s="24">
        <f t="shared" si="160"/>
        <v>10954.217973760002</v>
      </c>
      <c r="E3407">
        <f t="shared" si="161"/>
        <v>4</v>
      </c>
    </row>
    <row r="3408" spans="1:5" x14ac:dyDescent="0.25">
      <c r="A3408" s="22">
        <v>104.6266</v>
      </c>
      <c r="B3408" s="5">
        <v>2</v>
      </c>
      <c r="C3408">
        <f t="shared" si="159"/>
        <v>209.25319999999999</v>
      </c>
      <c r="D3408" s="24">
        <f t="shared" si="160"/>
        <v>10946.725427559999</v>
      </c>
      <c r="E3408">
        <f t="shared" si="161"/>
        <v>4</v>
      </c>
    </row>
    <row r="3409" spans="1:5" x14ac:dyDescent="0.25">
      <c r="A3409" s="22">
        <v>104.56699999999999</v>
      </c>
      <c r="B3409" s="5">
        <v>1</v>
      </c>
      <c r="C3409">
        <f t="shared" si="159"/>
        <v>104.56699999999999</v>
      </c>
      <c r="D3409" s="24">
        <f t="shared" si="160"/>
        <v>10934.257488999998</v>
      </c>
      <c r="E3409">
        <f t="shared" si="161"/>
        <v>1</v>
      </c>
    </row>
    <row r="3410" spans="1:5" x14ac:dyDescent="0.25">
      <c r="A3410" s="22">
        <v>104.4843</v>
      </c>
      <c r="B3410" s="5">
        <v>2</v>
      </c>
      <c r="C3410">
        <f t="shared" si="159"/>
        <v>208.96860000000001</v>
      </c>
      <c r="D3410" s="24">
        <f t="shared" si="160"/>
        <v>10916.96894649</v>
      </c>
      <c r="E3410">
        <f t="shared" si="161"/>
        <v>4</v>
      </c>
    </row>
    <row r="3411" spans="1:5" x14ac:dyDescent="0.25">
      <c r="A3411" s="22">
        <v>104.28570000000001</v>
      </c>
      <c r="B3411" s="5">
        <v>2</v>
      </c>
      <c r="C3411">
        <f t="shared" si="159"/>
        <v>208.57140000000001</v>
      </c>
      <c r="D3411" s="24">
        <f t="shared" si="160"/>
        <v>10875.507224490002</v>
      </c>
      <c r="E3411">
        <f t="shared" si="161"/>
        <v>4</v>
      </c>
    </row>
    <row r="3412" spans="1:5" x14ac:dyDescent="0.25">
      <c r="A3412" s="22">
        <v>104.2672</v>
      </c>
      <c r="B3412" s="5">
        <v>1</v>
      </c>
      <c r="C3412">
        <f t="shared" si="159"/>
        <v>104.2672</v>
      </c>
      <c r="D3412" s="24">
        <f t="shared" si="160"/>
        <v>10871.64899584</v>
      </c>
      <c r="E3412">
        <f t="shared" si="161"/>
        <v>1</v>
      </c>
    </row>
    <row r="3413" spans="1:5" x14ac:dyDescent="0.25">
      <c r="A3413" s="22">
        <v>104.246</v>
      </c>
      <c r="B3413" s="5">
        <v>4</v>
      </c>
      <c r="C3413">
        <f t="shared" si="159"/>
        <v>416.98399999999998</v>
      </c>
      <c r="D3413" s="24">
        <f t="shared" si="160"/>
        <v>10867.228515999999</v>
      </c>
      <c r="E3413">
        <f t="shared" si="161"/>
        <v>16</v>
      </c>
    </row>
    <row r="3414" spans="1:5" x14ac:dyDescent="0.25">
      <c r="A3414" s="22">
        <v>104.1345</v>
      </c>
      <c r="B3414" s="5">
        <v>1</v>
      </c>
      <c r="C3414">
        <f t="shared" si="159"/>
        <v>104.1345</v>
      </c>
      <c r="D3414" s="24">
        <f t="shared" si="160"/>
        <v>10843.99409025</v>
      </c>
      <c r="E3414">
        <f t="shared" si="161"/>
        <v>1</v>
      </c>
    </row>
    <row r="3415" spans="1:5" x14ac:dyDescent="0.25">
      <c r="A3415" s="22">
        <v>104.08280000000001</v>
      </c>
      <c r="B3415" s="5">
        <v>5</v>
      </c>
      <c r="C3415">
        <f t="shared" si="159"/>
        <v>520.41399999999999</v>
      </c>
      <c r="D3415" s="24">
        <f t="shared" si="160"/>
        <v>10833.22925584</v>
      </c>
      <c r="E3415">
        <f t="shared" si="161"/>
        <v>25</v>
      </c>
    </row>
    <row r="3416" spans="1:5" x14ac:dyDescent="0.25">
      <c r="A3416" s="22">
        <v>103.9819</v>
      </c>
      <c r="B3416" s="5">
        <v>2</v>
      </c>
      <c r="C3416">
        <f t="shared" si="159"/>
        <v>207.96379999999999</v>
      </c>
      <c r="D3416" s="24">
        <f t="shared" si="160"/>
        <v>10812.235527609999</v>
      </c>
      <c r="E3416">
        <f t="shared" si="161"/>
        <v>4</v>
      </c>
    </row>
    <row r="3417" spans="1:5" x14ac:dyDescent="0.25">
      <c r="A3417" s="22">
        <v>103.9534</v>
      </c>
      <c r="B3417" s="5">
        <v>1</v>
      </c>
      <c r="C3417">
        <f t="shared" si="159"/>
        <v>103.9534</v>
      </c>
      <c r="D3417" s="24">
        <f t="shared" si="160"/>
        <v>10806.309371560001</v>
      </c>
      <c r="E3417">
        <f t="shared" si="161"/>
        <v>1</v>
      </c>
    </row>
    <row r="3418" spans="1:5" x14ac:dyDescent="0.25">
      <c r="A3418" s="22">
        <v>103.91370000000001</v>
      </c>
      <c r="B3418" s="5">
        <v>1</v>
      </c>
      <c r="C3418">
        <f t="shared" si="159"/>
        <v>103.91370000000001</v>
      </c>
      <c r="D3418" s="24">
        <f t="shared" si="160"/>
        <v>10798.057047690001</v>
      </c>
      <c r="E3418">
        <f t="shared" si="161"/>
        <v>1</v>
      </c>
    </row>
    <row r="3419" spans="1:5" x14ac:dyDescent="0.25">
      <c r="A3419" s="22">
        <v>103.91240000000001</v>
      </c>
      <c r="B3419" s="5">
        <v>1</v>
      </c>
      <c r="C3419">
        <f t="shared" si="159"/>
        <v>103.91240000000001</v>
      </c>
      <c r="D3419" s="24">
        <f t="shared" si="160"/>
        <v>10797.786873760002</v>
      </c>
      <c r="E3419">
        <f t="shared" si="161"/>
        <v>1</v>
      </c>
    </row>
    <row r="3420" spans="1:5" x14ac:dyDescent="0.25">
      <c r="A3420" s="22">
        <v>103.89919999999999</v>
      </c>
      <c r="B3420" s="5">
        <v>1</v>
      </c>
      <c r="C3420">
        <f t="shared" si="159"/>
        <v>103.89919999999999</v>
      </c>
      <c r="D3420" s="24">
        <f t="shared" si="160"/>
        <v>10795.043760639999</v>
      </c>
      <c r="E3420">
        <f t="shared" si="161"/>
        <v>1</v>
      </c>
    </row>
    <row r="3421" spans="1:5" x14ac:dyDescent="0.25">
      <c r="A3421" s="22">
        <v>103.8981</v>
      </c>
      <c r="B3421" s="5">
        <v>2</v>
      </c>
      <c r="C3421">
        <f t="shared" si="159"/>
        <v>207.7962</v>
      </c>
      <c r="D3421" s="24">
        <f t="shared" si="160"/>
        <v>10794.815183610001</v>
      </c>
      <c r="E3421">
        <f t="shared" si="161"/>
        <v>4</v>
      </c>
    </row>
    <row r="3422" spans="1:5" x14ac:dyDescent="0.25">
      <c r="A3422" s="22">
        <v>103.8763</v>
      </c>
      <c r="B3422" s="5">
        <v>3</v>
      </c>
      <c r="C3422">
        <f t="shared" si="159"/>
        <v>311.62889999999999</v>
      </c>
      <c r="D3422" s="24">
        <f t="shared" si="160"/>
        <v>10790.28570169</v>
      </c>
      <c r="E3422">
        <f t="shared" si="161"/>
        <v>9</v>
      </c>
    </row>
    <row r="3423" spans="1:5" x14ac:dyDescent="0.25">
      <c r="A3423" s="22">
        <v>103.6251</v>
      </c>
      <c r="B3423" s="5">
        <v>1</v>
      </c>
      <c r="C3423">
        <f t="shared" si="159"/>
        <v>103.6251</v>
      </c>
      <c r="D3423" s="24">
        <f t="shared" si="160"/>
        <v>10738.161350010001</v>
      </c>
      <c r="E3423">
        <f t="shared" si="161"/>
        <v>1</v>
      </c>
    </row>
    <row r="3424" spans="1:5" x14ac:dyDescent="0.25">
      <c r="A3424" s="22">
        <v>103.60550000000001</v>
      </c>
      <c r="B3424" s="5">
        <v>2</v>
      </c>
      <c r="C3424">
        <f t="shared" si="159"/>
        <v>207.21100000000001</v>
      </c>
      <c r="D3424" s="24">
        <f t="shared" si="160"/>
        <v>10734.099630250001</v>
      </c>
      <c r="E3424">
        <f t="shared" si="161"/>
        <v>4</v>
      </c>
    </row>
    <row r="3425" spans="1:5" x14ac:dyDescent="0.25">
      <c r="A3425" s="22">
        <v>103.596</v>
      </c>
      <c r="B3425" s="5">
        <v>10</v>
      </c>
      <c r="C3425">
        <f t="shared" si="159"/>
        <v>1035.96</v>
      </c>
      <c r="D3425" s="24">
        <f t="shared" si="160"/>
        <v>10732.131216000002</v>
      </c>
      <c r="E3425">
        <f t="shared" si="161"/>
        <v>100</v>
      </c>
    </row>
    <row r="3426" spans="1:5" x14ac:dyDescent="0.25">
      <c r="A3426" s="22">
        <v>103.5829</v>
      </c>
      <c r="B3426" s="5">
        <v>1</v>
      </c>
      <c r="C3426">
        <f t="shared" si="159"/>
        <v>103.5829</v>
      </c>
      <c r="D3426" s="24">
        <f t="shared" si="160"/>
        <v>10729.41717241</v>
      </c>
      <c r="E3426">
        <f t="shared" si="161"/>
        <v>1</v>
      </c>
    </row>
    <row r="3427" spans="1:5" x14ac:dyDescent="0.25">
      <c r="A3427" s="22">
        <v>103.5715</v>
      </c>
      <c r="B3427" s="5">
        <v>4</v>
      </c>
      <c r="C3427">
        <f t="shared" si="159"/>
        <v>414.286</v>
      </c>
      <c r="D3427" s="24">
        <f t="shared" si="160"/>
        <v>10727.05561225</v>
      </c>
      <c r="E3427">
        <f t="shared" si="161"/>
        <v>16</v>
      </c>
    </row>
    <row r="3428" spans="1:5" x14ac:dyDescent="0.25">
      <c r="A3428" s="22">
        <v>103.5633</v>
      </c>
      <c r="B3428" s="5">
        <v>3</v>
      </c>
      <c r="C3428">
        <f t="shared" si="159"/>
        <v>310.68989999999997</v>
      </c>
      <c r="D3428" s="24">
        <f t="shared" si="160"/>
        <v>10725.35710689</v>
      </c>
      <c r="E3428">
        <f t="shared" si="161"/>
        <v>9</v>
      </c>
    </row>
    <row r="3429" spans="1:5" x14ac:dyDescent="0.25">
      <c r="A3429" s="22">
        <v>103.53879999999999</v>
      </c>
      <c r="B3429" s="5">
        <v>11</v>
      </c>
      <c r="C3429">
        <f t="shared" si="159"/>
        <v>1138.9268</v>
      </c>
      <c r="D3429" s="24">
        <f t="shared" si="160"/>
        <v>10720.283105439999</v>
      </c>
      <c r="E3429">
        <f t="shared" si="161"/>
        <v>121</v>
      </c>
    </row>
    <row r="3430" spans="1:5" x14ac:dyDescent="0.25">
      <c r="A3430" s="22">
        <v>103.5068</v>
      </c>
      <c r="B3430" s="5">
        <v>8</v>
      </c>
      <c r="C3430">
        <f t="shared" si="159"/>
        <v>828.05439999999999</v>
      </c>
      <c r="D3430" s="24">
        <f t="shared" si="160"/>
        <v>10713.657646239999</v>
      </c>
      <c r="E3430">
        <f t="shared" si="161"/>
        <v>64</v>
      </c>
    </row>
    <row r="3431" spans="1:5" x14ac:dyDescent="0.25">
      <c r="A3431" s="22">
        <v>103.3605</v>
      </c>
      <c r="B3431" s="5">
        <v>3</v>
      </c>
      <c r="C3431">
        <f t="shared" si="159"/>
        <v>310.08150000000001</v>
      </c>
      <c r="D3431" s="24">
        <f t="shared" si="160"/>
        <v>10683.392960250001</v>
      </c>
      <c r="E3431">
        <f t="shared" si="161"/>
        <v>9</v>
      </c>
    </row>
    <row r="3432" spans="1:5" x14ac:dyDescent="0.25">
      <c r="A3432" s="22">
        <v>103.26430000000001</v>
      </c>
      <c r="B3432" s="5">
        <v>5</v>
      </c>
      <c r="C3432">
        <f t="shared" si="159"/>
        <v>516.32150000000001</v>
      </c>
      <c r="D3432" s="24">
        <f t="shared" si="160"/>
        <v>10663.515654490002</v>
      </c>
      <c r="E3432">
        <f t="shared" si="161"/>
        <v>25</v>
      </c>
    </row>
    <row r="3433" spans="1:5" x14ac:dyDescent="0.25">
      <c r="A3433" s="22">
        <v>103.0705</v>
      </c>
      <c r="B3433" s="5">
        <v>2</v>
      </c>
      <c r="C3433">
        <f t="shared" si="159"/>
        <v>206.14099999999999</v>
      </c>
      <c r="D3433" s="24">
        <f t="shared" si="160"/>
        <v>10623.527970249999</v>
      </c>
      <c r="E3433">
        <f t="shared" si="161"/>
        <v>4</v>
      </c>
    </row>
    <row r="3434" spans="1:5" x14ac:dyDescent="0.25">
      <c r="A3434" s="22">
        <v>103.0304</v>
      </c>
      <c r="B3434" s="5">
        <v>5</v>
      </c>
      <c r="C3434">
        <f t="shared" si="159"/>
        <v>515.15200000000004</v>
      </c>
      <c r="D3434" s="24">
        <f t="shared" si="160"/>
        <v>10615.26332416</v>
      </c>
      <c r="E3434">
        <f t="shared" si="161"/>
        <v>25</v>
      </c>
    </row>
    <row r="3435" spans="1:5" x14ac:dyDescent="0.25">
      <c r="A3435" s="22">
        <v>102.9873</v>
      </c>
      <c r="B3435" s="5">
        <v>2</v>
      </c>
      <c r="C3435">
        <f t="shared" si="159"/>
        <v>205.97460000000001</v>
      </c>
      <c r="D3435" s="24">
        <f t="shared" si="160"/>
        <v>10606.383961290001</v>
      </c>
      <c r="E3435">
        <f t="shared" si="161"/>
        <v>4</v>
      </c>
    </row>
    <row r="3436" spans="1:5" x14ac:dyDescent="0.25">
      <c r="A3436" s="22">
        <v>102.97150000000001</v>
      </c>
      <c r="B3436" s="5">
        <v>7</v>
      </c>
      <c r="C3436">
        <f t="shared" si="159"/>
        <v>720.80050000000006</v>
      </c>
      <c r="D3436" s="24">
        <f t="shared" si="160"/>
        <v>10603.129812250001</v>
      </c>
      <c r="E3436">
        <f t="shared" si="161"/>
        <v>49</v>
      </c>
    </row>
    <row r="3437" spans="1:5" x14ac:dyDescent="0.25">
      <c r="A3437" s="22">
        <v>102.8775</v>
      </c>
      <c r="B3437" s="5">
        <v>2</v>
      </c>
      <c r="C3437">
        <f t="shared" si="159"/>
        <v>205.755</v>
      </c>
      <c r="D3437" s="24">
        <f t="shared" si="160"/>
        <v>10583.780006249999</v>
      </c>
      <c r="E3437">
        <f t="shared" si="161"/>
        <v>4</v>
      </c>
    </row>
    <row r="3438" spans="1:5" x14ac:dyDescent="0.25">
      <c r="A3438" s="22">
        <v>102.8096</v>
      </c>
      <c r="B3438" s="5">
        <v>1</v>
      </c>
      <c r="C3438">
        <f t="shared" si="159"/>
        <v>102.8096</v>
      </c>
      <c r="D3438" s="24">
        <f t="shared" si="160"/>
        <v>10569.813852160001</v>
      </c>
      <c r="E3438">
        <f t="shared" si="161"/>
        <v>1</v>
      </c>
    </row>
    <row r="3439" spans="1:5" x14ac:dyDescent="0.25">
      <c r="A3439" s="22">
        <v>102.7831</v>
      </c>
      <c r="B3439" s="5">
        <v>4</v>
      </c>
      <c r="C3439">
        <f t="shared" si="159"/>
        <v>411.13240000000002</v>
      </c>
      <c r="D3439" s="24">
        <f t="shared" si="160"/>
        <v>10564.365645610002</v>
      </c>
      <c r="E3439">
        <f t="shared" si="161"/>
        <v>16</v>
      </c>
    </row>
    <row r="3440" spans="1:5" x14ac:dyDescent="0.25">
      <c r="A3440" s="22">
        <v>102.7041</v>
      </c>
      <c r="B3440" s="5">
        <v>3</v>
      </c>
      <c r="C3440">
        <f t="shared" si="159"/>
        <v>308.1123</v>
      </c>
      <c r="D3440" s="24">
        <f t="shared" si="160"/>
        <v>10548.132156809999</v>
      </c>
      <c r="E3440">
        <f t="shared" si="161"/>
        <v>9</v>
      </c>
    </row>
    <row r="3441" spans="1:5" x14ac:dyDescent="0.25">
      <c r="A3441" s="22">
        <v>102.7041</v>
      </c>
      <c r="B3441" s="5">
        <v>3</v>
      </c>
      <c r="C3441">
        <f t="shared" si="159"/>
        <v>308.1123</v>
      </c>
      <c r="D3441" s="24">
        <f t="shared" si="160"/>
        <v>10548.132156809999</v>
      </c>
      <c r="E3441">
        <f t="shared" si="161"/>
        <v>9</v>
      </c>
    </row>
    <row r="3442" spans="1:5" x14ac:dyDescent="0.25">
      <c r="A3442" s="22">
        <v>102.693</v>
      </c>
      <c r="B3442" s="5">
        <v>1</v>
      </c>
      <c r="C3442">
        <f t="shared" si="159"/>
        <v>102.693</v>
      </c>
      <c r="D3442" s="24">
        <f t="shared" si="160"/>
        <v>10545.852249</v>
      </c>
      <c r="E3442">
        <f t="shared" si="161"/>
        <v>1</v>
      </c>
    </row>
    <row r="3443" spans="1:5" x14ac:dyDescent="0.25">
      <c r="A3443" s="22">
        <v>102.6846</v>
      </c>
      <c r="B3443" s="5">
        <v>1</v>
      </c>
      <c r="C3443">
        <f t="shared" si="159"/>
        <v>102.6846</v>
      </c>
      <c r="D3443" s="24">
        <f t="shared" si="160"/>
        <v>10544.127077160001</v>
      </c>
      <c r="E3443">
        <f t="shared" si="161"/>
        <v>1</v>
      </c>
    </row>
    <row r="3444" spans="1:5" x14ac:dyDescent="0.25">
      <c r="A3444" s="22">
        <v>102.68210000000001</v>
      </c>
      <c r="B3444" s="5">
        <v>7</v>
      </c>
      <c r="C3444">
        <f t="shared" si="159"/>
        <v>718.77470000000005</v>
      </c>
      <c r="D3444" s="24">
        <f t="shared" si="160"/>
        <v>10543.613660410001</v>
      </c>
      <c r="E3444">
        <f t="shared" si="161"/>
        <v>49</v>
      </c>
    </row>
    <row r="3445" spans="1:5" x14ac:dyDescent="0.25">
      <c r="A3445" s="22">
        <v>102.5932</v>
      </c>
      <c r="B3445" s="5">
        <v>1</v>
      </c>
      <c r="C3445">
        <f t="shared" si="159"/>
        <v>102.5932</v>
      </c>
      <c r="D3445" s="24">
        <f t="shared" si="160"/>
        <v>10525.364686239998</v>
      </c>
      <c r="E3445">
        <f t="shared" si="161"/>
        <v>1</v>
      </c>
    </row>
    <row r="3446" spans="1:5" x14ac:dyDescent="0.25">
      <c r="A3446" s="22">
        <v>102.572</v>
      </c>
      <c r="B3446" s="5">
        <v>1</v>
      </c>
      <c r="C3446">
        <f t="shared" si="159"/>
        <v>102.572</v>
      </c>
      <c r="D3446" s="24">
        <f t="shared" si="160"/>
        <v>10521.015184</v>
      </c>
      <c r="E3446">
        <f t="shared" si="161"/>
        <v>1</v>
      </c>
    </row>
    <row r="3447" spans="1:5" x14ac:dyDescent="0.25">
      <c r="A3447" s="22">
        <v>102.5654</v>
      </c>
      <c r="B3447" s="5">
        <v>9</v>
      </c>
      <c r="C3447">
        <f t="shared" si="159"/>
        <v>923.08859999999993</v>
      </c>
      <c r="D3447" s="24">
        <f t="shared" si="160"/>
        <v>10519.661277159999</v>
      </c>
      <c r="E3447">
        <f t="shared" si="161"/>
        <v>81</v>
      </c>
    </row>
    <row r="3448" spans="1:5" x14ac:dyDescent="0.25">
      <c r="A3448" s="22">
        <v>102.53870000000001</v>
      </c>
      <c r="B3448" s="5">
        <v>4</v>
      </c>
      <c r="C3448">
        <f t="shared" si="159"/>
        <v>410.15480000000002</v>
      </c>
      <c r="D3448" s="24">
        <f t="shared" si="160"/>
        <v>10514.184997690001</v>
      </c>
      <c r="E3448">
        <f t="shared" si="161"/>
        <v>16</v>
      </c>
    </row>
    <row r="3449" spans="1:5" x14ac:dyDescent="0.25">
      <c r="A3449" s="22">
        <v>102.5239</v>
      </c>
      <c r="B3449" s="5">
        <v>1</v>
      </c>
      <c r="C3449">
        <f t="shared" si="159"/>
        <v>102.5239</v>
      </c>
      <c r="D3449" s="24">
        <f t="shared" si="160"/>
        <v>10511.150071209999</v>
      </c>
      <c r="E3449">
        <f t="shared" si="161"/>
        <v>1</v>
      </c>
    </row>
    <row r="3450" spans="1:5" x14ac:dyDescent="0.25">
      <c r="A3450" s="22">
        <v>102.4842</v>
      </c>
      <c r="B3450" s="5">
        <v>5</v>
      </c>
      <c r="C3450">
        <f t="shared" si="159"/>
        <v>512.42100000000005</v>
      </c>
      <c r="D3450" s="24">
        <f t="shared" si="160"/>
        <v>10503.01124964</v>
      </c>
      <c r="E3450">
        <f t="shared" si="161"/>
        <v>25</v>
      </c>
    </row>
    <row r="3451" spans="1:5" x14ac:dyDescent="0.25">
      <c r="A3451" s="22">
        <v>102.4528</v>
      </c>
      <c r="B3451" s="5">
        <v>2</v>
      </c>
      <c r="C3451">
        <f t="shared" si="159"/>
        <v>204.90559999999999</v>
      </c>
      <c r="D3451" s="24">
        <f t="shared" si="160"/>
        <v>10496.57622784</v>
      </c>
      <c r="E3451">
        <f t="shared" si="161"/>
        <v>4</v>
      </c>
    </row>
    <row r="3452" spans="1:5" x14ac:dyDescent="0.25">
      <c r="A3452" s="22">
        <v>102.4166</v>
      </c>
      <c r="B3452" s="5">
        <v>4</v>
      </c>
      <c r="C3452">
        <f t="shared" si="159"/>
        <v>409.66640000000001</v>
      </c>
      <c r="D3452" s="24">
        <f t="shared" si="160"/>
        <v>10489.159955560001</v>
      </c>
      <c r="E3452">
        <f t="shared" si="161"/>
        <v>16</v>
      </c>
    </row>
    <row r="3453" spans="1:5" x14ac:dyDescent="0.25">
      <c r="A3453" s="22">
        <v>102.3862</v>
      </c>
      <c r="B3453" s="5">
        <v>3</v>
      </c>
      <c r="C3453">
        <f t="shared" si="159"/>
        <v>307.15859999999998</v>
      </c>
      <c r="D3453" s="24">
        <f t="shared" si="160"/>
        <v>10482.933950440001</v>
      </c>
      <c r="E3453">
        <f t="shared" si="161"/>
        <v>9</v>
      </c>
    </row>
    <row r="3454" spans="1:5" x14ac:dyDescent="0.25">
      <c r="A3454" s="22">
        <v>102.33159999999999</v>
      </c>
      <c r="B3454" s="5">
        <v>2</v>
      </c>
      <c r="C3454">
        <f t="shared" si="159"/>
        <v>204.66319999999999</v>
      </c>
      <c r="D3454" s="24">
        <f t="shared" si="160"/>
        <v>10471.756358559998</v>
      </c>
      <c r="E3454">
        <f t="shared" si="161"/>
        <v>4</v>
      </c>
    </row>
    <row r="3455" spans="1:5" x14ac:dyDescent="0.25">
      <c r="A3455" s="22">
        <v>102.2595</v>
      </c>
      <c r="B3455" s="5">
        <v>6</v>
      </c>
      <c r="C3455">
        <f t="shared" si="159"/>
        <v>613.55700000000002</v>
      </c>
      <c r="D3455" s="24">
        <f t="shared" si="160"/>
        <v>10457.00534025</v>
      </c>
      <c r="E3455">
        <f t="shared" si="161"/>
        <v>36</v>
      </c>
    </row>
    <row r="3456" spans="1:5" x14ac:dyDescent="0.25">
      <c r="A3456" s="22">
        <v>102.2437</v>
      </c>
      <c r="B3456" s="5">
        <v>1</v>
      </c>
      <c r="C3456">
        <f t="shared" si="159"/>
        <v>102.2437</v>
      </c>
      <c r="D3456" s="24">
        <f t="shared" si="160"/>
        <v>10453.774189690001</v>
      </c>
      <c r="E3456">
        <f t="shared" si="161"/>
        <v>1</v>
      </c>
    </row>
    <row r="3457" spans="1:5" x14ac:dyDescent="0.25">
      <c r="A3457" s="22">
        <v>102.13420000000001</v>
      </c>
      <c r="B3457" s="5">
        <v>4</v>
      </c>
      <c r="C3457">
        <f t="shared" si="159"/>
        <v>408.53680000000003</v>
      </c>
      <c r="D3457" s="24">
        <f t="shared" si="160"/>
        <v>10431.394809640002</v>
      </c>
      <c r="E3457">
        <f t="shared" si="161"/>
        <v>16</v>
      </c>
    </row>
    <row r="3458" spans="1:5" x14ac:dyDescent="0.25">
      <c r="A3458" s="22">
        <v>102.119</v>
      </c>
      <c r="B3458" s="5">
        <v>3</v>
      </c>
      <c r="C3458">
        <f t="shared" si="159"/>
        <v>306.35699999999997</v>
      </c>
      <c r="D3458" s="24">
        <f t="shared" si="160"/>
        <v>10428.290161000001</v>
      </c>
      <c r="E3458">
        <f t="shared" si="161"/>
        <v>9</v>
      </c>
    </row>
    <row r="3459" spans="1:5" x14ac:dyDescent="0.25">
      <c r="A3459" s="22">
        <v>102.0776</v>
      </c>
      <c r="B3459" s="5">
        <v>1</v>
      </c>
      <c r="C3459">
        <f t="shared" ref="C3459:C3522" si="162">PRODUCT(A3459, B3459)</f>
        <v>102.0776</v>
      </c>
      <c r="D3459" s="24">
        <f t="shared" ref="D3459:D3522" si="163">POWER(A3459, 2)</f>
        <v>10419.836421760001</v>
      </c>
      <c r="E3459">
        <f t="shared" ref="E3459:E3522" si="164">POWER(B3459, 2)</f>
        <v>1</v>
      </c>
    </row>
    <row r="3460" spans="1:5" x14ac:dyDescent="0.25">
      <c r="A3460" s="22">
        <v>102.0694</v>
      </c>
      <c r="B3460" s="5">
        <v>2</v>
      </c>
      <c r="C3460">
        <f t="shared" si="162"/>
        <v>204.1388</v>
      </c>
      <c r="D3460" s="24">
        <f t="shared" si="163"/>
        <v>10418.162416360001</v>
      </c>
      <c r="E3460">
        <f t="shared" si="164"/>
        <v>4</v>
      </c>
    </row>
    <row r="3461" spans="1:5" x14ac:dyDescent="0.25">
      <c r="A3461" s="22">
        <v>102.0175</v>
      </c>
      <c r="B3461" s="5">
        <v>3</v>
      </c>
      <c r="C3461">
        <f t="shared" si="162"/>
        <v>306.05250000000001</v>
      </c>
      <c r="D3461" s="24">
        <f t="shared" si="163"/>
        <v>10407.57030625</v>
      </c>
      <c r="E3461">
        <f t="shared" si="164"/>
        <v>9</v>
      </c>
    </row>
    <row r="3462" spans="1:5" x14ac:dyDescent="0.25">
      <c r="A3462" s="22">
        <v>101.9258</v>
      </c>
      <c r="B3462" s="5">
        <v>5</v>
      </c>
      <c r="C3462">
        <f t="shared" si="162"/>
        <v>509.62899999999996</v>
      </c>
      <c r="D3462" s="24">
        <f t="shared" si="163"/>
        <v>10388.868705639999</v>
      </c>
      <c r="E3462">
        <f t="shared" si="164"/>
        <v>25</v>
      </c>
    </row>
    <row r="3463" spans="1:5" x14ac:dyDescent="0.25">
      <c r="A3463" s="22">
        <v>101.83880000000001</v>
      </c>
      <c r="B3463" s="5">
        <v>5</v>
      </c>
      <c r="C3463">
        <f t="shared" si="162"/>
        <v>509.19400000000002</v>
      </c>
      <c r="D3463" s="24">
        <f t="shared" si="163"/>
        <v>10371.141185440001</v>
      </c>
      <c r="E3463">
        <f t="shared" si="164"/>
        <v>25</v>
      </c>
    </row>
    <row r="3464" spans="1:5" x14ac:dyDescent="0.25">
      <c r="A3464" s="22">
        <v>101.8222</v>
      </c>
      <c r="B3464" s="5">
        <v>3</v>
      </c>
      <c r="C3464">
        <f t="shared" si="162"/>
        <v>305.46659999999997</v>
      </c>
      <c r="D3464" s="24">
        <f t="shared" si="163"/>
        <v>10367.76041284</v>
      </c>
      <c r="E3464">
        <f t="shared" si="164"/>
        <v>9</v>
      </c>
    </row>
    <row r="3465" spans="1:5" x14ac:dyDescent="0.25">
      <c r="A3465" s="22">
        <v>101.8168</v>
      </c>
      <c r="B3465" s="5">
        <v>1</v>
      </c>
      <c r="C3465">
        <f t="shared" si="162"/>
        <v>101.8168</v>
      </c>
      <c r="D3465" s="24">
        <f t="shared" si="163"/>
        <v>10366.660762240001</v>
      </c>
      <c r="E3465">
        <f t="shared" si="164"/>
        <v>1</v>
      </c>
    </row>
    <row r="3466" spans="1:5" x14ac:dyDescent="0.25">
      <c r="A3466" s="22">
        <v>101.7861</v>
      </c>
      <c r="B3466" s="5">
        <v>4</v>
      </c>
      <c r="C3466">
        <f t="shared" si="162"/>
        <v>407.14440000000002</v>
      </c>
      <c r="D3466" s="24">
        <f t="shared" si="163"/>
        <v>10360.410153210001</v>
      </c>
      <c r="E3466">
        <f t="shared" si="164"/>
        <v>16</v>
      </c>
    </row>
    <row r="3467" spans="1:5" x14ac:dyDescent="0.25">
      <c r="A3467" s="22">
        <v>101.7814</v>
      </c>
      <c r="B3467" s="5">
        <v>2</v>
      </c>
      <c r="C3467">
        <f t="shared" si="162"/>
        <v>203.56280000000001</v>
      </c>
      <c r="D3467" s="24">
        <f t="shared" si="163"/>
        <v>10359.453385960001</v>
      </c>
      <c r="E3467">
        <f t="shared" si="164"/>
        <v>4</v>
      </c>
    </row>
    <row r="3468" spans="1:5" x14ac:dyDescent="0.25">
      <c r="A3468" s="22">
        <v>101.7719</v>
      </c>
      <c r="B3468" s="5">
        <v>1</v>
      </c>
      <c r="C3468">
        <f t="shared" si="162"/>
        <v>101.7719</v>
      </c>
      <c r="D3468" s="24">
        <f t="shared" si="163"/>
        <v>10357.51962961</v>
      </c>
      <c r="E3468">
        <f t="shared" si="164"/>
        <v>1</v>
      </c>
    </row>
    <row r="3469" spans="1:5" x14ac:dyDescent="0.25">
      <c r="A3469" s="22">
        <v>101.7693</v>
      </c>
      <c r="B3469" s="5">
        <v>1</v>
      </c>
      <c r="C3469">
        <f t="shared" si="162"/>
        <v>101.7693</v>
      </c>
      <c r="D3469" s="24">
        <f t="shared" si="163"/>
        <v>10356.99042249</v>
      </c>
      <c r="E3469">
        <f t="shared" si="164"/>
        <v>1</v>
      </c>
    </row>
    <row r="3470" spans="1:5" x14ac:dyDescent="0.25">
      <c r="A3470" s="22">
        <v>101.7504</v>
      </c>
      <c r="B3470" s="5">
        <v>1</v>
      </c>
      <c r="C3470">
        <f t="shared" si="162"/>
        <v>101.7504</v>
      </c>
      <c r="D3470" s="24">
        <f t="shared" si="163"/>
        <v>10353.143900159999</v>
      </c>
      <c r="E3470">
        <f t="shared" si="164"/>
        <v>1</v>
      </c>
    </row>
    <row r="3471" spans="1:5" x14ac:dyDescent="0.25">
      <c r="A3471" s="22">
        <v>101.72969999999999</v>
      </c>
      <c r="B3471" s="5">
        <v>2</v>
      </c>
      <c r="C3471">
        <f t="shared" si="162"/>
        <v>203.45939999999999</v>
      </c>
      <c r="D3471" s="24">
        <f t="shared" si="163"/>
        <v>10348.931862089999</v>
      </c>
      <c r="E3471">
        <f t="shared" si="164"/>
        <v>4</v>
      </c>
    </row>
    <row r="3472" spans="1:5" x14ac:dyDescent="0.25">
      <c r="A3472" s="22">
        <v>101.688</v>
      </c>
      <c r="B3472" s="5">
        <v>4</v>
      </c>
      <c r="C3472">
        <f t="shared" si="162"/>
        <v>406.75200000000001</v>
      </c>
      <c r="D3472" s="24">
        <f t="shared" si="163"/>
        <v>10340.449344000001</v>
      </c>
      <c r="E3472">
        <f t="shared" si="164"/>
        <v>16</v>
      </c>
    </row>
    <row r="3473" spans="1:5" x14ac:dyDescent="0.25">
      <c r="A3473" s="22">
        <v>101.6439</v>
      </c>
      <c r="B3473" s="5">
        <v>5</v>
      </c>
      <c r="C3473">
        <f t="shared" si="162"/>
        <v>508.21950000000004</v>
      </c>
      <c r="D3473" s="24">
        <f t="shared" si="163"/>
        <v>10331.48240721</v>
      </c>
      <c r="E3473">
        <f t="shared" si="164"/>
        <v>25</v>
      </c>
    </row>
    <row r="3474" spans="1:5" x14ac:dyDescent="0.25">
      <c r="A3474" s="22">
        <v>101.6126</v>
      </c>
      <c r="B3474" s="5">
        <v>1</v>
      </c>
      <c r="C3474">
        <f t="shared" si="162"/>
        <v>101.6126</v>
      </c>
      <c r="D3474" s="24">
        <f t="shared" si="163"/>
        <v>10325.12047876</v>
      </c>
      <c r="E3474">
        <f t="shared" si="164"/>
        <v>1</v>
      </c>
    </row>
    <row r="3475" spans="1:5" x14ac:dyDescent="0.25">
      <c r="A3475" s="22">
        <v>101.6112</v>
      </c>
      <c r="B3475" s="5">
        <v>5</v>
      </c>
      <c r="C3475">
        <f t="shared" si="162"/>
        <v>508.05599999999998</v>
      </c>
      <c r="D3475" s="24">
        <f t="shared" si="163"/>
        <v>10324.835965439999</v>
      </c>
      <c r="E3475">
        <f t="shared" si="164"/>
        <v>25</v>
      </c>
    </row>
    <row r="3476" spans="1:5" x14ac:dyDescent="0.25">
      <c r="A3476" s="22">
        <v>101.5663</v>
      </c>
      <c r="B3476" s="5">
        <v>3</v>
      </c>
      <c r="C3476">
        <f t="shared" si="162"/>
        <v>304.69889999999998</v>
      </c>
      <c r="D3476" s="24">
        <f t="shared" si="163"/>
        <v>10315.71329569</v>
      </c>
      <c r="E3476">
        <f t="shared" si="164"/>
        <v>9</v>
      </c>
    </row>
    <row r="3477" spans="1:5" x14ac:dyDescent="0.25">
      <c r="A3477" s="22">
        <v>101.548</v>
      </c>
      <c r="B3477" s="5">
        <v>1</v>
      </c>
      <c r="C3477">
        <f t="shared" si="162"/>
        <v>101.548</v>
      </c>
      <c r="D3477" s="24">
        <f t="shared" si="163"/>
        <v>10311.996304</v>
      </c>
      <c r="E3477">
        <f t="shared" si="164"/>
        <v>1</v>
      </c>
    </row>
    <row r="3478" spans="1:5" x14ac:dyDescent="0.25">
      <c r="A3478" s="22">
        <v>101.46720000000001</v>
      </c>
      <c r="B3478" s="5">
        <v>5</v>
      </c>
      <c r="C3478">
        <f t="shared" si="162"/>
        <v>507.33600000000001</v>
      </c>
      <c r="D3478" s="24">
        <f t="shared" si="163"/>
        <v>10295.592675840002</v>
      </c>
      <c r="E3478">
        <f t="shared" si="164"/>
        <v>25</v>
      </c>
    </row>
    <row r="3479" spans="1:5" x14ac:dyDescent="0.25">
      <c r="A3479" s="22">
        <v>101.432</v>
      </c>
      <c r="B3479" s="5">
        <v>5</v>
      </c>
      <c r="C3479">
        <f t="shared" si="162"/>
        <v>507.16</v>
      </c>
      <c r="D3479" s="24">
        <f t="shared" si="163"/>
        <v>10288.450624000001</v>
      </c>
      <c r="E3479">
        <f t="shared" si="164"/>
        <v>25</v>
      </c>
    </row>
    <row r="3480" spans="1:5" x14ac:dyDescent="0.25">
      <c r="A3480" s="22">
        <v>101.3948</v>
      </c>
      <c r="B3480" s="5">
        <v>3</v>
      </c>
      <c r="C3480">
        <f t="shared" si="162"/>
        <v>304.18439999999998</v>
      </c>
      <c r="D3480" s="24">
        <f t="shared" si="163"/>
        <v>10280.90546704</v>
      </c>
      <c r="E3480">
        <f t="shared" si="164"/>
        <v>9</v>
      </c>
    </row>
    <row r="3481" spans="1:5" x14ac:dyDescent="0.25">
      <c r="A3481" s="22">
        <v>101.37730000000001</v>
      </c>
      <c r="B3481" s="5">
        <v>1</v>
      </c>
      <c r="C3481">
        <f t="shared" si="162"/>
        <v>101.37730000000001</v>
      </c>
      <c r="D3481" s="24">
        <f t="shared" si="163"/>
        <v>10277.356955290001</v>
      </c>
      <c r="E3481">
        <f t="shared" si="164"/>
        <v>1</v>
      </c>
    </row>
    <row r="3482" spans="1:5" x14ac:dyDescent="0.25">
      <c r="A3482" s="22">
        <v>101.3326</v>
      </c>
      <c r="B3482" s="5">
        <v>4</v>
      </c>
      <c r="C3482">
        <f t="shared" si="162"/>
        <v>405.3304</v>
      </c>
      <c r="D3482" s="24">
        <f t="shared" si="163"/>
        <v>10268.295822759999</v>
      </c>
      <c r="E3482">
        <f t="shared" si="164"/>
        <v>16</v>
      </c>
    </row>
    <row r="3483" spans="1:5" x14ac:dyDescent="0.25">
      <c r="A3483" s="22">
        <v>101.2561</v>
      </c>
      <c r="B3483" s="5">
        <v>3</v>
      </c>
      <c r="C3483">
        <f t="shared" si="162"/>
        <v>303.76830000000001</v>
      </c>
      <c r="D3483" s="24">
        <f t="shared" si="163"/>
        <v>10252.79778721</v>
      </c>
      <c r="E3483">
        <f t="shared" si="164"/>
        <v>9</v>
      </c>
    </row>
    <row r="3484" spans="1:5" x14ac:dyDescent="0.25">
      <c r="A3484" s="22">
        <v>101.2261</v>
      </c>
      <c r="B3484" s="5">
        <v>6</v>
      </c>
      <c r="C3484">
        <f t="shared" si="162"/>
        <v>607.35660000000007</v>
      </c>
      <c r="D3484" s="24">
        <f t="shared" si="163"/>
        <v>10246.72332121</v>
      </c>
      <c r="E3484">
        <f t="shared" si="164"/>
        <v>36</v>
      </c>
    </row>
    <row r="3485" spans="1:5" x14ac:dyDescent="0.25">
      <c r="A3485" s="22">
        <v>101.1995</v>
      </c>
      <c r="B3485" s="5">
        <v>2</v>
      </c>
      <c r="C3485">
        <f t="shared" si="162"/>
        <v>202.399</v>
      </c>
      <c r="D3485" s="24">
        <f t="shared" si="163"/>
        <v>10241.33880025</v>
      </c>
      <c r="E3485">
        <f t="shared" si="164"/>
        <v>4</v>
      </c>
    </row>
    <row r="3486" spans="1:5" x14ac:dyDescent="0.25">
      <c r="A3486" s="22">
        <v>101.18640000000001</v>
      </c>
      <c r="B3486" s="5">
        <v>8</v>
      </c>
      <c r="C3486">
        <f t="shared" si="162"/>
        <v>809.49120000000005</v>
      </c>
      <c r="D3486" s="24">
        <f t="shared" si="163"/>
        <v>10238.687544960001</v>
      </c>
      <c r="E3486">
        <f t="shared" si="164"/>
        <v>64</v>
      </c>
    </row>
    <row r="3487" spans="1:5" x14ac:dyDescent="0.25">
      <c r="A3487" s="22">
        <v>101.0311</v>
      </c>
      <c r="B3487" s="5">
        <v>8</v>
      </c>
      <c r="C3487">
        <f t="shared" si="162"/>
        <v>808.24879999999996</v>
      </c>
      <c r="D3487" s="24">
        <f t="shared" si="163"/>
        <v>10207.283167209998</v>
      </c>
      <c r="E3487">
        <f t="shared" si="164"/>
        <v>64</v>
      </c>
    </row>
    <row r="3488" spans="1:5" x14ac:dyDescent="0.25">
      <c r="A3488" s="22">
        <v>101.02419999999999</v>
      </c>
      <c r="B3488" s="5">
        <v>12</v>
      </c>
      <c r="C3488">
        <f t="shared" si="162"/>
        <v>1212.2903999999999</v>
      </c>
      <c r="D3488" s="24">
        <f t="shared" si="163"/>
        <v>10205.888985639998</v>
      </c>
      <c r="E3488">
        <f t="shared" si="164"/>
        <v>144</v>
      </c>
    </row>
    <row r="3489" spans="1:5" x14ac:dyDescent="0.25">
      <c r="A3489" s="22">
        <v>101.014</v>
      </c>
      <c r="B3489" s="5">
        <v>3</v>
      </c>
      <c r="C3489">
        <f t="shared" si="162"/>
        <v>303.04199999999997</v>
      </c>
      <c r="D3489" s="24">
        <f t="shared" si="163"/>
        <v>10203.828195999999</v>
      </c>
      <c r="E3489">
        <f t="shared" si="164"/>
        <v>9</v>
      </c>
    </row>
    <row r="3490" spans="1:5" x14ac:dyDescent="0.25">
      <c r="A3490" s="22">
        <v>101.0076</v>
      </c>
      <c r="B3490" s="5">
        <v>2</v>
      </c>
      <c r="C3490">
        <f t="shared" si="162"/>
        <v>202.01519999999999</v>
      </c>
      <c r="D3490" s="24">
        <f t="shared" si="163"/>
        <v>10202.535257759999</v>
      </c>
      <c r="E3490">
        <f t="shared" si="164"/>
        <v>4</v>
      </c>
    </row>
    <row r="3491" spans="1:5" x14ac:dyDescent="0.25">
      <c r="A3491" s="22">
        <v>100.9632</v>
      </c>
      <c r="B3491" s="5">
        <v>5</v>
      </c>
      <c r="C3491">
        <f t="shared" si="162"/>
        <v>504.81600000000003</v>
      </c>
      <c r="D3491" s="24">
        <f t="shared" si="163"/>
        <v>10193.567754240001</v>
      </c>
      <c r="E3491">
        <f t="shared" si="164"/>
        <v>25</v>
      </c>
    </row>
    <row r="3492" spans="1:5" x14ac:dyDescent="0.25">
      <c r="A3492" s="22">
        <v>100.9087</v>
      </c>
      <c r="B3492" s="5">
        <v>4</v>
      </c>
      <c r="C3492">
        <f t="shared" si="162"/>
        <v>403.63479999999998</v>
      </c>
      <c r="D3492" s="24">
        <f t="shared" si="163"/>
        <v>10182.565735689999</v>
      </c>
      <c r="E3492">
        <f t="shared" si="164"/>
        <v>16</v>
      </c>
    </row>
    <row r="3493" spans="1:5" x14ac:dyDescent="0.25">
      <c r="A3493" s="22">
        <v>100.84229999999999</v>
      </c>
      <c r="B3493" s="5">
        <v>5</v>
      </c>
      <c r="C3493">
        <f t="shared" si="162"/>
        <v>504.2115</v>
      </c>
      <c r="D3493" s="24">
        <f t="shared" si="163"/>
        <v>10169.169469289998</v>
      </c>
      <c r="E3493">
        <f t="shared" si="164"/>
        <v>25</v>
      </c>
    </row>
    <row r="3494" spans="1:5" x14ac:dyDescent="0.25">
      <c r="A3494" s="22">
        <v>100.8335</v>
      </c>
      <c r="B3494" s="5">
        <v>4</v>
      </c>
      <c r="C3494">
        <f t="shared" si="162"/>
        <v>403.334</v>
      </c>
      <c r="D3494" s="24">
        <f t="shared" si="163"/>
        <v>10167.394722250001</v>
      </c>
      <c r="E3494">
        <f t="shared" si="164"/>
        <v>16</v>
      </c>
    </row>
    <row r="3495" spans="1:5" x14ac:dyDescent="0.25">
      <c r="A3495" s="22">
        <v>100.8317</v>
      </c>
      <c r="B3495" s="5">
        <v>4</v>
      </c>
      <c r="C3495">
        <f t="shared" si="162"/>
        <v>403.32679999999999</v>
      </c>
      <c r="D3495" s="24">
        <f t="shared" si="163"/>
        <v>10167.031724889999</v>
      </c>
      <c r="E3495">
        <f t="shared" si="164"/>
        <v>16</v>
      </c>
    </row>
    <row r="3496" spans="1:5" x14ac:dyDescent="0.25">
      <c r="A3496" s="22">
        <v>100.7959</v>
      </c>
      <c r="B3496" s="5">
        <v>5</v>
      </c>
      <c r="C3496">
        <f t="shared" si="162"/>
        <v>503.97950000000003</v>
      </c>
      <c r="D3496" s="24">
        <f t="shared" si="163"/>
        <v>10159.813456810001</v>
      </c>
      <c r="E3496">
        <f t="shared" si="164"/>
        <v>25</v>
      </c>
    </row>
    <row r="3497" spans="1:5" x14ac:dyDescent="0.25">
      <c r="A3497" s="22">
        <v>100.7406</v>
      </c>
      <c r="B3497" s="5">
        <v>2</v>
      </c>
      <c r="C3497">
        <f t="shared" si="162"/>
        <v>201.4812</v>
      </c>
      <c r="D3497" s="24">
        <f t="shared" si="163"/>
        <v>10148.668488360001</v>
      </c>
      <c r="E3497">
        <f t="shared" si="164"/>
        <v>4</v>
      </c>
    </row>
    <row r="3498" spans="1:5" x14ac:dyDescent="0.25">
      <c r="A3498" s="22">
        <v>100.7201</v>
      </c>
      <c r="B3498" s="5">
        <v>5</v>
      </c>
      <c r="C3498">
        <f t="shared" si="162"/>
        <v>503.60050000000001</v>
      </c>
      <c r="D3498" s="24">
        <f t="shared" si="163"/>
        <v>10144.53854401</v>
      </c>
      <c r="E3498">
        <f t="shared" si="164"/>
        <v>25</v>
      </c>
    </row>
    <row r="3499" spans="1:5" x14ac:dyDescent="0.25">
      <c r="A3499" s="22">
        <v>100.6917</v>
      </c>
      <c r="B3499" s="5">
        <v>6</v>
      </c>
      <c r="C3499">
        <f t="shared" si="162"/>
        <v>604.15020000000004</v>
      </c>
      <c r="D3499" s="24">
        <f t="shared" si="163"/>
        <v>10138.818448889999</v>
      </c>
      <c r="E3499">
        <f t="shared" si="164"/>
        <v>36</v>
      </c>
    </row>
    <row r="3500" spans="1:5" x14ac:dyDescent="0.25">
      <c r="A3500" s="22">
        <v>100.62179999999999</v>
      </c>
      <c r="B3500" s="5">
        <v>3</v>
      </c>
      <c r="C3500">
        <f t="shared" si="162"/>
        <v>301.86539999999997</v>
      </c>
      <c r="D3500" s="24">
        <f t="shared" si="163"/>
        <v>10124.746635239999</v>
      </c>
      <c r="E3500">
        <f t="shared" si="164"/>
        <v>9</v>
      </c>
    </row>
    <row r="3501" spans="1:5" x14ac:dyDescent="0.25">
      <c r="A3501" s="22">
        <v>100.6153</v>
      </c>
      <c r="B3501" s="5">
        <v>4</v>
      </c>
      <c r="C3501">
        <f t="shared" si="162"/>
        <v>402.46120000000002</v>
      </c>
      <c r="D3501" s="24">
        <f t="shared" si="163"/>
        <v>10123.438594090001</v>
      </c>
      <c r="E3501">
        <f t="shared" si="164"/>
        <v>16</v>
      </c>
    </row>
    <row r="3502" spans="1:5" x14ac:dyDescent="0.25">
      <c r="A3502" s="22">
        <v>100.5959</v>
      </c>
      <c r="B3502" s="5">
        <v>4</v>
      </c>
      <c r="C3502">
        <f t="shared" si="162"/>
        <v>402.3836</v>
      </c>
      <c r="D3502" s="24">
        <f t="shared" si="163"/>
        <v>10119.535096809999</v>
      </c>
      <c r="E3502">
        <f t="shared" si="164"/>
        <v>16</v>
      </c>
    </row>
    <row r="3503" spans="1:5" x14ac:dyDescent="0.25">
      <c r="A3503" s="22">
        <v>100.5956</v>
      </c>
      <c r="B3503" s="5">
        <v>8</v>
      </c>
      <c r="C3503">
        <f t="shared" si="162"/>
        <v>804.76480000000004</v>
      </c>
      <c r="D3503" s="24">
        <f t="shared" si="163"/>
        <v>10119.474739360001</v>
      </c>
      <c r="E3503">
        <f t="shared" si="164"/>
        <v>64</v>
      </c>
    </row>
    <row r="3504" spans="1:5" x14ac:dyDescent="0.25">
      <c r="A3504" s="22">
        <v>100.5809</v>
      </c>
      <c r="B3504" s="5">
        <v>1</v>
      </c>
      <c r="C3504">
        <f t="shared" si="162"/>
        <v>100.5809</v>
      </c>
      <c r="D3504" s="24">
        <f t="shared" si="163"/>
        <v>10116.517444810001</v>
      </c>
      <c r="E3504">
        <f t="shared" si="164"/>
        <v>1</v>
      </c>
    </row>
    <row r="3505" spans="1:5" x14ac:dyDescent="0.25">
      <c r="A3505" s="22">
        <v>100.5645</v>
      </c>
      <c r="B3505" s="5">
        <v>1</v>
      </c>
      <c r="C3505">
        <f t="shared" si="162"/>
        <v>100.5645</v>
      </c>
      <c r="D3505" s="24">
        <f t="shared" si="163"/>
        <v>10113.218660249999</v>
      </c>
      <c r="E3505">
        <f t="shared" si="164"/>
        <v>1</v>
      </c>
    </row>
    <row r="3506" spans="1:5" x14ac:dyDescent="0.25">
      <c r="A3506" s="22">
        <v>100.5579</v>
      </c>
      <c r="B3506" s="5">
        <v>1</v>
      </c>
      <c r="C3506">
        <f t="shared" si="162"/>
        <v>100.5579</v>
      </c>
      <c r="D3506" s="24">
        <f t="shared" si="163"/>
        <v>10111.891252410001</v>
      </c>
      <c r="E3506">
        <f t="shared" si="164"/>
        <v>1</v>
      </c>
    </row>
    <row r="3507" spans="1:5" x14ac:dyDescent="0.25">
      <c r="A3507" s="22">
        <v>100.48009999999999</v>
      </c>
      <c r="B3507" s="5">
        <v>1</v>
      </c>
      <c r="C3507">
        <f t="shared" si="162"/>
        <v>100.48009999999999</v>
      </c>
      <c r="D3507" s="24">
        <f t="shared" si="163"/>
        <v>10096.250496009998</v>
      </c>
      <c r="E3507">
        <f t="shared" si="164"/>
        <v>1</v>
      </c>
    </row>
    <row r="3508" spans="1:5" x14ac:dyDescent="0.25">
      <c r="A3508" s="22">
        <v>100.4776</v>
      </c>
      <c r="B3508" s="5">
        <v>1</v>
      </c>
      <c r="C3508">
        <f t="shared" si="162"/>
        <v>100.4776</v>
      </c>
      <c r="D3508" s="24">
        <f t="shared" si="163"/>
        <v>10095.748101759998</v>
      </c>
      <c r="E3508">
        <f t="shared" si="164"/>
        <v>1</v>
      </c>
    </row>
    <row r="3509" spans="1:5" x14ac:dyDescent="0.25">
      <c r="A3509" s="22">
        <v>100.47669999999999</v>
      </c>
      <c r="B3509" s="5">
        <v>3</v>
      </c>
      <c r="C3509">
        <f t="shared" si="162"/>
        <v>301.43009999999998</v>
      </c>
      <c r="D3509" s="24">
        <f t="shared" si="163"/>
        <v>10095.567242889998</v>
      </c>
      <c r="E3509">
        <f t="shared" si="164"/>
        <v>9</v>
      </c>
    </row>
    <row r="3510" spans="1:5" x14ac:dyDescent="0.25">
      <c r="A3510" s="22">
        <v>100.4319</v>
      </c>
      <c r="B3510" s="5">
        <v>10</v>
      </c>
      <c r="C3510">
        <f t="shared" si="162"/>
        <v>1004.319</v>
      </c>
      <c r="D3510" s="24">
        <f t="shared" si="163"/>
        <v>10086.566537610001</v>
      </c>
      <c r="E3510">
        <f t="shared" si="164"/>
        <v>100</v>
      </c>
    </row>
    <row r="3511" spans="1:5" x14ac:dyDescent="0.25">
      <c r="A3511" s="22">
        <v>100.42100000000001</v>
      </c>
      <c r="B3511" s="5">
        <v>1</v>
      </c>
      <c r="C3511">
        <f t="shared" si="162"/>
        <v>100.42100000000001</v>
      </c>
      <c r="D3511" s="24">
        <f t="shared" si="163"/>
        <v>10084.377241000002</v>
      </c>
      <c r="E3511">
        <f t="shared" si="164"/>
        <v>1</v>
      </c>
    </row>
    <row r="3512" spans="1:5" x14ac:dyDescent="0.25">
      <c r="A3512" s="22">
        <v>100.4066</v>
      </c>
      <c r="B3512" s="5">
        <v>7</v>
      </c>
      <c r="C3512">
        <f t="shared" si="162"/>
        <v>702.84619999999995</v>
      </c>
      <c r="D3512" s="24">
        <f t="shared" si="163"/>
        <v>10081.48532356</v>
      </c>
      <c r="E3512">
        <f t="shared" si="164"/>
        <v>49</v>
      </c>
    </row>
    <row r="3513" spans="1:5" x14ac:dyDescent="0.25">
      <c r="A3513" s="22">
        <v>100.3036</v>
      </c>
      <c r="B3513" s="5">
        <v>4</v>
      </c>
      <c r="C3513">
        <f t="shared" si="162"/>
        <v>401.21440000000001</v>
      </c>
      <c r="D3513" s="24">
        <f t="shared" si="163"/>
        <v>10060.812172960001</v>
      </c>
      <c r="E3513">
        <f t="shared" si="164"/>
        <v>16</v>
      </c>
    </row>
    <row r="3514" spans="1:5" x14ac:dyDescent="0.25">
      <c r="A3514" s="22">
        <v>100.1905</v>
      </c>
      <c r="B3514" s="5">
        <v>4</v>
      </c>
      <c r="C3514">
        <f t="shared" si="162"/>
        <v>400.762</v>
      </c>
      <c r="D3514" s="24">
        <f t="shared" si="163"/>
        <v>10038.13629025</v>
      </c>
      <c r="E3514">
        <f t="shared" si="164"/>
        <v>16</v>
      </c>
    </row>
    <row r="3515" spans="1:5" x14ac:dyDescent="0.25">
      <c r="A3515" s="22">
        <v>100.1349</v>
      </c>
      <c r="B3515" s="5">
        <v>3</v>
      </c>
      <c r="C3515">
        <f t="shared" si="162"/>
        <v>300.40469999999999</v>
      </c>
      <c r="D3515" s="24">
        <f t="shared" si="163"/>
        <v>10026.99819801</v>
      </c>
      <c r="E3515">
        <f t="shared" si="164"/>
        <v>9</v>
      </c>
    </row>
    <row r="3516" spans="1:5" x14ac:dyDescent="0.25">
      <c r="A3516" s="22">
        <v>100.0959</v>
      </c>
      <c r="B3516" s="5">
        <v>2</v>
      </c>
      <c r="C3516">
        <f t="shared" si="162"/>
        <v>200.1918</v>
      </c>
      <c r="D3516" s="24">
        <f t="shared" si="163"/>
        <v>10019.189196810001</v>
      </c>
      <c r="E3516">
        <f t="shared" si="164"/>
        <v>4</v>
      </c>
    </row>
    <row r="3517" spans="1:5" x14ac:dyDescent="0.25">
      <c r="A3517" s="22">
        <v>100.0009</v>
      </c>
      <c r="B3517" s="5">
        <v>5</v>
      </c>
      <c r="C3517">
        <f t="shared" si="162"/>
        <v>500.00450000000001</v>
      </c>
      <c r="D3517" s="24">
        <f t="shared" si="163"/>
        <v>10000.18000081</v>
      </c>
      <c r="E3517">
        <f t="shared" si="164"/>
        <v>25</v>
      </c>
    </row>
    <row r="3518" spans="1:5" x14ac:dyDescent="0.25">
      <c r="A3518" s="22">
        <v>99.968000000000004</v>
      </c>
      <c r="B3518" s="5">
        <v>1</v>
      </c>
      <c r="C3518">
        <f t="shared" si="162"/>
        <v>99.968000000000004</v>
      </c>
      <c r="D3518" s="24">
        <f t="shared" si="163"/>
        <v>9993.6010240000014</v>
      </c>
      <c r="E3518">
        <f t="shared" si="164"/>
        <v>1</v>
      </c>
    </row>
    <row r="3519" spans="1:5" x14ac:dyDescent="0.25">
      <c r="A3519" s="22">
        <v>99.959699999999998</v>
      </c>
      <c r="B3519" s="5">
        <v>3</v>
      </c>
      <c r="C3519">
        <f t="shared" si="162"/>
        <v>299.87909999999999</v>
      </c>
      <c r="D3519" s="24">
        <f t="shared" si="163"/>
        <v>9991.9416240899991</v>
      </c>
      <c r="E3519">
        <f t="shared" si="164"/>
        <v>9</v>
      </c>
    </row>
    <row r="3520" spans="1:5" x14ac:dyDescent="0.25">
      <c r="A3520" s="22">
        <v>99.95</v>
      </c>
      <c r="B3520" s="5">
        <v>6</v>
      </c>
      <c r="C3520">
        <f t="shared" si="162"/>
        <v>599.70000000000005</v>
      </c>
      <c r="D3520" s="24">
        <f t="shared" si="163"/>
        <v>9990.0025000000005</v>
      </c>
      <c r="E3520">
        <f t="shared" si="164"/>
        <v>36</v>
      </c>
    </row>
    <row r="3521" spans="1:5" x14ac:dyDescent="0.25">
      <c r="A3521" s="22">
        <v>99.901799999999994</v>
      </c>
      <c r="B3521" s="5">
        <v>3</v>
      </c>
      <c r="C3521">
        <f t="shared" si="162"/>
        <v>299.7054</v>
      </c>
      <c r="D3521" s="24">
        <f t="shared" si="163"/>
        <v>9980.3696432399993</v>
      </c>
      <c r="E3521">
        <f t="shared" si="164"/>
        <v>9</v>
      </c>
    </row>
    <row r="3522" spans="1:5" x14ac:dyDescent="0.25">
      <c r="A3522" s="22">
        <v>99.882800000000003</v>
      </c>
      <c r="B3522" s="5">
        <v>3</v>
      </c>
      <c r="C3522">
        <f t="shared" si="162"/>
        <v>299.64840000000004</v>
      </c>
      <c r="D3522" s="24">
        <f t="shared" si="163"/>
        <v>9976.5737358400002</v>
      </c>
      <c r="E3522">
        <f t="shared" si="164"/>
        <v>9</v>
      </c>
    </row>
    <row r="3523" spans="1:5" x14ac:dyDescent="0.25">
      <c r="A3523" s="22">
        <v>99.863200000000006</v>
      </c>
      <c r="B3523" s="5">
        <v>3</v>
      </c>
      <c r="C3523">
        <f t="shared" ref="C3523:C3586" si="165">PRODUCT(A3523, B3523)</f>
        <v>299.58960000000002</v>
      </c>
      <c r="D3523" s="24">
        <f t="shared" ref="D3523:D3586" si="166">POWER(A3523, 2)</f>
        <v>9972.6587142400003</v>
      </c>
      <c r="E3523">
        <f t="shared" ref="E3523:E3586" si="167">POWER(B3523, 2)</f>
        <v>9</v>
      </c>
    </row>
    <row r="3524" spans="1:5" x14ac:dyDescent="0.25">
      <c r="A3524" s="22">
        <v>99.854500000000002</v>
      </c>
      <c r="B3524" s="5">
        <v>1</v>
      </c>
      <c r="C3524">
        <f t="shared" si="165"/>
        <v>99.854500000000002</v>
      </c>
      <c r="D3524" s="24">
        <f t="shared" si="166"/>
        <v>9970.9211702499997</v>
      </c>
      <c r="E3524">
        <f t="shared" si="167"/>
        <v>1</v>
      </c>
    </row>
    <row r="3525" spans="1:5" x14ac:dyDescent="0.25">
      <c r="A3525" s="22">
        <v>99.787000000000006</v>
      </c>
      <c r="B3525" s="5">
        <v>2</v>
      </c>
      <c r="C3525">
        <f t="shared" si="165"/>
        <v>199.57400000000001</v>
      </c>
      <c r="D3525" s="24">
        <f t="shared" si="166"/>
        <v>9957.4453690000009</v>
      </c>
      <c r="E3525">
        <f t="shared" si="167"/>
        <v>4</v>
      </c>
    </row>
    <row r="3526" spans="1:5" x14ac:dyDescent="0.25">
      <c r="A3526" s="22">
        <v>99.781899999999993</v>
      </c>
      <c r="B3526" s="5">
        <v>5</v>
      </c>
      <c r="C3526">
        <f t="shared" si="165"/>
        <v>498.90949999999998</v>
      </c>
      <c r="D3526" s="24">
        <f t="shared" si="166"/>
        <v>9956.4275676099987</v>
      </c>
      <c r="E3526">
        <f t="shared" si="167"/>
        <v>25</v>
      </c>
    </row>
    <row r="3527" spans="1:5" x14ac:dyDescent="0.25">
      <c r="A3527" s="22">
        <v>99.754000000000005</v>
      </c>
      <c r="B3527" s="5">
        <v>3</v>
      </c>
      <c r="C3527">
        <f t="shared" si="165"/>
        <v>299.262</v>
      </c>
      <c r="D3527" s="24">
        <f t="shared" si="166"/>
        <v>9950.8605160000006</v>
      </c>
      <c r="E3527">
        <f t="shared" si="167"/>
        <v>9</v>
      </c>
    </row>
    <row r="3528" spans="1:5" x14ac:dyDescent="0.25">
      <c r="A3528" s="22">
        <v>99.6995</v>
      </c>
      <c r="B3528" s="5">
        <v>1</v>
      </c>
      <c r="C3528">
        <f t="shared" si="165"/>
        <v>99.6995</v>
      </c>
      <c r="D3528" s="24">
        <f t="shared" si="166"/>
        <v>9939.9903002499996</v>
      </c>
      <c r="E3528">
        <f t="shared" si="167"/>
        <v>1</v>
      </c>
    </row>
    <row r="3529" spans="1:5" x14ac:dyDescent="0.25">
      <c r="A3529" s="22">
        <v>99.646199999999993</v>
      </c>
      <c r="B3529" s="5">
        <v>1</v>
      </c>
      <c r="C3529">
        <f t="shared" si="165"/>
        <v>99.646199999999993</v>
      </c>
      <c r="D3529" s="24">
        <f t="shared" si="166"/>
        <v>9929.3651744399995</v>
      </c>
      <c r="E3529">
        <f t="shared" si="167"/>
        <v>1</v>
      </c>
    </row>
    <row r="3530" spans="1:5" x14ac:dyDescent="0.25">
      <c r="A3530" s="22">
        <v>99.632000000000005</v>
      </c>
      <c r="B3530" s="5">
        <v>2</v>
      </c>
      <c r="C3530">
        <f t="shared" si="165"/>
        <v>199.26400000000001</v>
      </c>
      <c r="D3530" s="24">
        <f t="shared" si="166"/>
        <v>9926.5354240000015</v>
      </c>
      <c r="E3530">
        <f t="shared" si="167"/>
        <v>4</v>
      </c>
    </row>
    <row r="3531" spans="1:5" x14ac:dyDescent="0.25">
      <c r="A3531" s="22">
        <v>99.631500000000003</v>
      </c>
      <c r="B3531" s="5">
        <v>1</v>
      </c>
      <c r="C3531">
        <f t="shared" si="165"/>
        <v>99.631500000000003</v>
      </c>
      <c r="D3531" s="24">
        <f t="shared" si="166"/>
        <v>9926.4357922500003</v>
      </c>
      <c r="E3531">
        <f t="shared" si="167"/>
        <v>1</v>
      </c>
    </row>
    <row r="3532" spans="1:5" x14ac:dyDescent="0.25">
      <c r="A3532" s="22">
        <v>99.610399999999998</v>
      </c>
      <c r="B3532" s="5">
        <v>1</v>
      </c>
      <c r="C3532">
        <f t="shared" si="165"/>
        <v>99.610399999999998</v>
      </c>
      <c r="D3532" s="24">
        <f t="shared" si="166"/>
        <v>9922.2317881599993</v>
      </c>
      <c r="E3532">
        <f t="shared" si="167"/>
        <v>1</v>
      </c>
    </row>
    <row r="3533" spans="1:5" x14ac:dyDescent="0.25">
      <c r="A3533" s="22">
        <v>99.539100000000005</v>
      </c>
      <c r="B3533" s="5">
        <v>1</v>
      </c>
      <c r="C3533">
        <f t="shared" si="165"/>
        <v>99.539100000000005</v>
      </c>
      <c r="D3533" s="24">
        <f t="shared" si="166"/>
        <v>9908.0324288100001</v>
      </c>
      <c r="E3533">
        <f t="shared" si="167"/>
        <v>1</v>
      </c>
    </row>
    <row r="3534" spans="1:5" x14ac:dyDescent="0.25">
      <c r="A3534" s="22">
        <v>99.507099999999994</v>
      </c>
      <c r="B3534" s="5">
        <v>2</v>
      </c>
      <c r="C3534">
        <f t="shared" si="165"/>
        <v>199.01419999999999</v>
      </c>
      <c r="D3534" s="24">
        <f t="shared" si="166"/>
        <v>9901.6629504099983</v>
      </c>
      <c r="E3534">
        <f t="shared" si="167"/>
        <v>4</v>
      </c>
    </row>
    <row r="3535" spans="1:5" x14ac:dyDescent="0.25">
      <c r="A3535" s="22">
        <v>99.494699999999995</v>
      </c>
      <c r="B3535" s="5">
        <v>4</v>
      </c>
      <c r="C3535">
        <f t="shared" si="165"/>
        <v>397.97879999999998</v>
      </c>
      <c r="D3535" s="24">
        <f t="shared" si="166"/>
        <v>9899.1953280899997</v>
      </c>
      <c r="E3535">
        <f t="shared" si="167"/>
        <v>16</v>
      </c>
    </row>
    <row r="3536" spans="1:5" x14ac:dyDescent="0.25">
      <c r="A3536" s="22">
        <v>99.489699999999999</v>
      </c>
      <c r="B3536" s="5">
        <v>12</v>
      </c>
      <c r="C3536">
        <f t="shared" si="165"/>
        <v>1193.8764000000001</v>
      </c>
      <c r="D3536" s="24">
        <f t="shared" si="166"/>
        <v>9898.2004060899999</v>
      </c>
      <c r="E3536">
        <f t="shared" si="167"/>
        <v>144</v>
      </c>
    </row>
    <row r="3537" spans="1:5" x14ac:dyDescent="0.25">
      <c r="A3537" s="22">
        <v>99.437600000000003</v>
      </c>
      <c r="B3537" s="5">
        <v>4</v>
      </c>
      <c r="C3537">
        <f t="shared" si="165"/>
        <v>397.75040000000001</v>
      </c>
      <c r="D3537" s="24">
        <f t="shared" si="166"/>
        <v>9887.8362937600014</v>
      </c>
      <c r="E3537">
        <f t="shared" si="167"/>
        <v>16</v>
      </c>
    </row>
    <row r="3538" spans="1:5" x14ac:dyDescent="0.25">
      <c r="A3538" s="22">
        <v>99.374200000000002</v>
      </c>
      <c r="B3538" s="5">
        <v>2</v>
      </c>
      <c r="C3538">
        <f t="shared" si="165"/>
        <v>198.7484</v>
      </c>
      <c r="D3538" s="24">
        <f t="shared" si="166"/>
        <v>9875.2316256400009</v>
      </c>
      <c r="E3538">
        <f t="shared" si="167"/>
        <v>4</v>
      </c>
    </row>
    <row r="3539" spans="1:5" x14ac:dyDescent="0.25">
      <c r="A3539" s="22">
        <v>99.3613</v>
      </c>
      <c r="B3539" s="5">
        <v>6</v>
      </c>
      <c r="C3539">
        <f t="shared" si="165"/>
        <v>596.16779999999994</v>
      </c>
      <c r="D3539" s="24">
        <f t="shared" si="166"/>
        <v>9872.6679376899992</v>
      </c>
      <c r="E3539">
        <f t="shared" si="167"/>
        <v>36</v>
      </c>
    </row>
    <row r="3540" spans="1:5" x14ac:dyDescent="0.25">
      <c r="A3540" s="22">
        <v>99.301500000000004</v>
      </c>
      <c r="B3540" s="5">
        <v>1</v>
      </c>
      <c r="C3540">
        <f t="shared" si="165"/>
        <v>99.301500000000004</v>
      </c>
      <c r="D3540" s="24">
        <f t="shared" si="166"/>
        <v>9860.7879022500001</v>
      </c>
      <c r="E3540">
        <f t="shared" si="167"/>
        <v>1</v>
      </c>
    </row>
    <row r="3541" spans="1:5" x14ac:dyDescent="0.25">
      <c r="A3541" s="22">
        <v>99.251300000000001</v>
      </c>
      <c r="B3541" s="5">
        <v>3</v>
      </c>
      <c r="C3541">
        <f t="shared" si="165"/>
        <v>297.75389999999999</v>
      </c>
      <c r="D3541" s="24">
        <f t="shared" si="166"/>
        <v>9850.8205516899998</v>
      </c>
      <c r="E3541">
        <f t="shared" si="167"/>
        <v>9</v>
      </c>
    </row>
    <row r="3542" spans="1:5" x14ac:dyDescent="0.25">
      <c r="A3542" s="22">
        <v>99.232500000000002</v>
      </c>
      <c r="B3542" s="5">
        <v>2</v>
      </c>
      <c r="C3542">
        <f t="shared" si="165"/>
        <v>198.465</v>
      </c>
      <c r="D3542" s="24">
        <f t="shared" si="166"/>
        <v>9847.0890562500008</v>
      </c>
      <c r="E3542">
        <f t="shared" si="167"/>
        <v>4</v>
      </c>
    </row>
    <row r="3543" spans="1:5" x14ac:dyDescent="0.25">
      <c r="A3543" s="22">
        <v>99.227400000000003</v>
      </c>
      <c r="B3543" s="5">
        <v>7</v>
      </c>
      <c r="C3543">
        <f t="shared" si="165"/>
        <v>694.59180000000003</v>
      </c>
      <c r="D3543" s="24">
        <f t="shared" si="166"/>
        <v>9846.0769107600008</v>
      </c>
      <c r="E3543">
        <f t="shared" si="167"/>
        <v>49</v>
      </c>
    </row>
    <row r="3544" spans="1:5" x14ac:dyDescent="0.25">
      <c r="A3544" s="22">
        <v>99.1999</v>
      </c>
      <c r="B3544" s="5">
        <v>3</v>
      </c>
      <c r="C3544">
        <f t="shared" si="165"/>
        <v>297.59969999999998</v>
      </c>
      <c r="D3544" s="24">
        <f t="shared" si="166"/>
        <v>9840.6201600099994</v>
      </c>
      <c r="E3544">
        <f t="shared" si="167"/>
        <v>9</v>
      </c>
    </row>
    <row r="3545" spans="1:5" x14ac:dyDescent="0.25">
      <c r="A3545" s="22">
        <v>99.174000000000007</v>
      </c>
      <c r="B3545" s="5">
        <v>7</v>
      </c>
      <c r="C3545">
        <f t="shared" si="165"/>
        <v>694.21800000000007</v>
      </c>
      <c r="D3545" s="24">
        <f t="shared" si="166"/>
        <v>9835.4822760000006</v>
      </c>
      <c r="E3545">
        <f t="shared" si="167"/>
        <v>49</v>
      </c>
    </row>
    <row r="3546" spans="1:5" x14ac:dyDescent="0.25">
      <c r="A3546" s="22">
        <v>99.153000000000006</v>
      </c>
      <c r="B3546" s="5">
        <v>2</v>
      </c>
      <c r="C3546">
        <f t="shared" si="165"/>
        <v>198.30600000000001</v>
      </c>
      <c r="D3546" s="24">
        <f t="shared" si="166"/>
        <v>9831.3174090000011</v>
      </c>
      <c r="E3546">
        <f t="shared" si="167"/>
        <v>4</v>
      </c>
    </row>
    <row r="3547" spans="1:5" x14ac:dyDescent="0.25">
      <c r="A3547" s="22">
        <v>99.073700000000002</v>
      </c>
      <c r="B3547" s="5">
        <v>1</v>
      </c>
      <c r="C3547">
        <f t="shared" si="165"/>
        <v>99.073700000000002</v>
      </c>
      <c r="D3547" s="24">
        <f t="shared" si="166"/>
        <v>9815.5980316900004</v>
      </c>
      <c r="E3547">
        <f t="shared" si="167"/>
        <v>1</v>
      </c>
    </row>
    <row r="3548" spans="1:5" x14ac:dyDescent="0.25">
      <c r="A3548" s="22">
        <v>99.019199999999998</v>
      </c>
      <c r="B3548" s="5">
        <v>3</v>
      </c>
      <c r="C3548">
        <f t="shared" si="165"/>
        <v>297.05759999999998</v>
      </c>
      <c r="D3548" s="24">
        <f t="shared" si="166"/>
        <v>9804.8019686400003</v>
      </c>
      <c r="E3548">
        <f t="shared" si="167"/>
        <v>9</v>
      </c>
    </row>
    <row r="3549" spans="1:5" x14ac:dyDescent="0.25">
      <c r="A3549" s="22">
        <v>99.010800000000003</v>
      </c>
      <c r="B3549" s="5">
        <v>1</v>
      </c>
      <c r="C3549">
        <f t="shared" si="165"/>
        <v>99.010800000000003</v>
      </c>
      <c r="D3549" s="24">
        <f t="shared" si="166"/>
        <v>9803.1385166400014</v>
      </c>
      <c r="E3549">
        <f t="shared" si="167"/>
        <v>1</v>
      </c>
    </row>
    <row r="3550" spans="1:5" x14ac:dyDescent="0.25">
      <c r="A3550" s="22">
        <v>99.007199999999997</v>
      </c>
      <c r="B3550" s="5">
        <v>5</v>
      </c>
      <c r="C3550">
        <f t="shared" si="165"/>
        <v>495.036</v>
      </c>
      <c r="D3550" s="24">
        <f t="shared" si="166"/>
        <v>9802.4256518399998</v>
      </c>
      <c r="E3550">
        <f t="shared" si="167"/>
        <v>25</v>
      </c>
    </row>
    <row r="3551" spans="1:5" x14ac:dyDescent="0.25">
      <c r="A3551" s="22">
        <v>98.971900000000005</v>
      </c>
      <c r="B3551" s="5">
        <v>1</v>
      </c>
      <c r="C3551">
        <f t="shared" si="165"/>
        <v>98.971900000000005</v>
      </c>
      <c r="D3551" s="24">
        <f t="shared" si="166"/>
        <v>9795.4369896100015</v>
      </c>
      <c r="E3551">
        <f t="shared" si="167"/>
        <v>1</v>
      </c>
    </row>
    <row r="3552" spans="1:5" x14ac:dyDescent="0.25">
      <c r="A3552" s="22">
        <v>98.968400000000003</v>
      </c>
      <c r="B3552" s="5">
        <v>3</v>
      </c>
      <c r="C3552">
        <f t="shared" si="165"/>
        <v>296.90520000000004</v>
      </c>
      <c r="D3552" s="24">
        <f t="shared" si="166"/>
        <v>9794.7441985599999</v>
      </c>
      <c r="E3552">
        <f t="shared" si="167"/>
        <v>9</v>
      </c>
    </row>
    <row r="3553" spans="1:5" x14ac:dyDescent="0.25">
      <c r="A3553" s="22">
        <v>98.966800000000006</v>
      </c>
      <c r="B3553" s="5">
        <v>5</v>
      </c>
      <c r="C3553">
        <f t="shared" si="165"/>
        <v>494.83400000000006</v>
      </c>
      <c r="D3553" s="24">
        <f t="shared" si="166"/>
        <v>9794.4275022400016</v>
      </c>
      <c r="E3553">
        <f t="shared" si="167"/>
        <v>25</v>
      </c>
    </row>
    <row r="3554" spans="1:5" x14ac:dyDescent="0.25">
      <c r="A3554" s="22">
        <v>98.962699999999998</v>
      </c>
      <c r="B3554" s="5">
        <v>3</v>
      </c>
      <c r="C3554">
        <f t="shared" si="165"/>
        <v>296.88810000000001</v>
      </c>
      <c r="D3554" s="24">
        <f t="shared" si="166"/>
        <v>9793.6159912900002</v>
      </c>
      <c r="E3554">
        <f t="shared" si="167"/>
        <v>9</v>
      </c>
    </row>
    <row r="3555" spans="1:5" x14ac:dyDescent="0.25">
      <c r="A3555" s="22">
        <v>98.879000000000005</v>
      </c>
      <c r="B3555" s="5">
        <v>6</v>
      </c>
      <c r="C3555">
        <f t="shared" si="165"/>
        <v>593.274</v>
      </c>
      <c r="D3555" s="24">
        <f t="shared" si="166"/>
        <v>9777.056641000001</v>
      </c>
      <c r="E3555">
        <f t="shared" si="167"/>
        <v>36</v>
      </c>
    </row>
    <row r="3556" spans="1:5" x14ac:dyDescent="0.25">
      <c r="A3556" s="22">
        <v>98.820599999999999</v>
      </c>
      <c r="B3556" s="5">
        <v>2</v>
      </c>
      <c r="C3556">
        <f t="shared" si="165"/>
        <v>197.6412</v>
      </c>
      <c r="D3556" s="24">
        <f t="shared" si="166"/>
        <v>9765.5109843600003</v>
      </c>
      <c r="E3556">
        <f t="shared" si="167"/>
        <v>4</v>
      </c>
    </row>
    <row r="3557" spans="1:5" x14ac:dyDescent="0.25">
      <c r="A3557" s="22">
        <v>98.800299999999993</v>
      </c>
      <c r="B3557" s="5">
        <v>3</v>
      </c>
      <c r="C3557">
        <f t="shared" si="165"/>
        <v>296.40089999999998</v>
      </c>
      <c r="D3557" s="24">
        <f t="shared" si="166"/>
        <v>9761.4992800899981</v>
      </c>
      <c r="E3557">
        <f t="shared" si="167"/>
        <v>9</v>
      </c>
    </row>
    <row r="3558" spans="1:5" x14ac:dyDescent="0.25">
      <c r="A3558" s="22">
        <v>98.717500000000001</v>
      </c>
      <c r="B3558" s="5">
        <v>1</v>
      </c>
      <c r="C3558">
        <f t="shared" si="165"/>
        <v>98.717500000000001</v>
      </c>
      <c r="D3558" s="24">
        <f t="shared" si="166"/>
        <v>9745.1448062500003</v>
      </c>
      <c r="E3558">
        <f t="shared" si="167"/>
        <v>1</v>
      </c>
    </row>
    <row r="3559" spans="1:5" x14ac:dyDescent="0.25">
      <c r="A3559" s="22">
        <v>98.679500000000004</v>
      </c>
      <c r="B3559" s="5">
        <v>1</v>
      </c>
      <c r="C3559">
        <f t="shared" si="165"/>
        <v>98.679500000000004</v>
      </c>
      <c r="D3559" s="24">
        <f t="shared" si="166"/>
        <v>9737.6437202500001</v>
      </c>
      <c r="E3559">
        <f t="shared" si="167"/>
        <v>1</v>
      </c>
    </row>
    <row r="3560" spans="1:5" x14ac:dyDescent="0.25">
      <c r="A3560" s="22">
        <v>98.656899999999993</v>
      </c>
      <c r="B3560" s="5">
        <v>1</v>
      </c>
      <c r="C3560">
        <f t="shared" si="165"/>
        <v>98.656899999999993</v>
      </c>
      <c r="D3560" s="24">
        <f t="shared" si="166"/>
        <v>9733.1839176099984</v>
      </c>
      <c r="E3560">
        <f t="shared" si="167"/>
        <v>1</v>
      </c>
    </row>
    <row r="3561" spans="1:5" x14ac:dyDescent="0.25">
      <c r="A3561" s="22">
        <v>98.574799999999996</v>
      </c>
      <c r="B3561" s="5">
        <v>10</v>
      </c>
      <c r="C3561">
        <f t="shared" si="165"/>
        <v>985.74799999999993</v>
      </c>
      <c r="D3561" s="24">
        <f t="shared" si="166"/>
        <v>9716.9911950400001</v>
      </c>
      <c r="E3561">
        <f t="shared" si="167"/>
        <v>100</v>
      </c>
    </row>
    <row r="3562" spans="1:5" x14ac:dyDescent="0.25">
      <c r="A3562" s="22">
        <v>98.538600000000002</v>
      </c>
      <c r="B3562" s="5">
        <v>3</v>
      </c>
      <c r="C3562">
        <f t="shared" si="165"/>
        <v>295.61580000000004</v>
      </c>
      <c r="D3562" s="24">
        <f t="shared" si="166"/>
        <v>9709.8556899600007</v>
      </c>
      <c r="E3562">
        <f t="shared" si="167"/>
        <v>9</v>
      </c>
    </row>
    <row r="3563" spans="1:5" x14ac:dyDescent="0.25">
      <c r="A3563" s="22">
        <v>98.457899999999995</v>
      </c>
      <c r="B3563" s="5">
        <v>2</v>
      </c>
      <c r="C3563">
        <f t="shared" si="165"/>
        <v>196.91579999999999</v>
      </c>
      <c r="D3563" s="24">
        <f t="shared" si="166"/>
        <v>9693.9580724099997</v>
      </c>
      <c r="E3563">
        <f t="shared" si="167"/>
        <v>4</v>
      </c>
    </row>
    <row r="3564" spans="1:5" x14ac:dyDescent="0.25">
      <c r="A3564" s="22">
        <v>98.366799999999998</v>
      </c>
      <c r="B3564" s="5">
        <v>1</v>
      </c>
      <c r="C3564">
        <f t="shared" si="165"/>
        <v>98.366799999999998</v>
      </c>
      <c r="D3564" s="24">
        <f t="shared" si="166"/>
        <v>9676.0273422399987</v>
      </c>
      <c r="E3564">
        <f t="shared" si="167"/>
        <v>1</v>
      </c>
    </row>
    <row r="3565" spans="1:5" x14ac:dyDescent="0.25">
      <c r="A3565" s="22">
        <v>98.3643</v>
      </c>
      <c r="B3565" s="5">
        <v>1</v>
      </c>
      <c r="C3565">
        <f t="shared" si="165"/>
        <v>98.3643</v>
      </c>
      <c r="D3565" s="24">
        <f t="shared" si="166"/>
        <v>9675.5355144900004</v>
      </c>
      <c r="E3565">
        <f t="shared" si="167"/>
        <v>1</v>
      </c>
    </row>
    <row r="3566" spans="1:5" x14ac:dyDescent="0.25">
      <c r="A3566" s="22">
        <v>98.337699999999998</v>
      </c>
      <c r="B3566" s="5">
        <v>4</v>
      </c>
      <c r="C3566">
        <f t="shared" si="165"/>
        <v>393.35079999999999</v>
      </c>
      <c r="D3566" s="24">
        <f t="shared" si="166"/>
        <v>9670.3032412899993</v>
      </c>
      <c r="E3566">
        <f t="shared" si="167"/>
        <v>16</v>
      </c>
    </row>
    <row r="3567" spans="1:5" x14ac:dyDescent="0.25">
      <c r="A3567" s="22">
        <v>98.275499999999994</v>
      </c>
      <c r="B3567" s="5">
        <v>5</v>
      </c>
      <c r="C3567">
        <f t="shared" si="165"/>
        <v>491.37749999999994</v>
      </c>
      <c r="D3567" s="24">
        <f t="shared" si="166"/>
        <v>9658.0739002499995</v>
      </c>
      <c r="E3567">
        <f t="shared" si="167"/>
        <v>25</v>
      </c>
    </row>
    <row r="3568" spans="1:5" x14ac:dyDescent="0.25">
      <c r="A3568" s="22">
        <v>98.243499999999997</v>
      </c>
      <c r="B3568" s="5">
        <v>3</v>
      </c>
      <c r="C3568">
        <f t="shared" si="165"/>
        <v>294.73050000000001</v>
      </c>
      <c r="D3568" s="24">
        <f t="shared" si="166"/>
        <v>9651.7852922499987</v>
      </c>
      <c r="E3568">
        <f t="shared" si="167"/>
        <v>9</v>
      </c>
    </row>
    <row r="3569" spans="1:5" x14ac:dyDescent="0.25">
      <c r="A3569" s="22">
        <v>98.234300000000005</v>
      </c>
      <c r="B3569" s="5">
        <v>3</v>
      </c>
      <c r="C3569">
        <f t="shared" si="165"/>
        <v>294.7029</v>
      </c>
      <c r="D3569" s="24">
        <f t="shared" si="166"/>
        <v>9649.9776964900011</v>
      </c>
      <c r="E3569">
        <f t="shared" si="167"/>
        <v>9</v>
      </c>
    </row>
    <row r="3570" spans="1:5" x14ac:dyDescent="0.25">
      <c r="A3570" s="22">
        <v>98.2166</v>
      </c>
      <c r="B3570" s="5">
        <v>2</v>
      </c>
      <c r="C3570">
        <f t="shared" si="165"/>
        <v>196.4332</v>
      </c>
      <c r="D3570" s="24">
        <f t="shared" si="166"/>
        <v>9646.5005155599993</v>
      </c>
      <c r="E3570">
        <f t="shared" si="167"/>
        <v>4</v>
      </c>
    </row>
    <row r="3571" spans="1:5" x14ac:dyDescent="0.25">
      <c r="A3571" s="22">
        <v>98.182299999999998</v>
      </c>
      <c r="B3571" s="5">
        <v>8</v>
      </c>
      <c r="C3571">
        <f t="shared" si="165"/>
        <v>785.45839999999998</v>
      </c>
      <c r="D3571" s="24">
        <f t="shared" si="166"/>
        <v>9639.7640332899991</v>
      </c>
      <c r="E3571">
        <f t="shared" si="167"/>
        <v>64</v>
      </c>
    </row>
    <row r="3572" spans="1:5" x14ac:dyDescent="0.25">
      <c r="A3572" s="22">
        <v>98.162300000000002</v>
      </c>
      <c r="B3572" s="5">
        <v>2</v>
      </c>
      <c r="C3572">
        <f t="shared" si="165"/>
        <v>196.3246</v>
      </c>
      <c r="D3572" s="24">
        <f t="shared" si="166"/>
        <v>9635.8371412899996</v>
      </c>
      <c r="E3572">
        <f t="shared" si="167"/>
        <v>4</v>
      </c>
    </row>
    <row r="3573" spans="1:5" x14ac:dyDescent="0.25">
      <c r="A3573" s="22">
        <v>98.132800000000003</v>
      </c>
      <c r="B3573" s="5">
        <v>5</v>
      </c>
      <c r="C3573">
        <f t="shared" si="165"/>
        <v>490.66399999999999</v>
      </c>
      <c r="D3573" s="24">
        <f t="shared" si="166"/>
        <v>9630.0464358400004</v>
      </c>
      <c r="E3573">
        <f t="shared" si="167"/>
        <v>25</v>
      </c>
    </row>
    <row r="3574" spans="1:5" x14ac:dyDescent="0.25">
      <c r="A3574" s="22">
        <v>98.114099999999993</v>
      </c>
      <c r="B3574" s="5">
        <v>1</v>
      </c>
      <c r="C3574">
        <f t="shared" si="165"/>
        <v>98.114099999999993</v>
      </c>
      <c r="D3574" s="24">
        <f t="shared" si="166"/>
        <v>9626.376618809998</v>
      </c>
      <c r="E3574">
        <f t="shared" si="167"/>
        <v>1</v>
      </c>
    </row>
    <row r="3575" spans="1:5" x14ac:dyDescent="0.25">
      <c r="A3575" s="22">
        <v>98.112499999999997</v>
      </c>
      <c r="B3575" s="5">
        <v>4</v>
      </c>
      <c r="C3575">
        <f t="shared" si="165"/>
        <v>392.45</v>
      </c>
      <c r="D3575" s="24">
        <f t="shared" si="166"/>
        <v>9626.0626562500001</v>
      </c>
      <c r="E3575">
        <f t="shared" si="167"/>
        <v>16</v>
      </c>
    </row>
    <row r="3576" spans="1:5" x14ac:dyDescent="0.25">
      <c r="A3576" s="22">
        <v>98.095399999999998</v>
      </c>
      <c r="B3576" s="5">
        <v>1</v>
      </c>
      <c r="C3576">
        <f t="shared" si="165"/>
        <v>98.095399999999998</v>
      </c>
      <c r="D3576" s="24">
        <f t="shared" si="166"/>
        <v>9622.7075011599991</v>
      </c>
      <c r="E3576">
        <f t="shared" si="167"/>
        <v>1</v>
      </c>
    </row>
    <row r="3577" spans="1:5" x14ac:dyDescent="0.25">
      <c r="A3577" s="22">
        <v>98.094099999999997</v>
      </c>
      <c r="B3577" s="5">
        <v>1</v>
      </c>
      <c r="C3577">
        <f t="shared" si="165"/>
        <v>98.094099999999997</v>
      </c>
      <c r="D3577" s="24">
        <f t="shared" si="166"/>
        <v>9622.4524548099998</v>
      </c>
      <c r="E3577">
        <f t="shared" si="167"/>
        <v>1</v>
      </c>
    </row>
    <row r="3578" spans="1:5" x14ac:dyDescent="0.25">
      <c r="A3578" s="22">
        <v>98.036199999999994</v>
      </c>
      <c r="B3578" s="5">
        <v>1</v>
      </c>
      <c r="C3578">
        <f t="shared" si="165"/>
        <v>98.036199999999994</v>
      </c>
      <c r="D3578" s="24">
        <f t="shared" si="166"/>
        <v>9611.0965104399984</v>
      </c>
      <c r="E3578">
        <f t="shared" si="167"/>
        <v>1</v>
      </c>
    </row>
    <row r="3579" spans="1:5" x14ac:dyDescent="0.25">
      <c r="A3579" s="22">
        <v>97.964100000000002</v>
      </c>
      <c r="B3579" s="5">
        <v>5</v>
      </c>
      <c r="C3579">
        <f t="shared" si="165"/>
        <v>489.82050000000004</v>
      </c>
      <c r="D3579" s="24">
        <f t="shared" si="166"/>
        <v>9596.96488881</v>
      </c>
      <c r="E3579">
        <f t="shared" si="167"/>
        <v>25</v>
      </c>
    </row>
    <row r="3580" spans="1:5" x14ac:dyDescent="0.25">
      <c r="A3580" s="22">
        <v>97.932299999999998</v>
      </c>
      <c r="B3580" s="5">
        <v>1</v>
      </c>
      <c r="C3580">
        <f t="shared" si="165"/>
        <v>97.932299999999998</v>
      </c>
      <c r="D3580" s="24">
        <f t="shared" si="166"/>
        <v>9590.7353832899989</v>
      </c>
      <c r="E3580">
        <f t="shared" si="167"/>
        <v>1</v>
      </c>
    </row>
    <row r="3581" spans="1:5" x14ac:dyDescent="0.25">
      <c r="A3581" s="22">
        <v>97.866399999999999</v>
      </c>
      <c r="B3581" s="5">
        <v>4</v>
      </c>
      <c r="C3581">
        <f t="shared" si="165"/>
        <v>391.46559999999999</v>
      </c>
      <c r="D3581" s="24">
        <f t="shared" si="166"/>
        <v>9577.8322489599996</v>
      </c>
      <c r="E3581">
        <f t="shared" si="167"/>
        <v>16</v>
      </c>
    </row>
    <row r="3582" spans="1:5" x14ac:dyDescent="0.25">
      <c r="A3582" s="22">
        <v>97.8596</v>
      </c>
      <c r="B3582" s="5">
        <v>1</v>
      </c>
      <c r="C3582">
        <f t="shared" si="165"/>
        <v>97.8596</v>
      </c>
      <c r="D3582" s="24">
        <f t="shared" si="166"/>
        <v>9576.5013121600005</v>
      </c>
      <c r="E3582">
        <f t="shared" si="167"/>
        <v>1</v>
      </c>
    </row>
    <row r="3583" spans="1:5" x14ac:dyDescent="0.25">
      <c r="A3583" s="22">
        <v>97.855599999999995</v>
      </c>
      <c r="B3583" s="5">
        <v>4</v>
      </c>
      <c r="C3583">
        <f t="shared" si="165"/>
        <v>391.42239999999998</v>
      </c>
      <c r="D3583" s="24">
        <f t="shared" si="166"/>
        <v>9575.7184513599987</v>
      </c>
      <c r="E3583">
        <f t="shared" si="167"/>
        <v>16</v>
      </c>
    </row>
    <row r="3584" spans="1:5" x14ac:dyDescent="0.25">
      <c r="A3584" s="22">
        <v>97.841499999999996</v>
      </c>
      <c r="B3584" s="5">
        <v>1</v>
      </c>
      <c r="C3584">
        <f t="shared" si="165"/>
        <v>97.841499999999996</v>
      </c>
      <c r="D3584" s="24">
        <f t="shared" si="166"/>
        <v>9572.9591222499985</v>
      </c>
      <c r="E3584">
        <f t="shared" si="167"/>
        <v>1</v>
      </c>
    </row>
    <row r="3585" spans="1:5" x14ac:dyDescent="0.25">
      <c r="A3585" s="22">
        <v>97.802499999999995</v>
      </c>
      <c r="B3585" s="5">
        <v>5</v>
      </c>
      <c r="C3585">
        <f t="shared" si="165"/>
        <v>489.01249999999999</v>
      </c>
      <c r="D3585" s="24">
        <f t="shared" si="166"/>
        <v>9565.3290062499982</v>
      </c>
      <c r="E3585">
        <f t="shared" si="167"/>
        <v>25</v>
      </c>
    </row>
    <row r="3586" spans="1:5" x14ac:dyDescent="0.25">
      <c r="A3586" s="22">
        <v>97.772400000000005</v>
      </c>
      <c r="B3586" s="5">
        <v>4</v>
      </c>
      <c r="C3586">
        <f t="shared" si="165"/>
        <v>391.08960000000002</v>
      </c>
      <c r="D3586" s="24">
        <f t="shared" si="166"/>
        <v>9559.4422017600009</v>
      </c>
      <c r="E3586">
        <f t="shared" si="167"/>
        <v>16</v>
      </c>
    </row>
    <row r="3587" spans="1:5" x14ac:dyDescent="0.25">
      <c r="A3587" s="22">
        <v>97.726399999999998</v>
      </c>
      <c r="B3587" s="5">
        <v>3</v>
      </c>
      <c r="C3587">
        <f t="shared" ref="C3587:C3650" si="168">PRODUCT(A3587, B3587)</f>
        <v>293.17919999999998</v>
      </c>
      <c r="D3587" s="24">
        <f t="shared" ref="D3587:D3650" si="169">POWER(A3587, 2)</f>
        <v>9550.4492569599988</v>
      </c>
      <c r="E3587">
        <f t="shared" ref="E3587:E3650" si="170">POWER(B3587, 2)</f>
        <v>9</v>
      </c>
    </row>
    <row r="3588" spans="1:5" x14ac:dyDescent="0.25">
      <c r="A3588" s="22">
        <v>97.726100000000002</v>
      </c>
      <c r="B3588" s="5">
        <v>1</v>
      </c>
      <c r="C3588">
        <f t="shared" si="168"/>
        <v>97.726100000000002</v>
      </c>
      <c r="D3588" s="24">
        <f t="shared" si="169"/>
        <v>9550.390621210001</v>
      </c>
      <c r="E3588">
        <f t="shared" si="170"/>
        <v>1</v>
      </c>
    </row>
    <row r="3589" spans="1:5" x14ac:dyDescent="0.25">
      <c r="A3589" s="22">
        <v>97.713099999999997</v>
      </c>
      <c r="B3589" s="5">
        <v>3</v>
      </c>
      <c r="C3589">
        <f t="shared" si="168"/>
        <v>293.13929999999999</v>
      </c>
      <c r="D3589" s="24">
        <f t="shared" si="169"/>
        <v>9547.8499116099993</v>
      </c>
      <c r="E3589">
        <f t="shared" si="170"/>
        <v>9</v>
      </c>
    </row>
    <row r="3590" spans="1:5" x14ac:dyDescent="0.25">
      <c r="A3590" s="22">
        <v>97.678299999999993</v>
      </c>
      <c r="B3590" s="5">
        <v>3</v>
      </c>
      <c r="C3590">
        <f t="shared" si="168"/>
        <v>293.03489999999999</v>
      </c>
      <c r="D3590" s="24">
        <f t="shared" si="169"/>
        <v>9541.050290889998</v>
      </c>
      <c r="E3590">
        <f t="shared" si="170"/>
        <v>9</v>
      </c>
    </row>
    <row r="3591" spans="1:5" x14ac:dyDescent="0.25">
      <c r="A3591" s="22">
        <v>97.671000000000006</v>
      </c>
      <c r="B3591" s="5">
        <v>4</v>
      </c>
      <c r="C3591">
        <f t="shared" si="168"/>
        <v>390.68400000000003</v>
      </c>
      <c r="D3591" s="24">
        <f t="shared" si="169"/>
        <v>9539.6242410000013</v>
      </c>
      <c r="E3591">
        <f t="shared" si="170"/>
        <v>16</v>
      </c>
    </row>
    <row r="3592" spans="1:5" x14ac:dyDescent="0.25">
      <c r="A3592" s="22">
        <v>97.612899999999996</v>
      </c>
      <c r="B3592" s="5">
        <v>1</v>
      </c>
      <c r="C3592">
        <f t="shared" si="168"/>
        <v>97.612899999999996</v>
      </c>
      <c r="D3592" s="24">
        <f t="shared" si="169"/>
        <v>9528.2782464100001</v>
      </c>
      <c r="E3592">
        <f t="shared" si="170"/>
        <v>1</v>
      </c>
    </row>
    <row r="3593" spans="1:5" x14ac:dyDescent="0.25">
      <c r="A3593" s="22">
        <v>97.611599999999996</v>
      </c>
      <c r="B3593" s="5">
        <v>6</v>
      </c>
      <c r="C3593">
        <f t="shared" si="168"/>
        <v>585.66959999999995</v>
      </c>
      <c r="D3593" s="24">
        <f t="shared" si="169"/>
        <v>9528.0244545599999</v>
      </c>
      <c r="E3593">
        <f t="shared" si="170"/>
        <v>36</v>
      </c>
    </row>
    <row r="3594" spans="1:5" x14ac:dyDescent="0.25">
      <c r="A3594" s="22">
        <v>97.602699999999999</v>
      </c>
      <c r="B3594" s="5">
        <v>4</v>
      </c>
      <c r="C3594">
        <f t="shared" si="168"/>
        <v>390.41079999999999</v>
      </c>
      <c r="D3594" s="24">
        <f t="shared" si="169"/>
        <v>9526.2870472899995</v>
      </c>
      <c r="E3594">
        <f t="shared" si="170"/>
        <v>16</v>
      </c>
    </row>
    <row r="3595" spans="1:5" x14ac:dyDescent="0.25">
      <c r="A3595" s="22">
        <v>97.580100000000002</v>
      </c>
      <c r="B3595" s="5">
        <v>6</v>
      </c>
      <c r="C3595">
        <f t="shared" si="168"/>
        <v>585.48059999999998</v>
      </c>
      <c r="D3595" s="24">
        <f t="shared" si="169"/>
        <v>9521.8759160099999</v>
      </c>
      <c r="E3595">
        <f t="shared" si="170"/>
        <v>36</v>
      </c>
    </row>
    <row r="3596" spans="1:5" x14ac:dyDescent="0.25">
      <c r="A3596" s="22">
        <v>97.567700000000002</v>
      </c>
      <c r="B3596" s="5">
        <v>6</v>
      </c>
      <c r="C3596">
        <f t="shared" si="168"/>
        <v>585.40620000000001</v>
      </c>
      <c r="D3596" s="24">
        <f t="shared" si="169"/>
        <v>9519.4560832900006</v>
      </c>
      <c r="E3596">
        <f t="shared" si="170"/>
        <v>36</v>
      </c>
    </row>
    <row r="3597" spans="1:5" x14ac:dyDescent="0.25">
      <c r="A3597" s="22">
        <v>97.539299999999997</v>
      </c>
      <c r="B3597" s="5">
        <v>4</v>
      </c>
      <c r="C3597">
        <f t="shared" si="168"/>
        <v>390.15719999999999</v>
      </c>
      <c r="D3597" s="24">
        <f t="shared" si="169"/>
        <v>9513.9150444899988</v>
      </c>
      <c r="E3597">
        <f t="shared" si="170"/>
        <v>16</v>
      </c>
    </row>
    <row r="3598" spans="1:5" x14ac:dyDescent="0.25">
      <c r="A3598" s="22">
        <v>97.508300000000006</v>
      </c>
      <c r="B3598" s="5">
        <v>1</v>
      </c>
      <c r="C3598">
        <f t="shared" si="168"/>
        <v>97.508300000000006</v>
      </c>
      <c r="D3598" s="24">
        <f t="shared" si="169"/>
        <v>9507.8685688900005</v>
      </c>
      <c r="E3598">
        <f t="shared" si="170"/>
        <v>1</v>
      </c>
    </row>
    <row r="3599" spans="1:5" x14ac:dyDescent="0.25">
      <c r="A3599" s="22">
        <v>97.5077</v>
      </c>
      <c r="B3599" s="5">
        <v>3</v>
      </c>
      <c r="C3599">
        <f t="shared" si="168"/>
        <v>292.5231</v>
      </c>
      <c r="D3599" s="24">
        <f t="shared" si="169"/>
        <v>9507.7515592899999</v>
      </c>
      <c r="E3599">
        <f t="shared" si="170"/>
        <v>9</v>
      </c>
    </row>
    <row r="3600" spans="1:5" x14ac:dyDescent="0.25">
      <c r="A3600" s="22">
        <v>97.490300000000005</v>
      </c>
      <c r="B3600" s="5">
        <v>5</v>
      </c>
      <c r="C3600">
        <f t="shared" si="168"/>
        <v>487.45150000000001</v>
      </c>
      <c r="D3600" s="24">
        <f t="shared" si="169"/>
        <v>9504.3585940900011</v>
      </c>
      <c r="E3600">
        <f t="shared" si="170"/>
        <v>25</v>
      </c>
    </row>
    <row r="3601" spans="1:5" x14ac:dyDescent="0.25">
      <c r="A3601" s="22">
        <v>97.4559</v>
      </c>
      <c r="B3601" s="5">
        <v>2</v>
      </c>
      <c r="C3601">
        <f t="shared" si="168"/>
        <v>194.9118</v>
      </c>
      <c r="D3601" s="24">
        <f t="shared" si="169"/>
        <v>9497.6524448100008</v>
      </c>
      <c r="E3601">
        <f t="shared" si="170"/>
        <v>4</v>
      </c>
    </row>
    <row r="3602" spans="1:5" x14ac:dyDescent="0.25">
      <c r="A3602" s="22">
        <v>97.444599999999994</v>
      </c>
      <c r="B3602" s="5">
        <v>1</v>
      </c>
      <c r="C3602">
        <f t="shared" si="168"/>
        <v>97.444599999999994</v>
      </c>
      <c r="D3602" s="24">
        <f t="shared" si="169"/>
        <v>9495.4500691599987</v>
      </c>
      <c r="E3602">
        <f t="shared" si="170"/>
        <v>1</v>
      </c>
    </row>
    <row r="3603" spans="1:5" x14ac:dyDescent="0.25">
      <c r="A3603" s="22">
        <v>97.41</v>
      </c>
      <c r="B3603" s="5">
        <v>1</v>
      </c>
      <c r="C3603">
        <f t="shared" si="168"/>
        <v>97.41</v>
      </c>
      <c r="D3603" s="24">
        <f t="shared" si="169"/>
        <v>9488.7080999999998</v>
      </c>
      <c r="E3603">
        <f t="shared" si="170"/>
        <v>1</v>
      </c>
    </row>
    <row r="3604" spans="1:5" x14ac:dyDescent="0.25">
      <c r="A3604" s="22">
        <v>97.392700000000005</v>
      </c>
      <c r="B3604" s="5">
        <v>1</v>
      </c>
      <c r="C3604">
        <f t="shared" si="168"/>
        <v>97.392700000000005</v>
      </c>
      <c r="D3604" s="24">
        <f t="shared" si="169"/>
        <v>9485.3380132900002</v>
      </c>
      <c r="E3604">
        <f t="shared" si="170"/>
        <v>1</v>
      </c>
    </row>
    <row r="3605" spans="1:5" x14ac:dyDescent="0.25">
      <c r="A3605" s="22">
        <v>97.364800000000002</v>
      </c>
      <c r="B3605" s="5">
        <v>3</v>
      </c>
      <c r="C3605">
        <f t="shared" si="168"/>
        <v>292.09440000000001</v>
      </c>
      <c r="D3605" s="24">
        <f t="shared" si="169"/>
        <v>9479.9042790399999</v>
      </c>
      <c r="E3605">
        <f t="shared" si="170"/>
        <v>9</v>
      </c>
    </row>
    <row r="3606" spans="1:5" x14ac:dyDescent="0.25">
      <c r="A3606" s="22">
        <v>97.290499999999994</v>
      </c>
      <c r="B3606" s="5">
        <v>5</v>
      </c>
      <c r="C3606">
        <f t="shared" si="168"/>
        <v>486.45249999999999</v>
      </c>
      <c r="D3606" s="24">
        <f t="shared" si="169"/>
        <v>9465.4413902499982</v>
      </c>
      <c r="E3606">
        <f t="shared" si="170"/>
        <v>25</v>
      </c>
    </row>
    <row r="3607" spans="1:5" x14ac:dyDescent="0.25">
      <c r="A3607" s="22">
        <v>97.267200000000003</v>
      </c>
      <c r="B3607" s="5">
        <v>12</v>
      </c>
      <c r="C3607">
        <f t="shared" si="168"/>
        <v>1167.2064</v>
      </c>
      <c r="D3607" s="24">
        <f t="shared" si="169"/>
        <v>9460.9081958400002</v>
      </c>
      <c r="E3607">
        <f t="shared" si="170"/>
        <v>144</v>
      </c>
    </row>
    <row r="3608" spans="1:5" x14ac:dyDescent="0.25">
      <c r="A3608" s="22">
        <v>97.184399999999997</v>
      </c>
      <c r="B3608" s="5">
        <v>4</v>
      </c>
      <c r="C3608">
        <f t="shared" si="168"/>
        <v>388.73759999999999</v>
      </c>
      <c r="D3608" s="24">
        <f t="shared" si="169"/>
        <v>9444.8076033599991</v>
      </c>
      <c r="E3608">
        <f t="shared" si="170"/>
        <v>16</v>
      </c>
    </row>
    <row r="3609" spans="1:5" x14ac:dyDescent="0.25">
      <c r="A3609" s="22">
        <v>97.124799999999993</v>
      </c>
      <c r="B3609" s="5">
        <v>7</v>
      </c>
      <c r="C3609">
        <f t="shared" si="168"/>
        <v>679.8735999999999</v>
      </c>
      <c r="D3609" s="24">
        <f t="shared" si="169"/>
        <v>9433.2267750399988</v>
      </c>
      <c r="E3609">
        <f t="shared" si="170"/>
        <v>49</v>
      </c>
    </row>
    <row r="3610" spans="1:5" x14ac:dyDescent="0.25">
      <c r="A3610" s="22">
        <v>97.100800000000007</v>
      </c>
      <c r="B3610" s="5">
        <v>1</v>
      </c>
      <c r="C3610">
        <f t="shared" si="168"/>
        <v>97.100800000000007</v>
      </c>
      <c r="D3610" s="24">
        <f t="shared" si="169"/>
        <v>9428.565360640001</v>
      </c>
      <c r="E3610">
        <f t="shared" si="170"/>
        <v>1</v>
      </c>
    </row>
    <row r="3611" spans="1:5" x14ac:dyDescent="0.25">
      <c r="A3611" s="22">
        <v>97.100099999999998</v>
      </c>
      <c r="B3611" s="5">
        <v>2</v>
      </c>
      <c r="C3611">
        <f t="shared" si="168"/>
        <v>194.2002</v>
      </c>
      <c r="D3611" s="24">
        <f t="shared" si="169"/>
        <v>9428.4294200099994</v>
      </c>
      <c r="E3611">
        <f t="shared" si="170"/>
        <v>4</v>
      </c>
    </row>
    <row r="3612" spans="1:5" x14ac:dyDescent="0.25">
      <c r="A3612" s="22">
        <v>97.081800000000001</v>
      </c>
      <c r="B3612" s="5">
        <v>6</v>
      </c>
      <c r="C3612">
        <f t="shared" si="168"/>
        <v>582.49080000000004</v>
      </c>
      <c r="D3612" s="24">
        <f t="shared" si="169"/>
        <v>9424.8758912400008</v>
      </c>
      <c r="E3612">
        <f t="shared" si="170"/>
        <v>36</v>
      </c>
    </row>
    <row r="3613" spans="1:5" x14ac:dyDescent="0.25">
      <c r="A3613" s="22">
        <v>97.054400000000001</v>
      </c>
      <c r="B3613" s="5">
        <v>4</v>
      </c>
      <c r="C3613">
        <f t="shared" si="168"/>
        <v>388.2176</v>
      </c>
      <c r="D3613" s="24">
        <f t="shared" si="169"/>
        <v>9419.5565593600004</v>
      </c>
      <c r="E3613">
        <f t="shared" si="170"/>
        <v>16</v>
      </c>
    </row>
    <row r="3614" spans="1:5" x14ac:dyDescent="0.25">
      <c r="A3614" s="22">
        <v>97.028199999999998</v>
      </c>
      <c r="B3614" s="5">
        <v>2</v>
      </c>
      <c r="C3614">
        <f t="shared" si="168"/>
        <v>194.0564</v>
      </c>
      <c r="D3614" s="24">
        <f t="shared" si="169"/>
        <v>9414.4715952400002</v>
      </c>
      <c r="E3614">
        <f t="shared" si="170"/>
        <v>4</v>
      </c>
    </row>
    <row r="3615" spans="1:5" x14ac:dyDescent="0.25">
      <c r="A3615" s="22">
        <v>97.018699999999995</v>
      </c>
      <c r="B3615" s="5">
        <v>1</v>
      </c>
      <c r="C3615">
        <f t="shared" si="168"/>
        <v>97.018699999999995</v>
      </c>
      <c r="D3615" s="24">
        <f t="shared" si="169"/>
        <v>9412.6281496899992</v>
      </c>
      <c r="E3615">
        <f t="shared" si="170"/>
        <v>1</v>
      </c>
    </row>
    <row r="3616" spans="1:5" x14ac:dyDescent="0.25">
      <c r="A3616" s="22">
        <v>97.004300000000001</v>
      </c>
      <c r="B3616" s="5">
        <v>1</v>
      </c>
      <c r="C3616">
        <f t="shared" si="168"/>
        <v>97.004300000000001</v>
      </c>
      <c r="D3616" s="24">
        <f t="shared" si="169"/>
        <v>9409.8342184899993</v>
      </c>
      <c r="E3616">
        <f t="shared" si="170"/>
        <v>1</v>
      </c>
    </row>
    <row r="3617" spans="1:5" x14ac:dyDescent="0.25">
      <c r="A3617" s="22">
        <v>96.997799999999998</v>
      </c>
      <c r="B3617" s="5">
        <v>4</v>
      </c>
      <c r="C3617">
        <f t="shared" si="168"/>
        <v>387.99119999999999</v>
      </c>
      <c r="D3617" s="24">
        <f t="shared" si="169"/>
        <v>9408.5732048400005</v>
      </c>
      <c r="E3617">
        <f t="shared" si="170"/>
        <v>16</v>
      </c>
    </row>
    <row r="3618" spans="1:5" x14ac:dyDescent="0.25">
      <c r="A3618" s="22">
        <v>96.956800000000001</v>
      </c>
      <c r="B3618" s="5">
        <v>4</v>
      </c>
      <c r="C3618">
        <f t="shared" si="168"/>
        <v>387.8272</v>
      </c>
      <c r="D3618" s="24">
        <f t="shared" si="169"/>
        <v>9400.6210662400008</v>
      </c>
      <c r="E3618">
        <f t="shared" si="170"/>
        <v>16</v>
      </c>
    </row>
    <row r="3619" spans="1:5" x14ac:dyDescent="0.25">
      <c r="A3619" s="22">
        <v>96.909499999999994</v>
      </c>
      <c r="B3619" s="5">
        <v>1</v>
      </c>
      <c r="C3619">
        <f t="shared" si="168"/>
        <v>96.909499999999994</v>
      </c>
      <c r="D3619" s="24">
        <f t="shared" si="169"/>
        <v>9391.451190249998</v>
      </c>
      <c r="E3619">
        <f t="shared" si="170"/>
        <v>1</v>
      </c>
    </row>
    <row r="3620" spans="1:5" x14ac:dyDescent="0.25">
      <c r="A3620" s="22">
        <v>96.805700000000002</v>
      </c>
      <c r="B3620" s="5">
        <v>3</v>
      </c>
      <c r="C3620">
        <f t="shared" si="168"/>
        <v>290.4171</v>
      </c>
      <c r="D3620" s="24">
        <f t="shared" si="169"/>
        <v>9371.3435524899996</v>
      </c>
      <c r="E3620">
        <f t="shared" si="170"/>
        <v>9</v>
      </c>
    </row>
    <row r="3621" spans="1:5" x14ac:dyDescent="0.25">
      <c r="A3621" s="22">
        <v>96.791499999999999</v>
      </c>
      <c r="B3621" s="5">
        <v>7</v>
      </c>
      <c r="C3621">
        <f t="shared" si="168"/>
        <v>677.54049999999995</v>
      </c>
      <c r="D3621" s="24">
        <f t="shared" si="169"/>
        <v>9368.5944722499989</v>
      </c>
      <c r="E3621">
        <f t="shared" si="170"/>
        <v>49</v>
      </c>
    </row>
    <row r="3622" spans="1:5" x14ac:dyDescent="0.25">
      <c r="A3622" s="22">
        <v>96.768199999999993</v>
      </c>
      <c r="B3622" s="5">
        <v>2</v>
      </c>
      <c r="C3622">
        <f t="shared" si="168"/>
        <v>193.53639999999999</v>
      </c>
      <c r="D3622" s="24">
        <f t="shared" si="169"/>
        <v>9364.0845312399979</v>
      </c>
      <c r="E3622">
        <f t="shared" si="170"/>
        <v>4</v>
      </c>
    </row>
    <row r="3623" spans="1:5" x14ac:dyDescent="0.25">
      <c r="A3623" s="22">
        <v>96.764200000000002</v>
      </c>
      <c r="B3623" s="5">
        <v>3</v>
      </c>
      <c r="C3623">
        <f t="shared" si="168"/>
        <v>290.29259999999999</v>
      </c>
      <c r="D3623" s="24">
        <f t="shared" si="169"/>
        <v>9363.3104016400011</v>
      </c>
      <c r="E3623">
        <f t="shared" si="170"/>
        <v>9</v>
      </c>
    </row>
    <row r="3624" spans="1:5" x14ac:dyDescent="0.25">
      <c r="A3624" s="22">
        <v>96.762699999999995</v>
      </c>
      <c r="B3624" s="5">
        <v>2</v>
      </c>
      <c r="C3624">
        <f t="shared" si="168"/>
        <v>193.52539999999999</v>
      </c>
      <c r="D3624" s="24">
        <f t="shared" si="169"/>
        <v>9363.0201112899995</v>
      </c>
      <c r="E3624">
        <f t="shared" si="170"/>
        <v>4</v>
      </c>
    </row>
    <row r="3625" spans="1:5" x14ac:dyDescent="0.25">
      <c r="A3625" s="22">
        <v>96.640799999999999</v>
      </c>
      <c r="B3625" s="5">
        <v>4</v>
      </c>
      <c r="C3625">
        <f t="shared" si="168"/>
        <v>386.56319999999999</v>
      </c>
      <c r="D3625" s="24">
        <f t="shared" si="169"/>
        <v>9339.4442246399994</v>
      </c>
      <c r="E3625">
        <f t="shared" si="170"/>
        <v>16</v>
      </c>
    </row>
    <row r="3626" spans="1:5" x14ac:dyDescent="0.25">
      <c r="A3626" s="22">
        <v>96.585700000000003</v>
      </c>
      <c r="B3626" s="5">
        <v>8</v>
      </c>
      <c r="C3626">
        <f t="shared" si="168"/>
        <v>772.68560000000002</v>
      </c>
      <c r="D3626" s="24">
        <f t="shared" si="169"/>
        <v>9328.797444490001</v>
      </c>
      <c r="E3626">
        <f t="shared" si="170"/>
        <v>64</v>
      </c>
    </row>
    <row r="3627" spans="1:5" x14ac:dyDescent="0.25">
      <c r="A3627" s="22">
        <v>96.552300000000002</v>
      </c>
      <c r="B3627" s="5">
        <v>1</v>
      </c>
      <c r="C3627">
        <f t="shared" si="168"/>
        <v>96.552300000000002</v>
      </c>
      <c r="D3627" s="24">
        <f t="shared" si="169"/>
        <v>9322.3466352900014</v>
      </c>
      <c r="E3627">
        <f t="shared" si="170"/>
        <v>1</v>
      </c>
    </row>
    <row r="3628" spans="1:5" x14ac:dyDescent="0.25">
      <c r="A3628" s="22">
        <v>96.552099999999996</v>
      </c>
      <c r="B3628" s="5">
        <v>2</v>
      </c>
      <c r="C3628">
        <f t="shared" si="168"/>
        <v>193.10419999999999</v>
      </c>
      <c r="D3628" s="24">
        <f t="shared" si="169"/>
        <v>9322.3080144099986</v>
      </c>
      <c r="E3628">
        <f t="shared" si="170"/>
        <v>4</v>
      </c>
    </row>
    <row r="3629" spans="1:5" x14ac:dyDescent="0.25">
      <c r="A3629" s="22">
        <v>96.530199999999994</v>
      </c>
      <c r="B3629" s="5">
        <v>1</v>
      </c>
      <c r="C3629">
        <f t="shared" si="168"/>
        <v>96.530199999999994</v>
      </c>
      <c r="D3629" s="24">
        <f t="shared" si="169"/>
        <v>9318.079512039998</v>
      </c>
      <c r="E3629">
        <f t="shared" si="170"/>
        <v>1</v>
      </c>
    </row>
    <row r="3630" spans="1:5" x14ac:dyDescent="0.25">
      <c r="A3630" s="22">
        <v>96.451999999999998</v>
      </c>
      <c r="B3630" s="5">
        <v>4</v>
      </c>
      <c r="C3630">
        <f t="shared" si="168"/>
        <v>385.80799999999999</v>
      </c>
      <c r="D3630" s="24">
        <f t="shared" si="169"/>
        <v>9302.9883040000004</v>
      </c>
      <c r="E3630">
        <f t="shared" si="170"/>
        <v>16</v>
      </c>
    </row>
    <row r="3631" spans="1:5" x14ac:dyDescent="0.25">
      <c r="A3631" s="22">
        <v>96.414199999999994</v>
      </c>
      <c r="B3631" s="5">
        <v>2</v>
      </c>
      <c r="C3631">
        <f t="shared" si="168"/>
        <v>192.82839999999999</v>
      </c>
      <c r="D3631" s="24">
        <f t="shared" si="169"/>
        <v>9295.6979616399985</v>
      </c>
      <c r="E3631">
        <f t="shared" si="170"/>
        <v>4</v>
      </c>
    </row>
    <row r="3632" spans="1:5" x14ac:dyDescent="0.25">
      <c r="A3632" s="22">
        <v>96.408199999999994</v>
      </c>
      <c r="B3632" s="5">
        <v>6</v>
      </c>
      <c r="C3632">
        <f t="shared" si="168"/>
        <v>578.44920000000002</v>
      </c>
      <c r="D3632" s="24">
        <f t="shared" si="169"/>
        <v>9294.5410272399986</v>
      </c>
      <c r="E3632">
        <f t="shared" si="170"/>
        <v>36</v>
      </c>
    </row>
    <row r="3633" spans="1:5" x14ac:dyDescent="0.25">
      <c r="A3633" s="22">
        <v>96.397800000000004</v>
      </c>
      <c r="B3633" s="5">
        <v>1</v>
      </c>
      <c r="C3633">
        <f t="shared" si="168"/>
        <v>96.397800000000004</v>
      </c>
      <c r="D3633" s="24">
        <f t="shared" si="169"/>
        <v>9292.5358448400002</v>
      </c>
      <c r="E3633">
        <f t="shared" si="170"/>
        <v>1</v>
      </c>
    </row>
    <row r="3634" spans="1:5" x14ac:dyDescent="0.25">
      <c r="A3634" s="22">
        <v>96.354500000000002</v>
      </c>
      <c r="B3634" s="5">
        <v>5</v>
      </c>
      <c r="C3634">
        <f t="shared" si="168"/>
        <v>481.77250000000004</v>
      </c>
      <c r="D3634" s="24">
        <f t="shared" si="169"/>
        <v>9284.1896702499998</v>
      </c>
      <c r="E3634">
        <f t="shared" si="170"/>
        <v>25</v>
      </c>
    </row>
    <row r="3635" spans="1:5" x14ac:dyDescent="0.25">
      <c r="A3635" s="22">
        <v>96.351699999999994</v>
      </c>
      <c r="B3635" s="5">
        <v>4</v>
      </c>
      <c r="C3635">
        <f t="shared" si="168"/>
        <v>385.40679999999998</v>
      </c>
      <c r="D3635" s="24">
        <f t="shared" si="169"/>
        <v>9283.6500928899986</v>
      </c>
      <c r="E3635">
        <f t="shared" si="170"/>
        <v>16</v>
      </c>
    </row>
    <row r="3636" spans="1:5" x14ac:dyDescent="0.25">
      <c r="A3636" s="22">
        <v>96.304599999999994</v>
      </c>
      <c r="B3636" s="5">
        <v>2</v>
      </c>
      <c r="C3636">
        <f t="shared" si="168"/>
        <v>192.60919999999999</v>
      </c>
      <c r="D3636" s="24">
        <f t="shared" si="169"/>
        <v>9274.5759811599983</v>
      </c>
      <c r="E3636">
        <f t="shared" si="170"/>
        <v>4</v>
      </c>
    </row>
    <row r="3637" spans="1:5" x14ac:dyDescent="0.25">
      <c r="A3637" s="22">
        <v>96.282300000000006</v>
      </c>
      <c r="B3637" s="5">
        <v>1</v>
      </c>
      <c r="C3637">
        <f t="shared" si="168"/>
        <v>96.282300000000006</v>
      </c>
      <c r="D3637" s="24">
        <f t="shared" si="169"/>
        <v>9270.2812932900015</v>
      </c>
      <c r="E3637">
        <f t="shared" si="170"/>
        <v>1</v>
      </c>
    </row>
    <row r="3638" spans="1:5" x14ac:dyDescent="0.25">
      <c r="A3638" s="22">
        <v>96.236999999999995</v>
      </c>
      <c r="B3638" s="5">
        <v>1</v>
      </c>
      <c r="C3638">
        <f t="shared" si="168"/>
        <v>96.236999999999995</v>
      </c>
      <c r="D3638" s="24">
        <f t="shared" si="169"/>
        <v>9261.5601689999985</v>
      </c>
      <c r="E3638">
        <f t="shared" si="170"/>
        <v>1</v>
      </c>
    </row>
    <row r="3639" spans="1:5" x14ac:dyDescent="0.25">
      <c r="A3639" s="22">
        <v>96.222499999999997</v>
      </c>
      <c r="B3639" s="5">
        <v>6</v>
      </c>
      <c r="C3639">
        <f t="shared" si="168"/>
        <v>577.33500000000004</v>
      </c>
      <c r="D3639" s="24">
        <f t="shared" si="169"/>
        <v>9258.7695062499988</v>
      </c>
      <c r="E3639">
        <f t="shared" si="170"/>
        <v>36</v>
      </c>
    </row>
    <row r="3640" spans="1:5" x14ac:dyDescent="0.25">
      <c r="A3640" s="22">
        <v>96.152000000000001</v>
      </c>
      <c r="B3640" s="5">
        <v>4</v>
      </c>
      <c r="C3640">
        <f t="shared" si="168"/>
        <v>384.608</v>
      </c>
      <c r="D3640" s="24">
        <f t="shared" si="169"/>
        <v>9245.207104000001</v>
      </c>
      <c r="E3640">
        <f t="shared" si="170"/>
        <v>16</v>
      </c>
    </row>
    <row r="3641" spans="1:5" x14ac:dyDescent="0.25">
      <c r="A3641" s="22">
        <v>96.124899999999997</v>
      </c>
      <c r="B3641" s="5">
        <v>2</v>
      </c>
      <c r="C3641">
        <f t="shared" si="168"/>
        <v>192.24979999999999</v>
      </c>
      <c r="D3641" s="24">
        <f t="shared" si="169"/>
        <v>9239.996400009999</v>
      </c>
      <c r="E3641">
        <f t="shared" si="170"/>
        <v>4</v>
      </c>
    </row>
    <row r="3642" spans="1:5" x14ac:dyDescent="0.25">
      <c r="A3642" s="22">
        <v>96.007499999999993</v>
      </c>
      <c r="B3642" s="5">
        <v>4</v>
      </c>
      <c r="C3642">
        <f t="shared" si="168"/>
        <v>384.03</v>
      </c>
      <c r="D3642" s="24">
        <f t="shared" si="169"/>
        <v>9217.4400562499995</v>
      </c>
      <c r="E3642">
        <f t="shared" si="170"/>
        <v>16</v>
      </c>
    </row>
    <row r="3643" spans="1:5" x14ac:dyDescent="0.25">
      <c r="A3643" s="22">
        <v>95.967500000000001</v>
      </c>
      <c r="B3643" s="5">
        <v>5</v>
      </c>
      <c r="C3643">
        <f t="shared" si="168"/>
        <v>479.83749999999998</v>
      </c>
      <c r="D3643" s="24">
        <f t="shared" si="169"/>
        <v>9209.7610562499995</v>
      </c>
      <c r="E3643">
        <f t="shared" si="170"/>
        <v>25</v>
      </c>
    </row>
    <row r="3644" spans="1:5" x14ac:dyDescent="0.25">
      <c r="A3644" s="22">
        <v>95.905699999999996</v>
      </c>
      <c r="B3644" s="5">
        <v>2</v>
      </c>
      <c r="C3644">
        <f t="shared" si="168"/>
        <v>191.81139999999999</v>
      </c>
      <c r="D3644" s="24">
        <f t="shared" si="169"/>
        <v>9197.9032924899984</v>
      </c>
      <c r="E3644">
        <f t="shared" si="170"/>
        <v>4</v>
      </c>
    </row>
    <row r="3645" spans="1:5" x14ac:dyDescent="0.25">
      <c r="A3645" s="22">
        <v>95.877099999999999</v>
      </c>
      <c r="B3645" s="5">
        <v>3</v>
      </c>
      <c r="C3645">
        <f t="shared" si="168"/>
        <v>287.63130000000001</v>
      </c>
      <c r="D3645" s="24">
        <f t="shared" si="169"/>
        <v>9192.4183044099991</v>
      </c>
      <c r="E3645">
        <f t="shared" si="170"/>
        <v>9</v>
      </c>
    </row>
    <row r="3646" spans="1:5" x14ac:dyDescent="0.25">
      <c r="A3646" s="22">
        <v>95.834199999999996</v>
      </c>
      <c r="B3646" s="5">
        <v>3</v>
      </c>
      <c r="C3646">
        <f t="shared" si="168"/>
        <v>287.50259999999997</v>
      </c>
      <c r="D3646" s="24">
        <f t="shared" si="169"/>
        <v>9184.1938896399988</v>
      </c>
      <c r="E3646">
        <f t="shared" si="170"/>
        <v>9</v>
      </c>
    </row>
    <row r="3647" spans="1:5" x14ac:dyDescent="0.25">
      <c r="A3647" s="22">
        <v>95.826300000000003</v>
      </c>
      <c r="B3647" s="5">
        <v>4</v>
      </c>
      <c r="C3647">
        <f t="shared" si="168"/>
        <v>383.30520000000001</v>
      </c>
      <c r="D3647" s="24">
        <f t="shared" si="169"/>
        <v>9182.6797716900001</v>
      </c>
      <c r="E3647">
        <f t="shared" si="170"/>
        <v>16</v>
      </c>
    </row>
    <row r="3648" spans="1:5" x14ac:dyDescent="0.25">
      <c r="A3648" s="22">
        <v>95.815600000000003</v>
      </c>
      <c r="B3648" s="5">
        <v>8</v>
      </c>
      <c r="C3648">
        <f t="shared" si="168"/>
        <v>766.52480000000003</v>
      </c>
      <c r="D3648" s="24">
        <f t="shared" si="169"/>
        <v>9180.6292033600002</v>
      </c>
      <c r="E3648">
        <f t="shared" si="170"/>
        <v>64</v>
      </c>
    </row>
    <row r="3649" spans="1:5" x14ac:dyDescent="0.25">
      <c r="A3649" s="22">
        <v>95.786699999999996</v>
      </c>
      <c r="B3649" s="5">
        <v>4</v>
      </c>
      <c r="C3649">
        <f t="shared" si="168"/>
        <v>383.14679999999998</v>
      </c>
      <c r="D3649" s="24">
        <f t="shared" si="169"/>
        <v>9175.0918968899987</v>
      </c>
      <c r="E3649">
        <f t="shared" si="170"/>
        <v>16</v>
      </c>
    </row>
    <row r="3650" spans="1:5" x14ac:dyDescent="0.25">
      <c r="A3650" s="22">
        <v>95.750100000000003</v>
      </c>
      <c r="B3650" s="5">
        <v>9</v>
      </c>
      <c r="C3650">
        <f t="shared" si="168"/>
        <v>861.7509</v>
      </c>
      <c r="D3650" s="24">
        <f t="shared" si="169"/>
        <v>9168.0816500100009</v>
      </c>
      <c r="E3650">
        <f t="shared" si="170"/>
        <v>81</v>
      </c>
    </row>
    <row r="3651" spans="1:5" x14ac:dyDescent="0.25">
      <c r="A3651" s="22">
        <v>95.737399999999994</v>
      </c>
      <c r="B3651" s="5">
        <v>5</v>
      </c>
      <c r="C3651">
        <f t="shared" ref="C3651:C3714" si="171">PRODUCT(A3651, B3651)</f>
        <v>478.68699999999995</v>
      </c>
      <c r="D3651" s="24">
        <f t="shared" ref="D3651:D3714" si="172">POWER(A3651, 2)</f>
        <v>9165.6497587599988</v>
      </c>
      <c r="E3651">
        <f t="shared" ref="E3651:E3714" si="173">POWER(B3651, 2)</f>
        <v>25</v>
      </c>
    </row>
    <row r="3652" spans="1:5" x14ac:dyDescent="0.25">
      <c r="A3652" s="22">
        <v>95.721100000000007</v>
      </c>
      <c r="B3652" s="5">
        <v>2</v>
      </c>
      <c r="C3652">
        <f t="shared" si="171"/>
        <v>191.44220000000001</v>
      </c>
      <c r="D3652" s="24">
        <f t="shared" si="172"/>
        <v>9162.5289852100013</v>
      </c>
      <c r="E3652">
        <f t="shared" si="173"/>
        <v>4</v>
      </c>
    </row>
    <row r="3653" spans="1:5" x14ac:dyDescent="0.25">
      <c r="A3653" s="22">
        <v>95.697199999999995</v>
      </c>
      <c r="B3653" s="5">
        <v>4</v>
      </c>
      <c r="C3653">
        <f t="shared" si="171"/>
        <v>382.78879999999998</v>
      </c>
      <c r="D3653" s="24">
        <f t="shared" si="172"/>
        <v>9157.9540878399985</v>
      </c>
      <c r="E3653">
        <f t="shared" si="173"/>
        <v>16</v>
      </c>
    </row>
    <row r="3654" spans="1:5" x14ac:dyDescent="0.25">
      <c r="A3654" s="22">
        <v>95.687399999999997</v>
      </c>
      <c r="B3654" s="5">
        <v>1</v>
      </c>
      <c r="C3654">
        <f t="shared" si="171"/>
        <v>95.687399999999997</v>
      </c>
      <c r="D3654" s="24">
        <f t="shared" si="172"/>
        <v>9156.0785187599995</v>
      </c>
      <c r="E3654">
        <f t="shared" si="173"/>
        <v>1</v>
      </c>
    </row>
    <row r="3655" spans="1:5" x14ac:dyDescent="0.25">
      <c r="A3655" s="22">
        <v>95.664000000000001</v>
      </c>
      <c r="B3655" s="5">
        <v>9</v>
      </c>
      <c r="C3655">
        <f t="shared" si="171"/>
        <v>860.976</v>
      </c>
      <c r="D3655" s="24">
        <f t="shared" si="172"/>
        <v>9151.6008959999999</v>
      </c>
      <c r="E3655">
        <f t="shared" si="173"/>
        <v>81</v>
      </c>
    </row>
    <row r="3656" spans="1:5" x14ac:dyDescent="0.25">
      <c r="A3656" s="22">
        <v>95.595799999999997</v>
      </c>
      <c r="B3656" s="5">
        <v>2</v>
      </c>
      <c r="C3656">
        <f t="shared" si="171"/>
        <v>191.19159999999999</v>
      </c>
      <c r="D3656" s="24">
        <f t="shared" si="172"/>
        <v>9138.5569776399989</v>
      </c>
      <c r="E3656">
        <f t="shared" si="173"/>
        <v>4</v>
      </c>
    </row>
    <row r="3657" spans="1:5" x14ac:dyDescent="0.25">
      <c r="A3657" s="22">
        <v>95.589600000000004</v>
      </c>
      <c r="B3657" s="5">
        <v>3</v>
      </c>
      <c r="C3657">
        <f t="shared" si="171"/>
        <v>286.7688</v>
      </c>
      <c r="D3657" s="24">
        <f t="shared" si="172"/>
        <v>9137.3716281600009</v>
      </c>
      <c r="E3657">
        <f t="shared" si="173"/>
        <v>9</v>
      </c>
    </row>
    <row r="3658" spans="1:5" x14ac:dyDescent="0.25">
      <c r="A3658" s="22">
        <v>95.436899999999994</v>
      </c>
      <c r="B3658" s="5">
        <v>2</v>
      </c>
      <c r="C3658">
        <f t="shared" si="171"/>
        <v>190.87379999999999</v>
      </c>
      <c r="D3658" s="24">
        <f t="shared" si="172"/>
        <v>9108.201881609999</v>
      </c>
      <c r="E3658">
        <f t="shared" si="173"/>
        <v>4</v>
      </c>
    </row>
    <row r="3659" spans="1:5" x14ac:dyDescent="0.25">
      <c r="A3659" s="22">
        <v>95.428200000000004</v>
      </c>
      <c r="B3659" s="5">
        <v>1</v>
      </c>
      <c r="C3659">
        <f t="shared" si="171"/>
        <v>95.428200000000004</v>
      </c>
      <c r="D3659" s="24">
        <f t="shared" si="172"/>
        <v>9106.5413552400005</v>
      </c>
      <c r="E3659">
        <f t="shared" si="173"/>
        <v>1</v>
      </c>
    </row>
    <row r="3660" spans="1:5" x14ac:dyDescent="0.25">
      <c r="A3660" s="22">
        <v>95.425799999999995</v>
      </c>
      <c r="B3660" s="5">
        <v>1</v>
      </c>
      <c r="C3660">
        <f t="shared" si="171"/>
        <v>95.425799999999995</v>
      </c>
      <c r="D3660" s="24">
        <f t="shared" si="172"/>
        <v>9106.0833056399988</v>
      </c>
      <c r="E3660">
        <f t="shared" si="173"/>
        <v>1</v>
      </c>
    </row>
    <row r="3661" spans="1:5" x14ac:dyDescent="0.25">
      <c r="A3661" s="22">
        <v>95.419899999999998</v>
      </c>
      <c r="B3661" s="5">
        <v>1</v>
      </c>
      <c r="C3661">
        <f t="shared" si="171"/>
        <v>95.419899999999998</v>
      </c>
      <c r="D3661" s="24">
        <f t="shared" si="172"/>
        <v>9104.957316009999</v>
      </c>
      <c r="E3661">
        <f t="shared" si="173"/>
        <v>1</v>
      </c>
    </row>
    <row r="3662" spans="1:5" x14ac:dyDescent="0.25">
      <c r="A3662" s="22">
        <v>95.392399999999995</v>
      </c>
      <c r="B3662" s="5">
        <v>4</v>
      </c>
      <c r="C3662">
        <f t="shared" si="171"/>
        <v>381.56959999999998</v>
      </c>
      <c r="D3662" s="24">
        <f t="shared" si="172"/>
        <v>9099.7099777599997</v>
      </c>
      <c r="E3662">
        <f t="shared" si="173"/>
        <v>16</v>
      </c>
    </row>
    <row r="3663" spans="1:5" x14ac:dyDescent="0.25">
      <c r="A3663" s="22">
        <v>95.362399999999994</v>
      </c>
      <c r="B3663" s="5">
        <v>8</v>
      </c>
      <c r="C3663">
        <f t="shared" si="171"/>
        <v>762.89919999999995</v>
      </c>
      <c r="D3663" s="24">
        <f t="shared" si="172"/>
        <v>9093.9873337599984</v>
      </c>
      <c r="E3663">
        <f t="shared" si="173"/>
        <v>64</v>
      </c>
    </row>
    <row r="3664" spans="1:5" x14ac:dyDescent="0.25">
      <c r="A3664" s="22">
        <v>95.309600000000003</v>
      </c>
      <c r="B3664" s="5">
        <v>5</v>
      </c>
      <c r="C3664">
        <f t="shared" si="171"/>
        <v>476.548</v>
      </c>
      <c r="D3664" s="24">
        <f t="shared" si="172"/>
        <v>9083.919852160001</v>
      </c>
      <c r="E3664">
        <f t="shared" si="173"/>
        <v>25</v>
      </c>
    </row>
    <row r="3665" spans="1:5" x14ac:dyDescent="0.25">
      <c r="A3665" s="22">
        <v>95.290800000000004</v>
      </c>
      <c r="B3665" s="5">
        <v>4</v>
      </c>
      <c r="C3665">
        <f t="shared" si="171"/>
        <v>381.16320000000002</v>
      </c>
      <c r="D3665" s="24">
        <f t="shared" si="172"/>
        <v>9080.3365646400016</v>
      </c>
      <c r="E3665">
        <f t="shared" si="173"/>
        <v>16</v>
      </c>
    </row>
    <row r="3666" spans="1:5" x14ac:dyDescent="0.25">
      <c r="A3666" s="22">
        <v>95.221699999999998</v>
      </c>
      <c r="B3666" s="5">
        <v>2</v>
      </c>
      <c r="C3666">
        <f t="shared" si="171"/>
        <v>190.4434</v>
      </c>
      <c r="D3666" s="24">
        <f t="shared" si="172"/>
        <v>9067.1721508899991</v>
      </c>
      <c r="E3666">
        <f t="shared" si="173"/>
        <v>4</v>
      </c>
    </row>
    <row r="3667" spans="1:5" x14ac:dyDescent="0.25">
      <c r="A3667" s="22">
        <v>95.207999999999998</v>
      </c>
      <c r="B3667" s="5">
        <v>1</v>
      </c>
      <c r="C3667">
        <f t="shared" si="171"/>
        <v>95.207999999999998</v>
      </c>
      <c r="D3667" s="24">
        <f t="shared" si="172"/>
        <v>9064.5632640000003</v>
      </c>
      <c r="E3667">
        <f t="shared" si="173"/>
        <v>1</v>
      </c>
    </row>
    <row r="3668" spans="1:5" x14ac:dyDescent="0.25">
      <c r="A3668" s="22">
        <v>95.175399999999996</v>
      </c>
      <c r="B3668" s="5">
        <v>5</v>
      </c>
      <c r="C3668">
        <f t="shared" si="171"/>
        <v>475.87699999999995</v>
      </c>
      <c r="D3668" s="24">
        <f t="shared" si="172"/>
        <v>9058.3567651599988</v>
      </c>
      <c r="E3668">
        <f t="shared" si="173"/>
        <v>25</v>
      </c>
    </row>
    <row r="3669" spans="1:5" x14ac:dyDescent="0.25">
      <c r="A3669" s="22">
        <v>95.155600000000007</v>
      </c>
      <c r="B3669" s="5">
        <v>1</v>
      </c>
      <c r="C3669">
        <f t="shared" si="171"/>
        <v>95.155600000000007</v>
      </c>
      <c r="D3669" s="24">
        <f t="shared" si="172"/>
        <v>9054.5882113600019</v>
      </c>
      <c r="E3669">
        <f t="shared" si="173"/>
        <v>1</v>
      </c>
    </row>
    <row r="3670" spans="1:5" x14ac:dyDescent="0.25">
      <c r="A3670" s="22">
        <v>95.141199999999998</v>
      </c>
      <c r="B3670" s="5">
        <v>1</v>
      </c>
      <c r="C3670">
        <f t="shared" si="171"/>
        <v>95.141199999999998</v>
      </c>
      <c r="D3670" s="24">
        <f t="shared" si="172"/>
        <v>9051.8479374399994</v>
      </c>
      <c r="E3670">
        <f t="shared" si="173"/>
        <v>1</v>
      </c>
    </row>
    <row r="3671" spans="1:5" x14ac:dyDescent="0.25">
      <c r="A3671" s="22">
        <v>95.090100000000007</v>
      </c>
      <c r="B3671" s="5">
        <v>1</v>
      </c>
      <c r="C3671">
        <f t="shared" si="171"/>
        <v>95.090100000000007</v>
      </c>
      <c r="D3671" s="24">
        <f t="shared" si="172"/>
        <v>9042.1271180100011</v>
      </c>
      <c r="E3671">
        <f t="shared" si="173"/>
        <v>1</v>
      </c>
    </row>
    <row r="3672" spans="1:5" x14ac:dyDescent="0.25">
      <c r="A3672" s="22">
        <v>95.064300000000003</v>
      </c>
      <c r="B3672" s="5">
        <v>4</v>
      </c>
      <c r="C3672">
        <f t="shared" si="171"/>
        <v>380.25720000000001</v>
      </c>
      <c r="D3672" s="24">
        <f t="shared" si="172"/>
        <v>9037.2211344900006</v>
      </c>
      <c r="E3672">
        <f t="shared" si="173"/>
        <v>16</v>
      </c>
    </row>
    <row r="3673" spans="1:5" x14ac:dyDescent="0.25">
      <c r="A3673" s="22">
        <v>95.021100000000004</v>
      </c>
      <c r="B3673" s="5">
        <v>4</v>
      </c>
      <c r="C3673">
        <f t="shared" si="171"/>
        <v>380.08440000000002</v>
      </c>
      <c r="D3673" s="24">
        <f t="shared" si="172"/>
        <v>9029.0094452100002</v>
      </c>
      <c r="E3673">
        <f t="shared" si="173"/>
        <v>16</v>
      </c>
    </row>
    <row r="3674" spans="1:5" x14ac:dyDescent="0.25">
      <c r="A3674" s="22">
        <v>94.9131</v>
      </c>
      <c r="B3674" s="5">
        <v>6</v>
      </c>
      <c r="C3674">
        <f t="shared" si="171"/>
        <v>569.47860000000003</v>
      </c>
      <c r="D3674" s="24">
        <f t="shared" si="172"/>
        <v>9008.4965516100001</v>
      </c>
      <c r="E3674">
        <f t="shared" si="173"/>
        <v>36</v>
      </c>
    </row>
    <row r="3675" spans="1:5" x14ac:dyDescent="0.25">
      <c r="A3675" s="22">
        <v>94.899000000000001</v>
      </c>
      <c r="B3675" s="5">
        <v>2</v>
      </c>
      <c r="C3675">
        <f t="shared" si="171"/>
        <v>189.798</v>
      </c>
      <c r="D3675" s="24">
        <f t="shared" si="172"/>
        <v>9005.8202010000005</v>
      </c>
      <c r="E3675">
        <f t="shared" si="173"/>
        <v>4</v>
      </c>
    </row>
    <row r="3676" spans="1:5" x14ac:dyDescent="0.25">
      <c r="A3676" s="22">
        <v>94.894999999999996</v>
      </c>
      <c r="B3676" s="5">
        <v>2</v>
      </c>
      <c r="C3676">
        <f t="shared" si="171"/>
        <v>189.79</v>
      </c>
      <c r="D3676" s="24">
        <f t="shared" si="172"/>
        <v>9005.0610249999991</v>
      </c>
      <c r="E3676">
        <f t="shared" si="173"/>
        <v>4</v>
      </c>
    </row>
    <row r="3677" spans="1:5" x14ac:dyDescent="0.25">
      <c r="A3677" s="22">
        <v>94.844700000000003</v>
      </c>
      <c r="B3677" s="5">
        <v>1</v>
      </c>
      <c r="C3677">
        <f t="shared" si="171"/>
        <v>94.844700000000003</v>
      </c>
      <c r="D3677" s="24">
        <f t="shared" si="172"/>
        <v>8995.5171180899997</v>
      </c>
      <c r="E3677">
        <f t="shared" si="173"/>
        <v>1</v>
      </c>
    </row>
    <row r="3678" spans="1:5" x14ac:dyDescent="0.25">
      <c r="A3678" s="22">
        <v>94.720799999999997</v>
      </c>
      <c r="B3678" s="5">
        <v>5</v>
      </c>
      <c r="C3678">
        <f t="shared" si="171"/>
        <v>473.60399999999998</v>
      </c>
      <c r="D3678" s="24">
        <f t="shared" si="172"/>
        <v>8972.0299526399995</v>
      </c>
      <c r="E3678">
        <f t="shared" si="173"/>
        <v>25</v>
      </c>
    </row>
    <row r="3679" spans="1:5" x14ac:dyDescent="0.25">
      <c r="A3679" s="22">
        <v>94.718900000000005</v>
      </c>
      <c r="B3679" s="5">
        <v>2</v>
      </c>
      <c r="C3679">
        <f t="shared" si="171"/>
        <v>189.43780000000001</v>
      </c>
      <c r="D3679" s="24">
        <f t="shared" si="172"/>
        <v>8971.6700172100009</v>
      </c>
      <c r="E3679">
        <f t="shared" si="173"/>
        <v>4</v>
      </c>
    </row>
    <row r="3680" spans="1:5" x14ac:dyDescent="0.25">
      <c r="A3680" s="22">
        <v>94.675899999999999</v>
      </c>
      <c r="B3680" s="5">
        <v>2</v>
      </c>
      <c r="C3680">
        <f t="shared" si="171"/>
        <v>189.3518</v>
      </c>
      <c r="D3680" s="24">
        <f t="shared" si="172"/>
        <v>8963.5260408100003</v>
      </c>
      <c r="E3680">
        <f t="shared" si="173"/>
        <v>4</v>
      </c>
    </row>
    <row r="3681" spans="1:5" x14ac:dyDescent="0.25">
      <c r="A3681" s="22">
        <v>94.649299999999997</v>
      </c>
      <c r="B3681" s="5">
        <v>8</v>
      </c>
      <c r="C3681">
        <f t="shared" si="171"/>
        <v>757.19439999999997</v>
      </c>
      <c r="D3681" s="24">
        <f t="shared" si="172"/>
        <v>8958.4899904899994</v>
      </c>
      <c r="E3681">
        <f t="shared" si="173"/>
        <v>64</v>
      </c>
    </row>
    <row r="3682" spans="1:5" x14ac:dyDescent="0.25">
      <c r="A3682" s="22">
        <v>94.618200000000002</v>
      </c>
      <c r="B3682" s="5">
        <v>7</v>
      </c>
      <c r="C3682">
        <f t="shared" si="171"/>
        <v>662.32740000000001</v>
      </c>
      <c r="D3682" s="24">
        <f t="shared" si="172"/>
        <v>8952.6037712400012</v>
      </c>
      <c r="E3682">
        <f t="shared" si="173"/>
        <v>49</v>
      </c>
    </row>
    <row r="3683" spans="1:5" x14ac:dyDescent="0.25">
      <c r="A3683" s="22">
        <v>94.593800000000002</v>
      </c>
      <c r="B3683" s="5">
        <v>1</v>
      </c>
      <c r="C3683">
        <f t="shared" si="171"/>
        <v>94.593800000000002</v>
      </c>
      <c r="D3683" s="24">
        <f t="shared" si="172"/>
        <v>8947.9869984400011</v>
      </c>
      <c r="E3683">
        <f t="shared" si="173"/>
        <v>1</v>
      </c>
    </row>
    <row r="3684" spans="1:5" x14ac:dyDescent="0.25">
      <c r="A3684" s="22">
        <v>94.567099999999996</v>
      </c>
      <c r="B3684" s="5">
        <v>1</v>
      </c>
      <c r="C3684">
        <f t="shared" si="171"/>
        <v>94.567099999999996</v>
      </c>
      <c r="D3684" s="24">
        <f t="shared" si="172"/>
        <v>8942.9364024099996</v>
      </c>
      <c r="E3684">
        <f t="shared" si="173"/>
        <v>1</v>
      </c>
    </row>
    <row r="3685" spans="1:5" x14ac:dyDescent="0.25">
      <c r="A3685" s="22">
        <v>94.504300000000001</v>
      </c>
      <c r="B3685" s="5">
        <v>7</v>
      </c>
      <c r="C3685">
        <f t="shared" si="171"/>
        <v>661.53009999999995</v>
      </c>
      <c r="D3685" s="24">
        <f t="shared" si="172"/>
        <v>8931.0627184900004</v>
      </c>
      <c r="E3685">
        <f t="shared" si="173"/>
        <v>49</v>
      </c>
    </row>
    <row r="3686" spans="1:5" x14ac:dyDescent="0.25">
      <c r="A3686" s="22">
        <v>94.444400000000002</v>
      </c>
      <c r="B3686" s="5">
        <v>1</v>
      </c>
      <c r="C3686">
        <f t="shared" si="171"/>
        <v>94.444400000000002</v>
      </c>
      <c r="D3686" s="24">
        <f t="shared" si="172"/>
        <v>8919.7446913599997</v>
      </c>
      <c r="E3686">
        <f t="shared" si="173"/>
        <v>1</v>
      </c>
    </row>
    <row r="3687" spans="1:5" x14ac:dyDescent="0.25">
      <c r="A3687" s="22">
        <v>94.401799999999994</v>
      </c>
      <c r="B3687" s="5">
        <v>2</v>
      </c>
      <c r="C3687">
        <f t="shared" si="171"/>
        <v>188.80359999999999</v>
      </c>
      <c r="D3687" s="24">
        <f t="shared" si="172"/>
        <v>8911.6998432399996</v>
      </c>
      <c r="E3687">
        <f t="shared" si="173"/>
        <v>4</v>
      </c>
    </row>
    <row r="3688" spans="1:5" x14ac:dyDescent="0.25">
      <c r="A3688" s="22">
        <v>94.359800000000007</v>
      </c>
      <c r="B3688" s="5">
        <v>5</v>
      </c>
      <c r="C3688">
        <f t="shared" si="171"/>
        <v>471.79900000000004</v>
      </c>
      <c r="D3688" s="24">
        <f t="shared" si="172"/>
        <v>8903.7718560400008</v>
      </c>
      <c r="E3688">
        <f t="shared" si="173"/>
        <v>25</v>
      </c>
    </row>
    <row r="3689" spans="1:5" x14ac:dyDescent="0.25">
      <c r="A3689" s="22">
        <v>94.353899999999996</v>
      </c>
      <c r="B3689" s="5">
        <v>1</v>
      </c>
      <c r="C3689">
        <f t="shared" si="171"/>
        <v>94.353899999999996</v>
      </c>
      <c r="D3689" s="24">
        <f t="shared" si="172"/>
        <v>8902.6584452099996</v>
      </c>
      <c r="E3689">
        <f t="shared" si="173"/>
        <v>1</v>
      </c>
    </row>
    <row r="3690" spans="1:5" x14ac:dyDescent="0.25">
      <c r="A3690" s="22">
        <v>94.330699999999993</v>
      </c>
      <c r="B3690" s="5">
        <v>4</v>
      </c>
      <c r="C3690">
        <f t="shared" si="171"/>
        <v>377.32279999999997</v>
      </c>
      <c r="D3690" s="24">
        <f t="shared" si="172"/>
        <v>8898.2809624899983</v>
      </c>
      <c r="E3690">
        <f t="shared" si="173"/>
        <v>16</v>
      </c>
    </row>
    <row r="3691" spans="1:5" x14ac:dyDescent="0.25">
      <c r="A3691" s="22">
        <v>94.314499999999995</v>
      </c>
      <c r="B3691" s="5">
        <v>2</v>
      </c>
      <c r="C3691">
        <f t="shared" si="171"/>
        <v>188.62899999999999</v>
      </c>
      <c r="D3691" s="24">
        <f t="shared" si="172"/>
        <v>8895.2249102499991</v>
      </c>
      <c r="E3691">
        <f t="shared" si="173"/>
        <v>4</v>
      </c>
    </row>
    <row r="3692" spans="1:5" x14ac:dyDescent="0.25">
      <c r="A3692" s="22">
        <v>94.258200000000002</v>
      </c>
      <c r="B3692" s="5">
        <v>1</v>
      </c>
      <c r="C3692">
        <f t="shared" si="171"/>
        <v>94.258200000000002</v>
      </c>
      <c r="D3692" s="24">
        <f t="shared" si="172"/>
        <v>8884.6082672400007</v>
      </c>
      <c r="E3692">
        <f t="shared" si="173"/>
        <v>1</v>
      </c>
    </row>
    <row r="3693" spans="1:5" x14ac:dyDescent="0.25">
      <c r="A3693" s="22">
        <v>94.213300000000004</v>
      </c>
      <c r="B3693" s="5">
        <v>1</v>
      </c>
      <c r="C3693">
        <f t="shared" si="171"/>
        <v>94.213300000000004</v>
      </c>
      <c r="D3693" s="24">
        <f t="shared" si="172"/>
        <v>8876.1458968900006</v>
      </c>
      <c r="E3693">
        <f t="shared" si="173"/>
        <v>1</v>
      </c>
    </row>
    <row r="3694" spans="1:5" x14ac:dyDescent="0.25">
      <c r="A3694" s="22">
        <v>94.16</v>
      </c>
      <c r="B3694" s="5">
        <v>6</v>
      </c>
      <c r="C3694">
        <f t="shared" si="171"/>
        <v>564.96</v>
      </c>
      <c r="D3694" s="24">
        <f t="shared" si="172"/>
        <v>8866.105599999999</v>
      </c>
      <c r="E3694">
        <f t="shared" si="173"/>
        <v>36</v>
      </c>
    </row>
    <row r="3695" spans="1:5" x14ac:dyDescent="0.25">
      <c r="A3695" s="22">
        <v>94.144400000000005</v>
      </c>
      <c r="B3695" s="5">
        <v>1</v>
      </c>
      <c r="C3695">
        <f t="shared" si="171"/>
        <v>94.144400000000005</v>
      </c>
      <c r="D3695" s="24">
        <f t="shared" si="172"/>
        <v>8863.1680513600004</v>
      </c>
      <c r="E3695">
        <f t="shared" si="173"/>
        <v>1</v>
      </c>
    </row>
    <row r="3696" spans="1:5" x14ac:dyDescent="0.25">
      <c r="A3696" s="22">
        <v>94.081699999999998</v>
      </c>
      <c r="B3696" s="5">
        <v>6</v>
      </c>
      <c r="C3696">
        <f t="shared" si="171"/>
        <v>564.49019999999996</v>
      </c>
      <c r="D3696" s="24">
        <f t="shared" si="172"/>
        <v>8851.3662748899987</v>
      </c>
      <c r="E3696">
        <f t="shared" si="173"/>
        <v>36</v>
      </c>
    </row>
    <row r="3697" spans="1:5" x14ac:dyDescent="0.25">
      <c r="A3697" s="22">
        <v>94.032300000000006</v>
      </c>
      <c r="B3697" s="5">
        <v>1</v>
      </c>
      <c r="C3697">
        <f t="shared" si="171"/>
        <v>94.032300000000006</v>
      </c>
      <c r="D3697" s="24">
        <f t="shared" si="172"/>
        <v>8842.0734432900008</v>
      </c>
      <c r="E3697">
        <f t="shared" si="173"/>
        <v>1</v>
      </c>
    </row>
    <row r="3698" spans="1:5" x14ac:dyDescent="0.25">
      <c r="A3698" s="22">
        <v>94.008099999999999</v>
      </c>
      <c r="B3698" s="5">
        <v>1</v>
      </c>
      <c r="C3698">
        <f t="shared" si="171"/>
        <v>94.008099999999999</v>
      </c>
      <c r="D3698" s="24">
        <f t="shared" si="172"/>
        <v>8837.5228656099989</v>
      </c>
      <c r="E3698">
        <f t="shared" si="173"/>
        <v>1</v>
      </c>
    </row>
    <row r="3699" spans="1:5" x14ac:dyDescent="0.25">
      <c r="A3699" s="22">
        <v>93.872699999999995</v>
      </c>
      <c r="B3699" s="5">
        <v>4</v>
      </c>
      <c r="C3699">
        <f t="shared" si="171"/>
        <v>375.49079999999998</v>
      </c>
      <c r="D3699" s="24">
        <f t="shared" si="172"/>
        <v>8812.0838052899999</v>
      </c>
      <c r="E3699">
        <f t="shared" si="173"/>
        <v>16</v>
      </c>
    </row>
    <row r="3700" spans="1:5" x14ac:dyDescent="0.25">
      <c r="A3700" s="22">
        <v>93.871099999999998</v>
      </c>
      <c r="B3700" s="5">
        <v>1</v>
      </c>
      <c r="C3700">
        <f t="shared" si="171"/>
        <v>93.871099999999998</v>
      </c>
      <c r="D3700" s="24">
        <f t="shared" si="172"/>
        <v>8811.7834152100004</v>
      </c>
      <c r="E3700">
        <f t="shared" si="173"/>
        <v>1</v>
      </c>
    </row>
    <row r="3701" spans="1:5" x14ac:dyDescent="0.25">
      <c r="A3701" s="22">
        <v>93.7714</v>
      </c>
      <c r="B3701" s="5">
        <v>2</v>
      </c>
      <c r="C3701">
        <f t="shared" si="171"/>
        <v>187.5428</v>
      </c>
      <c r="D3701" s="24">
        <f t="shared" si="172"/>
        <v>8793.0754579599998</v>
      </c>
      <c r="E3701">
        <f t="shared" si="173"/>
        <v>4</v>
      </c>
    </row>
    <row r="3702" spans="1:5" x14ac:dyDescent="0.25">
      <c r="A3702" s="22">
        <v>93.754400000000004</v>
      </c>
      <c r="B3702" s="5">
        <v>1</v>
      </c>
      <c r="C3702">
        <f t="shared" si="171"/>
        <v>93.754400000000004</v>
      </c>
      <c r="D3702" s="24">
        <f t="shared" si="172"/>
        <v>8789.8875193600015</v>
      </c>
      <c r="E3702">
        <f t="shared" si="173"/>
        <v>1</v>
      </c>
    </row>
    <row r="3703" spans="1:5" x14ac:dyDescent="0.25">
      <c r="A3703" s="22">
        <v>93.745800000000003</v>
      </c>
      <c r="B3703" s="5">
        <v>10</v>
      </c>
      <c r="C3703">
        <f t="shared" si="171"/>
        <v>937.45800000000008</v>
      </c>
      <c r="D3703" s="24">
        <f t="shared" si="172"/>
        <v>8788.2750176400004</v>
      </c>
      <c r="E3703">
        <f t="shared" si="173"/>
        <v>100</v>
      </c>
    </row>
    <row r="3704" spans="1:5" x14ac:dyDescent="0.25">
      <c r="A3704" s="22">
        <v>93.647300000000001</v>
      </c>
      <c r="B3704" s="5">
        <v>1</v>
      </c>
      <c r="C3704">
        <f t="shared" si="171"/>
        <v>93.647300000000001</v>
      </c>
      <c r="D3704" s="24">
        <f t="shared" si="172"/>
        <v>8769.816797290001</v>
      </c>
      <c r="E3704">
        <f t="shared" si="173"/>
        <v>1</v>
      </c>
    </row>
    <row r="3705" spans="1:5" x14ac:dyDescent="0.25">
      <c r="A3705" s="22">
        <v>93.572999999999993</v>
      </c>
      <c r="B3705" s="5">
        <v>2</v>
      </c>
      <c r="C3705">
        <f t="shared" si="171"/>
        <v>187.14599999999999</v>
      </c>
      <c r="D3705" s="24">
        <f t="shared" si="172"/>
        <v>8755.9063289999995</v>
      </c>
      <c r="E3705">
        <f t="shared" si="173"/>
        <v>4</v>
      </c>
    </row>
    <row r="3706" spans="1:5" x14ac:dyDescent="0.25">
      <c r="A3706" s="22">
        <v>93.508300000000006</v>
      </c>
      <c r="B3706" s="5">
        <v>1</v>
      </c>
      <c r="C3706">
        <f t="shared" si="171"/>
        <v>93.508300000000006</v>
      </c>
      <c r="D3706" s="24">
        <f t="shared" si="172"/>
        <v>8743.8021688900008</v>
      </c>
      <c r="E3706">
        <f t="shared" si="173"/>
        <v>1</v>
      </c>
    </row>
    <row r="3707" spans="1:5" x14ac:dyDescent="0.25">
      <c r="A3707" s="22">
        <v>93.346100000000007</v>
      </c>
      <c r="B3707" s="5">
        <v>1</v>
      </c>
      <c r="C3707">
        <f t="shared" si="171"/>
        <v>93.346100000000007</v>
      </c>
      <c r="D3707" s="24">
        <f t="shared" si="172"/>
        <v>8713.4943852100005</v>
      </c>
      <c r="E3707">
        <f t="shared" si="173"/>
        <v>1</v>
      </c>
    </row>
    <row r="3708" spans="1:5" x14ac:dyDescent="0.25">
      <c r="A3708" s="22">
        <v>93.34</v>
      </c>
      <c r="B3708" s="5">
        <v>6</v>
      </c>
      <c r="C3708">
        <f t="shared" si="171"/>
        <v>560.04</v>
      </c>
      <c r="D3708" s="24">
        <f t="shared" si="172"/>
        <v>8712.3556000000008</v>
      </c>
      <c r="E3708">
        <f t="shared" si="173"/>
        <v>36</v>
      </c>
    </row>
    <row r="3709" spans="1:5" x14ac:dyDescent="0.25">
      <c r="A3709" s="22">
        <v>93.307599999999994</v>
      </c>
      <c r="B3709" s="5">
        <v>6</v>
      </c>
      <c r="C3709">
        <f t="shared" si="171"/>
        <v>559.84559999999999</v>
      </c>
      <c r="D3709" s="24">
        <f t="shared" si="172"/>
        <v>8706.308217759999</v>
      </c>
      <c r="E3709">
        <f t="shared" si="173"/>
        <v>36</v>
      </c>
    </row>
    <row r="3710" spans="1:5" x14ac:dyDescent="0.25">
      <c r="A3710" s="22">
        <v>93.165899999999993</v>
      </c>
      <c r="B3710" s="5">
        <v>1</v>
      </c>
      <c r="C3710">
        <f t="shared" si="171"/>
        <v>93.165899999999993</v>
      </c>
      <c r="D3710" s="24">
        <f t="shared" si="172"/>
        <v>8679.8849228099989</v>
      </c>
      <c r="E3710">
        <f t="shared" si="173"/>
        <v>1</v>
      </c>
    </row>
    <row r="3711" spans="1:5" x14ac:dyDescent="0.25">
      <c r="A3711" s="22">
        <v>93.136600000000001</v>
      </c>
      <c r="B3711" s="5">
        <v>4</v>
      </c>
      <c r="C3711">
        <f t="shared" si="171"/>
        <v>372.54640000000001</v>
      </c>
      <c r="D3711" s="24">
        <f t="shared" si="172"/>
        <v>8674.4262595599994</v>
      </c>
      <c r="E3711">
        <f t="shared" si="173"/>
        <v>16</v>
      </c>
    </row>
    <row r="3712" spans="1:5" x14ac:dyDescent="0.25">
      <c r="A3712" s="22">
        <v>93.128</v>
      </c>
      <c r="B3712" s="5">
        <v>4</v>
      </c>
      <c r="C3712">
        <f t="shared" si="171"/>
        <v>372.512</v>
      </c>
      <c r="D3712" s="24">
        <f t="shared" si="172"/>
        <v>8672.8243839999996</v>
      </c>
      <c r="E3712">
        <f t="shared" si="173"/>
        <v>16</v>
      </c>
    </row>
    <row r="3713" spans="1:5" x14ac:dyDescent="0.25">
      <c r="A3713" s="22">
        <v>93.064300000000003</v>
      </c>
      <c r="B3713" s="5">
        <v>1</v>
      </c>
      <c r="C3713">
        <f t="shared" si="171"/>
        <v>93.064300000000003</v>
      </c>
      <c r="D3713" s="24">
        <f t="shared" si="172"/>
        <v>8660.9639344900006</v>
      </c>
      <c r="E3713">
        <f t="shared" si="173"/>
        <v>1</v>
      </c>
    </row>
    <row r="3714" spans="1:5" x14ac:dyDescent="0.25">
      <c r="A3714" s="22">
        <v>93.063599999999994</v>
      </c>
      <c r="B3714" s="5">
        <v>5</v>
      </c>
      <c r="C3714">
        <f t="shared" si="171"/>
        <v>465.31799999999998</v>
      </c>
      <c r="D3714" s="24">
        <f t="shared" si="172"/>
        <v>8660.8336449599992</v>
      </c>
      <c r="E3714">
        <f t="shared" si="173"/>
        <v>25</v>
      </c>
    </row>
    <row r="3715" spans="1:5" x14ac:dyDescent="0.25">
      <c r="A3715" s="22">
        <v>93.057000000000002</v>
      </c>
      <c r="B3715" s="5">
        <v>5</v>
      </c>
      <c r="C3715">
        <f t="shared" ref="C3715:C3778" si="174">PRODUCT(A3715, B3715)</f>
        <v>465.28500000000003</v>
      </c>
      <c r="D3715" s="24">
        <f t="shared" ref="D3715:D3778" si="175">POWER(A3715, 2)</f>
        <v>8659.6052490000002</v>
      </c>
      <c r="E3715">
        <f t="shared" ref="E3715:E3778" si="176">POWER(B3715, 2)</f>
        <v>25</v>
      </c>
    </row>
    <row r="3716" spans="1:5" x14ac:dyDescent="0.25">
      <c r="A3716" s="22">
        <v>92.916899999999998</v>
      </c>
      <c r="B3716" s="5">
        <v>3</v>
      </c>
      <c r="C3716">
        <f t="shared" si="174"/>
        <v>278.75069999999999</v>
      </c>
      <c r="D3716" s="24">
        <f t="shared" si="175"/>
        <v>8633.5503056100006</v>
      </c>
      <c r="E3716">
        <f t="shared" si="176"/>
        <v>9</v>
      </c>
    </row>
    <row r="3717" spans="1:5" x14ac:dyDescent="0.25">
      <c r="A3717" s="22">
        <v>92.879900000000006</v>
      </c>
      <c r="B3717" s="5">
        <v>2</v>
      </c>
      <c r="C3717">
        <f t="shared" si="174"/>
        <v>185.75980000000001</v>
      </c>
      <c r="D3717" s="24">
        <f t="shared" si="175"/>
        <v>8626.6758240100007</v>
      </c>
      <c r="E3717">
        <f t="shared" si="176"/>
        <v>4</v>
      </c>
    </row>
    <row r="3718" spans="1:5" x14ac:dyDescent="0.25">
      <c r="A3718" s="22">
        <v>92.846500000000006</v>
      </c>
      <c r="B3718" s="5">
        <v>4</v>
      </c>
      <c r="C3718">
        <f t="shared" si="174"/>
        <v>371.38600000000002</v>
      </c>
      <c r="D3718" s="24">
        <f t="shared" si="175"/>
        <v>8620.4725622500009</v>
      </c>
      <c r="E3718">
        <f t="shared" si="176"/>
        <v>16</v>
      </c>
    </row>
    <row r="3719" spans="1:5" x14ac:dyDescent="0.25">
      <c r="A3719" s="22">
        <v>92.835800000000006</v>
      </c>
      <c r="B3719" s="5">
        <v>1</v>
      </c>
      <c r="C3719">
        <f t="shared" si="174"/>
        <v>92.835800000000006</v>
      </c>
      <c r="D3719" s="24">
        <f t="shared" si="175"/>
        <v>8618.4857616400004</v>
      </c>
      <c r="E3719">
        <f t="shared" si="176"/>
        <v>1</v>
      </c>
    </row>
    <row r="3720" spans="1:5" x14ac:dyDescent="0.25">
      <c r="A3720" s="22">
        <v>92.823700000000002</v>
      </c>
      <c r="B3720" s="5">
        <v>3</v>
      </c>
      <c r="C3720">
        <f t="shared" si="174"/>
        <v>278.47109999999998</v>
      </c>
      <c r="D3720" s="24">
        <f t="shared" si="175"/>
        <v>8616.239281690001</v>
      </c>
      <c r="E3720">
        <f t="shared" si="176"/>
        <v>9</v>
      </c>
    </row>
    <row r="3721" spans="1:5" x14ac:dyDescent="0.25">
      <c r="A3721" s="22">
        <v>92.775400000000005</v>
      </c>
      <c r="B3721" s="5">
        <v>4</v>
      </c>
      <c r="C3721">
        <f t="shared" si="174"/>
        <v>371.10160000000002</v>
      </c>
      <c r="D3721" s="24">
        <f t="shared" si="175"/>
        <v>8607.27484516</v>
      </c>
      <c r="E3721">
        <f t="shared" si="176"/>
        <v>16</v>
      </c>
    </row>
    <row r="3722" spans="1:5" x14ac:dyDescent="0.25">
      <c r="A3722" s="22">
        <v>92.668599999999998</v>
      </c>
      <c r="B3722" s="5">
        <v>4</v>
      </c>
      <c r="C3722">
        <f t="shared" si="174"/>
        <v>370.67439999999999</v>
      </c>
      <c r="D3722" s="24">
        <f t="shared" si="175"/>
        <v>8587.4694259600001</v>
      </c>
      <c r="E3722">
        <f t="shared" si="176"/>
        <v>16</v>
      </c>
    </row>
    <row r="3723" spans="1:5" x14ac:dyDescent="0.25">
      <c r="A3723" s="22">
        <v>92.643900000000002</v>
      </c>
      <c r="B3723" s="5">
        <v>3</v>
      </c>
      <c r="C3723">
        <f t="shared" si="174"/>
        <v>277.93169999999998</v>
      </c>
      <c r="D3723" s="24">
        <f t="shared" si="175"/>
        <v>8582.8922072100013</v>
      </c>
      <c r="E3723">
        <f t="shared" si="176"/>
        <v>9</v>
      </c>
    </row>
    <row r="3724" spans="1:5" x14ac:dyDescent="0.25">
      <c r="A3724" s="22">
        <v>92.518799999999999</v>
      </c>
      <c r="B3724" s="5">
        <v>2</v>
      </c>
      <c r="C3724">
        <f t="shared" si="174"/>
        <v>185.0376</v>
      </c>
      <c r="D3724" s="24">
        <f t="shared" si="175"/>
        <v>8559.7283534399994</v>
      </c>
      <c r="E3724">
        <f t="shared" si="176"/>
        <v>4</v>
      </c>
    </row>
    <row r="3725" spans="1:5" x14ac:dyDescent="0.25">
      <c r="A3725" s="22">
        <v>92.490899999999996</v>
      </c>
      <c r="B3725" s="5">
        <v>11</v>
      </c>
      <c r="C3725">
        <f t="shared" si="174"/>
        <v>1017.3999</v>
      </c>
      <c r="D3725" s="24">
        <f t="shared" si="175"/>
        <v>8554.5665828099991</v>
      </c>
      <c r="E3725">
        <f t="shared" si="176"/>
        <v>121</v>
      </c>
    </row>
    <row r="3726" spans="1:5" x14ac:dyDescent="0.25">
      <c r="A3726" s="22">
        <v>92.400300000000001</v>
      </c>
      <c r="B3726" s="5">
        <v>3</v>
      </c>
      <c r="C3726">
        <f t="shared" si="174"/>
        <v>277.20089999999999</v>
      </c>
      <c r="D3726" s="24">
        <f t="shared" si="175"/>
        <v>8537.8154400900003</v>
      </c>
      <c r="E3726">
        <f t="shared" si="176"/>
        <v>9</v>
      </c>
    </row>
    <row r="3727" spans="1:5" x14ac:dyDescent="0.25">
      <c r="A3727" s="22">
        <v>92.397900000000007</v>
      </c>
      <c r="B3727" s="5">
        <v>5</v>
      </c>
      <c r="C3727">
        <f t="shared" si="174"/>
        <v>461.98950000000002</v>
      </c>
      <c r="D3727" s="24">
        <f t="shared" si="175"/>
        <v>8537.3719244100012</v>
      </c>
      <c r="E3727">
        <f t="shared" si="176"/>
        <v>25</v>
      </c>
    </row>
    <row r="3728" spans="1:5" x14ac:dyDescent="0.25">
      <c r="A3728" s="22">
        <v>92.249200000000002</v>
      </c>
      <c r="B3728" s="5">
        <v>11</v>
      </c>
      <c r="C3728">
        <f t="shared" si="174"/>
        <v>1014.7412</v>
      </c>
      <c r="D3728" s="24">
        <f t="shared" si="175"/>
        <v>8509.9149006400003</v>
      </c>
      <c r="E3728">
        <f t="shared" si="176"/>
        <v>121</v>
      </c>
    </row>
    <row r="3729" spans="1:5" x14ac:dyDescent="0.25">
      <c r="A3729" s="22">
        <v>92.159800000000004</v>
      </c>
      <c r="B3729" s="5">
        <v>4</v>
      </c>
      <c r="C3729">
        <f t="shared" si="174"/>
        <v>368.63920000000002</v>
      </c>
      <c r="D3729" s="24">
        <f t="shared" si="175"/>
        <v>8493.4287360400012</v>
      </c>
      <c r="E3729">
        <f t="shared" si="176"/>
        <v>16</v>
      </c>
    </row>
    <row r="3730" spans="1:5" x14ac:dyDescent="0.25">
      <c r="A3730" s="22">
        <v>92.141999999999996</v>
      </c>
      <c r="B3730" s="5">
        <v>4</v>
      </c>
      <c r="C3730">
        <f t="shared" si="174"/>
        <v>368.56799999999998</v>
      </c>
      <c r="D3730" s="24">
        <f t="shared" si="175"/>
        <v>8490.1481639999984</v>
      </c>
      <c r="E3730">
        <f t="shared" si="176"/>
        <v>16</v>
      </c>
    </row>
    <row r="3731" spans="1:5" x14ac:dyDescent="0.25">
      <c r="A3731" s="22">
        <v>92.082499999999996</v>
      </c>
      <c r="B3731" s="5">
        <v>6</v>
      </c>
      <c r="C3731">
        <f t="shared" si="174"/>
        <v>552.495</v>
      </c>
      <c r="D3731" s="24">
        <f t="shared" si="175"/>
        <v>8479.1868062499998</v>
      </c>
      <c r="E3731">
        <f t="shared" si="176"/>
        <v>36</v>
      </c>
    </row>
    <row r="3732" spans="1:5" x14ac:dyDescent="0.25">
      <c r="A3732" s="22">
        <v>92.0715</v>
      </c>
      <c r="B3732" s="5">
        <v>1</v>
      </c>
      <c r="C3732">
        <f t="shared" si="174"/>
        <v>92.0715</v>
      </c>
      <c r="D3732" s="24">
        <f t="shared" si="175"/>
        <v>8477.1611122499999</v>
      </c>
      <c r="E3732">
        <f t="shared" si="176"/>
        <v>1</v>
      </c>
    </row>
    <row r="3733" spans="1:5" x14ac:dyDescent="0.25">
      <c r="A3733" s="22">
        <v>92.070899999999995</v>
      </c>
      <c r="B3733" s="5">
        <v>8</v>
      </c>
      <c r="C3733">
        <f t="shared" si="174"/>
        <v>736.56719999999996</v>
      </c>
      <c r="D3733" s="24">
        <f t="shared" si="175"/>
        <v>8477.0506268099998</v>
      </c>
      <c r="E3733">
        <f t="shared" si="176"/>
        <v>64</v>
      </c>
    </row>
    <row r="3734" spans="1:5" x14ac:dyDescent="0.25">
      <c r="A3734" s="22">
        <v>92.018299999999996</v>
      </c>
      <c r="B3734" s="5">
        <v>12</v>
      </c>
      <c r="C3734">
        <f t="shared" si="174"/>
        <v>1104.2195999999999</v>
      </c>
      <c r="D3734" s="24">
        <f t="shared" si="175"/>
        <v>8467.3675348899997</v>
      </c>
      <c r="E3734">
        <f t="shared" si="176"/>
        <v>144</v>
      </c>
    </row>
    <row r="3735" spans="1:5" x14ac:dyDescent="0.25">
      <c r="A3735" s="22">
        <v>91.918899999999994</v>
      </c>
      <c r="B3735" s="5">
        <v>1</v>
      </c>
      <c r="C3735">
        <f t="shared" si="174"/>
        <v>91.918899999999994</v>
      </c>
      <c r="D3735" s="24">
        <f t="shared" si="175"/>
        <v>8449.0841772099993</v>
      </c>
      <c r="E3735">
        <f t="shared" si="176"/>
        <v>1</v>
      </c>
    </row>
    <row r="3736" spans="1:5" x14ac:dyDescent="0.25">
      <c r="A3736" s="22">
        <v>91.8917</v>
      </c>
      <c r="B3736" s="5">
        <v>3</v>
      </c>
      <c r="C3736">
        <f t="shared" si="174"/>
        <v>275.67509999999999</v>
      </c>
      <c r="D3736" s="24">
        <f t="shared" si="175"/>
        <v>8444.08452889</v>
      </c>
      <c r="E3736">
        <f t="shared" si="176"/>
        <v>9</v>
      </c>
    </row>
    <row r="3737" spans="1:5" x14ac:dyDescent="0.25">
      <c r="A3737" s="22">
        <v>91.816100000000006</v>
      </c>
      <c r="B3737" s="5">
        <v>1</v>
      </c>
      <c r="C3737">
        <f t="shared" si="174"/>
        <v>91.816100000000006</v>
      </c>
      <c r="D3737" s="24">
        <f t="shared" si="175"/>
        <v>8430.1962192100018</v>
      </c>
      <c r="E3737">
        <f t="shared" si="176"/>
        <v>1</v>
      </c>
    </row>
    <row r="3738" spans="1:5" x14ac:dyDescent="0.25">
      <c r="A3738" s="22">
        <v>91.697000000000003</v>
      </c>
      <c r="B3738" s="5">
        <v>9</v>
      </c>
      <c r="C3738">
        <f t="shared" si="174"/>
        <v>825.27300000000002</v>
      </c>
      <c r="D3738" s="24">
        <f t="shared" si="175"/>
        <v>8408.339809000001</v>
      </c>
      <c r="E3738">
        <f t="shared" si="176"/>
        <v>81</v>
      </c>
    </row>
    <row r="3739" spans="1:5" x14ac:dyDescent="0.25">
      <c r="A3739" s="22">
        <v>91.683199999999999</v>
      </c>
      <c r="B3739" s="5">
        <v>5</v>
      </c>
      <c r="C3739">
        <f t="shared" si="174"/>
        <v>458.416</v>
      </c>
      <c r="D3739" s="24">
        <f t="shared" si="175"/>
        <v>8405.8091622400007</v>
      </c>
      <c r="E3739">
        <f t="shared" si="176"/>
        <v>25</v>
      </c>
    </row>
    <row r="3740" spans="1:5" x14ac:dyDescent="0.25">
      <c r="A3740" s="22">
        <v>91.678200000000004</v>
      </c>
      <c r="B3740" s="5">
        <v>3</v>
      </c>
      <c r="C3740">
        <f t="shared" si="174"/>
        <v>275.03460000000001</v>
      </c>
      <c r="D3740" s="24">
        <f t="shared" si="175"/>
        <v>8404.8923552400011</v>
      </c>
      <c r="E3740">
        <f t="shared" si="176"/>
        <v>9</v>
      </c>
    </row>
    <row r="3741" spans="1:5" x14ac:dyDescent="0.25">
      <c r="A3741" s="22">
        <v>91.632400000000004</v>
      </c>
      <c r="B3741" s="5">
        <v>4</v>
      </c>
      <c r="C3741">
        <f t="shared" si="174"/>
        <v>366.52960000000002</v>
      </c>
      <c r="D3741" s="24">
        <f t="shared" si="175"/>
        <v>8396.4967297600015</v>
      </c>
      <c r="E3741">
        <f t="shared" si="176"/>
        <v>16</v>
      </c>
    </row>
    <row r="3742" spans="1:5" x14ac:dyDescent="0.25">
      <c r="A3742" s="22">
        <v>91.5501</v>
      </c>
      <c r="B3742" s="5">
        <v>9</v>
      </c>
      <c r="C3742">
        <f t="shared" si="174"/>
        <v>823.95090000000005</v>
      </c>
      <c r="D3742" s="24">
        <f t="shared" si="175"/>
        <v>8381.4208100100004</v>
      </c>
      <c r="E3742">
        <f t="shared" si="176"/>
        <v>81</v>
      </c>
    </row>
    <row r="3743" spans="1:5" x14ac:dyDescent="0.25">
      <c r="A3743" s="22">
        <v>91.520200000000003</v>
      </c>
      <c r="B3743" s="5">
        <v>7</v>
      </c>
      <c r="C3743">
        <f t="shared" si="174"/>
        <v>640.64139999999998</v>
      </c>
      <c r="D3743" s="24">
        <f t="shared" si="175"/>
        <v>8375.9470080400006</v>
      </c>
      <c r="E3743">
        <f t="shared" si="176"/>
        <v>49</v>
      </c>
    </row>
    <row r="3744" spans="1:5" x14ac:dyDescent="0.25">
      <c r="A3744" s="22">
        <v>91.46</v>
      </c>
      <c r="B3744" s="5">
        <v>11</v>
      </c>
      <c r="C3744">
        <f t="shared" si="174"/>
        <v>1006.06</v>
      </c>
      <c r="D3744" s="24">
        <f t="shared" si="175"/>
        <v>8364.9315999999981</v>
      </c>
      <c r="E3744">
        <f t="shared" si="176"/>
        <v>121</v>
      </c>
    </row>
    <row r="3745" spans="1:5" x14ac:dyDescent="0.25">
      <c r="A3745" s="22">
        <v>91.378500000000003</v>
      </c>
      <c r="B3745" s="5">
        <v>1</v>
      </c>
      <c r="C3745">
        <f t="shared" si="174"/>
        <v>91.378500000000003</v>
      </c>
      <c r="D3745" s="24">
        <f t="shared" si="175"/>
        <v>8350.0302622500003</v>
      </c>
      <c r="E3745">
        <f t="shared" si="176"/>
        <v>1</v>
      </c>
    </row>
    <row r="3746" spans="1:5" x14ac:dyDescent="0.25">
      <c r="A3746" s="22">
        <v>91.3202</v>
      </c>
      <c r="B3746" s="5">
        <v>11</v>
      </c>
      <c r="C3746">
        <f t="shared" si="174"/>
        <v>1004.5222</v>
      </c>
      <c r="D3746" s="24">
        <f t="shared" si="175"/>
        <v>8339.3789280399997</v>
      </c>
      <c r="E3746">
        <f t="shared" si="176"/>
        <v>121</v>
      </c>
    </row>
    <row r="3747" spans="1:5" x14ac:dyDescent="0.25">
      <c r="A3747" s="22">
        <v>91.313000000000002</v>
      </c>
      <c r="B3747" s="5">
        <v>2</v>
      </c>
      <c r="C3747">
        <f t="shared" si="174"/>
        <v>182.626</v>
      </c>
      <c r="D3747" s="24">
        <f t="shared" si="175"/>
        <v>8338.0639690000007</v>
      </c>
      <c r="E3747">
        <f t="shared" si="176"/>
        <v>4</v>
      </c>
    </row>
    <row r="3748" spans="1:5" x14ac:dyDescent="0.25">
      <c r="A3748" s="22">
        <v>91.136700000000005</v>
      </c>
      <c r="B3748" s="5">
        <v>3</v>
      </c>
      <c r="C3748">
        <f t="shared" si="174"/>
        <v>273.4101</v>
      </c>
      <c r="D3748" s="24">
        <f t="shared" si="175"/>
        <v>8305.8980868900017</v>
      </c>
      <c r="E3748">
        <f t="shared" si="176"/>
        <v>9</v>
      </c>
    </row>
    <row r="3749" spans="1:5" x14ac:dyDescent="0.25">
      <c r="A3749" s="22">
        <v>91.114999999999995</v>
      </c>
      <c r="B3749" s="5">
        <v>4</v>
      </c>
      <c r="C3749">
        <f t="shared" si="174"/>
        <v>364.46</v>
      </c>
      <c r="D3749" s="24">
        <f t="shared" si="175"/>
        <v>8301.9432249999991</v>
      </c>
      <c r="E3749">
        <f t="shared" si="176"/>
        <v>16</v>
      </c>
    </row>
    <row r="3750" spans="1:5" x14ac:dyDescent="0.25">
      <c r="A3750" s="22">
        <v>91.061099999999996</v>
      </c>
      <c r="B3750" s="5">
        <v>1</v>
      </c>
      <c r="C3750">
        <f t="shared" si="174"/>
        <v>91.061099999999996</v>
      </c>
      <c r="D3750" s="24">
        <f t="shared" si="175"/>
        <v>8292.1239332099994</v>
      </c>
      <c r="E3750">
        <f t="shared" si="176"/>
        <v>1</v>
      </c>
    </row>
    <row r="3751" spans="1:5" x14ac:dyDescent="0.25">
      <c r="A3751" s="22">
        <v>91.019499999999994</v>
      </c>
      <c r="B3751" s="5">
        <v>1</v>
      </c>
      <c r="C3751">
        <f t="shared" si="174"/>
        <v>91.019499999999994</v>
      </c>
      <c r="D3751" s="24">
        <f t="shared" si="175"/>
        <v>8284.5493802499986</v>
      </c>
      <c r="E3751">
        <f t="shared" si="176"/>
        <v>1</v>
      </c>
    </row>
    <row r="3752" spans="1:5" x14ac:dyDescent="0.25">
      <c r="A3752" s="22">
        <v>90.991799999999998</v>
      </c>
      <c r="B3752" s="5">
        <v>4</v>
      </c>
      <c r="C3752">
        <f t="shared" si="174"/>
        <v>363.96719999999999</v>
      </c>
      <c r="D3752" s="24">
        <f t="shared" si="175"/>
        <v>8279.5076672399991</v>
      </c>
      <c r="E3752">
        <f t="shared" si="176"/>
        <v>16</v>
      </c>
    </row>
    <row r="3753" spans="1:5" x14ac:dyDescent="0.25">
      <c r="A3753" s="22">
        <v>90.9101</v>
      </c>
      <c r="B3753" s="5">
        <v>7</v>
      </c>
      <c r="C3753">
        <f t="shared" si="174"/>
        <v>636.37069999999994</v>
      </c>
      <c r="D3753" s="24">
        <f t="shared" si="175"/>
        <v>8264.6462820100005</v>
      </c>
      <c r="E3753">
        <f t="shared" si="176"/>
        <v>49</v>
      </c>
    </row>
    <row r="3754" spans="1:5" x14ac:dyDescent="0.25">
      <c r="A3754" s="22">
        <v>90.900099999999995</v>
      </c>
      <c r="B3754" s="5">
        <v>2</v>
      </c>
      <c r="C3754">
        <f t="shared" si="174"/>
        <v>181.80019999999999</v>
      </c>
      <c r="D3754" s="24">
        <f t="shared" si="175"/>
        <v>8262.8281800099994</v>
      </c>
      <c r="E3754">
        <f t="shared" si="176"/>
        <v>4</v>
      </c>
    </row>
    <row r="3755" spans="1:5" x14ac:dyDescent="0.25">
      <c r="A3755" s="22">
        <v>90.893299999999996</v>
      </c>
      <c r="B3755" s="5">
        <v>4</v>
      </c>
      <c r="C3755">
        <f t="shared" si="174"/>
        <v>363.57319999999999</v>
      </c>
      <c r="D3755" s="24">
        <f t="shared" si="175"/>
        <v>8261.5919848899994</v>
      </c>
      <c r="E3755">
        <f t="shared" si="176"/>
        <v>16</v>
      </c>
    </row>
    <row r="3756" spans="1:5" x14ac:dyDescent="0.25">
      <c r="A3756" s="22">
        <v>90.881299999999996</v>
      </c>
      <c r="B3756" s="5">
        <v>1</v>
      </c>
      <c r="C3756">
        <f t="shared" si="174"/>
        <v>90.881299999999996</v>
      </c>
      <c r="D3756" s="24">
        <f t="shared" si="175"/>
        <v>8259.4106896899993</v>
      </c>
      <c r="E3756">
        <f t="shared" si="176"/>
        <v>1</v>
      </c>
    </row>
    <row r="3757" spans="1:5" x14ac:dyDescent="0.25">
      <c r="A3757" s="22">
        <v>90.748500000000007</v>
      </c>
      <c r="B3757" s="5">
        <v>1</v>
      </c>
      <c r="C3757">
        <f t="shared" si="174"/>
        <v>90.748500000000007</v>
      </c>
      <c r="D3757" s="24">
        <f t="shared" si="175"/>
        <v>8235.2902522500008</v>
      </c>
      <c r="E3757">
        <f t="shared" si="176"/>
        <v>1</v>
      </c>
    </row>
    <row r="3758" spans="1:5" x14ac:dyDescent="0.25">
      <c r="A3758" s="22">
        <v>90.723299999999995</v>
      </c>
      <c r="B3758" s="5">
        <v>2</v>
      </c>
      <c r="C3758">
        <f t="shared" si="174"/>
        <v>181.44659999999999</v>
      </c>
      <c r="D3758" s="24">
        <f t="shared" si="175"/>
        <v>8230.7171628899996</v>
      </c>
      <c r="E3758">
        <f t="shared" si="176"/>
        <v>4</v>
      </c>
    </row>
    <row r="3759" spans="1:5" x14ac:dyDescent="0.25">
      <c r="A3759" s="22">
        <v>90.601399999999998</v>
      </c>
      <c r="B3759" s="5">
        <v>5</v>
      </c>
      <c r="C3759">
        <f t="shared" si="174"/>
        <v>453.00700000000001</v>
      </c>
      <c r="D3759" s="24">
        <f t="shared" si="175"/>
        <v>8208.6136819599997</v>
      </c>
      <c r="E3759">
        <f t="shared" si="176"/>
        <v>25</v>
      </c>
    </row>
    <row r="3760" spans="1:5" x14ac:dyDescent="0.25">
      <c r="A3760" s="22">
        <v>90.566000000000003</v>
      </c>
      <c r="B3760" s="5">
        <v>5</v>
      </c>
      <c r="C3760">
        <f t="shared" si="174"/>
        <v>452.83000000000004</v>
      </c>
      <c r="D3760" s="24">
        <f t="shared" si="175"/>
        <v>8202.2003560000012</v>
      </c>
      <c r="E3760">
        <f t="shared" si="176"/>
        <v>25</v>
      </c>
    </row>
    <row r="3761" spans="1:5" x14ac:dyDescent="0.25">
      <c r="A3761" s="22">
        <v>90.552000000000007</v>
      </c>
      <c r="B3761" s="5">
        <v>7</v>
      </c>
      <c r="C3761">
        <f t="shared" si="174"/>
        <v>633.86400000000003</v>
      </c>
      <c r="D3761" s="24">
        <f t="shared" si="175"/>
        <v>8199.6647040000007</v>
      </c>
      <c r="E3761">
        <f t="shared" si="176"/>
        <v>49</v>
      </c>
    </row>
    <row r="3762" spans="1:5" x14ac:dyDescent="0.25">
      <c r="A3762" s="22">
        <v>90.526899999999998</v>
      </c>
      <c r="B3762" s="5">
        <v>1</v>
      </c>
      <c r="C3762">
        <f t="shared" si="174"/>
        <v>90.526899999999998</v>
      </c>
      <c r="D3762" s="24">
        <f t="shared" si="175"/>
        <v>8195.1196236100004</v>
      </c>
      <c r="E3762">
        <f t="shared" si="176"/>
        <v>1</v>
      </c>
    </row>
    <row r="3763" spans="1:5" x14ac:dyDescent="0.25">
      <c r="A3763" s="22">
        <v>90.503600000000006</v>
      </c>
      <c r="B3763" s="5">
        <v>5</v>
      </c>
      <c r="C3763">
        <f t="shared" si="174"/>
        <v>452.51800000000003</v>
      </c>
      <c r="D3763" s="24">
        <f t="shared" si="175"/>
        <v>8190.9016129600013</v>
      </c>
      <c r="E3763">
        <f t="shared" si="176"/>
        <v>25</v>
      </c>
    </row>
    <row r="3764" spans="1:5" x14ac:dyDescent="0.25">
      <c r="A3764" s="22">
        <v>90.476799999999997</v>
      </c>
      <c r="B3764" s="5">
        <v>2</v>
      </c>
      <c r="C3764">
        <f t="shared" si="174"/>
        <v>180.95359999999999</v>
      </c>
      <c r="D3764" s="24">
        <f t="shared" si="175"/>
        <v>8186.0513382399995</v>
      </c>
      <c r="E3764">
        <f t="shared" si="176"/>
        <v>4</v>
      </c>
    </row>
    <row r="3765" spans="1:5" x14ac:dyDescent="0.25">
      <c r="A3765" s="22">
        <v>90.260499999999993</v>
      </c>
      <c r="B3765" s="5">
        <v>5</v>
      </c>
      <c r="C3765">
        <f t="shared" si="174"/>
        <v>451.30249999999995</v>
      </c>
      <c r="D3765" s="24">
        <f t="shared" si="175"/>
        <v>8146.9578602499987</v>
      </c>
      <c r="E3765">
        <f t="shared" si="176"/>
        <v>25</v>
      </c>
    </row>
    <row r="3766" spans="1:5" x14ac:dyDescent="0.25">
      <c r="A3766" s="22">
        <v>90.2119</v>
      </c>
      <c r="B3766" s="5">
        <v>1</v>
      </c>
      <c r="C3766">
        <f t="shared" si="174"/>
        <v>90.2119</v>
      </c>
      <c r="D3766" s="24">
        <f t="shared" si="175"/>
        <v>8138.1869016099999</v>
      </c>
      <c r="E3766">
        <f t="shared" si="176"/>
        <v>1</v>
      </c>
    </row>
    <row r="3767" spans="1:5" x14ac:dyDescent="0.25">
      <c r="A3767" s="22">
        <v>90.193700000000007</v>
      </c>
      <c r="B3767" s="5">
        <v>5</v>
      </c>
      <c r="C3767">
        <f t="shared" si="174"/>
        <v>450.96850000000006</v>
      </c>
      <c r="D3767" s="24">
        <f t="shared" si="175"/>
        <v>8134.9035196900013</v>
      </c>
      <c r="E3767">
        <f t="shared" si="176"/>
        <v>25</v>
      </c>
    </row>
    <row r="3768" spans="1:5" x14ac:dyDescent="0.25">
      <c r="A3768" s="22">
        <v>89.919700000000006</v>
      </c>
      <c r="B3768" s="5">
        <v>2</v>
      </c>
      <c r="C3768">
        <f t="shared" si="174"/>
        <v>179.83940000000001</v>
      </c>
      <c r="D3768" s="24">
        <f t="shared" si="175"/>
        <v>8085.5524480900012</v>
      </c>
      <c r="E3768">
        <f t="shared" si="176"/>
        <v>4</v>
      </c>
    </row>
    <row r="3769" spans="1:5" x14ac:dyDescent="0.25">
      <c r="A3769" s="22">
        <v>89.832599999999999</v>
      </c>
      <c r="B3769" s="5">
        <v>2</v>
      </c>
      <c r="C3769">
        <f t="shared" si="174"/>
        <v>179.6652</v>
      </c>
      <c r="D3769" s="24">
        <f t="shared" si="175"/>
        <v>8069.8960227600001</v>
      </c>
      <c r="E3769">
        <f t="shared" si="176"/>
        <v>4</v>
      </c>
    </row>
    <row r="3770" spans="1:5" x14ac:dyDescent="0.25">
      <c r="A3770" s="22">
        <v>89.7042</v>
      </c>
      <c r="B3770" s="5">
        <v>2</v>
      </c>
      <c r="C3770">
        <f t="shared" si="174"/>
        <v>179.4084</v>
      </c>
      <c r="D3770" s="24">
        <f t="shared" si="175"/>
        <v>8046.8434976400004</v>
      </c>
      <c r="E3770">
        <f t="shared" si="176"/>
        <v>4</v>
      </c>
    </row>
    <row r="3771" spans="1:5" x14ac:dyDescent="0.25">
      <c r="A3771" s="22">
        <v>89.663399999999996</v>
      </c>
      <c r="B3771" s="5">
        <v>4</v>
      </c>
      <c r="C3771">
        <f t="shared" si="174"/>
        <v>358.65359999999998</v>
      </c>
      <c r="D3771" s="24">
        <f t="shared" si="175"/>
        <v>8039.5252995599994</v>
      </c>
      <c r="E3771">
        <f t="shared" si="176"/>
        <v>16</v>
      </c>
    </row>
    <row r="3772" spans="1:5" x14ac:dyDescent="0.25">
      <c r="A3772" s="22">
        <v>89.590199999999996</v>
      </c>
      <c r="B3772" s="5">
        <v>3</v>
      </c>
      <c r="C3772">
        <f t="shared" si="174"/>
        <v>268.7706</v>
      </c>
      <c r="D3772" s="24">
        <f t="shared" si="175"/>
        <v>8026.4039360399993</v>
      </c>
      <c r="E3772">
        <f t="shared" si="176"/>
        <v>9</v>
      </c>
    </row>
    <row r="3773" spans="1:5" x14ac:dyDescent="0.25">
      <c r="A3773" s="22">
        <v>89.583299999999994</v>
      </c>
      <c r="B3773" s="5">
        <v>3</v>
      </c>
      <c r="C3773">
        <f t="shared" si="174"/>
        <v>268.74989999999997</v>
      </c>
      <c r="D3773" s="24">
        <f t="shared" si="175"/>
        <v>8025.1676388899987</v>
      </c>
      <c r="E3773">
        <f t="shared" si="176"/>
        <v>9</v>
      </c>
    </row>
    <row r="3774" spans="1:5" x14ac:dyDescent="0.25">
      <c r="A3774" s="22">
        <v>89.560699999999997</v>
      </c>
      <c r="B3774" s="5">
        <v>2</v>
      </c>
      <c r="C3774">
        <f t="shared" si="174"/>
        <v>179.12139999999999</v>
      </c>
      <c r="D3774" s="24">
        <f t="shared" si="175"/>
        <v>8021.1189844899991</v>
      </c>
      <c r="E3774">
        <f t="shared" si="176"/>
        <v>4</v>
      </c>
    </row>
    <row r="3775" spans="1:5" x14ac:dyDescent="0.25">
      <c r="A3775" s="22">
        <v>89.544899999999998</v>
      </c>
      <c r="B3775" s="5">
        <v>6</v>
      </c>
      <c r="C3775">
        <f t="shared" si="174"/>
        <v>537.26940000000002</v>
      </c>
      <c r="D3775" s="24">
        <f t="shared" si="175"/>
        <v>8018.2891160099998</v>
      </c>
      <c r="E3775">
        <f t="shared" si="176"/>
        <v>36</v>
      </c>
    </row>
    <row r="3776" spans="1:5" x14ac:dyDescent="0.25">
      <c r="A3776" s="22">
        <v>89.482600000000005</v>
      </c>
      <c r="B3776" s="5">
        <v>3</v>
      </c>
      <c r="C3776">
        <f t="shared" si="174"/>
        <v>268.44780000000003</v>
      </c>
      <c r="D3776" s="24">
        <f t="shared" si="175"/>
        <v>8007.1357027600006</v>
      </c>
      <c r="E3776">
        <f t="shared" si="176"/>
        <v>9</v>
      </c>
    </row>
    <row r="3777" spans="1:5" x14ac:dyDescent="0.25">
      <c r="A3777" s="22">
        <v>89.465199999999996</v>
      </c>
      <c r="B3777" s="5">
        <v>3</v>
      </c>
      <c r="C3777">
        <f t="shared" si="174"/>
        <v>268.3956</v>
      </c>
      <c r="D3777" s="24">
        <f t="shared" si="175"/>
        <v>8004.0220110399996</v>
      </c>
      <c r="E3777">
        <f t="shared" si="176"/>
        <v>9</v>
      </c>
    </row>
    <row r="3778" spans="1:5" x14ac:dyDescent="0.25">
      <c r="A3778" s="22">
        <v>89.461500000000001</v>
      </c>
      <c r="B3778" s="5">
        <v>2</v>
      </c>
      <c r="C3778">
        <f t="shared" si="174"/>
        <v>178.923</v>
      </c>
      <c r="D3778" s="24">
        <f t="shared" si="175"/>
        <v>8003.35998225</v>
      </c>
      <c r="E3778">
        <f t="shared" si="176"/>
        <v>4</v>
      </c>
    </row>
    <row r="3779" spans="1:5" x14ac:dyDescent="0.25">
      <c r="A3779" s="22">
        <v>89.383700000000005</v>
      </c>
      <c r="B3779" s="5">
        <v>2</v>
      </c>
      <c r="C3779">
        <f t="shared" ref="C3779:C3842" si="177">PRODUCT(A3779, B3779)</f>
        <v>178.76740000000001</v>
      </c>
      <c r="D3779" s="24">
        <f t="shared" ref="D3779:D3842" si="178">POWER(A3779, 2)</f>
        <v>7989.4458256900007</v>
      </c>
      <c r="E3779">
        <f t="shared" ref="E3779:E3842" si="179">POWER(B3779, 2)</f>
        <v>4</v>
      </c>
    </row>
    <row r="3780" spans="1:5" x14ac:dyDescent="0.25">
      <c r="A3780" s="22">
        <v>89.358699999999999</v>
      </c>
      <c r="B3780" s="5">
        <v>2</v>
      </c>
      <c r="C3780">
        <f t="shared" si="177"/>
        <v>178.7174</v>
      </c>
      <c r="D3780" s="24">
        <f t="shared" si="178"/>
        <v>7984.9772656899995</v>
      </c>
      <c r="E3780">
        <f t="shared" si="179"/>
        <v>4</v>
      </c>
    </row>
    <row r="3781" spans="1:5" x14ac:dyDescent="0.25">
      <c r="A3781" s="22">
        <v>89.357100000000003</v>
      </c>
      <c r="B3781" s="5">
        <v>4</v>
      </c>
      <c r="C3781">
        <f t="shared" si="177"/>
        <v>357.42840000000001</v>
      </c>
      <c r="D3781" s="24">
        <f t="shared" si="178"/>
        <v>7984.6913204100001</v>
      </c>
      <c r="E3781">
        <f t="shared" si="179"/>
        <v>16</v>
      </c>
    </row>
    <row r="3782" spans="1:5" x14ac:dyDescent="0.25">
      <c r="A3782" s="22">
        <v>89.205699999999993</v>
      </c>
      <c r="B3782" s="5">
        <v>4</v>
      </c>
      <c r="C3782">
        <f t="shared" si="177"/>
        <v>356.82279999999997</v>
      </c>
      <c r="D3782" s="24">
        <f t="shared" si="178"/>
        <v>7957.6569124899988</v>
      </c>
      <c r="E3782">
        <f t="shared" si="179"/>
        <v>16</v>
      </c>
    </row>
    <row r="3783" spans="1:5" x14ac:dyDescent="0.25">
      <c r="A3783" s="22">
        <v>89.172799999999995</v>
      </c>
      <c r="B3783" s="5">
        <v>4</v>
      </c>
      <c r="C3783">
        <f t="shared" si="177"/>
        <v>356.69119999999998</v>
      </c>
      <c r="D3783" s="24">
        <f t="shared" si="178"/>
        <v>7951.7882598399992</v>
      </c>
      <c r="E3783">
        <f t="shared" si="179"/>
        <v>16</v>
      </c>
    </row>
    <row r="3784" spans="1:5" x14ac:dyDescent="0.25">
      <c r="A3784" s="22">
        <v>89.145300000000006</v>
      </c>
      <c r="B3784" s="5">
        <v>1</v>
      </c>
      <c r="C3784">
        <f t="shared" si="177"/>
        <v>89.145300000000006</v>
      </c>
      <c r="D3784" s="24">
        <f t="shared" si="178"/>
        <v>7946.8845120900014</v>
      </c>
      <c r="E3784">
        <f t="shared" si="179"/>
        <v>1</v>
      </c>
    </row>
    <row r="3785" spans="1:5" x14ac:dyDescent="0.25">
      <c r="A3785" s="22">
        <v>89.145300000000006</v>
      </c>
      <c r="B3785" s="5">
        <v>3</v>
      </c>
      <c r="C3785">
        <f t="shared" si="177"/>
        <v>267.4359</v>
      </c>
      <c r="D3785" s="24">
        <f t="shared" si="178"/>
        <v>7946.8845120900014</v>
      </c>
      <c r="E3785">
        <f t="shared" si="179"/>
        <v>9</v>
      </c>
    </row>
    <row r="3786" spans="1:5" x14ac:dyDescent="0.25">
      <c r="A3786" s="22">
        <v>89.0959</v>
      </c>
      <c r="B3786" s="5">
        <v>4</v>
      </c>
      <c r="C3786">
        <f t="shared" si="177"/>
        <v>356.3836</v>
      </c>
      <c r="D3786" s="24">
        <f t="shared" si="178"/>
        <v>7938.0793968099997</v>
      </c>
      <c r="E3786">
        <f t="shared" si="179"/>
        <v>16</v>
      </c>
    </row>
    <row r="3787" spans="1:5" x14ac:dyDescent="0.25">
      <c r="A3787" s="22">
        <v>89.036699999999996</v>
      </c>
      <c r="B3787" s="5">
        <v>2</v>
      </c>
      <c r="C3787">
        <f t="shared" si="177"/>
        <v>178.07339999999999</v>
      </c>
      <c r="D3787" s="24">
        <f t="shared" si="178"/>
        <v>7927.5339468899992</v>
      </c>
      <c r="E3787">
        <f t="shared" si="179"/>
        <v>4</v>
      </c>
    </row>
    <row r="3788" spans="1:5" x14ac:dyDescent="0.25">
      <c r="A3788" s="22">
        <v>89.023399999999995</v>
      </c>
      <c r="B3788" s="5">
        <v>6</v>
      </c>
      <c r="C3788">
        <f t="shared" si="177"/>
        <v>534.1404</v>
      </c>
      <c r="D3788" s="24">
        <f t="shared" si="178"/>
        <v>7925.1657475599995</v>
      </c>
      <c r="E3788">
        <f t="shared" si="179"/>
        <v>36</v>
      </c>
    </row>
    <row r="3789" spans="1:5" x14ac:dyDescent="0.25">
      <c r="A3789" s="22">
        <v>89.009799999999998</v>
      </c>
      <c r="B3789" s="5">
        <v>2</v>
      </c>
      <c r="C3789">
        <f t="shared" si="177"/>
        <v>178.0196</v>
      </c>
      <c r="D3789" s="24">
        <f t="shared" si="178"/>
        <v>7922.7444960399998</v>
      </c>
      <c r="E3789">
        <f t="shared" si="179"/>
        <v>4</v>
      </c>
    </row>
    <row r="3790" spans="1:5" x14ac:dyDescent="0.25">
      <c r="A3790" s="22">
        <v>88.952500000000001</v>
      </c>
      <c r="B3790" s="5">
        <v>4</v>
      </c>
      <c r="C3790">
        <f t="shared" si="177"/>
        <v>355.81</v>
      </c>
      <c r="D3790" s="24">
        <f t="shared" si="178"/>
        <v>7912.5472562499999</v>
      </c>
      <c r="E3790">
        <f t="shared" si="179"/>
        <v>16</v>
      </c>
    </row>
    <row r="3791" spans="1:5" x14ac:dyDescent="0.25">
      <c r="A3791" s="22">
        <v>88.859399999999994</v>
      </c>
      <c r="B3791" s="5">
        <v>2</v>
      </c>
      <c r="C3791">
        <f t="shared" si="177"/>
        <v>177.71879999999999</v>
      </c>
      <c r="D3791" s="24">
        <f t="shared" si="178"/>
        <v>7895.9929683599985</v>
      </c>
      <c r="E3791">
        <f t="shared" si="179"/>
        <v>4</v>
      </c>
    </row>
    <row r="3792" spans="1:5" x14ac:dyDescent="0.25">
      <c r="A3792" s="22">
        <v>88.793000000000006</v>
      </c>
      <c r="B3792" s="5">
        <v>2</v>
      </c>
      <c r="C3792">
        <f t="shared" si="177"/>
        <v>177.58600000000001</v>
      </c>
      <c r="D3792" s="24">
        <f t="shared" si="178"/>
        <v>7884.1968490000008</v>
      </c>
      <c r="E3792">
        <f t="shared" si="179"/>
        <v>4</v>
      </c>
    </row>
    <row r="3793" spans="1:5" x14ac:dyDescent="0.25">
      <c r="A3793" s="22">
        <v>88.790099999999995</v>
      </c>
      <c r="B3793" s="5">
        <v>1</v>
      </c>
      <c r="C3793">
        <f t="shared" si="177"/>
        <v>88.790099999999995</v>
      </c>
      <c r="D3793" s="24">
        <f t="shared" si="178"/>
        <v>7883.6818580099989</v>
      </c>
      <c r="E3793">
        <f t="shared" si="179"/>
        <v>1</v>
      </c>
    </row>
    <row r="3794" spans="1:5" x14ac:dyDescent="0.25">
      <c r="A3794" s="22">
        <v>88.700800000000001</v>
      </c>
      <c r="B3794" s="5">
        <v>6</v>
      </c>
      <c r="C3794">
        <f t="shared" si="177"/>
        <v>532.20479999999998</v>
      </c>
      <c r="D3794" s="24">
        <f t="shared" si="178"/>
        <v>7867.8319206400001</v>
      </c>
      <c r="E3794">
        <f t="shared" si="179"/>
        <v>36</v>
      </c>
    </row>
    <row r="3795" spans="1:5" x14ac:dyDescent="0.25">
      <c r="A3795" s="22">
        <v>88.657700000000006</v>
      </c>
      <c r="B3795" s="5">
        <v>5</v>
      </c>
      <c r="C3795">
        <f t="shared" si="177"/>
        <v>443.2885</v>
      </c>
      <c r="D3795" s="24">
        <f t="shared" si="178"/>
        <v>7860.1877692900007</v>
      </c>
      <c r="E3795">
        <f t="shared" si="179"/>
        <v>25</v>
      </c>
    </row>
    <row r="3796" spans="1:5" x14ac:dyDescent="0.25">
      <c r="A3796" s="22">
        <v>88.651600000000002</v>
      </c>
      <c r="B3796" s="5">
        <v>8</v>
      </c>
      <c r="C3796">
        <f t="shared" si="177"/>
        <v>709.21280000000002</v>
      </c>
      <c r="D3796" s="24">
        <f t="shared" si="178"/>
        <v>7859.10618256</v>
      </c>
      <c r="E3796">
        <f t="shared" si="179"/>
        <v>64</v>
      </c>
    </row>
    <row r="3797" spans="1:5" x14ac:dyDescent="0.25">
      <c r="A3797" s="22">
        <v>88.645600000000002</v>
      </c>
      <c r="B3797" s="5">
        <v>3</v>
      </c>
      <c r="C3797">
        <f t="shared" si="177"/>
        <v>265.93680000000001</v>
      </c>
      <c r="D3797" s="24">
        <f t="shared" si="178"/>
        <v>7858.0423993600007</v>
      </c>
      <c r="E3797">
        <f t="shared" si="179"/>
        <v>9</v>
      </c>
    </row>
    <row r="3798" spans="1:5" x14ac:dyDescent="0.25">
      <c r="A3798" s="22">
        <v>88.583500000000001</v>
      </c>
      <c r="B3798" s="5">
        <v>6</v>
      </c>
      <c r="C3798">
        <f t="shared" si="177"/>
        <v>531.50099999999998</v>
      </c>
      <c r="D3798" s="24">
        <f t="shared" si="178"/>
        <v>7847.0364722499999</v>
      </c>
      <c r="E3798">
        <f t="shared" si="179"/>
        <v>36</v>
      </c>
    </row>
    <row r="3799" spans="1:5" x14ac:dyDescent="0.25">
      <c r="A3799" s="22">
        <v>88.536600000000007</v>
      </c>
      <c r="B3799" s="5">
        <v>3</v>
      </c>
      <c r="C3799">
        <f t="shared" si="177"/>
        <v>265.60980000000001</v>
      </c>
      <c r="D3799" s="24">
        <f t="shared" si="178"/>
        <v>7838.7295395600013</v>
      </c>
      <c r="E3799">
        <f t="shared" si="179"/>
        <v>9</v>
      </c>
    </row>
    <row r="3800" spans="1:5" x14ac:dyDescent="0.25">
      <c r="A3800" s="22">
        <v>88.483199999999997</v>
      </c>
      <c r="B3800" s="5">
        <v>1</v>
      </c>
      <c r="C3800">
        <f t="shared" si="177"/>
        <v>88.483199999999997</v>
      </c>
      <c r="D3800" s="24">
        <f t="shared" si="178"/>
        <v>7829.276682239999</v>
      </c>
      <c r="E3800">
        <f t="shared" si="179"/>
        <v>1</v>
      </c>
    </row>
    <row r="3801" spans="1:5" x14ac:dyDescent="0.25">
      <c r="A3801" s="22">
        <v>88.459699999999998</v>
      </c>
      <c r="B3801" s="5">
        <v>2</v>
      </c>
      <c r="C3801">
        <f t="shared" si="177"/>
        <v>176.9194</v>
      </c>
      <c r="D3801" s="24">
        <f t="shared" si="178"/>
        <v>7825.1185240899995</v>
      </c>
      <c r="E3801">
        <f t="shared" si="179"/>
        <v>4</v>
      </c>
    </row>
    <row r="3802" spans="1:5" x14ac:dyDescent="0.25">
      <c r="A3802" s="22">
        <v>88.445700000000002</v>
      </c>
      <c r="B3802" s="5">
        <v>6</v>
      </c>
      <c r="C3802">
        <f t="shared" si="177"/>
        <v>530.67420000000004</v>
      </c>
      <c r="D3802" s="24">
        <f t="shared" si="178"/>
        <v>7822.6418484900005</v>
      </c>
      <c r="E3802">
        <f t="shared" si="179"/>
        <v>36</v>
      </c>
    </row>
    <row r="3803" spans="1:5" x14ac:dyDescent="0.25">
      <c r="A3803" s="22">
        <v>88.410700000000006</v>
      </c>
      <c r="B3803" s="5">
        <v>2</v>
      </c>
      <c r="C3803">
        <f t="shared" si="177"/>
        <v>176.82140000000001</v>
      </c>
      <c r="D3803" s="24">
        <f t="shared" si="178"/>
        <v>7816.4518744900006</v>
      </c>
      <c r="E3803">
        <f t="shared" si="179"/>
        <v>4</v>
      </c>
    </row>
    <row r="3804" spans="1:5" x14ac:dyDescent="0.25">
      <c r="A3804" s="22">
        <v>88.394499999999994</v>
      </c>
      <c r="B3804" s="5">
        <v>3</v>
      </c>
      <c r="C3804">
        <f t="shared" si="177"/>
        <v>265.18349999999998</v>
      </c>
      <c r="D3804" s="24">
        <f t="shared" si="178"/>
        <v>7813.5876302499992</v>
      </c>
      <c r="E3804">
        <f t="shared" si="179"/>
        <v>9</v>
      </c>
    </row>
    <row r="3805" spans="1:5" x14ac:dyDescent="0.25">
      <c r="A3805" s="22">
        <v>88.362099999999998</v>
      </c>
      <c r="B3805" s="5">
        <v>7</v>
      </c>
      <c r="C3805">
        <f t="shared" si="177"/>
        <v>618.53469999999993</v>
      </c>
      <c r="D3805" s="24">
        <f t="shared" si="178"/>
        <v>7807.8607164099994</v>
      </c>
      <c r="E3805">
        <f t="shared" si="179"/>
        <v>49</v>
      </c>
    </row>
    <row r="3806" spans="1:5" x14ac:dyDescent="0.25">
      <c r="A3806" s="22">
        <v>88.279399999999995</v>
      </c>
      <c r="B3806" s="5">
        <v>4</v>
      </c>
      <c r="C3806">
        <f t="shared" si="177"/>
        <v>353.11759999999998</v>
      </c>
      <c r="D3806" s="24">
        <f t="shared" si="178"/>
        <v>7793.2524643599991</v>
      </c>
      <c r="E3806">
        <f t="shared" si="179"/>
        <v>16</v>
      </c>
    </row>
    <row r="3807" spans="1:5" x14ac:dyDescent="0.25">
      <c r="A3807" s="22">
        <v>88.257800000000003</v>
      </c>
      <c r="B3807" s="5">
        <v>2</v>
      </c>
      <c r="C3807">
        <f t="shared" si="177"/>
        <v>176.51560000000001</v>
      </c>
      <c r="D3807" s="24">
        <f t="shared" si="178"/>
        <v>7789.4392608400003</v>
      </c>
      <c r="E3807">
        <f t="shared" si="179"/>
        <v>4</v>
      </c>
    </row>
    <row r="3808" spans="1:5" x14ac:dyDescent="0.25">
      <c r="A3808" s="22">
        <v>88.250500000000002</v>
      </c>
      <c r="B3808" s="5">
        <v>2</v>
      </c>
      <c r="C3808">
        <f t="shared" si="177"/>
        <v>176.501</v>
      </c>
      <c r="D3808" s="24">
        <f t="shared" si="178"/>
        <v>7788.1507502500008</v>
      </c>
      <c r="E3808">
        <f t="shared" si="179"/>
        <v>4</v>
      </c>
    </row>
    <row r="3809" spans="1:5" x14ac:dyDescent="0.25">
      <c r="A3809" s="22">
        <v>88.248400000000004</v>
      </c>
      <c r="B3809" s="5">
        <v>4</v>
      </c>
      <c r="C3809">
        <f t="shared" si="177"/>
        <v>352.99360000000001</v>
      </c>
      <c r="D3809" s="24">
        <f t="shared" si="178"/>
        <v>7787.7801025600011</v>
      </c>
      <c r="E3809">
        <f t="shared" si="179"/>
        <v>16</v>
      </c>
    </row>
    <row r="3810" spans="1:5" x14ac:dyDescent="0.25">
      <c r="A3810" s="22">
        <v>88.231200000000001</v>
      </c>
      <c r="B3810" s="5">
        <v>7</v>
      </c>
      <c r="C3810">
        <f t="shared" si="177"/>
        <v>617.61840000000007</v>
      </c>
      <c r="D3810" s="24">
        <f t="shared" si="178"/>
        <v>7784.7446534400005</v>
      </c>
      <c r="E3810">
        <f t="shared" si="179"/>
        <v>49</v>
      </c>
    </row>
    <row r="3811" spans="1:5" x14ac:dyDescent="0.25">
      <c r="A3811" s="22">
        <v>88.225800000000007</v>
      </c>
      <c r="B3811" s="5">
        <v>1</v>
      </c>
      <c r="C3811">
        <f t="shared" si="177"/>
        <v>88.225800000000007</v>
      </c>
      <c r="D3811" s="24">
        <f t="shared" si="178"/>
        <v>7783.7917856400009</v>
      </c>
      <c r="E3811">
        <f t="shared" si="179"/>
        <v>1</v>
      </c>
    </row>
    <row r="3812" spans="1:5" x14ac:dyDescent="0.25">
      <c r="A3812" s="22">
        <v>88.154600000000002</v>
      </c>
      <c r="B3812" s="5">
        <v>4</v>
      </c>
      <c r="C3812">
        <f t="shared" si="177"/>
        <v>352.61840000000001</v>
      </c>
      <c r="D3812" s="24">
        <f t="shared" si="178"/>
        <v>7771.2335011600007</v>
      </c>
      <c r="E3812">
        <f t="shared" si="179"/>
        <v>16</v>
      </c>
    </row>
    <row r="3813" spans="1:5" x14ac:dyDescent="0.25">
      <c r="A3813" s="22">
        <v>88.103499999999997</v>
      </c>
      <c r="B3813" s="5">
        <v>4</v>
      </c>
      <c r="C3813">
        <f t="shared" si="177"/>
        <v>352.41399999999999</v>
      </c>
      <c r="D3813" s="24">
        <f t="shared" si="178"/>
        <v>7762.2267122499998</v>
      </c>
      <c r="E3813">
        <f t="shared" si="179"/>
        <v>16</v>
      </c>
    </row>
    <row r="3814" spans="1:5" x14ac:dyDescent="0.25">
      <c r="A3814" s="22">
        <v>88.102099999999993</v>
      </c>
      <c r="B3814" s="5">
        <v>5</v>
      </c>
      <c r="C3814">
        <f t="shared" si="177"/>
        <v>440.51049999999998</v>
      </c>
      <c r="D3814" s="24">
        <f t="shared" si="178"/>
        <v>7761.9800244099988</v>
      </c>
      <c r="E3814">
        <f t="shared" si="179"/>
        <v>25</v>
      </c>
    </row>
    <row r="3815" spans="1:5" x14ac:dyDescent="0.25">
      <c r="A3815" s="22">
        <v>88.042500000000004</v>
      </c>
      <c r="B3815" s="5">
        <v>1</v>
      </c>
      <c r="C3815">
        <f t="shared" si="177"/>
        <v>88.042500000000004</v>
      </c>
      <c r="D3815" s="24">
        <f t="shared" si="178"/>
        <v>7751.4818062500008</v>
      </c>
      <c r="E3815">
        <f t="shared" si="179"/>
        <v>1</v>
      </c>
    </row>
    <row r="3816" spans="1:5" x14ac:dyDescent="0.25">
      <c r="A3816" s="22">
        <v>88.038700000000006</v>
      </c>
      <c r="B3816" s="5">
        <v>6</v>
      </c>
      <c r="C3816">
        <f t="shared" si="177"/>
        <v>528.23220000000003</v>
      </c>
      <c r="D3816" s="24">
        <f t="shared" si="178"/>
        <v>7750.8126976900012</v>
      </c>
      <c r="E3816">
        <f t="shared" si="179"/>
        <v>36</v>
      </c>
    </row>
    <row r="3817" spans="1:5" x14ac:dyDescent="0.25">
      <c r="A3817" s="22">
        <v>88.010499999999993</v>
      </c>
      <c r="B3817" s="5">
        <v>8</v>
      </c>
      <c r="C3817">
        <f t="shared" si="177"/>
        <v>704.08399999999995</v>
      </c>
      <c r="D3817" s="24">
        <f t="shared" si="178"/>
        <v>7745.8481102499991</v>
      </c>
      <c r="E3817">
        <f t="shared" si="179"/>
        <v>64</v>
      </c>
    </row>
    <row r="3818" spans="1:5" x14ac:dyDescent="0.25">
      <c r="A3818" s="22">
        <v>88.006100000000004</v>
      </c>
      <c r="B3818" s="5">
        <v>1</v>
      </c>
      <c r="C3818">
        <f t="shared" si="177"/>
        <v>88.006100000000004</v>
      </c>
      <c r="D3818" s="24">
        <f t="shared" si="178"/>
        <v>7745.0736372100009</v>
      </c>
      <c r="E3818">
        <f t="shared" si="179"/>
        <v>1</v>
      </c>
    </row>
    <row r="3819" spans="1:5" x14ac:dyDescent="0.25">
      <c r="A3819" s="22">
        <v>87.880700000000004</v>
      </c>
      <c r="B3819" s="5">
        <v>1</v>
      </c>
      <c r="C3819">
        <f t="shared" si="177"/>
        <v>87.880700000000004</v>
      </c>
      <c r="D3819" s="24">
        <f t="shared" si="178"/>
        <v>7723.0174324900008</v>
      </c>
      <c r="E3819">
        <f t="shared" si="179"/>
        <v>1</v>
      </c>
    </row>
    <row r="3820" spans="1:5" x14ac:dyDescent="0.25">
      <c r="A3820" s="22">
        <v>87.846400000000003</v>
      </c>
      <c r="B3820" s="5">
        <v>11</v>
      </c>
      <c r="C3820">
        <f t="shared" si="177"/>
        <v>966.31040000000007</v>
      </c>
      <c r="D3820" s="24">
        <f t="shared" si="178"/>
        <v>7716.9899929600006</v>
      </c>
      <c r="E3820">
        <f t="shared" si="179"/>
        <v>121</v>
      </c>
    </row>
    <row r="3821" spans="1:5" x14ac:dyDescent="0.25">
      <c r="A3821" s="22">
        <v>87.840699999999998</v>
      </c>
      <c r="B3821" s="5">
        <v>4</v>
      </c>
      <c r="C3821">
        <f t="shared" si="177"/>
        <v>351.36279999999999</v>
      </c>
      <c r="D3821" s="24">
        <f t="shared" si="178"/>
        <v>7715.98857649</v>
      </c>
      <c r="E3821">
        <f t="shared" si="179"/>
        <v>16</v>
      </c>
    </row>
    <row r="3822" spans="1:5" x14ac:dyDescent="0.25">
      <c r="A3822" s="22">
        <v>87.829300000000003</v>
      </c>
      <c r="B3822" s="5">
        <v>8</v>
      </c>
      <c r="C3822">
        <f t="shared" si="177"/>
        <v>702.63440000000003</v>
      </c>
      <c r="D3822" s="24">
        <f t="shared" si="178"/>
        <v>7713.985938490001</v>
      </c>
      <c r="E3822">
        <f t="shared" si="179"/>
        <v>64</v>
      </c>
    </row>
    <row r="3823" spans="1:5" x14ac:dyDescent="0.25">
      <c r="A3823" s="22">
        <v>87.819900000000004</v>
      </c>
      <c r="B3823" s="5">
        <v>4</v>
      </c>
      <c r="C3823">
        <f t="shared" si="177"/>
        <v>351.27960000000002</v>
      </c>
      <c r="D3823" s="24">
        <f t="shared" si="178"/>
        <v>7712.3348360100008</v>
      </c>
      <c r="E3823">
        <f t="shared" si="179"/>
        <v>16</v>
      </c>
    </row>
    <row r="3824" spans="1:5" x14ac:dyDescent="0.25">
      <c r="A3824" s="22">
        <v>87.7791</v>
      </c>
      <c r="B3824" s="5">
        <v>3</v>
      </c>
      <c r="C3824">
        <f t="shared" si="177"/>
        <v>263.33730000000003</v>
      </c>
      <c r="D3824" s="24">
        <f t="shared" si="178"/>
        <v>7705.1703968100001</v>
      </c>
      <c r="E3824">
        <f t="shared" si="179"/>
        <v>9</v>
      </c>
    </row>
    <row r="3825" spans="1:5" x14ac:dyDescent="0.25">
      <c r="A3825" s="22">
        <v>87.768000000000001</v>
      </c>
      <c r="B3825" s="5">
        <v>7</v>
      </c>
      <c r="C3825">
        <f t="shared" si="177"/>
        <v>614.37599999999998</v>
      </c>
      <c r="D3825" s="24">
        <f t="shared" si="178"/>
        <v>7703.2218240000002</v>
      </c>
      <c r="E3825">
        <f t="shared" si="179"/>
        <v>49</v>
      </c>
    </row>
    <row r="3826" spans="1:5" x14ac:dyDescent="0.25">
      <c r="A3826" s="22">
        <v>87.749399999999994</v>
      </c>
      <c r="B3826" s="5">
        <v>10</v>
      </c>
      <c r="C3826">
        <f t="shared" si="177"/>
        <v>877.49399999999991</v>
      </c>
      <c r="D3826" s="24">
        <f t="shared" si="178"/>
        <v>7699.9572003599988</v>
      </c>
      <c r="E3826">
        <f t="shared" si="179"/>
        <v>100</v>
      </c>
    </row>
    <row r="3827" spans="1:5" x14ac:dyDescent="0.25">
      <c r="A3827" s="22">
        <v>87.689400000000006</v>
      </c>
      <c r="B3827" s="5">
        <v>9</v>
      </c>
      <c r="C3827">
        <f t="shared" si="177"/>
        <v>789.20460000000003</v>
      </c>
      <c r="D3827" s="24">
        <f t="shared" si="178"/>
        <v>7689.4308723600006</v>
      </c>
      <c r="E3827">
        <f t="shared" si="179"/>
        <v>81</v>
      </c>
    </row>
    <row r="3828" spans="1:5" x14ac:dyDescent="0.25">
      <c r="A3828" s="22">
        <v>87.620500000000007</v>
      </c>
      <c r="B3828" s="5">
        <v>1</v>
      </c>
      <c r="C3828">
        <f t="shared" si="177"/>
        <v>87.620500000000007</v>
      </c>
      <c r="D3828" s="24">
        <f t="shared" si="178"/>
        <v>7677.3520202500013</v>
      </c>
      <c r="E3828">
        <f t="shared" si="179"/>
        <v>1</v>
      </c>
    </row>
    <row r="3829" spans="1:5" x14ac:dyDescent="0.25">
      <c r="A3829" s="22">
        <v>87.611099999999993</v>
      </c>
      <c r="B3829" s="5">
        <v>2</v>
      </c>
      <c r="C3829">
        <f t="shared" si="177"/>
        <v>175.22219999999999</v>
      </c>
      <c r="D3829" s="24">
        <f t="shared" si="178"/>
        <v>7675.7048432099991</v>
      </c>
      <c r="E3829">
        <f t="shared" si="179"/>
        <v>4</v>
      </c>
    </row>
    <row r="3830" spans="1:5" x14ac:dyDescent="0.25">
      <c r="A3830" s="22">
        <v>87.5822</v>
      </c>
      <c r="B3830" s="5">
        <v>8</v>
      </c>
      <c r="C3830">
        <f t="shared" si="177"/>
        <v>700.6576</v>
      </c>
      <c r="D3830" s="24">
        <f t="shared" si="178"/>
        <v>7670.6417568400002</v>
      </c>
      <c r="E3830">
        <f t="shared" si="179"/>
        <v>64</v>
      </c>
    </row>
    <row r="3831" spans="1:5" x14ac:dyDescent="0.25">
      <c r="A3831" s="22">
        <v>87.479299999999995</v>
      </c>
      <c r="B3831" s="5">
        <v>6</v>
      </c>
      <c r="C3831">
        <f t="shared" si="177"/>
        <v>524.87580000000003</v>
      </c>
      <c r="D3831" s="24">
        <f t="shared" si="178"/>
        <v>7652.6279284899992</v>
      </c>
      <c r="E3831">
        <f t="shared" si="179"/>
        <v>36</v>
      </c>
    </row>
    <row r="3832" spans="1:5" x14ac:dyDescent="0.25">
      <c r="A3832" s="22">
        <v>87.468800000000002</v>
      </c>
      <c r="B3832" s="5">
        <v>3</v>
      </c>
      <c r="C3832">
        <f t="shared" si="177"/>
        <v>262.40640000000002</v>
      </c>
      <c r="D3832" s="24">
        <f t="shared" si="178"/>
        <v>7650.79097344</v>
      </c>
      <c r="E3832">
        <f t="shared" si="179"/>
        <v>9</v>
      </c>
    </row>
    <row r="3833" spans="1:5" x14ac:dyDescent="0.25">
      <c r="A3833" s="22">
        <v>87.432199999999995</v>
      </c>
      <c r="B3833" s="5">
        <v>1</v>
      </c>
      <c r="C3833">
        <f t="shared" si="177"/>
        <v>87.432199999999995</v>
      </c>
      <c r="D3833" s="24">
        <f t="shared" si="178"/>
        <v>7644.3895968399993</v>
      </c>
      <c r="E3833">
        <f t="shared" si="179"/>
        <v>1</v>
      </c>
    </row>
    <row r="3834" spans="1:5" x14ac:dyDescent="0.25">
      <c r="A3834" s="22">
        <v>87.289299999999997</v>
      </c>
      <c r="B3834" s="5">
        <v>2</v>
      </c>
      <c r="C3834">
        <f t="shared" si="177"/>
        <v>174.57859999999999</v>
      </c>
      <c r="D3834" s="24">
        <f t="shared" si="178"/>
        <v>7619.4218944899994</v>
      </c>
      <c r="E3834">
        <f t="shared" si="179"/>
        <v>4</v>
      </c>
    </row>
    <row r="3835" spans="1:5" x14ac:dyDescent="0.25">
      <c r="A3835" s="22">
        <v>87.287999999999997</v>
      </c>
      <c r="B3835" s="5">
        <v>6</v>
      </c>
      <c r="C3835">
        <f t="shared" si="177"/>
        <v>523.72799999999995</v>
      </c>
      <c r="D3835" s="24">
        <f t="shared" si="178"/>
        <v>7619.1949439999999</v>
      </c>
      <c r="E3835">
        <f t="shared" si="179"/>
        <v>36</v>
      </c>
    </row>
    <row r="3836" spans="1:5" x14ac:dyDescent="0.25">
      <c r="A3836" s="22">
        <v>87.259799999999998</v>
      </c>
      <c r="B3836" s="5">
        <v>2</v>
      </c>
      <c r="C3836">
        <f t="shared" si="177"/>
        <v>174.5196</v>
      </c>
      <c r="D3836" s="24">
        <f t="shared" si="178"/>
        <v>7614.2726960399996</v>
      </c>
      <c r="E3836">
        <f t="shared" si="179"/>
        <v>4</v>
      </c>
    </row>
    <row r="3837" spans="1:5" x14ac:dyDescent="0.25">
      <c r="A3837" s="22">
        <v>87.25</v>
      </c>
      <c r="B3837" s="5">
        <v>2</v>
      </c>
      <c r="C3837">
        <f t="shared" si="177"/>
        <v>174.5</v>
      </c>
      <c r="D3837" s="24">
        <f t="shared" si="178"/>
        <v>7612.5625</v>
      </c>
      <c r="E3837">
        <f t="shared" si="179"/>
        <v>4</v>
      </c>
    </row>
    <row r="3838" spans="1:5" x14ac:dyDescent="0.25">
      <c r="A3838" s="22">
        <v>87.149000000000001</v>
      </c>
      <c r="B3838" s="5">
        <v>1</v>
      </c>
      <c r="C3838">
        <f t="shared" si="177"/>
        <v>87.149000000000001</v>
      </c>
      <c r="D3838" s="24">
        <f t="shared" si="178"/>
        <v>7594.9482010000002</v>
      </c>
      <c r="E3838">
        <f t="shared" si="179"/>
        <v>1</v>
      </c>
    </row>
    <row r="3839" spans="1:5" x14ac:dyDescent="0.25">
      <c r="A3839" s="22">
        <v>87.142399999999995</v>
      </c>
      <c r="B3839" s="5">
        <v>6</v>
      </c>
      <c r="C3839">
        <f t="shared" si="177"/>
        <v>522.85439999999994</v>
      </c>
      <c r="D3839" s="24">
        <f t="shared" si="178"/>
        <v>7593.7978777599992</v>
      </c>
      <c r="E3839">
        <f t="shared" si="179"/>
        <v>36</v>
      </c>
    </row>
    <row r="3840" spans="1:5" x14ac:dyDescent="0.25">
      <c r="A3840" s="22">
        <v>87.132000000000005</v>
      </c>
      <c r="B3840" s="5">
        <v>1</v>
      </c>
      <c r="C3840">
        <f t="shared" si="177"/>
        <v>87.132000000000005</v>
      </c>
      <c r="D3840" s="24">
        <f t="shared" si="178"/>
        <v>7591.9854240000004</v>
      </c>
      <c r="E3840">
        <f t="shared" si="179"/>
        <v>1</v>
      </c>
    </row>
    <row r="3841" spans="1:5" x14ac:dyDescent="0.25">
      <c r="A3841" s="22">
        <v>87.093999999999994</v>
      </c>
      <c r="B3841" s="5">
        <v>3</v>
      </c>
      <c r="C3841">
        <f t="shared" si="177"/>
        <v>261.28199999999998</v>
      </c>
      <c r="D3841" s="24">
        <f t="shared" si="178"/>
        <v>7585.3648359999988</v>
      </c>
      <c r="E3841">
        <f t="shared" si="179"/>
        <v>9</v>
      </c>
    </row>
    <row r="3842" spans="1:5" x14ac:dyDescent="0.25">
      <c r="A3842" s="22">
        <v>87.078800000000001</v>
      </c>
      <c r="B3842" s="5">
        <v>2</v>
      </c>
      <c r="C3842">
        <f t="shared" si="177"/>
        <v>174.1576</v>
      </c>
      <c r="D3842" s="24">
        <f t="shared" si="178"/>
        <v>7582.7174094399998</v>
      </c>
      <c r="E3842">
        <f t="shared" si="179"/>
        <v>4</v>
      </c>
    </row>
    <row r="3843" spans="1:5" x14ac:dyDescent="0.25">
      <c r="A3843" s="22">
        <v>87.078100000000006</v>
      </c>
      <c r="B3843" s="5">
        <v>1</v>
      </c>
      <c r="C3843">
        <f t="shared" ref="C3843:C3906" si="180">PRODUCT(A3843, B3843)</f>
        <v>87.078100000000006</v>
      </c>
      <c r="D3843" s="24">
        <f t="shared" ref="D3843:D3906" si="181">POWER(A3843, 2)</f>
        <v>7582.5954996100008</v>
      </c>
      <c r="E3843">
        <f t="shared" ref="E3843:E3906" si="182">POWER(B3843, 2)</f>
        <v>1</v>
      </c>
    </row>
    <row r="3844" spans="1:5" x14ac:dyDescent="0.25">
      <c r="A3844" s="22">
        <v>87.059100000000001</v>
      </c>
      <c r="B3844" s="5">
        <v>2</v>
      </c>
      <c r="C3844">
        <f t="shared" si="180"/>
        <v>174.1182</v>
      </c>
      <c r="D3844" s="24">
        <f t="shared" si="181"/>
        <v>7579.2868928099997</v>
      </c>
      <c r="E3844">
        <f t="shared" si="182"/>
        <v>4</v>
      </c>
    </row>
    <row r="3845" spans="1:5" x14ac:dyDescent="0.25">
      <c r="A3845" s="22">
        <v>87.029300000000006</v>
      </c>
      <c r="B3845" s="5">
        <v>4</v>
      </c>
      <c r="C3845">
        <f t="shared" si="180"/>
        <v>348.11720000000003</v>
      </c>
      <c r="D3845" s="24">
        <f t="shared" si="181"/>
        <v>7574.099058490001</v>
      </c>
      <c r="E3845">
        <f t="shared" si="182"/>
        <v>16</v>
      </c>
    </row>
    <row r="3846" spans="1:5" x14ac:dyDescent="0.25">
      <c r="A3846" s="22">
        <v>86.930700000000002</v>
      </c>
      <c r="B3846" s="5">
        <v>5</v>
      </c>
      <c r="C3846">
        <f t="shared" si="180"/>
        <v>434.65350000000001</v>
      </c>
      <c r="D3846" s="24">
        <f t="shared" si="181"/>
        <v>7556.9466024900003</v>
      </c>
      <c r="E3846">
        <f t="shared" si="182"/>
        <v>25</v>
      </c>
    </row>
    <row r="3847" spans="1:5" x14ac:dyDescent="0.25">
      <c r="A3847" s="22">
        <v>86.929500000000004</v>
      </c>
      <c r="B3847" s="5">
        <v>2</v>
      </c>
      <c r="C3847">
        <f t="shared" si="180"/>
        <v>173.85900000000001</v>
      </c>
      <c r="D3847" s="24">
        <f t="shared" si="181"/>
        <v>7556.7379702500011</v>
      </c>
      <c r="E3847">
        <f t="shared" si="182"/>
        <v>4</v>
      </c>
    </row>
    <row r="3848" spans="1:5" x14ac:dyDescent="0.25">
      <c r="A3848" s="22">
        <v>86.819900000000004</v>
      </c>
      <c r="B3848" s="5">
        <v>3</v>
      </c>
      <c r="C3848">
        <f t="shared" si="180"/>
        <v>260.4597</v>
      </c>
      <c r="D3848" s="24">
        <f t="shared" si="181"/>
        <v>7537.6950360100009</v>
      </c>
      <c r="E3848">
        <f t="shared" si="182"/>
        <v>9</v>
      </c>
    </row>
    <row r="3849" spans="1:5" x14ac:dyDescent="0.25">
      <c r="A3849" s="22">
        <v>86.799700000000001</v>
      </c>
      <c r="B3849" s="5">
        <v>7</v>
      </c>
      <c r="C3849">
        <f t="shared" si="180"/>
        <v>607.59789999999998</v>
      </c>
      <c r="D3849" s="24">
        <f t="shared" si="181"/>
        <v>7534.1879200900003</v>
      </c>
      <c r="E3849">
        <f t="shared" si="182"/>
        <v>49</v>
      </c>
    </row>
    <row r="3850" spans="1:5" x14ac:dyDescent="0.25">
      <c r="A3850" s="22">
        <v>86.787499999999994</v>
      </c>
      <c r="B3850" s="5">
        <v>2</v>
      </c>
      <c r="C3850">
        <f t="shared" si="180"/>
        <v>173.57499999999999</v>
      </c>
      <c r="D3850" s="24">
        <f t="shared" si="181"/>
        <v>7532.0701562499989</v>
      </c>
      <c r="E3850">
        <f t="shared" si="182"/>
        <v>4</v>
      </c>
    </row>
    <row r="3851" spans="1:5" x14ac:dyDescent="0.25">
      <c r="A3851" s="22">
        <v>86.728899999999996</v>
      </c>
      <c r="B3851" s="5">
        <v>1</v>
      </c>
      <c r="C3851">
        <f t="shared" si="180"/>
        <v>86.728899999999996</v>
      </c>
      <c r="D3851" s="24">
        <f t="shared" si="181"/>
        <v>7521.9020952099991</v>
      </c>
      <c r="E3851">
        <f t="shared" si="182"/>
        <v>1</v>
      </c>
    </row>
    <row r="3852" spans="1:5" x14ac:dyDescent="0.25">
      <c r="A3852" s="22">
        <v>86.695800000000006</v>
      </c>
      <c r="B3852" s="5">
        <v>6</v>
      </c>
      <c r="C3852">
        <f t="shared" si="180"/>
        <v>520.1748</v>
      </c>
      <c r="D3852" s="24">
        <f t="shared" si="181"/>
        <v>7516.1617376400009</v>
      </c>
      <c r="E3852">
        <f t="shared" si="182"/>
        <v>36</v>
      </c>
    </row>
    <row r="3853" spans="1:5" x14ac:dyDescent="0.25">
      <c r="A3853" s="22">
        <v>86.685599999999994</v>
      </c>
      <c r="B3853" s="5">
        <v>6</v>
      </c>
      <c r="C3853">
        <f t="shared" si="180"/>
        <v>520.11359999999991</v>
      </c>
      <c r="D3853" s="24">
        <f t="shared" si="181"/>
        <v>7514.3932473599989</v>
      </c>
      <c r="E3853">
        <f t="shared" si="182"/>
        <v>36</v>
      </c>
    </row>
    <row r="3854" spans="1:5" x14ac:dyDescent="0.25">
      <c r="A3854" s="22">
        <v>86.631100000000004</v>
      </c>
      <c r="B3854" s="5">
        <v>1</v>
      </c>
      <c r="C3854">
        <f t="shared" si="180"/>
        <v>86.631100000000004</v>
      </c>
      <c r="D3854" s="24">
        <f t="shared" si="181"/>
        <v>7504.9474872100009</v>
      </c>
      <c r="E3854">
        <f t="shared" si="182"/>
        <v>1</v>
      </c>
    </row>
    <row r="3855" spans="1:5" x14ac:dyDescent="0.25">
      <c r="A3855" s="22">
        <v>86.609399999999994</v>
      </c>
      <c r="B3855" s="5">
        <v>2</v>
      </c>
      <c r="C3855">
        <f t="shared" si="180"/>
        <v>173.21879999999999</v>
      </c>
      <c r="D3855" s="24">
        <f t="shared" si="181"/>
        <v>7501.1881683599986</v>
      </c>
      <c r="E3855">
        <f t="shared" si="182"/>
        <v>4</v>
      </c>
    </row>
    <row r="3856" spans="1:5" x14ac:dyDescent="0.25">
      <c r="A3856" s="22">
        <v>86.598600000000005</v>
      </c>
      <c r="B3856" s="5">
        <v>1</v>
      </c>
      <c r="C3856">
        <f t="shared" si="180"/>
        <v>86.598600000000005</v>
      </c>
      <c r="D3856" s="24">
        <f t="shared" si="181"/>
        <v>7499.3175219600007</v>
      </c>
      <c r="E3856">
        <f t="shared" si="182"/>
        <v>1</v>
      </c>
    </row>
    <row r="3857" spans="1:5" x14ac:dyDescent="0.25">
      <c r="A3857" s="22">
        <v>86.541200000000003</v>
      </c>
      <c r="B3857" s="5">
        <v>1</v>
      </c>
      <c r="C3857">
        <f t="shared" si="180"/>
        <v>86.541200000000003</v>
      </c>
      <c r="D3857" s="24">
        <f t="shared" si="181"/>
        <v>7489.3792974400003</v>
      </c>
      <c r="E3857">
        <f t="shared" si="182"/>
        <v>1</v>
      </c>
    </row>
    <row r="3858" spans="1:5" x14ac:dyDescent="0.25">
      <c r="A3858" s="22">
        <v>86.517399999999995</v>
      </c>
      <c r="B3858" s="5">
        <v>12</v>
      </c>
      <c r="C3858">
        <f t="shared" si="180"/>
        <v>1038.2087999999999</v>
      </c>
      <c r="D3858" s="24">
        <f t="shared" si="181"/>
        <v>7485.2605027599993</v>
      </c>
      <c r="E3858">
        <f t="shared" si="182"/>
        <v>144</v>
      </c>
    </row>
    <row r="3859" spans="1:5" x14ac:dyDescent="0.25">
      <c r="A3859" s="22">
        <v>86.499899999999997</v>
      </c>
      <c r="B3859" s="5">
        <v>1</v>
      </c>
      <c r="C3859">
        <f t="shared" si="180"/>
        <v>86.499899999999997</v>
      </c>
      <c r="D3859" s="24">
        <f t="shared" si="181"/>
        <v>7482.2327000099995</v>
      </c>
      <c r="E3859">
        <f t="shared" si="182"/>
        <v>1</v>
      </c>
    </row>
    <row r="3860" spans="1:5" x14ac:dyDescent="0.25">
      <c r="A3860" s="22">
        <v>86.436199999999999</v>
      </c>
      <c r="B3860" s="5">
        <v>1</v>
      </c>
      <c r="C3860">
        <f t="shared" si="180"/>
        <v>86.436199999999999</v>
      </c>
      <c r="D3860" s="24">
        <f t="shared" si="181"/>
        <v>7471.2166704399997</v>
      </c>
      <c r="E3860">
        <f t="shared" si="182"/>
        <v>1</v>
      </c>
    </row>
    <row r="3861" spans="1:5" x14ac:dyDescent="0.25">
      <c r="A3861" s="22">
        <v>86.382800000000003</v>
      </c>
      <c r="B3861" s="5">
        <v>4</v>
      </c>
      <c r="C3861">
        <f t="shared" si="180"/>
        <v>345.53120000000001</v>
      </c>
      <c r="D3861" s="24">
        <f t="shared" si="181"/>
        <v>7461.9881358400007</v>
      </c>
      <c r="E3861">
        <f t="shared" si="182"/>
        <v>16</v>
      </c>
    </row>
    <row r="3862" spans="1:5" x14ac:dyDescent="0.25">
      <c r="A3862" s="22">
        <v>86.376400000000004</v>
      </c>
      <c r="B3862" s="5">
        <v>2</v>
      </c>
      <c r="C3862">
        <f t="shared" si="180"/>
        <v>172.75280000000001</v>
      </c>
      <c r="D3862" s="24">
        <f t="shared" si="181"/>
        <v>7460.8824769600005</v>
      </c>
      <c r="E3862">
        <f t="shared" si="182"/>
        <v>4</v>
      </c>
    </row>
    <row r="3863" spans="1:5" x14ac:dyDescent="0.25">
      <c r="A3863" s="22">
        <v>86.364099999999993</v>
      </c>
      <c r="B3863" s="5">
        <v>2</v>
      </c>
      <c r="C3863">
        <f t="shared" si="180"/>
        <v>172.72819999999999</v>
      </c>
      <c r="D3863" s="24">
        <f t="shared" si="181"/>
        <v>7458.7577688099991</v>
      </c>
      <c r="E3863">
        <f t="shared" si="182"/>
        <v>4</v>
      </c>
    </row>
    <row r="3864" spans="1:5" x14ac:dyDescent="0.25">
      <c r="A3864" s="22">
        <v>86.332300000000004</v>
      </c>
      <c r="B3864" s="5">
        <v>4</v>
      </c>
      <c r="C3864">
        <f t="shared" si="180"/>
        <v>345.32920000000001</v>
      </c>
      <c r="D3864" s="24">
        <f t="shared" si="181"/>
        <v>7453.2660232900007</v>
      </c>
      <c r="E3864">
        <f t="shared" si="182"/>
        <v>16</v>
      </c>
    </row>
    <row r="3865" spans="1:5" x14ac:dyDescent="0.25">
      <c r="A3865" s="22">
        <v>86.324200000000005</v>
      </c>
      <c r="B3865" s="5">
        <v>7</v>
      </c>
      <c r="C3865">
        <f t="shared" si="180"/>
        <v>604.26940000000002</v>
      </c>
      <c r="D3865" s="24">
        <f t="shared" si="181"/>
        <v>7451.8675056400007</v>
      </c>
      <c r="E3865">
        <f t="shared" si="182"/>
        <v>49</v>
      </c>
    </row>
    <row r="3866" spans="1:5" x14ac:dyDescent="0.25">
      <c r="A3866" s="22">
        <v>86.229799999999997</v>
      </c>
      <c r="B3866" s="5">
        <v>13</v>
      </c>
      <c r="C3866">
        <f t="shared" si="180"/>
        <v>1120.9874</v>
      </c>
      <c r="D3866" s="24">
        <f t="shared" si="181"/>
        <v>7435.5784080399999</v>
      </c>
      <c r="E3866">
        <f t="shared" si="182"/>
        <v>169</v>
      </c>
    </row>
    <row r="3867" spans="1:5" x14ac:dyDescent="0.25">
      <c r="A3867" s="22">
        <v>86.203800000000001</v>
      </c>
      <c r="B3867" s="5">
        <v>1</v>
      </c>
      <c r="C3867">
        <f t="shared" si="180"/>
        <v>86.203800000000001</v>
      </c>
      <c r="D3867" s="24">
        <f t="shared" si="181"/>
        <v>7431.09513444</v>
      </c>
      <c r="E3867">
        <f t="shared" si="182"/>
        <v>1</v>
      </c>
    </row>
    <row r="3868" spans="1:5" x14ac:dyDescent="0.25">
      <c r="A3868" s="22">
        <v>86.137299999999996</v>
      </c>
      <c r="B3868" s="5">
        <v>3</v>
      </c>
      <c r="C3868">
        <f t="shared" si="180"/>
        <v>258.4119</v>
      </c>
      <c r="D3868" s="24">
        <f t="shared" si="181"/>
        <v>7419.6344512899996</v>
      </c>
      <c r="E3868">
        <f t="shared" si="182"/>
        <v>9</v>
      </c>
    </row>
    <row r="3869" spans="1:5" x14ac:dyDescent="0.25">
      <c r="A3869" s="22">
        <v>86.135999999999996</v>
      </c>
      <c r="B3869" s="5">
        <v>13</v>
      </c>
      <c r="C3869">
        <f t="shared" si="180"/>
        <v>1119.768</v>
      </c>
      <c r="D3869" s="24">
        <f t="shared" si="181"/>
        <v>7419.4104959999995</v>
      </c>
      <c r="E3869">
        <f t="shared" si="182"/>
        <v>169</v>
      </c>
    </row>
    <row r="3870" spans="1:5" x14ac:dyDescent="0.25">
      <c r="A3870" s="22">
        <v>86.106999999999999</v>
      </c>
      <c r="B3870" s="5">
        <v>3</v>
      </c>
      <c r="C3870">
        <f t="shared" si="180"/>
        <v>258.32100000000003</v>
      </c>
      <c r="D3870" s="24">
        <f t="shared" si="181"/>
        <v>7414.4154490000001</v>
      </c>
      <c r="E3870">
        <f t="shared" si="182"/>
        <v>9</v>
      </c>
    </row>
    <row r="3871" spans="1:5" x14ac:dyDescent="0.25">
      <c r="A3871" s="22">
        <v>86.091300000000004</v>
      </c>
      <c r="B3871" s="5">
        <v>4</v>
      </c>
      <c r="C3871">
        <f t="shared" si="180"/>
        <v>344.36520000000002</v>
      </c>
      <c r="D3871" s="24">
        <f t="shared" si="181"/>
        <v>7411.7119356900002</v>
      </c>
      <c r="E3871">
        <f t="shared" si="182"/>
        <v>16</v>
      </c>
    </row>
    <row r="3872" spans="1:5" x14ac:dyDescent="0.25">
      <c r="A3872" s="22">
        <v>86.066000000000003</v>
      </c>
      <c r="B3872" s="5">
        <v>2</v>
      </c>
      <c r="C3872">
        <f t="shared" si="180"/>
        <v>172.13200000000001</v>
      </c>
      <c r="D3872" s="24">
        <f t="shared" si="181"/>
        <v>7407.3563560000002</v>
      </c>
      <c r="E3872">
        <f t="shared" si="182"/>
        <v>4</v>
      </c>
    </row>
    <row r="3873" spans="1:5" x14ac:dyDescent="0.25">
      <c r="A3873" s="22">
        <v>86.058599999999998</v>
      </c>
      <c r="B3873" s="5">
        <v>2</v>
      </c>
      <c r="C3873">
        <f t="shared" si="180"/>
        <v>172.1172</v>
      </c>
      <c r="D3873" s="24">
        <f t="shared" si="181"/>
        <v>7406.0826339599998</v>
      </c>
      <c r="E3873">
        <f t="shared" si="182"/>
        <v>4</v>
      </c>
    </row>
    <row r="3874" spans="1:5" x14ac:dyDescent="0.25">
      <c r="A3874" s="22">
        <v>86.035200000000003</v>
      </c>
      <c r="B3874" s="5">
        <v>4</v>
      </c>
      <c r="C3874">
        <f t="shared" si="180"/>
        <v>344.14080000000001</v>
      </c>
      <c r="D3874" s="24">
        <f t="shared" si="181"/>
        <v>7402.0556390400006</v>
      </c>
      <c r="E3874">
        <f t="shared" si="182"/>
        <v>16</v>
      </c>
    </row>
    <row r="3875" spans="1:5" x14ac:dyDescent="0.25">
      <c r="A3875" s="22">
        <v>86.008399999999995</v>
      </c>
      <c r="B3875" s="5">
        <v>8</v>
      </c>
      <c r="C3875">
        <f t="shared" si="180"/>
        <v>688.06719999999996</v>
      </c>
      <c r="D3875" s="24">
        <f t="shared" si="181"/>
        <v>7397.4448705599989</v>
      </c>
      <c r="E3875">
        <f t="shared" si="182"/>
        <v>64</v>
      </c>
    </row>
    <row r="3876" spans="1:5" x14ac:dyDescent="0.25">
      <c r="A3876" s="22">
        <v>85.933099999999996</v>
      </c>
      <c r="B3876" s="5">
        <v>1</v>
      </c>
      <c r="C3876">
        <f t="shared" si="180"/>
        <v>85.933099999999996</v>
      </c>
      <c r="D3876" s="24">
        <f t="shared" si="181"/>
        <v>7384.4976756099995</v>
      </c>
      <c r="E3876">
        <f t="shared" si="182"/>
        <v>1</v>
      </c>
    </row>
    <row r="3877" spans="1:5" x14ac:dyDescent="0.25">
      <c r="A3877" s="22">
        <v>85.932199999999995</v>
      </c>
      <c r="B3877" s="5">
        <v>2</v>
      </c>
      <c r="C3877">
        <f t="shared" si="180"/>
        <v>171.86439999999999</v>
      </c>
      <c r="D3877" s="24">
        <f t="shared" si="181"/>
        <v>7384.3429968399987</v>
      </c>
      <c r="E3877">
        <f t="shared" si="182"/>
        <v>4</v>
      </c>
    </row>
    <row r="3878" spans="1:5" x14ac:dyDescent="0.25">
      <c r="A3878" s="22">
        <v>85.863799999999998</v>
      </c>
      <c r="B3878" s="5">
        <v>8</v>
      </c>
      <c r="C3878">
        <f t="shared" si="180"/>
        <v>686.91039999999998</v>
      </c>
      <c r="D3878" s="24">
        <f t="shared" si="181"/>
        <v>7372.5921504399994</v>
      </c>
      <c r="E3878">
        <f t="shared" si="182"/>
        <v>64</v>
      </c>
    </row>
    <row r="3879" spans="1:5" x14ac:dyDescent="0.25">
      <c r="A3879" s="22">
        <v>85.831199999999995</v>
      </c>
      <c r="B3879" s="5">
        <v>4</v>
      </c>
      <c r="C3879">
        <f t="shared" si="180"/>
        <v>343.32479999999998</v>
      </c>
      <c r="D3879" s="24">
        <f t="shared" si="181"/>
        <v>7366.994893439999</v>
      </c>
      <c r="E3879">
        <f t="shared" si="182"/>
        <v>16</v>
      </c>
    </row>
    <row r="3880" spans="1:5" x14ac:dyDescent="0.25">
      <c r="A3880" s="22">
        <v>85.818100000000001</v>
      </c>
      <c r="B3880" s="5">
        <v>6</v>
      </c>
      <c r="C3880">
        <f t="shared" si="180"/>
        <v>514.90859999999998</v>
      </c>
      <c r="D3880" s="24">
        <f t="shared" si="181"/>
        <v>7364.7462876099999</v>
      </c>
      <c r="E3880">
        <f t="shared" si="182"/>
        <v>36</v>
      </c>
    </row>
    <row r="3881" spans="1:5" x14ac:dyDescent="0.25">
      <c r="A3881" s="22">
        <v>85.695999999999998</v>
      </c>
      <c r="B3881" s="5">
        <v>2</v>
      </c>
      <c r="C3881">
        <f t="shared" si="180"/>
        <v>171.392</v>
      </c>
      <c r="D3881" s="24">
        <f t="shared" si="181"/>
        <v>7343.8044159999999</v>
      </c>
      <c r="E3881">
        <f t="shared" si="182"/>
        <v>4</v>
      </c>
    </row>
    <row r="3882" spans="1:5" x14ac:dyDescent="0.25">
      <c r="A3882" s="22">
        <v>85.686700000000002</v>
      </c>
      <c r="B3882" s="5">
        <v>6</v>
      </c>
      <c r="C3882">
        <f t="shared" si="180"/>
        <v>514.12020000000007</v>
      </c>
      <c r="D3882" s="24">
        <f t="shared" si="181"/>
        <v>7342.2105568900006</v>
      </c>
      <c r="E3882">
        <f t="shared" si="182"/>
        <v>36</v>
      </c>
    </row>
    <row r="3883" spans="1:5" x14ac:dyDescent="0.25">
      <c r="A3883" s="22">
        <v>85.652600000000007</v>
      </c>
      <c r="B3883" s="5">
        <v>3</v>
      </c>
      <c r="C3883">
        <f t="shared" si="180"/>
        <v>256.95780000000002</v>
      </c>
      <c r="D3883" s="24">
        <f t="shared" si="181"/>
        <v>7336.3678867600011</v>
      </c>
      <c r="E3883">
        <f t="shared" si="182"/>
        <v>9</v>
      </c>
    </row>
    <row r="3884" spans="1:5" x14ac:dyDescent="0.25">
      <c r="A3884" s="22">
        <v>85.635199999999998</v>
      </c>
      <c r="B3884" s="5">
        <v>1</v>
      </c>
      <c r="C3884">
        <f t="shared" si="180"/>
        <v>85.635199999999998</v>
      </c>
      <c r="D3884" s="24">
        <f t="shared" si="181"/>
        <v>7333.3874790399996</v>
      </c>
      <c r="E3884">
        <f t="shared" si="182"/>
        <v>1</v>
      </c>
    </row>
    <row r="3885" spans="1:5" x14ac:dyDescent="0.25">
      <c r="A3885" s="22">
        <v>85.631299999999996</v>
      </c>
      <c r="B3885" s="5">
        <v>6</v>
      </c>
      <c r="C3885">
        <f t="shared" si="180"/>
        <v>513.78779999999995</v>
      </c>
      <c r="D3885" s="24">
        <f t="shared" si="181"/>
        <v>7332.7195396899997</v>
      </c>
      <c r="E3885">
        <f t="shared" si="182"/>
        <v>36</v>
      </c>
    </row>
    <row r="3886" spans="1:5" x14ac:dyDescent="0.25">
      <c r="A3886" s="22">
        <v>85.540700000000001</v>
      </c>
      <c r="B3886" s="5">
        <v>9</v>
      </c>
      <c r="C3886">
        <f t="shared" si="180"/>
        <v>769.86630000000002</v>
      </c>
      <c r="D3886" s="24">
        <f t="shared" si="181"/>
        <v>7317.2113564900001</v>
      </c>
      <c r="E3886">
        <f t="shared" si="182"/>
        <v>81</v>
      </c>
    </row>
    <row r="3887" spans="1:5" x14ac:dyDescent="0.25">
      <c r="A3887" s="22">
        <v>85.538799999999995</v>
      </c>
      <c r="B3887" s="5">
        <v>1</v>
      </c>
      <c r="C3887">
        <f t="shared" si="180"/>
        <v>85.538799999999995</v>
      </c>
      <c r="D3887" s="24">
        <f t="shared" si="181"/>
        <v>7316.886305439999</v>
      </c>
      <c r="E3887">
        <f t="shared" si="182"/>
        <v>1</v>
      </c>
    </row>
    <row r="3888" spans="1:5" x14ac:dyDescent="0.25">
      <c r="A3888" s="22">
        <v>85.522499999999994</v>
      </c>
      <c r="B3888" s="5">
        <v>2</v>
      </c>
      <c r="C3888">
        <f t="shared" si="180"/>
        <v>171.04499999999999</v>
      </c>
      <c r="D3888" s="24">
        <f t="shared" si="181"/>
        <v>7314.0980062499993</v>
      </c>
      <c r="E3888">
        <f t="shared" si="182"/>
        <v>4</v>
      </c>
    </row>
    <row r="3889" spans="1:5" x14ac:dyDescent="0.25">
      <c r="A3889" s="22">
        <v>85.419300000000007</v>
      </c>
      <c r="B3889" s="5">
        <v>7</v>
      </c>
      <c r="C3889">
        <f t="shared" si="180"/>
        <v>597.93510000000003</v>
      </c>
      <c r="D3889" s="24">
        <f t="shared" si="181"/>
        <v>7296.4568124900015</v>
      </c>
      <c r="E3889">
        <f t="shared" si="182"/>
        <v>49</v>
      </c>
    </row>
    <row r="3890" spans="1:5" x14ac:dyDescent="0.25">
      <c r="A3890" s="22">
        <v>85.406499999999994</v>
      </c>
      <c r="B3890" s="5">
        <v>2</v>
      </c>
      <c r="C3890">
        <f t="shared" si="180"/>
        <v>170.81299999999999</v>
      </c>
      <c r="D3890" s="24">
        <f t="shared" si="181"/>
        <v>7294.2702422499988</v>
      </c>
      <c r="E3890">
        <f t="shared" si="182"/>
        <v>4</v>
      </c>
    </row>
    <row r="3891" spans="1:5" x14ac:dyDescent="0.25">
      <c r="A3891" s="22">
        <v>85.393900000000002</v>
      </c>
      <c r="B3891" s="5">
        <v>2</v>
      </c>
      <c r="C3891">
        <f t="shared" si="180"/>
        <v>170.7878</v>
      </c>
      <c r="D3891" s="24">
        <f t="shared" si="181"/>
        <v>7292.1181572100004</v>
      </c>
      <c r="E3891">
        <f t="shared" si="182"/>
        <v>4</v>
      </c>
    </row>
    <row r="3892" spans="1:5" x14ac:dyDescent="0.25">
      <c r="A3892" s="22">
        <v>85.349299999999999</v>
      </c>
      <c r="B3892" s="5">
        <v>4</v>
      </c>
      <c r="C3892">
        <f t="shared" si="180"/>
        <v>341.3972</v>
      </c>
      <c r="D3892" s="24">
        <f t="shared" si="181"/>
        <v>7284.5030104899997</v>
      </c>
      <c r="E3892">
        <f t="shared" si="182"/>
        <v>16</v>
      </c>
    </row>
    <row r="3893" spans="1:5" x14ac:dyDescent="0.25">
      <c r="A3893" s="22">
        <v>85.315700000000007</v>
      </c>
      <c r="B3893" s="5">
        <v>7</v>
      </c>
      <c r="C3893">
        <f t="shared" si="180"/>
        <v>597.20990000000006</v>
      </c>
      <c r="D3893" s="24">
        <f t="shared" si="181"/>
        <v>7278.7686664900011</v>
      </c>
      <c r="E3893">
        <f t="shared" si="182"/>
        <v>49</v>
      </c>
    </row>
    <row r="3894" spans="1:5" x14ac:dyDescent="0.25">
      <c r="A3894" s="22">
        <v>85.312600000000003</v>
      </c>
      <c r="B3894" s="5">
        <v>1</v>
      </c>
      <c r="C3894">
        <f t="shared" si="180"/>
        <v>85.312600000000003</v>
      </c>
      <c r="D3894" s="24">
        <f t="shared" si="181"/>
        <v>7278.2397187600009</v>
      </c>
      <c r="E3894">
        <f t="shared" si="182"/>
        <v>1</v>
      </c>
    </row>
    <row r="3895" spans="1:5" x14ac:dyDescent="0.25">
      <c r="A3895" s="22">
        <v>85.310699999999997</v>
      </c>
      <c r="B3895" s="5">
        <v>6</v>
      </c>
      <c r="C3895">
        <f t="shared" si="180"/>
        <v>511.86419999999998</v>
      </c>
      <c r="D3895" s="24">
        <f t="shared" si="181"/>
        <v>7277.9155344899991</v>
      </c>
      <c r="E3895">
        <f t="shared" si="182"/>
        <v>36</v>
      </c>
    </row>
    <row r="3896" spans="1:5" x14ac:dyDescent="0.25">
      <c r="A3896" s="22">
        <v>85.281099999999995</v>
      </c>
      <c r="B3896" s="5">
        <v>6</v>
      </c>
      <c r="C3896">
        <f t="shared" si="180"/>
        <v>511.6866</v>
      </c>
      <c r="D3896" s="24">
        <f t="shared" si="181"/>
        <v>7272.866017209999</v>
      </c>
      <c r="E3896">
        <f t="shared" si="182"/>
        <v>36</v>
      </c>
    </row>
    <row r="3897" spans="1:5" x14ac:dyDescent="0.25">
      <c r="A3897" s="22">
        <v>85.270300000000006</v>
      </c>
      <c r="B3897" s="5">
        <v>8</v>
      </c>
      <c r="C3897">
        <f t="shared" si="180"/>
        <v>682.16240000000005</v>
      </c>
      <c r="D3897" s="24">
        <f t="shared" si="181"/>
        <v>7271.0240620900013</v>
      </c>
      <c r="E3897">
        <f t="shared" si="182"/>
        <v>64</v>
      </c>
    </row>
    <row r="3898" spans="1:5" x14ac:dyDescent="0.25">
      <c r="A3898" s="22">
        <v>85.2102</v>
      </c>
      <c r="B3898" s="5">
        <v>1</v>
      </c>
      <c r="C3898">
        <f t="shared" si="180"/>
        <v>85.2102</v>
      </c>
      <c r="D3898" s="24">
        <f t="shared" si="181"/>
        <v>7260.7781840400003</v>
      </c>
      <c r="E3898">
        <f t="shared" si="182"/>
        <v>1</v>
      </c>
    </row>
    <row r="3899" spans="1:5" x14ac:dyDescent="0.25">
      <c r="A3899" s="22">
        <v>85.1417</v>
      </c>
      <c r="B3899" s="5">
        <v>3</v>
      </c>
      <c r="C3899">
        <f t="shared" si="180"/>
        <v>255.42509999999999</v>
      </c>
      <c r="D3899" s="24">
        <f t="shared" si="181"/>
        <v>7249.1090788900001</v>
      </c>
      <c r="E3899">
        <f t="shared" si="182"/>
        <v>9</v>
      </c>
    </row>
    <row r="3900" spans="1:5" x14ac:dyDescent="0.25">
      <c r="A3900" s="22">
        <v>85.138800000000003</v>
      </c>
      <c r="B3900" s="5">
        <v>2</v>
      </c>
      <c r="C3900">
        <f t="shared" si="180"/>
        <v>170.27760000000001</v>
      </c>
      <c r="D3900" s="24">
        <f t="shared" si="181"/>
        <v>7248.6152654400003</v>
      </c>
      <c r="E3900">
        <f t="shared" si="182"/>
        <v>4</v>
      </c>
    </row>
    <row r="3901" spans="1:5" x14ac:dyDescent="0.25">
      <c r="A3901" s="22">
        <v>85.101799999999997</v>
      </c>
      <c r="B3901" s="5">
        <v>4</v>
      </c>
      <c r="C3901">
        <f t="shared" si="180"/>
        <v>340.40719999999999</v>
      </c>
      <c r="D3901" s="24">
        <f t="shared" si="181"/>
        <v>7242.3163632399992</v>
      </c>
      <c r="E3901">
        <f t="shared" si="182"/>
        <v>16</v>
      </c>
    </row>
    <row r="3902" spans="1:5" x14ac:dyDescent="0.25">
      <c r="A3902" s="22">
        <v>85.047700000000006</v>
      </c>
      <c r="B3902" s="5">
        <v>2</v>
      </c>
      <c r="C3902">
        <f t="shared" si="180"/>
        <v>170.09540000000001</v>
      </c>
      <c r="D3902" s="24">
        <f t="shared" si="181"/>
        <v>7233.1112752900008</v>
      </c>
      <c r="E3902">
        <f t="shared" si="182"/>
        <v>4</v>
      </c>
    </row>
    <row r="3903" spans="1:5" x14ac:dyDescent="0.25">
      <c r="A3903" s="22">
        <v>85.016800000000003</v>
      </c>
      <c r="B3903" s="5">
        <v>1</v>
      </c>
      <c r="C3903">
        <f t="shared" si="180"/>
        <v>85.016800000000003</v>
      </c>
      <c r="D3903" s="24">
        <f t="shared" si="181"/>
        <v>7227.8562822400008</v>
      </c>
      <c r="E3903">
        <f t="shared" si="182"/>
        <v>1</v>
      </c>
    </row>
    <row r="3904" spans="1:5" x14ac:dyDescent="0.25">
      <c r="A3904" s="22">
        <v>84.939300000000003</v>
      </c>
      <c r="B3904" s="5">
        <v>2</v>
      </c>
      <c r="C3904">
        <f t="shared" si="180"/>
        <v>169.87860000000001</v>
      </c>
      <c r="D3904" s="24">
        <f t="shared" si="181"/>
        <v>7214.6846844900001</v>
      </c>
      <c r="E3904">
        <f t="shared" si="182"/>
        <v>4</v>
      </c>
    </row>
    <row r="3905" spans="1:5" x14ac:dyDescent="0.25">
      <c r="A3905" s="22">
        <v>84.935500000000005</v>
      </c>
      <c r="B3905" s="5">
        <v>1</v>
      </c>
      <c r="C3905">
        <f t="shared" si="180"/>
        <v>84.935500000000005</v>
      </c>
      <c r="D3905" s="24">
        <f t="shared" si="181"/>
        <v>7214.0391602500004</v>
      </c>
      <c r="E3905">
        <f t="shared" si="182"/>
        <v>1</v>
      </c>
    </row>
    <row r="3906" spans="1:5" x14ac:dyDescent="0.25">
      <c r="A3906" s="22">
        <v>84.894400000000005</v>
      </c>
      <c r="B3906" s="5">
        <v>2</v>
      </c>
      <c r="C3906">
        <f t="shared" si="180"/>
        <v>169.78880000000001</v>
      </c>
      <c r="D3906" s="24">
        <f t="shared" si="181"/>
        <v>7207.0591513600011</v>
      </c>
      <c r="E3906">
        <f t="shared" si="182"/>
        <v>4</v>
      </c>
    </row>
    <row r="3907" spans="1:5" x14ac:dyDescent="0.25">
      <c r="A3907" s="22">
        <v>84.877499999999998</v>
      </c>
      <c r="B3907" s="5">
        <v>1</v>
      </c>
      <c r="C3907">
        <f t="shared" ref="C3907:C3970" si="183">PRODUCT(A3907, B3907)</f>
        <v>84.877499999999998</v>
      </c>
      <c r="D3907" s="24">
        <f t="shared" ref="D3907:D3970" si="184">POWER(A3907, 2)</f>
        <v>7204.1900062499999</v>
      </c>
      <c r="E3907">
        <f t="shared" ref="E3907:E3970" si="185">POWER(B3907, 2)</f>
        <v>1</v>
      </c>
    </row>
    <row r="3908" spans="1:5" x14ac:dyDescent="0.25">
      <c r="A3908" s="22">
        <v>84.860100000000003</v>
      </c>
      <c r="B3908" s="5">
        <v>1</v>
      </c>
      <c r="C3908">
        <f t="shared" si="183"/>
        <v>84.860100000000003</v>
      </c>
      <c r="D3908" s="24">
        <f t="shared" si="184"/>
        <v>7201.2365720100006</v>
      </c>
      <c r="E3908">
        <f t="shared" si="185"/>
        <v>1</v>
      </c>
    </row>
    <row r="3909" spans="1:5" x14ac:dyDescent="0.25">
      <c r="A3909" s="22">
        <v>84.833200000000005</v>
      </c>
      <c r="B3909" s="5">
        <v>2</v>
      </c>
      <c r="C3909">
        <f t="shared" si="183"/>
        <v>169.66640000000001</v>
      </c>
      <c r="D3909" s="24">
        <f t="shared" si="184"/>
        <v>7196.6718222400004</v>
      </c>
      <c r="E3909">
        <f t="shared" si="185"/>
        <v>4</v>
      </c>
    </row>
    <row r="3910" spans="1:5" x14ac:dyDescent="0.25">
      <c r="A3910" s="22">
        <v>84.830699999999993</v>
      </c>
      <c r="B3910" s="5">
        <v>2</v>
      </c>
      <c r="C3910">
        <f t="shared" si="183"/>
        <v>169.66139999999999</v>
      </c>
      <c r="D3910" s="24">
        <f t="shared" si="184"/>
        <v>7196.2476624899991</v>
      </c>
      <c r="E3910">
        <f t="shared" si="185"/>
        <v>4</v>
      </c>
    </row>
    <row r="3911" spans="1:5" x14ac:dyDescent="0.25">
      <c r="A3911" s="22">
        <v>84.820499999999996</v>
      </c>
      <c r="B3911" s="5">
        <v>2</v>
      </c>
      <c r="C3911">
        <f t="shared" si="183"/>
        <v>169.64099999999999</v>
      </c>
      <c r="D3911" s="24">
        <f t="shared" si="184"/>
        <v>7194.5172202499989</v>
      </c>
      <c r="E3911">
        <f t="shared" si="185"/>
        <v>4</v>
      </c>
    </row>
    <row r="3912" spans="1:5" x14ac:dyDescent="0.25">
      <c r="A3912" s="22">
        <v>84.737899999999996</v>
      </c>
      <c r="B3912" s="5">
        <v>5</v>
      </c>
      <c r="C3912">
        <f t="shared" si="183"/>
        <v>423.68949999999995</v>
      </c>
      <c r="D3912" s="24">
        <f t="shared" si="184"/>
        <v>7180.5116964099998</v>
      </c>
      <c r="E3912">
        <f t="shared" si="185"/>
        <v>25</v>
      </c>
    </row>
    <row r="3913" spans="1:5" x14ac:dyDescent="0.25">
      <c r="A3913" s="22">
        <v>84.727900000000005</v>
      </c>
      <c r="B3913" s="5">
        <v>1</v>
      </c>
      <c r="C3913">
        <f t="shared" si="183"/>
        <v>84.727900000000005</v>
      </c>
      <c r="D3913" s="24">
        <f t="shared" si="184"/>
        <v>7178.8170384100013</v>
      </c>
      <c r="E3913">
        <f t="shared" si="185"/>
        <v>1</v>
      </c>
    </row>
    <row r="3914" spans="1:5" x14ac:dyDescent="0.25">
      <c r="A3914" s="22">
        <v>84.702100000000002</v>
      </c>
      <c r="B3914" s="5">
        <v>4</v>
      </c>
      <c r="C3914">
        <f t="shared" si="183"/>
        <v>338.80840000000001</v>
      </c>
      <c r="D3914" s="24">
        <f t="shared" si="184"/>
        <v>7174.4457444099999</v>
      </c>
      <c r="E3914">
        <f t="shared" si="185"/>
        <v>16</v>
      </c>
    </row>
    <row r="3915" spans="1:5" x14ac:dyDescent="0.25">
      <c r="A3915" s="22">
        <v>84.676000000000002</v>
      </c>
      <c r="B3915" s="5">
        <v>1</v>
      </c>
      <c r="C3915">
        <f t="shared" si="183"/>
        <v>84.676000000000002</v>
      </c>
      <c r="D3915" s="24">
        <f t="shared" si="184"/>
        <v>7170.0249760000006</v>
      </c>
      <c r="E3915">
        <f t="shared" si="185"/>
        <v>1</v>
      </c>
    </row>
    <row r="3916" spans="1:5" x14ac:dyDescent="0.25">
      <c r="A3916" s="22">
        <v>84.672200000000004</v>
      </c>
      <c r="B3916" s="5">
        <v>9</v>
      </c>
      <c r="C3916">
        <f t="shared" si="183"/>
        <v>762.0498</v>
      </c>
      <c r="D3916" s="24">
        <f t="shared" si="184"/>
        <v>7169.3814528400007</v>
      </c>
      <c r="E3916">
        <f t="shared" si="185"/>
        <v>81</v>
      </c>
    </row>
    <row r="3917" spans="1:5" x14ac:dyDescent="0.25">
      <c r="A3917" s="22">
        <v>84.654899999999998</v>
      </c>
      <c r="B3917" s="5">
        <v>5</v>
      </c>
      <c r="C3917">
        <f t="shared" si="183"/>
        <v>423.27449999999999</v>
      </c>
      <c r="D3917" s="24">
        <f t="shared" si="184"/>
        <v>7166.4520940099992</v>
      </c>
      <c r="E3917">
        <f t="shared" si="185"/>
        <v>25</v>
      </c>
    </row>
    <row r="3918" spans="1:5" x14ac:dyDescent="0.25">
      <c r="A3918" s="22">
        <v>84.647800000000004</v>
      </c>
      <c r="B3918" s="5">
        <v>3</v>
      </c>
      <c r="C3918">
        <f t="shared" si="183"/>
        <v>253.9434</v>
      </c>
      <c r="D3918" s="24">
        <f t="shared" si="184"/>
        <v>7165.2500448400006</v>
      </c>
      <c r="E3918">
        <f t="shared" si="185"/>
        <v>9</v>
      </c>
    </row>
    <row r="3919" spans="1:5" x14ac:dyDescent="0.25">
      <c r="A3919" s="22">
        <v>84.579300000000003</v>
      </c>
      <c r="B3919" s="5">
        <v>9</v>
      </c>
      <c r="C3919">
        <f t="shared" si="183"/>
        <v>761.21370000000002</v>
      </c>
      <c r="D3919" s="24">
        <f t="shared" si="184"/>
        <v>7153.6579884900002</v>
      </c>
      <c r="E3919">
        <f t="shared" si="185"/>
        <v>81</v>
      </c>
    </row>
    <row r="3920" spans="1:5" x14ac:dyDescent="0.25">
      <c r="A3920" s="22">
        <v>84.565799999999996</v>
      </c>
      <c r="B3920" s="5">
        <v>2</v>
      </c>
      <c r="C3920">
        <f t="shared" si="183"/>
        <v>169.13159999999999</v>
      </c>
      <c r="D3920" s="24">
        <f t="shared" si="184"/>
        <v>7151.3745296399993</v>
      </c>
      <c r="E3920">
        <f t="shared" si="185"/>
        <v>4</v>
      </c>
    </row>
    <row r="3921" spans="1:5" x14ac:dyDescent="0.25">
      <c r="A3921" s="22">
        <v>84.511099999999999</v>
      </c>
      <c r="B3921" s="5">
        <v>2</v>
      </c>
      <c r="C3921">
        <f t="shared" si="183"/>
        <v>169.0222</v>
      </c>
      <c r="D3921" s="24">
        <f t="shared" si="184"/>
        <v>7142.1260232099994</v>
      </c>
      <c r="E3921">
        <f t="shared" si="185"/>
        <v>4</v>
      </c>
    </row>
    <row r="3922" spans="1:5" x14ac:dyDescent="0.25">
      <c r="A3922" s="22">
        <v>84.476500000000001</v>
      </c>
      <c r="B3922" s="5">
        <v>2</v>
      </c>
      <c r="C3922">
        <f t="shared" si="183"/>
        <v>168.953</v>
      </c>
      <c r="D3922" s="24">
        <f t="shared" si="184"/>
        <v>7136.2790522499999</v>
      </c>
      <c r="E3922">
        <f t="shared" si="185"/>
        <v>4</v>
      </c>
    </row>
    <row r="3923" spans="1:5" x14ac:dyDescent="0.25">
      <c r="A3923" s="22">
        <v>84.421099999999996</v>
      </c>
      <c r="B3923" s="5">
        <v>1</v>
      </c>
      <c r="C3923">
        <f t="shared" si="183"/>
        <v>84.421099999999996</v>
      </c>
      <c r="D3923" s="24">
        <f t="shared" si="184"/>
        <v>7126.9221252099996</v>
      </c>
      <c r="E3923">
        <f t="shared" si="185"/>
        <v>1</v>
      </c>
    </row>
    <row r="3924" spans="1:5" x14ac:dyDescent="0.25">
      <c r="A3924" s="22">
        <v>84.389200000000002</v>
      </c>
      <c r="B3924" s="5">
        <v>2</v>
      </c>
      <c r="C3924">
        <f t="shared" si="183"/>
        <v>168.7784</v>
      </c>
      <c r="D3924" s="24">
        <f t="shared" si="184"/>
        <v>7121.5370766400001</v>
      </c>
      <c r="E3924">
        <f t="shared" si="185"/>
        <v>4</v>
      </c>
    </row>
    <row r="3925" spans="1:5" x14ac:dyDescent="0.25">
      <c r="A3925" s="22">
        <v>84.367900000000006</v>
      </c>
      <c r="B3925" s="5">
        <v>4</v>
      </c>
      <c r="C3925">
        <f t="shared" si="183"/>
        <v>337.47160000000002</v>
      </c>
      <c r="D3925" s="24">
        <f t="shared" si="184"/>
        <v>7117.9425504100009</v>
      </c>
      <c r="E3925">
        <f t="shared" si="185"/>
        <v>16</v>
      </c>
    </row>
    <row r="3926" spans="1:5" x14ac:dyDescent="0.25">
      <c r="A3926" s="22">
        <v>84.367099999999994</v>
      </c>
      <c r="B3926" s="5">
        <v>6</v>
      </c>
      <c r="C3926">
        <f t="shared" si="183"/>
        <v>506.20259999999996</v>
      </c>
      <c r="D3926" s="24">
        <f t="shared" si="184"/>
        <v>7117.8075624099993</v>
      </c>
      <c r="E3926">
        <f t="shared" si="185"/>
        <v>36</v>
      </c>
    </row>
    <row r="3927" spans="1:5" x14ac:dyDescent="0.25">
      <c r="A3927" s="22">
        <v>84.352900000000005</v>
      </c>
      <c r="B3927" s="5">
        <v>3</v>
      </c>
      <c r="C3927">
        <f t="shared" si="183"/>
        <v>253.05870000000002</v>
      </c>
      <c r="D3927" s="24">
        <f t="shared" si="184"/>
        <v>7115.4117384100009</v>
      </c>
      <c r="E3927">
        <f t="shared" si="185"/>
        <v>9</v>
      </c>
    </row>
    <row r="3928" spans="1:5" x14ac:dyDescent="0.25">
      <c r="A3928" s="22">
        <v>84.281599999999997</v>
      </c>
      <c r="B3928" s="5">
        <v>1</v>
      </c>
      <c r="C3928">
        <f t="shared" si="183"/>
        <v>84.281599999999997</v>
      </c>
      <c r="D3928" s="24">
        <f t="shared" si="184"/>
        <v>7103.3880985599999</v>
      </c>
      <c r="E3928">
        <f t="shared" si="185"/>
        <v>1</v>
      </c>
    </row>
    <row r="3929" spans="1:5" x14ac:dyDescent="0.25">
      <c r="A3929" s="22">
        <v>84.267799999999994</v>
      </c>
      <c r="B3929" s="5">
        <v>5</v>
      </c>
      <c r="C3929">
        <f t="shared" si="183"/>
        <v>421.33899999999994</v>
      </c>
      <c r="D3929" s="24">
        <f t="shared" si="184"/>
        <v>7101.0621168399994</v>
      </c>
      <c r="E3929">
        <f t="shared" si="185"/>
        <v>25</v>
      </c>
    </row>
    <row r="3930" spans="1:5" x14ac:dyDescent="0.25">
      <c r="A3930" s="22">
        <v>84.255899999999997</v>
      </c>
      <c r="B3930" s="5">
        <v>6</v>
      </c>
      <c r="C3930">
        <f t="shared" si="183"/>
        <v>505.53539999999998</v>
      </c>
      <c r="D3930" s="24">
        <f t="shared" si="184"/>
        <v>7099.0566848099998</v>
      </c>
      <c r="E3930">
        <f t="shared" si="185"/>
        <v>36</v>
      </c>
    </row>
    <row r="3931" spans="1:5" x14ac:dyDescent="0.25">
      <c r="A3931" s="22">
        <v>84.212199999999996</v>
      </c>
      <c r="B3931" s="5">
        <v>1</v>
      </c>
      <c r="C3931">
        <f t="shared" si="183"/>
        <v>84.212199999999996</v>
      </c>
      <c r="D3931" s="24">
        <f t="shared" si="184"/>
        <v>7091.6946288399995</v>
      </c>
      <c r="E3931">
        <f t="shared" si="185"/>
        <v>1</v>
      </c>
    </row>
    <row r="3932" spans="1:5" x14ac:dyDescent="0.25">
      <c r="A3932" s="22">
        <v>84.199200000000005</v>
      </c>
      <c r="B3932" s="5">
        <v>3</v>
      </c>
      <c r="C3932">
        <f t="shared" si="183"/>
        <v>252.5976</v>
      </c>
      <c r="D3932" s="24">
        <f t="shared" si="184"/>
        <v>7089.5052806400008</v>
      </c>
      <c r="E3932">
        <f t="shared" si="185"/>
        <v>9</v>
      </c>
    </row>
    <row r="3933" spans="1:5" x14ac:dyDescent="0.25">
      <c r="A3933" s="22">
        <v>84.174000000000007</v>
      </c>
      <c r="B3933" s="5">
        <v>2</v>
      </c>
      <c r="C3933">
        <f t="shared" si="183"/>
        <v>168.34800000000001</v>
      </c>
      <c r="D3933" s="24">
        <f t="shared" si="184"/>
        <v>7085.2622760000013</v>
      </c>
      <c r="E3933">
        <f t="shared" si="185"/>
        <v>4</v>
      </c>
    </row>
    <row r="3934" spans="1:5" x14ac:dyDescent="0.25">
      <c r="A3934" s="22">
        <v>84.165099999999995</v>
      </c>
      <c r="B3934" s="5">
        <v>6</v>
      </c>
      <c r="C3934">
        <f t="shared" si="183"/>
        <v>504.99059999999997</v>
      </c>
      <c r="D3934" s="24">
        <f t="shared" si="184"/>
        <v>7083.7640580099996</v>
      </c>
      <c r="E3934">
        <f t="shared" si="185"/>
        <v>36</v>
      </c>
    </row>
    <row r="3935" spans="1:5" x14ac:dyDescent="0.25">
      <c r="A3935" s="22">
        <v>84.154200000000003</v>
      </c>
      <c r="B3935" s="5">
        <v>5</v>
      </c>
      <c r="C3935">
        <f t="shared" si="183"/>
        <v>420.77100000000002</v>
      </c>
      <c r="D3935" s="24">
        <f t="shared" si="184"/>
        <v>7081.9293776400009</v>
      </c>
      <c r="E3935">
        <f t="shared" si="185"/>
        <v>25</v>
      </c>
    </row>
    <row r="3936" spans="1:5" x14ac:dyDescent="0.25">
      <c r="A3936" s="22">
        <v>84.152199999999993</v>
      </c>
      <c r="B3936" s="5">
        <v>3</v>
      </c>
      <c r="C3936">
        <f t="shared" si="183"/>
        <v>252.45659999999998</v>
      </c>
      <c r="D3936" s="24">
        <f t="shared" si="184"/>
        <v>7081.5927648399993</v>
      </c>
      <c r="E3936">
        <f t="shared" si="185"/>
        <v>9</v>
      </c>
    </row>
    <row r="3937" spans="1:5" x14ac:dyDescent="0.25">
      <c r="A3937" s="22">
        <v>84.136200000000002</v>
      </c>
      <c r="B3937" s="5">
        <v>1</v>
      </c>
      <c r="C3937">
        <f t="shared" si="183"/>
        <v>84.136200000000002</v>
      </c>
      <c r="D3937" s="24">
        <f t="shared" si="184"/>
        <v>7078.9001504400003</v>
      </c>
      <c r="E3937">
        <f t="shared" si="185"/>
        <v>1</v>
      </c>
    </row>
    <row r="3938" spans="1:5" x14ac:dyDescent="0.25">
      <c r="A3938" s="22">
        <v>84.126499999999993</v>
      </c>
      <c r="B3938" s="5">
        <v>8</v>
      </c>
      <c r="C3938">
        <f t="shared" si="183"/>
        <v>673.01199999999994</v>
      </c>
      <c r="D3938" s="24">
        <f t="shared" si="184"/>
        <v>7077.268002249999</v>
      </c>
      <c r="E3938">
        <f t="shared" si="185"/>
        <v>64</v>
      </c>
    </row>
    <row r="3939" spans="1:5" x14ac:dyDescent="0.25">
      <c r="A3939" s="22">
        <v>84.119299999999996</v>
      </c>
      <c r="B3939" s="5">
        <v>4</v>
      </c>
      <c r="C3939">
        <f t="shared" si="183"/>
        <v>336.47719999999998</v>
      </c>
      <c r="D3939" s="24">
        <f t="shared" si="184"/>
        <v>7076.0566324899992</v>
      </c>
      <c r="E3939">
        <f t="shared" si="185"/>
        <v>16</v>
      </c>
    </row>
    <row r="3940" spans="1:5" x14ac:dyDescent="0.25">
      <c r="A3940" s="22">
        <v>83.941900000000004</v>
      </c>
      <c r="B3940" s="5">
        <v>1</v>
      </c>
      <c r="C3940">
        <f t="shared" si="183"/>
        <v>83.941900000000004</v>
      </c>
      <c r="D3940" s="24">
        <f t="shared" si="184"/>
        <v>7046.242575610001</v>
      </c>
      <c r="E3940">
        <f t="shared" si="185"/>
        <v>1</v>
      </c>
    </row>
    <row r="3941" spans="1:5" x14ac:dyDescent="0.25">
      <c r="A3941" s="22">
        <v>83.844700000000003</v>
      </c>
      <c r="B3941" s="5">
        <v>3</v>
      </c>
      <c r="C3941">
        <f t="shared" si="183"/>
        <v>251.53410000000002</v>
      </c>
      <c r="D3941" s="24">
        <f t="shared" si="184"/>
        <v>7029.9337180900002</v>
      </c>
      <c r="E3941">
        <f t="shared" si="185"/>
        <v>9</v>
      </c>
    </row>
    <row r="3942" spans="1:5" x14ac:dyDescent="0.25">
      <c r="A3942" s="22">
        <v>83.828599999999994</v>
      </c>
      <c r="B3942" s="5">
        <v>5</v>
      </c>
      <c r="C3942">
        <f t="shared" si="183"/>
        <v>419.14299999999997</v>
      </c>
      <c r="D3942" s="24">
        <f t="shared" si="184"/>
        <v>7027.2341779599992</v>
      </c>
      <c r="E3942">
        <f t="shared" si="185"/>
        <v>25</v>
      </c>
    </row>
    <row r="3943" spans="1:5" x14ac:dyDescent="0.25">
      <c r="A3943" s="22">
        <v>83.811700000000002</v>
      </c>
      <c r="B3943" s="5">
        <v>1</v>
      </c>
      <c r="C3943">
        <f t="shared" si="183"/>
        <v>83.811700000000002</v>
      </c>
      <c r="D3943" s="24">
        <f t="shared" si="184"/>
        <v>7024.4010568900003</v>
      </c>
      <c r="E3943">
        <f t="shared" si="185"/>
        <v>1</v>
      </c>
    </row>
    <row r="3944" spans="1:5" x14ac:dyDescent="0.25">
      <c r="A3944" s="22">
        <v>83.664599999999993</v>
      </c>
      <c r="B3944" s="5">
        <v>2</v>
      </c>
      <c r="C3944">
        <f t="shared" si="183"/>
        <v>167.32919999999999</v>
      </c>
      <c r="D3944" s="24">
        <f t="shared" si="184"/>
        <v>6999.7652931599987</v>
      </c>
      <c r="E3944">
        <f t="shared" si="185"/>
        <v>4</v>
      </c>
    </row>
    <row r="3945" spans="1:5" x14ac:dyDescent="0.25">
      <c r="A3945" s="22">
        <v>83.652199999999993</v>
      </c>
      <c r="B3945" s="5">
        <v>1</v>
      </c>
      <c r="C3945">
        <f t="shared" si="183"/>
        <v>83.652199999999993</v>
      </c>
      <c r="D3945" s="24">
        <f t="shared" si="184"/>
        <v>6997.6905648399988</v>
      </c>
      <c r="E3945">
        <f t="shared" si="185"/>
        <v>1</v>
      </c>
    </row>
    <row r="3946" spans="1:5" x14ac:dyDescent="0.25">
      <c r="A3946" s="22">
        <v>83.630200000000002</v>
      </c>
      <c r="B3946" s="5">
        <v>4</v>
      </c>
      <c r="C3946">
        <f t="shared" si="183"/>
        <v>334.52080000000001</v>
      </c>
      <c r="D3946" s="24">
        <f t="shared" si="184"/>
        <v>6994.0103520400007</v>
      </c>
      <c r="E3946">
        <f t="shared" si="185"/>
        <v>16</v>
      </c>
    </row>
    <row r="3947" spans="1:5" x14ac:dyDescent="0.25">
      <c r="A3947" s="22">
        <v>83.608999999999995</v>
      </c>
      <c r="B3947" s="5">
        <v>6</v>
      </c>
      <c r="C3947">
        <f t="shared" si="183"/>
        <v>501.654</v>
      </c>
      <c r="D3947" s="24">
        <f t="shared" si="184"/>
        <v>6990.464880999999</v>
      </c>
      <c r="E3947">
        <f t="shared" si="185"/>
        <v>36</v>
      </c>
    </row>
    <row r="3948" spans="1:5" x14ac:dyDescent="0.25">
      <c r="A3948" s="22">
        <v>83.577500000000001</v>
      </c>
      <c r="B3948" s="5">
        <v>1</v>
      </c>
      <c r="C3948">
        <f t="shared" si="183"/>
        <v>83.577500000000001</v>
      </c>
      <c r="D3948" s="24">
        <f t="shared" si="184"/>
        <v>6985.1985062499998</v>
      </c>
      <c r="E3948">
        <f t="shared" si="185"/>
        <v>1</v>
      </c>
    </row>
    <row r="3949" spans="1:5" x14ac:dyDescent="0.25">
      <c r="A3949" s="22">
        <v>83.546099999999996</v>
      </c>
      <c r="B3949" s="5">
        <v>2</v>
      </c>
      <c r="C3949">
        <f t="shared" si="183"/>
        <v>167.09219999999999</v>
      </c>
      <c r="D3949" s="24">
        <f t="shared" si="184"/>
        <v>6979.9508252099995</v>
      </c>
      <c r="E3949">
        <f t="shared" si="185"/>
        <v>4</v>
      </c>
    </row>
    <row r="3950" spans="1:5" x14ac:dyDescent="0.25">
      <c r="A3950" s="22">
        <v>83.532799999999995</v>
      </c>
      <c r="B3950" s="5">
        <v>5</v>
      </c>
      <c r="C3950">
        <f t="shared" si="183"/>
        <v>417.66399999999999</v>
      </c>
      <c r="D3950" s="24">
        <f t="shared" si="184"/>
        <v>6977.7286758399987</v>
      </c>
      <c r="E3950">
        <f t="shared" si="185"/>
        <v>25</v>
      </c>
    </row>
    <row r="3951" spans="1:5" x14ac:dyDescent="0.25">
      <c r="A3951" s="22">
        <v>83.3613</v>
      </c>
      <c r="B3951" s="5">
        <v>1</v>
      </c>
      <c r="C3951">
        <f t="shared" si="183"/>
        <v>83.3613</v>
      </c>
      <c r="D3951" s="24">
        <f t="shared" si="184"/>
        <v>6949.1063376900001</v>
      </c>
      <c r="E3951">
        <f t="shared" si="185"/>
        <v>1</v>
      </c>
    </row>
    <row r="3952" spans="1:5" x14ac:dyDescent="0.25">
      <c r="A3952" s="22">
        <v>83.36</v>
      </c>
      <c r="B3952" s="5">
        <v>7</v>
      </c>
      <c r="C3952">
        <f t="shared" si="183"/>
        <v>583.52</v>
      </c>
      <c r="D3952" s="24">
        <f t="shared" si="184"/>
        <v>6948.8895999999995</v>
      </c>
      <c r="E3952">
        <f t="shared" si="185"/>
        <v>49</v>
      </c>
    </row>
    <row r="3953" spans="1:5" x14ac:dyDescent="0.25">
      <c r="A3953" s="22">
        <v>83.259100000000004</v>
      </c>
      <c r="B3953" s="5">
        <v>2</v>
      </c>
      <c r="C3953">
        <f t="shared" si="183"/>
        <v>166.51820000000001</v>
      </c>
      <c r="D3953" s="24">
        <f t="shared" si="184"/>
        <v>6932.0777328100003</v>
      </c>
      <c r="E3953">
        <f t="shared" si="185"/>
        <v>4</v>
      </c>
    </row>
    <row r="3954" spans="1:5" x14ac:dyDescent="0.25">
      <c r="A3954" s="22">
        <v>83.169700000000006</v>
      </c>
      <c r="B3954" s="5">
        <v>1</v>
      </c>
      <c r="C3954">
        <f t="shared" si="183"/>
        <v>83.169700000000006</v>
      </c>
      <c r="D3954" s="24">
        <f t="shared" si="184"/>
        <v>6917.1989980900007</v>
      </c>
      <c r="E3954">
        <f t="shared" si="185"/>
        <v>1</v>
      </c>
    </row>
    <row r="3955" spans="1:5" x14ac:dyDescent="0.25">
      <c r="A3955" s="22">
        <v>83.099900000000005</v>
      </c>
      <c r="B3955" s="5">
        <v>2</v>
      </c>
      <c r="C3955">
        <f t="shared" si="183"/>
        <v>166.19980000000001</v>
      </c>
      <c r="D3955" s="24">
        <f t="shared" si="184"/>
        <v>6905.5933800100011</v>
      </c>
      <c r="E3955">
        <f t="shared" si="185"/>
        <v>4</v>
      </c>
    </row>
    <row r="3956" spans="1:5" x14ac:dyDescent="0.25">
      <c r="A3956" s="22">
        <v>83.091700000000003</v>
      </c>
      <c r="B3956" s="5">
        <v>3</v>
      </c>
      <c r="C3956">
        <f t="shared" si="183"/>
        <v>249.27510000000001</v>
      </c>
      <c r="D3956" s="24">
        <f t="shared" si="184"/>
        <v>6904.2306088900004</v>
      </c>
      <c r="E3956">
        <f t="shared" si="185"/>
        <v>9</v>
      </c>
    </row>
    <row r="3957" spans="1:5" x14ac:dyDescent="0.25">
      <c r="A3957" s="22">
        <v>83.080399999999997</v>
      </c>
      <c r="B3957" s="5">
        <v>1</v>
      </c>
      <c r="C3957">
        <f t="shared" si="183"/>
        <v>83.080399999999997</v>
      </c>
      <c r="D3957" s="24">
        <f t="shared" si="184"/>
        <v>6902.3528641599996</v>
      </c>
      <c r="E3957">
        <f t="shared" si="185"/>
        <v>1</v>
      </c>
    </row>
    <row r="3958" spans="1:5" x14ac:dyDescent="0.25">
      <c r="A3958" s="22">
        <v>83.078500000000005</v>
      </c>
      <c r="B3958" s="5">
        <v>6</v>
      </c>
      <c r="C3958">
        <f t="shared" si="183"/>
        <v>498.471</v>
      </c>
      <c r="D3958" s="24">
        <f t="shared" si="184"/>
        <v>6902.0371622500006</v>
      </c>
      <c r="E3958">
        <f t="shared" si="185"/>
        <v>36</v>
      </c>
    </row>
    <row r="3959" spans="1:5" x14ac:dyDescent="0.25">
      <c r="A3959" s="22">
        <v>82.997500000000002</v>
      </c>
      <c r="B3959" s="5">
        <v>4</v>
      </c>
      <c r="C3959">
        <f t="shared" si="183"/>
        <v>331.99</v>
      </c>
      <c r="D3959" s="24">
        <f t="shared" si="184"/>
        <v>6888.5850062500003</v>
      </c>
      <c r="E3959">
        <f t="shared" si="185"/>
        <v>16</v>
      </c>
    </row>
    <row r="3960" spans="1:5" x14ac:dyDescent="0.25">
      <c r="A3960" s="22">
        <v>82.849400000000003</v>
      </c>
      <c r="B3960" s="5">
        <v>1</v>
      </c>
      <c r="C3960">
        <f t="shared" si="183"/>
        <v>82.849400000000003</v>
      </c>
      <c r="D3960" s="24">
        <f t="shared" si="184"/>
        <v>6864.0230803600007</v>
      </c>
      <c r="E3960">
        <f t="shared" si="185"/>
        <v>1</v>
      </c>
    </row>
    <row r="3961" spans="1:5" x14ac:dyDescent="0.25">
      <c r="A3961" s="22">
        <v>82.838499999999996</v>
      </c>
      <c r="B3961" s="5">
        <v>6</v>
      </c>
      <c r="C3961">
        <f t="shared" si="183"/>
        <v>497.03099999999995</v>
      </c>
      <c r="D3961" s="24">
        <f t="shared" si="184"/>
        <v>6862.2170822499993</v>
      </c>
      <c r="E3961">
        <f t="shared" si="185"/>
        <v>36</v>
      </c>
    </row>
    <row r="3962" spans="1:5" x14ac:dyDescent="0.25">
      <c r="A3962" s="22">
        <v>82.832700000000003</v>
      </c>
      <c r="B3962" s="5">
        <v>12</v>
      </c>
      <c r="C3962">
        <f t="shared" si="183"/>
        <v>993.99240000000009</v>
      </c>
      <c r="D3962" s="24">
        <f t="shared" si="184"/>
        <v>6861.2561892900003</v>
      </c>
      <c r="E3962">
        <f t="shared" si="185"/>
        <v>144</v>
      </c>
    </row>
    <row r="3963" spans="1:5" x14ac:dyDescent="0.25">
      <c r="A3963" s="22">
        <v>82.785399999999996</v>
      </c>
      <c r="B3963" s="5">
        <v>7</v>
      </c>
      <c r="C3963">
        <f t="shared" si="183"/>
        <v>579.49779999999998</v>
      </c>
      <c r="D3963" s="24">
        <f t="shared" si="184"/>
        <v>6853.4224531599993</v>
      </c>
      <c r="E3963">
        <f t="shared" si="185"/>
        <v>49</v>
      </c>
    </row>
    <row r="3964" spans="1:5" x14ac:dyDescent="0.25">
      <c r="A3964" s="22">
        <v>82.755700000000004</v>
      </c>
      <c r="B3964" s="5">
        <v>1</v>
      </c>
      <c r="C3964">
        <f t="shared" si="183"/>
        <v>82.755700000000004</v>
      </c>
      <c r="D3964" s="24">
        <f t="shared" si="184"/>
        <v>6848.5058824900007</v>
      </c>
      <c r="E3964">
        <f t="shared" si="185"/>
        <v>1</v>
      </c>
    </row>
    <row r="3965" spans="1:5" x14ac:dyDescent="0.25">
      <c r="A3965" s="22">
        <v>82.699299999999994</v>
      </c>
      <c r="B3965" s="5">
        <v>4</v>
      </c>
      <c r="C3965">
        <f t="shared" si="183"/>
        <v>330.79719999999998</v>
      </c>
      <c r="D3965" s="24">
        <f t="shared" si="184"/>
        <v>6839.1742204899992</v>
      </c>
      <c r="E3965">
        <f t="shared" si="185"/>
        <v>16</v>
      </c>
    </row>
    <row r="3966" spans="1:5" x14ac:dyDescent="0.25">
      <c r="A3966" s="22">
        <v>82.684799999999996</v>
      </c>
      <c r="B3966" s="5">
        <v>2</v>
      </c>
      <c r="C3966">
        <f t="shared" si="183"/>
        <v>165.36959999999999</v>
      </c>
      <c r="D3966" s="24">
        <f t="shared" si="184"/>
        <v>6836.7761510399996</v>
      </c>
      <c r="E3966">
        <f t="shared" si="185"/>
        <v>4</v>
      </c>
    </row>
    <row r="3967" spans="1:5" x14ac:dyDescent="0.25">
      <c r="A3967" s="22">
        <v>82.605199999999996</v>
      </c>
      <c r="B3967" s="5">
        <v>7</v>
      </c>
      <c r="C3967">
        <f t="shared" si="183"/>
        <v>578.2364</v>
      </c>
      <c r="D3967" s="24">
        <f t="shared" si="184"/>
        <v>6823.6190670399992</v>
      </c>
      <c r="E3967">
        <f t="shared" si="185"/>
        <v>49</v>
      </c>
    </row>
    <row r="3968" spans="1:5" x14ac:dyDescent="0.25">
      <c r="A3968" s="22">
        <v>82.587199999999996</v>
      </c>
      <c r="B3968" s="5">
        <v>3</v>
      </c>
      <c r="C3968">
        <f t="shared" si="183"/>
        <v>247.76159999999999</v>
      </c>
      <c r="D3968" s="24">
        <f t="shared" si="184"/>
        <v>6820.6456038399992</v>
      </c>
      <c r="E3968">
        <f t="shared" si="185"/>
        <v>9</v>
      </c>
    </row>
    <row r="3969" spans="1:5" x14ac:dyDescent="0.25">
      <c r="A3969" s="22">
        <v>82.555300000000003</v>
      </c>
      <c r="B3969" s="5">
        <v>5</v>
      </c>
      <c r="C3969">
        <f t="shared" si="183"/>
        <v>412.7765</v>
      </c>
      <c r="D3969" s="24">
        <f t="shared" si="184"/>
        <v>6815.3775580900001</v>
      </c>
      <c r="E3969">
        <f t="shared" si="185"/>
        <v>25</v>
      </c>
    </row>
    <row r="3970" spans="1:5" x14ac:dyDescent="0.25">
      <c r="A3970" s="22">
        <v>82.510499999999993</v>
      </c>
      <c r="B3970" s="5">
        <v>1</v>
      </c>
      <c r="C3970">
        <f t="shared" si="183"/>
        <v>82.510499999999993</v>
      </c>
      <c r="D3970" s="24">
        <f t="shared" si="184"/>
        <v>6807.9826102499992</v>
      </c>
      <c r="E3970">
        <f t="shared" si="185"/>
        <v>1</v>
      </c>
    </row>
    <row r="3971" spans="1:5" x14ac:dyDescent="0.25">
      <c r="A3971" s="22">
        <v>82.494799999999998</v>
      </c>
      <c r="B3971" s="5">
        <v>2</v>
      </c>
      <c r="C3971">
        <f t="shared" ref="C3971:C4034" si="186">PRODUCT(A3971, B3971)</f>
        <v>164.9896</v>
      </c>
      <c r="D3971" s="24">
        <f t="shared" ref="D3971:D4034" si="187">POWER(A3971, 2)</f>
        <v>6805.3920270399994</v>
      </c>
      <c r="E3971">
        <f t="shared" ref="E3971:E4034" si="188">POWER(B3971, 2)</f>
        <v>4</v>
      </c>
    </row>
    <row r="3972" spans="1:5" x14ac:dyDescent="0.25">
      <c r="A3972" s="22">
        <v>82.468100000000007</v>
      </c>
      <c r="B3972" s="5">
        <v>9</v>
      </c>
      <c r="C3972">
        <f t="shared" si="186"/>
        <v>742.2129000000001</v>
      </c>
      <c r="D3972" s="24">
        <f t="shared" si="187"/>
        <v>6800.9875176100013</v>
      </c>
      <c r="E3972">
        <f t="shared" si="188"/>
        <v>81</v>
      </c>
    </row>
    <row r="3973" spans="1:5" x14ac:dyDescent="0.25">
      <c r="A3973" s="22">
        <v>82.429699999999997</v>
      </c>
      <c r="B3973" s="5">
        <v>1</v>
      </c>
      <c r="C3973">
        <f t="shared" si="186"/>
        <v>82.429699999999997</v>
      </c>
      <c r="D3973" s="24">
        <f t="shared" si="187"/>
        <v>6794.6554420899993</v>
      </c>
      <c r="E3973">
        <f t="shared" si="188"/>
        <v>1</v>
      </c>
    </row>
    <row r="3974" spans="1:5" x14ac:dyDescent="0.25">
      <c r="A3974" s="22">
        <v>82.417500000000004</v>
      </c>
      <c r="B3974" s="5">
        <v>1</v>
      </c>
      <c r="C3974">
        <f t="shared" si="186"/>
        <v>82.417500000000004</v>
      </c>
      <c r="D3974" s="24">
        <f t="shared" si="187"/>
        <v>6792.6443062500002</v>
      </c>
      <c r="E3974">
        <f t="shared" si="188"/>
        <v>1</v>
      </c>
    </row>
    <row r="3975" spans="1:5" x14ac:dyDescent="0.25">
      <c r="A3975" s="22">
        <v>82.407399999999996</v>
      </c>
      <c r="B3975" s="5">
        <v>1</v>
      </c>
      <c r="C3975">
        <f t="shared" si="186"/>
        <v>82.407399999999996</v>
      </c>
      <c r="D3975" s="24">
        <f t="shared" si="187"/>
        <v>6790.9795747599992</v>
      </c>
      <c r="E3975">
        <f t="shared" si="188"/>
        <v>1</v>
      </c>
    </row>
    <row r="3976" spans="1:5" x14ac:dyDescent="0.25">
      <c r="A3976" s="22">
        <v>82.378699999999995</v>
      </c>
      <c r="B3976" s="5">
        <v>2</v>
      </c>
      <c r="C3976">
        <f t="shared" si="186"/>
        <v>164.75739999999999</v>
      </c>
      <c r="D3976" s="24">
        <f t="shared" si="187"/>
        <v>6786.2502136899993</v>
      </c>
      <c r="E3976">
        <f t="shared" si="188"/>
        <v>4</v>
      </c>
    </row>
    <row r="3977" spans="1:5" x14ac:dyDescent="0.25">
      <c r="A3977" s="22">
        <v>82.373199999999997</v>
      </c>
      <c r="B3977" s="5">
        <v>3</v>
      </c>
      <c r="C3977">
        <f t="shared" si="186"/>
        <v>247.11959999999999</v>
      </c>
      <c r="D3977" s="24">
        <f t="shared" si="187"/>
        <v>6785.3440782399994</v>
      </c>
      <c r="E3977">
        <f t="shared" si="188"/>
        <v>9</v>
      </c>
    </row>
    <row r="3978" spans="1:5" x14ac:dyDescent="0.25">
      <c r="A3978" s="22">
        <v>82.360900000000001</v>
      </c>
      <c r="B3978" s="5">
        <v>4</v>
      </c>
      <c r="C3978">
        <f t="shared" si="186"/>
        <v>329.4436</v>
      </c>
      <c r="D3978" s="24">
        <f t="shared" si="187"/>
        <v>6783.3178488100002</v>
      </c>
      <c r="E3978">
        <f t="shared" si="188"/>
        <v>16</v>
      </c>
    </row>
    <row r="3979" spans="1:5" x14ac:dyDescent="0.25">
      <c r="A3979" s="22">
        <v>82.3262</v>
      </c>
      <c r="B3979" s="5">
        <v>1</v>
      </c>
      <c r="C3979">
        <f t="shared" si="186"/>
        <v>82.3262</v>
      </c>
      <c r="D3979" s="24">
        <f t="shared" si="187"/>
        <v>6777.6032064399997</v>
      </c>
      <c r="E3979">
        <f t="shared" si="188"/>
        <v>1</v>
      </c>
    </row>
    <row r="3980" spans="1:5" x14ac:dyDescent="0.25">
      <c r="A3980" s="22">
        <v>82.295699999999997</v>
      </c>
      <c r="B3980" s="5">
        <v>1</v>
      </c>
      <c r="C3980">
        <f t="shared" si="186"/>
        <v>82.295699999999997</v>
      </c>
      <c r="D3980" s="24">
        <f t="shared" si="187"/>
        <v>6772.5822384899993</v>
      </c>
      <c r="E3980">
        <f t="shared" si="188"/>
        <v>1</v>
      </c>
    </row>
    <row r="3981" spans="1:5" x14ac:dyDescent="0.25">
      <c r="A3981" s="22">
        <v>82.188800000000001</v>
      </c>
      <c r="B3981" s="5">
        <v>3</v>
      </c>
      <c r="C3981">
        <f t="shared" si="186"/>
        <v>246.56639999999999</v>
      </c>
      <c r="D3981" s="24">
        <f t="shared" si="187"/>
        <v>6754.99884544</v>
      </c>
      <c r="E3981">
        <f t="shared" si="188"/>
        <v>9</v>
      </c>
    </row>
    <row r="3982" spans="1:5" x14ac:dyDescent="0.25">
      <c r="A3982" s="22">
        <v>82.137900000000002</v>
      </c>
      <c r="B3982" s="5">
        <v>3</v>
      </c>
      <c r="C3982">
        <f t="shared" si="186"/>
        <v>246.41370000000001</v>
      </c>
      <c r="D3982" s="24">
        <f t="shared" si="187"/>
        <v>6746.6346164100005</v>
      </c>
      <c r="E3982">
        <f t="shared" si="188"/>
        <v>9</v>
      </c>
    </row>
    <row r="3983" spans="1:5" x14ac:dyDescent="0.25">
      <c r="A3983" s="22">
        <v>82.113799999999998</v>
      </c>
      <c r="B3983" s="5">
        <v>3</v>
      </c>
      <c r="C3983">
        <f t="shared" si="186"/>
        <v>246.34139999999999</v>
      </c>
      <c r="D3983" s="24">
        <f t="shared" si="187"/>
        <v>6742.6761504399992</v>
      </c>
      <c r="E3983">
        <f t="shared" si="188"/>
        <v>9</v>
      </c>
    </row>
    <row r="3984" spans="1:5" x14ac:dyDescent="0.25">
      <c r="A3984" s="22">
        <v>82.069699999999997</v>
      </c>
      <c r="B3984" s="5">
        <v>1</v>
      </c>
      <c r="C3984">
        <f t="shared" si="186"/>
        <v>82.069699999999997</v>
      </c>
      <c r="D3984" s="24">
        <f t="shared" si="187"/>
        <v>6735.4356580899994</v>
      </c>
      <c r="E3984">
        <f t="shared" si="188"/>
        <v>1</v>
      </c>
    </row>
    <row r="3985" spans="1:5" x14ac:dyDescent="0.25">
      <c r="A3985" s="22">
        <v>82.005600000000001</v>
      </c>
      <c r="B3985" s="5">
        <v>9</v>
      </c>
      <c r="C3985">
        <f t="shared" si="186"/>
        <v>738.05039999999997</v>
      </c>
      <c r="D3985" s="24">
        <f t="shared" si="187"/>
        <v>6724.9184313599999</v>
      </c>
      <c r="E3985">
        <f t="shared" si="188"/>
        <v>81</v>
      </c>
    </row>
    <row r="3986" spans="1:5" x14ac:dyDescent="0.25">
      <c r="A3986" s="22">
        <v>81.939400000000006</v>
      </c>
      <c r="B3986" s="5">
        <v>3</v>
      </c>
      <c r="C3986">
        <f t="shared" si="186"/>
        <v>245.81820000000002</v>
      </c>
      <c r="D3986" s="24">
        <f t="shared" si="187"/>
        <v>6714.0652723600015</v>
      </c>
      <c r="E3986">
        <f t="shared" si="188"/>
        <v>9</v>
      </c>
    </row>
    <row r="3987" spans="1:5" x14ac:dyDescent="0.25">
      <c r="A3987" s="22">
        <v>81.936700000000002</v>
      </c>
      <c r="B3987" s="5">
        <v>8</v>
      </c>
      <c r="C3987">
        <f t="shared" si="186"/>
        <v>655.49360000000001</v>
      </c>
      <c r="D3987" s="24">
        <f t="shared" si="187"/>
        <v>6713.62280689</v>
      </c>
      <c r="E3987">
        <f t="shared" si="188"/>
        <v>64</v>
      </c>
    </row>
    <row r="3988" spans="1:5" x14ac:dyDescent="0.25">
      <c r="A3988" s="22">
        <v>81.922200000000004</v>
      </c>
      <c r="B3988" s="5">
        <v>8</v>
      </c>
      <c r="C3988">
        <f t="shared" si="186"/>
        <v>655.37760000000003</v>
      </c>
      <c r="D3988" s="24">
        <f t="shared" si="187"/>
        <v>6711.2468528400004</v>
      </c>
      <c r="E3988">
        <f t="shared" si="188"/>
        <v>64</v>
      </c>
    </row>
    <row r="3989" spans="1:5" x14ac:dyDescent="0.25">
      <c r="A3989" s="22">
        <v>81.914699999999996</v>
      </c>
      <c r="B3989" s="5">
        <v>4</v>
      </c>
      <c r="C3989">
        <f t="shared" si="186"/>
        <v>327.65879999999999</v>
      </c>
      <c r="D3989" s="24">
        <f t="shared" si="187"/>
        <v>6710.0180760899993</v>
      </c>
      <c r="E3989">
        <f t="shared" si="188"/>
        <v>16</v>
      </c>
    </row>
    <row r="3990" spans="1:5" x14ac:dyDescent="0.25">
      <c r="A3990" s="22">
        <v>81.901399999999995</v>
      </c>
      <c r="B3990" s="5">
        <v>2</v>
      </c>
      <c r="C3990">
        <f t="shared" si="186"/>
        <v>163.80279999999999</v>
      </c>
      <c r="D3990" s="24">
        <f t="shared" si="187"/>
        <v>6707.8393219599993</v>
      </c>
      <c r="E3990">
        <f t="shared" si="188"/>
        <v>4</v>
      </c>
    </row>
    <row r="3991" spans="1:5" x14ac:dyDescent="0.25">
      <c r="A3991" s="22">
        <v>81.878900000000002</v>
      </c>
      <c r="B3991" s="5">
        <v>4</v>
      </c>
      <c r="C3991">
        <f t="shared" si="186"/>
        <v>327.51560000000001</v>
      </c>
      <c r="D3991" s="24">
        <f t="shared" si="187"/>
        <v>6704.1542652100006</v>
      </c>
      <c r="E3991">
        <f t="shared" si="188"/>
        <v>16</v>
      </c>
    </row>
    <row r="3992" spans="1:5" x14ac:dyDescent="0.25">
      <c r="A3992" s="22">
        <v>81.853200000000001</v>
      </c>
      <c r="B3992" s="5">
        <v>1</v>
      </c>
      <c r="C3992">
        <f t="shared" si="186"/>
        <v>81.853200000000001</v>
      </c>
      <c r="D3992" s="24">
        <f t="shared" si="187"/>
        <v>6699.9463502400004</v>
      </c>
      <c r="E3992">
        <f t="shared" si="188"/>
        <v>1</v>
      </c>
    </row>
    <row r="3993" spans="1:5" x14ac:dyDescent="0.25">
      <c r="A3993" s="22">
        <v>81.827500000000001</v>
      </c>
      <c r="B3993" s="5">
        <v>1</v>
      </c>
      <c r="C3993">
        <f t="shared" si="186"/>
        <v>81.827500000000001</v>
      </c>
      <c r="D3993" s="24">
        <f t="shared" si="187"/>
        <v>6695.73975625</v>
      </c>
      <c r="E3993">
        <f t="shared" si="188"/>
        <v>1</v>
      </c>
    </row>
    <row r="3994" spans="1:5" x14ac:dyDescent="0.25">
      <c r="A3994" s="22">
        <v>81.772599999999997</v>
      </c>
      <c r="B3994" s="5">
        <v>2</v>
      </c>
      <c r="C3994">
        <f t="shared" si="186"/>
        <v>163.54519999999999</v>
      </c>
      <c r="D3994" s="24">
        <f t="shared" si="187"/>
        <v>6686.7581107599999</v>
      </c>
      <c r="E3994">
        <f t="shared" si="188"/>
        <v>4</v>
      </c>
    </row>
    <row r="3995" spans="1:5" x14ac:dyDescent="0.25">
      <c r="A3995" s="22">
        <v>81.726799999999997</v>
      </c>
      <c r="B3995" s="5">
        <v>5</v>
      </c>
      <c r="C3995">
        <f t="shared" si="186"/>
        <v>408.63400000000001</v>
      </c>
      <c r="D3995" s="24">
        <f t="shared" si="187"/>
        <v>6679.2698382399994</v>
      </c>
      <c r="E3995">
        <f t="shared" si="188"/>
        <v>25</v>
      </c>
    </row>
    <row r="3996" spans="1:5" x14ac:dyDescent="0.25">
      <c r="A3996" s="22">
        <v>81.690600000000003</v>
      </c>
      <c r="B3996" s="5">
        <v>1</v>
      </c>
      <c r="C3996">
        <f t="shared" si="186"/>
        <v>81.690600000000003</v>
      </c>
      <c r="D3996" s="24">
        <f t="shared" si="187"/>
        <v>6673.3541283600007</v>
      </c>
      <c r="E3996">
        <f t="shared" si="188"/>
        <v>1</v>
      </c>
    </row>
    <row r="3997" spans="1:5" x14ac:dyDescent="0.25">
      <c r="A3997" s="22">
        <v>81.613799999999998</v>
      </c>
      <c r="B3997" s="5">
        <v>4</v>
      </c>
      <c r="C3997">
        <f t="shared" si="186"/>
        <v>326.45519999999999</v>
      </c>
      <c r="D3997" s="24">
        <f t="shared" si="187"/>
        <v>6660.81235044</v>
      </c>
      <c r="E3997">
        <f t="shared" si="188"/>
        <v>16</v>
      </c>
    </row>
    <row r="3998" spans="1:5" x14ac:dyDescent="0.25">
      <c r="A3998" s="22">
        <v>81.572500000000005</v>
      </c>
      <c r="B3998" s="5">
        <v>3</v>
      </c>
      <c r="C3998">
        <f t="shared" si="186"/>
        <v>244.71750000000003</v>
      </c>
      <c r="D3998" s="24">
        <f t="shared" si="187"/>
        <v>6654.0727562500006</v>
      </c>
      <c r="E3998">
        <f t="shared" si="188"/>
        <v>9</v>
      </c>
    </row>
    <row r="3999" spans="1:5" x14ac:dyDescent="0.25">
      <c r="A3999" s="22">
        <v>81.560199999999995</v>
      </c>
      <c r="B3999" s="5">
        <v>1</v>
      </c>
      <c r="C3999">
        <f t="shared" si="186"/>
        <v>81.560199999999995</v>
      </c>
      <c r="D3999" s="24">
        <f t="shared" si="187"/>
        <v>6652.0662240399988</v>
      </c>
      <c r="E3999">
        <f t="shared" si="188"/>
        <v>1</v>
      </c>
    </row>
    <row r="4000" spans="1:5" x14ac:dyDescent="0.25">
      <c r="A4000" s="22">
        <v>81.539199999999994</v>
      </c>
      <c r="B4000" s="5">
        <v>1</v>
      </c>
      <c r="C4000">
        <f t="shared" si="186"/>
        <v>81.539199999999994</v>
      </c>
      <c r="D4000" s="24">
        <f t="shared" si="187"/>
        <v>6648.6411366399989</v>
      </c>
      <c r="E4000">
        <f t="shared" si="188"/>
        <v>1</v>
      </c>
    </row>
    <row r="4001" spans="1:5" x14ac:dyDescent="0.25">
      <c r="A4001" s="22">
        <v>81.454099999999997</v>
      </c>
      <c r="B4001" s="5">
        <v>1</v>
      </c>
      <c r="C4001">
        <f t="shared" si="186"/>
        <v>81.454099999999997</v>
      </c>
      <c r="D4001" s="24">
        <f t="shared" si="187"/>
        <v>6634.7704068099993</v>
      </c>
      <c r="E4001">
        <f t="shared" si="188"/>
        <v>1</v>
      </c>
    </row>
    <row r="4002" spans="1:5" x14ac:dyDescent="0.25">
      <c r="A4002" s="22">
        <v>81.443600000000004</v>
      </c>
      <c r="B4002" s="5">
        <v>1</v>
      </c>
      <c r="C4002">
        <f t="shared" si="186"/>
        <v>81.443600000000004</v>
      </c>
      <c r="D4002" s="24">
        <f t="shared" si="187"/>
        <v>6633.0599809600008</v>
      </c>
      <c r="E4002">
        <f t="shared" si="188"/>
        <v>1</v>
      </c>
    </row>
    <row r="4003" spans="1:5" x14ac:dyDescent="0.25">
      <c r="A4003" s="22">
        <v>81.333799999999997</v>
      </c>
      <c r="B4003" s="5">
        <v>4</v>
      </c>
      <c r="C4003">
        <f t="shared" si="186"/>
        <v>325.33519999999999</v>
      </c>
      <c r="D4003" s="24">
        <f t="shared" si="187"/>
        <v>6615.1870224399991</v>
      </c>
      <c r="E4003">
        <f t="shared" si="188"/>
        <v>16</v>
      </c>
    </row>
    <row r="4004" spans="1:5" x14ac:dyDescent="0.25">
      <c r="A4004" s="22">
        <v>81.324299999999994</v>
      </c>
      <c r="B4004" s="5">
        <v>1</v>
      </c>
      <c r="C4004">
        <f t="shared" si="186"/>
        <v>81.324299999999994</v>
      </c>
      <c r="D4004" s="24">
        <f t="shared" si="187"/>
        <v>6613.6417704899986</v>
      </c>
      <c r="E4004">
        <f t="shared" si="188"/>
        <v>1</v>
      </c>
    </row>
    <row r="4005" spans="1:5" x14ac:dyDescent="0.25">
      <c r="A4005" s="22">
        <v>81.303200000000004</v>
      </c>
      <c r="B4005" s="5">
        <v>1</v>
      </c>
      <c r="C4005">
        <f t="shared" si="186"/>
        <v>81.303200000000004</v>
      </c>
      <c r="D4005" s="24">
        <f t="shared" si="187"/>
        <v>6610.210330240001</v>
      </c>
      <c r="E4005">
        <f t="shared" si="188"/>
        <v>1</v>
      </c>
    </row>
    <row r="4006" spans="1:5" x14ac:dyDescent="0.25">
      <c r="A4006" s="22">
        <v>81.244100000000003</v>
      </c>
      <c r="B4006" s="5">
        <v>3</v>
      </c>
      <c r="C4006">
        <f t="shared" si="186"/>
        <v>243.73230000000001</v>
      </c>
      <c r="D4006" s="24">
        <f t="shared" si="187"/>
        <v>6600.6037848100004</v>
      </c>
      <c r="E4006">
        <f t="shared" si="188"/>
        <v>9</v>
      </c>
    </row>
    <row r="4007" spans="1:5" x14ac:dyDescent="0.25">
      <c r="A4007" s="22">
        <v>81.220500000000001</v>
      </c>
      <c r="B4007" s="5">
        <v>4</v>
      </c>
      <c r="C4007">
        <f t="shared" si="186"/>
        <v>324.88200000000001</v>
      </c>
      <c r="D4007" s="24">
        <f t="shared" si="187"/>
        <v>6596.7696202500001</v>
      </c>
      <c r="E4007">
        <f t="shared" si="188"/>
        <v>16</v>
      </c>
    </row>
    <row r="4008" spans="1:5" x14ac:dyDescent="0.25">
      <c r="A4008" s="22">
        <v>81.2059</v>
      </c>
      <c r="B4008" s="5">
        <v>5</v>
      </c>
      <c r="C4008">
        <f t="shared" si="186"/>
        <v>406.02949999999998</v>
      </c>
      <c r="D4008" s="24">
        <f t="shared" si="187"/>
        <v>6594.3981948099999</v>
      </c>
      <c r="E4008">
        <f t="shared" si="188"/>
        <v>25</v>
      </c>
    </row>
    <row r="4009" spans="1:5" x14ac:dyDescent="0.25">
      <c r="A4009" s="22">
        <v>81.196899999999999</v>
      </c>
      <c r="B4009" s="5">
        <v>1</v>
      </c>
      <c r="C4009">
        <f t="shared" si="186"/>
        <v>81.196899999999999</v>
      </c>
      <c r="D4009" s="24">
        <f t="shared" si="187"/>
        <v>6592.9365696100003</v>
      </c>
      <c r="E4009">
        <f t="shared" si="188"/>
        <v>1</v>
      </c>
    </row>
    <row r="4010" spans="1:5" x14ac:dyDescent="0.25">
      <c r="A4010" s="22">
        <v>81.193799999999996</v>
      </c>
      <c r="B4010" s="5">
        <v>2</v>
      </c>
      <c r="C4010">
        <f t="shared" si="186"/>
        <v>162.38759999999999</v>
      </c>
      <c r="D4010" s="24">
        <f t="shared" si="187"/>
        <v>6592.4331584399997</v>
      </c>
      <c r="E4010">
        <f t="shared" si="188"/>
        <v>4</v>
      </c>
    </row>
    <row r="4011" spans="1:5" x14ac:dyDescent="0.25">
      <c r="A4011" s="22">
        <v>81.154700000000005</v>
      </c>
      <c r="B4011" s="5">
        <v>11</v>
      </c>
      <c r="C4011">
        <f t="shared" si="186"/>
        <v>892.70170000000007</v>
      </c>
      <c r="D4011" s="24">
        <f t="shared" si="187"/>
        <v>6586.0853320900005</v>
      </c>
      <c r="E4011">
        <f t="shared" si="188"/>
        <v>121</v>
      </c>
    </row>
    <row r="4012" spans="1:5" x14ac:dyDescent="0.25">
      <c r="A4012" s="22">
        <v>81.140699999999995</v>
      </c>
      <c r="B4012" s="5">
        <v>1</v>
      </c>
      <c r="C4012">
        <f t="shared" si="186"/>
        <v>81.140699999999995</v>
      </c>
      <c r="D4012" s="24">
        <f t="shared" si="187"/>
        <v>6583.8131964899994</v>
      </c>
      <c r="E4012">
        <f t="shared" si="188"/>
        <v>1</v>
      </c>
    </row>
    <row r="4013" spans="1:5" x14ac:dyDescent="0.25">
      <c r="A4013" s="22">
        <v>81.133099999999999</v>
      </c>
      <c r="B4013" s="5">
        <v>2</v>
      </c>
      <c r="C4013">
        <f t="shared" si="186"/>
        <v>162.2662</v>
      </c>
      <c r="D4013" s="24">
        <f t="shared" si="187"/>
        <v>6582.5799156100002</v>
      </c>
      <c r="E4013">
        <f t="shared" si="188"/>
        <v>4</v>
      </c>
    </row>
    <row r="4014" spans="1:5" x14ac:dyDescent="0.25">
      <c r="A4014" s="22">
        <v>81.132300000000001</v>
      </c>
      <c r="B4014" s="5">
        <v>7</v>
      </c>
      <c r="C4014">
        <f t="shared" si="186"/>
        <v>567.92610000000002</v>
      </c>
      <c r="D4014" s="24">
        <f t="shared" si="187"/>
        <v>6582.4501032899998</v>
      </c>
      <c r="E4014">
        <f t="shared" si="188"/>
        <v>49</v>
      </c>
    </row>
    <row r="4015" spans="1:5" x14ac:dyDescent="0.25">
      <c r="A4015" s="22">
        <v>81.118700000000004</v>
      </c>
      <c r="B4015" s="5">
        <v>6</v>
      </c>
      <c r="C4015">
        <f t="shared" si="186"/>
        <v>486.71220000000005</v>
      </c>
      <c r="D4015" s="24">
        <f t="shared" si="187"/>
        <v>6580.2434896900004</v>
      </c>
      <c r="E4015">
        <f t="shared" si="188"/>
        <v>36</v>
      </c>
    </row>
    <row r="4016" spans="1:5" x14ac:dyDescent="0.25">
      <c r="A4016" s="22">
        <v>81.069500000000005</v>
      </c>
      <c r="B4016" s="5">
        <v>4</v>
      </c>
      <c r="C4016">
        <f t="shared" si="186"/>
        <v>324.27800000000002</v>
      </c>
      <c r="D4016" s="24">
        <f t="shared" si="187"/>
        <v>6572.2638302500009</v>
      </c>
      <c r="E4016">
        <f t="shared" si="188"/>
        <v>16</v>
      </c>
    </row>
    <row r="4017" spans="1:5" x14ac:dyDescent="0.25">
      <c r="A4017" s="22">
        <v>81.057100000000005</v>
      </c>
      <c r="B4017" s="5">
        <v>2</v>
      </c>
      <c r="C4017">
        <f t="shared" si="186"/>
        <v>162.11420000000001</v>
      </c>
      <c r="D4017" s="24">
        <f t="shared" si="187"/>
        <v>6570.253460410001</v>
      </c>
      <c r="E4017">
        <f t="shared" si="188"/>
        <v>4</v>
      </c>
    </row>
    <row r="4018" spans="1:5" x14ac:dyDescent="0.25">
      <c r="A4018" s="22">
        <v>81.054500000000004</v>
      </c>
      <c r="B4018" s="5">
        <v>2</v>
      </c>
      <c r="C4018">
        <f t="shared" si="186"/>
        <v>162.10900000000001</v>
      </c>
      <c r="D4018" s="24">
        <f t="shared" si="187"/>
        <v>6569.8319702500003</v>
      </c>
      <c r="E4018">
        <f t="shared" si="188"/>
        <v>4</v>
      </c>
    </row>
    <row r="4019" spans="1:5" x14ac:dyDescent="0.25">
      <c r="A4019" s="22">
        <v>81.023300000000006</v>
      </c>
      <c r="B4019" s="5">
        <v>2</v>
      </c>
      <c r="C4019">
        <f t="shared" si="186"/>
        <v>162.04660000000001</v>
      </c>
      <c r="D4019" s="24">
        <f t="shared" si="187"/>
        <v>6564.775142890001</v>
      </c>
      <c r="E4019">
        <f t="shared" si="188"/>
        <v>4</v>
      </c>
    </row>
    <row r="4020" spans="1:5" x14ac:dyDescent="0.25">
      <c r="A4020" s="22">
        <v>81.022599999999997</v>
      </c>
      <c r="B4020" s="5">
        <v>4</v>
      </c>
      <c r="C4020">
        <f t="shared" si="186"/>
        <v>324.09039999999999</v>
      </c>
      <c r="D4020" s="24">
        <f t="shared" si="187"/>
        <v>6564.6617107599996</v>
      </c>
      <c r="E4020">
        <f t="shared" si="188"/>
        <v>16</v>
      </c>
    </row>
    <row r="4021" spans="1:5" x14ac:dyDescent="0.25">
      <c r="A4021" s="22">
        <v>81.000600000000006</v>
      </c>
      <c r="B4021" s="5">
        <v>9</v>
      </c>
      <c r="C4021">
        <f t="shared" si="186"/>
        <v>729.00540000000001</v>
      </c>
      <c r="D4021" s="24">
        <f t="shared" si="187"/>
        <v>6561.0972003600009</v>
      </c>
      <c r="E4021">
        <f t="shared" si="188"/>
        <v>81</v>
      </c>
    </row>
    <row r="4022" spans="1:5" x14ac:dyDescent="0.25">
      <c r="A4022" s="22">
        <v>80.971400000000003</v>
      </c>
      <c r="B4022" s="5">
        <v>6</v>
      </c>
      <c r="C4022">
        <f t="shared" si="186"/>
        <v>485.82839999999999</v>
      </c>
      <c r="D4022" s="24">
        <f t="shared" si="187"/>
        <v>6556.3676179600006</v>
      </c>
      <c r="E4022">
        <f t="shared" si="188"/>
        <v>36</v>
      </c>
    </row>
    <row r="4023" spans="1:5" x14ac:dyDescent="0.25">
      <c r="A4023" s="22">
        <v>80.959800000000001</v>
      </c>
      <c r="B4023" s="5">
        <v>3</v>
      </c>
      <c r="C4023">
        <f t="shared" si="186"/>
        <v>242.8794</v>
      </c>
      <c r="D4023" s="24">
        <f t="shared" si="187"/>
        <v>6554.4892160400004</v>
      </c>
      <c r="E4023">
        <f t="shared" si="188"/>
        <v>9</v>
      </c>
    </row>
    <row r="4024" spans="1:5" x14ac:dyDescent="0.25">
      <c r="A4024" s="22">
        <v>80.923900000000003</v>
      </c>
      <c r="B4024" s="5">
        <v>1</v>
      </c>
      <c r="C4024">
        <f t="shared" si="186"/>
        <v>80.923900000000003</v>
      </c>
      <c r="D4024" s="24">
        <f t="shared" si="187"/>
        <v>6548.6775912100002</v>
      </c>
      <c r="E4024">
        <f t="shared" si="188"/>
        <v>1</v>
      </c>
    </row>
    <row r="4025" spans="1:5" x14ac:dyDescent="0.25">
      <c r="A4025" s="22">
        <v>80.786600000000007</v>
      </c>
      <c r="B4025" s="5">
        <v>3</v>
      </c>
      <c r="C4025">
        <f t="shared" si="186"/>
        <v>242.35980000000001</v>
      </c>
      <c r="D4025" s="24">
        <f t="shared" si="187"/>
        <v>6526.4747395600016</v>
      </c>
      <c r="E4025">
        <f t="shared" si="188"/>
        <v>9</v>
      </c>
    </row>
    <row r="4026" spans="1:5" x14ac:dyDescent="0.25">
      <c r="A4026" s="22">
        <v>80.781599999999997</v>
      </c>
      <c r="B4026" s="5">
        <v>4</v>
      </c>
      <c r="C4026">
        <f t="shared" si="186"/>
        <v>323.12639999999999</v>
      </c>
      <c r="D4026" s="24">
        <f t="shared" si="187"/>
        <v>6525.6668985599999</v>
      </c>
      <c r="E4026">
        <f t="shared" si="188"/>
        <v>16</v>
      </c>
    </row>
    <row r="4027" spans="1:5" x14ac:dyDescent="0.25">
      <c r="A4027" s="22">
        <v>80.78</v>
      </c>
      <c r="B4027" s="5">
        <v>1</v>
      </c>
      <c r="C4027">
        <f t="shared" si="186"/>
        <v>80.78</v>
      </c>
      <c r="D4027" s="24">
        <f t="shared" si="187"/>
        <v>6525.4084000000003</v>
      </c>
      <c r="E4027">
        <f t="shared" si="188"/>
        <v>1</v>
      </c>
    </row>
    <row r="4028" spans="1:5" x14ac:dyDescent="0.25">
      <c r="A4028" s="22">
        <v>80.766900000000007</v>
      </c>
      <c r="B4028" s="5">
        <v>3</v>
      </c>
      <c r="C4028">
        <f t="shared" si="186"/>
        <v>242.30070000000001</v>
      </c>
      <c r="D4028" s="24">
        <f t="shared" si="187"/>
        <v>6523.2921356100014</v>
      </c>
      <c r="E4028">
        <f t="shared" si="188"/>
        <v>9</v>
      </c>
    </row>
    <row r="4029" spans="1:5" x14ac:dyDescent="0.25">
      <c r="A4029" s="22">
        <v>80.759</v>
      </c>
      <c r="B4029" s="5">
        <v>7</v>
      </c>
      <c r="C4029">
        <f t="shared" si="186"/>
        <v>565.31299999999999</v>
      </c>
      <c r="D4029" s="24">
        <f t="shared" si="187"/>
        <v>6522.0160809999998</v>
      </c>
      <c r="E4029">
        <f t="shared" si="188"/>
        <v>49</v>
      </c>
    </row>
    <row r="4030" spans="1:5" x14ac:dyDescent="0.25">
      <c r="A4030" s="22">
        <v>80.752300000000005</v>
      </c>
      <c r="B4030" s="5">
        <v>1</v>
      </c>
      <c r="C4030">
        <f t="shared" si="186"/>
        <v>80.752300000000005</v>
      </c>
      <c r="D4030" s="24">
        <f t="shared" si="187"/>
        <v>6520.933955290001</v>
      </c>
      <c r="E4030">
        <f t="shared" si="188"/>
        <v>1</v>
      </c>
    </row>
    <row r="4031" spans="1:5" x14ac:dyDescent="0.25">
      <c r="A4031" s="22">
        <v>80.723699999999994</v>
      </c>
      <c r="B4031" s="5">
        <v>2</v>
      </c>
      <c r="C4031">
        <f t="shared" si="186"/>
        <v>161.44739999999999</v>
      </c>
      <c r="D4031" s="24">
        <f t="shared" si="187"/>
        <v>6516.3157416899994</v>
      </c>
      <c r="E4031">
        <f t="shared" si="188"/>
        <v>4</v>
      </c>
    </row>
    <row r="4032" spans="1:5" x14ac:dyDescent="0.25">
      <c r="A4032" s="22">
        <v>80.691800000000001</v>
      </c>
      <c r="B4032" s="5">
        <v>3</v>
      </c>
      <c r="C4032">
        <f t="shared" si="186"/>
        <v>242.0754</v>
      </c>
      <c r="D4032" s="24">
        <f t="shared" si="187"/>
        <v>6511.1665872399999</v>
      </c>
      <c r="E4032">
        <f t="shared" si="188"/>
        <v>9</v>
      </c>
    </row>
    <row r="4033" spans="1:5" x14ac:dyDescent="0.25">
      <c r="A4033" s="22">
        <v>80.657600000000002</v>
      </c>
      <c r="B4033" s="5">
        <v>3</v>
      </c>
      <c r="C4033">
        <f t="shared" si="186"/>
        <v>241.97280000000001</v>
      </c>
      <c r="D4033" s="24">
        <f t="shared" si="187"/>
        <v>6505.64843776</v>
      </c>
      <c r="E4033">
        <f t="shared" si="188"/>
        <v>9</v>
      </c>
    </row>
    <row r="4034" spans="1:5" x14ac:dyDescent="0.25">
      <c r="A4034" s="22">
        <v>80.610299999999995</v>
      </c>
      <c r="B4034" s="5">
        <v>1</v>
      </c>
      <c r="C4034">
        <f t="shared" si="186"/>
        <v>80.610299999999995</v>
      </c>
      <c r="D4034" s="24">
        <f t="shared" si="187"/>
        <v>6498.020466089999</v>
      </c>
      <c r="E4034">
        <f t="shared" si="188"/>
        <v>1</v>
      </c>
    </row>
    <row r="4035" spans="1:5" x14ac:dyDescent="0.25">
      <c r="A4035" s="22">
        <v>80.576499999999996</v>
      </c>
      <c r="B4035" s="5">
        <v>1</v>
      </c>
      <c r="C4035">
        <f t="shared" ref="C4035:C4098" si="189">PRODUCT(A4035, B4035)</f>
        <v>80.576499999999996</v>
      </c>
      <c r="D4035" s="24">
        <f t="shared" ref="D4035:D4098" si="190">POWER(A4035, 2)</f>
        <v>6492.5723522499993</v>
      </c>
      <c r="E4035">
        <f t="shared" ref="E4035:E4098" si="191">POWER(B4035, 2)</f>
        <v>1</v>
      </c>
    </row>
    <row r="4036" spans="1:5" x14ac:dyDescent="0.25">
      <c r="A4036" s="22">
        <v>80.562399999999997</v>
      </c>
      <c r="B4036" s="5">
        <v>7</v>
      </c>
      <c r="C4036">
        <f t="shared" si="189"/>
        <v>563.93679999999995</v>
      </c>
      <c r="D4036" s="24">
        <f t="shared" si="190"/>
        <v>6490.3002937599995</v>
      </c>
      <c r="E4036">
        <f t="shared" si="191"/>
        <v>49</v>
      </c>
    </row>
    <row r="4037" spans="1:5" x14ac:dyDescent="0.25">
      <c r="A4037" s="22">
        <v>80.526499999999999</v>
      </c>
      <c r="B4037" s="5">
        <v>1</v>
      </c>
      <c r="C4037">
        <f t="shared" si="189"/>
        <v>80.526499999999999</v>
      </c>
      <c r="D4037" s="24">
        <f t="shared" si="190"/>
        <v>6484.5172022500001</v>
      </c>
      <c r="E4037">
        <f t="shared" si="191"/>
        <v>1</v>
      </c>
    </row>
    <row r="4038" spans="1:5" x14ac:dyDescent="0.25">
      <c r="A4038" s="22">
        <v>80.520899999999997</v>
      </c>
      <c r="B4038" s="5">
        <v>7</v>
      </c>
      <c r="C4038">
        <f t="shared" si="189"/>
        <v>563.6463</v>
      </c>
      <c r="D4038" s="24">
        <f t="shared" si="190"/>
        <v>6483.6153368099995</v>
      </c>
      <c r="E4038">
        <f t="shared" si="191"/>
        <v>49</v>
      </c>
    </row>
    <row r="4039" spans="1:5" x14ac:dyDescent="0.25">
      <c r="A4039" s="22">
        <v>80.5137</v>
      </c>
      <c r="B4039" s="5">
        <v>3</v>
      </c>
      <c r="C4039">
        <f t="shared" si="189"/>
        <v>241.5411</v>
      </c>
      <c r="D4039" s="24">
        <f t="shared" si="190"/>
        <v>6482.4558876900001</v>
      </c>
      <c r="E4039">
        <f t="shared" si="191"/>
        <v>9</v>
      </c>
    </row>
    <row r="4040" spans="1:5" x14ac:dyDescent="0.25">
      <c r="A4040" s="22">
        <v>80.510400000000004</v>
      </c>
      <c r="B4040" s="5">
        <v>3</v>
      </c>
      <c r="C4040">
        <f t="shared" si="189"/>
        <v>241.53120000000001</v>
      </c>
      <c r="D4040" s="24">
        <f t="shared" si="190"/>
        <v>6481.9245081600011</v>
      </c>
      <c r="E4040">
        <f t="shared" si="191"/>
        <v>9</v>
      </c>
    </row>
    <row r="4041" spans="1:5" x14ac:dyDescent="0.25">
      <c r="A4041" s="22">
        <v>80.454999999999998</v>
      </c>
      <c r="B4041" s="5">
        <v>2</v>
      </c>
      <c r="C4041">
        <f t="shared" si="189"/>
        <v>160.91</v>
      </c>
      <c r="D4041" s="24">
        <f t="shared" si="190"/>
        <v>6473.0070249999999</v>
      </c>
      <c r="E4041">
        <f t="shared" si="191"/>
        <v>4</v>
      </c>
    </row>
    <row r="4042" spans="1:5" x14ac:dyDescent="0.25">
      <c r="A4042" s="22">
        <v>80.389099999999999</v>
      </c>
      <c r="B4042" s="5">
        <v>2</v>
      </c>
      <c r="C4042">
        <f t="shared" si="189"/>
        <v>160.7782</v>
      </c>
      <c r="D4042" s="24">
        <f t="shared" si="190"/>
        <v>6462.4073988099999</v>
      </c>
      <c r="E4042">
        <f t="shared" si="191"/>
        <v>4</v>
      </c>
    </row>
    <row r="4043" spans="1:5" x14ac:dyDescent="0.25">
      <c r="A4043" s="22">
        <v>80.310699999999997</v>
      </c>
      <c r="B4043" s="5">
        <v>14</v>
      </c>
      <c r="C4043">
        <f t="shared" si="189"/>
        <v>1124.3498</v>
      </c>
      <c r="D4043" s="24">
        <f t="shared" si="190"/>
        <v>6449.8085344899991</v>
      </c>
      <c r="E4043">
        <f t="shared" si="191"/>
        <v>196</v>
      </c>
    </row>
    <row r="4044" spans="1:5" x14ac:dyDescent="0.25">
      <c r="A4044" s="22">
        <v>80.282899999999998</v>
      </c>
      <c r="B4044" s="5">
        <v>1</v>
      </c>
      <c r="C4044">
        <f t="shared" si="189"/>
        <v>80.282899999999998</v>
      </c>
      <c r="D4044" s="24">
        <f t="shared" si="190"/>
        <v>6445.3440324099993</v>
      </c>
      <c r="E4044">
        <f t="shared" si="191"/>
        <v>1</v>
      </c>
    </row>
    <row r="4045" spans="1:5" x14ac:dyDescent="0.25">
      <c r="A4045" s="22">
        <v>80.232799999999997</v>
      </c>
      <c r="B4045" s="5">
        <v>2</v>
      </c>
      <c r="C4045">
        <f t="shared" si="189"/>
        <v>160.46559999999999</v>
      </c>
      <c r="D4045" s="24">
        <f t="shared" si="190"/>
        <v>6437.3021958399995</v>
      </c>
      <c r="E4045">
        <f t="shared" si="191"/>
        <v>4</v>
      </c>
    </row>
    <row r="4046" spans="1:5" x14ac:dyDescent="0.25">
      <c r="A4046" s="22">
        <v>80.228899999999996</v>
      </c>
      <c r="B4046" s="5">
        <v>1</v>
      </c>
      <c r="C4046">
        <f t="shared" si="189"/>
        <v>80.228899999999996</v>
      </c>
      <c r="D4046" s="24">
        <f t="shared" si="190"/>
        <v>6436.6763952099991</v>
      </c>
      <c r="E4046">
        <f t="shared" si="191"/>
        <v>1</v>
      </c>
    </row>
    <row r="4047" spans="1:5" x14ac:dyDescent="0.25">
      <c r="A4047" s="22">
        <v>80.211100000000002</v>
      </c>
      <c r="B4047" s="5">
        <v>6</v>
      </c>
      <c r="C4047">
        <f t="shared" si="189"/>
        <v>481.26660000000004</v>
      </c>
      <c r="D4047" s="24">
        <f t="shared" si="190"/>
        <v>6433.8205632100007</v>
      </c>
      <c r="E4047">
        <f t="shared" si="191"/>
        <v>36</v>
      </c>
    </row>
    <row r="4048" spans="1:5" x14ac:dyDescent="0.25">
      <c r="A4048" s="22">
        <v>80.122299999999996</v>
      </c>
      <c r="B4048" s="5">
        <v>1</v>
      </c>
      <c r="C4048">
        <f t="shared" si="189"/>
        <v>80.122299999999996</v>
      </c>
      <c r="D4048" s="24">
        <f t="shared" si="190"/>
        <v>6419.5829572899993</v>
      </c>
      <c r="E4048">
        <f t="shared" si="191"/>
        <v>1</v>
      </c>
    </row>
    <row r="4049" spans="1:5" x14ac:dyDescent="0.25">
      <c r="A4049" s="22">
        <v>80.110900000000001</v>
      </c>
      <c r="B4049" s="5">
        <v>1</v>
      </c>
      <c r="C4049">
        <f t="shared" si="189"/>
        <v>80.110900000000001</v>
      </c>
      <c r="D4049" s="24">
        <f t="shared" si="190"/>
        <v>6417.7562988099999</v>
      </c>
      <c r="E4049">
        <f t="shared" si="191"/>
        <v>1</v>
      </c>
    </row>
    <row r="4050" spans="1:5" x14ac:dyDescent="0.25">
      <c r="A4050" s="22">
        <v>80.066199999999995</v>
      </c>
      <c r="B4050" s="5">
        <v>5</v>
      </c>
      <c r="C4050">
        <f t="shared" si="189"/>
        <v>400.33099999999996</v>
      </c>
      <c r="D4050" s="24">
        <f t="shared" si="190"/>
        <v>6410.5963824399996</v>
      </c>
      <c r="E4050">
        <f t="shared" si="191"/>
        <v>25</v>
      </c>
    </row>
    <row r="4051" spans="1:5" x14ac:dyDescent="0.25">
      <c r="A4051" s="22">
        <v>80.058400000000006</v>
      </c>
      <c r="B4051" s="5">
        <v>2</v>
      </c>
      <c r="C4051">
        <f t="shared" si="189"/>
        <v>160.11680000000001</v>
      </c>
      <c r="D4051" s="24">
        <f t="shared" si="190"/>
        <v>6409.3474105600008</v>
      </c>
      <c r="E4051">
        <f t="shared" si="191"/>
        <v>4</v>
      </c>
    </row>
    <row r="4052" spans="1:5" x14ac:dyDescent="0.25">
      <c r="A4052" s="22">
        <v>80.050299999999993</v>
      </c>
      <c r="B4052" s="5">
        <v>6</v>
      </c>
      <c r="C4052">
        <f t="shared" si="189"/>
        <v>480.30179999999996</v>
      </c>
      <c r="D4052" s="24">
        <f t="shared" si="190"/>
        <v>6408.0505300899986</v>
      </c>
      <c r="E4052">
        <f t="shared" si="191"/>
        <v>36</v>
      </c>
    </row>
    <row r="4053" spans="1:5" x14ac:dyDescent="0.25">
      <c r="A4053" s="22">
        <v>80.028400000000005</v>
      </c>
      <c r="B4053" s="5">
        <v>1</v>
      </c>
      <c r="C4053">
        <f t="shared" si="189"/>
        <v>80.028400000000005</v>
      </c>
      <c r="D4053" s="24">
        <f t="shared" si="190"/>
        <v>6404.5448065600003</v>
      </c>
      <c r="E4053">
        <f t="shared" si="191"/>
        <v>1</v>
      </c>
    </row>
    <row r="4054" spans="1:5" x14ac:dyDescent="0.25">
      <c r="A4054" s="22">
        <v>80</v>
      </c>
      <c r="B4054" s="5">
        <v>1</v>
      </c>
      <c r="C4054">
        <f t="shared" si="189"/>
        <v>80</v>
      </c>
      <c r="D4054" s="24">
        <f t="shared" si="190"/>
        <v>6400</v>
      </c>
      <c r="E4054">
        <f t="shared" si="191"/>
        <v>1</v>
      </c>
    </row>
    <row r="4055" spans="1:5" x14ac:dyDescent="0.25">
      <c r="A4055" s="22">
        <v>79.998699999999999</v>
      </c>
      <c r="B4055" s="5">
        <v>11</v>
      </c>
      <c r="C4055">
        <f t="shared" si="189"/>
        <v>879.98569999999995</v>
      </c>
      <c r="D4055" s="24">
        <f t="shared" si="190"/>
        <v>6399.7920016899998</v>
      </c>
      <c r="E4055">
        <f t="shared" si="191"/>
        <v>121</v>
      </c>
    </row>
    <row r="4056" spans="1:5" x14ac:dyDescent="0.25">
      <c r="A4056" s="22">
        <v>79.998099999999994</v>
      </c>
      <c r="B4056" s="5">
        <v>3</v>
      </c>
      <c r="C4056">
        <f t="shared" si="189"/>
        <v>239.99429999999998</v>
      </c>
      <c r="D4056" s="24">
        <f t="shared" si="190"/>
        <v>6399.696003609999</v>
      </c>
      <c r="E4056">
        <f t="shared" si="191"/>
        <v>9</v>
      </c>
    </row>
    <row r="4057" spans="1:5" x14ac:dyDescent="0.25">
      <c r="A4057" s="22">
        <v>79.978300000000004</v>
      </c>
      <c r="B4057" s="5">
        <v>8</v>
      </c>
      <c r="C4057">
        <f t="shared" si="189"/>
        <v>639.82640000000004</v>
      </c>
      <c r="D4057" s="24">
        <f t="shared" si="190"/>
        <v>6396.5284708900008</v>
      </c>
      <c r="E4057">
        <f t="shared" si="191"/>
        <v>64</v>
      </c>
    </row>
    <row r="4058" spans="1:5" x14ac:dyDescent="0.25">
      <c r="A4058" s="22">
        <v>79.970600000000005</v>
      </c>
      <c r="B4058" s="5">
        <v>3</v>
      </c>
      <c r="C4058">
        <f t="shared" si="189"/>
        <v>239.91180000000003</v>
      </c>
      <c r="D4058" s="24">
        <f t="shared" si="190"/>
        <v>6395.2968643600007</v>
      </c>
      <c r="E4058">
        <f t="shared" si="191"/>
        <v>9</v>
      </c>
    </row>
    <row r="4059" spans="1:5" x14ac:dyDescent="0.25">
      <c r="A4059" s="22">
        <v>79.900099999999995</v>
      </c>
      <c r="B4059" s="5">
        <v>2</v>
      </c>
      <c r="C4059">
        <f t="shared" si="189"/>
        <v>159.80019999999999</v>
      </c>
      <c r="D4059" s="24">
        <f t="shared" si="190"/>
        <v>6384.0259800099993</v>
      </c>
      <c r="E4059">
        <f t="shared" si="191"/>
        <v>4</v>
      </c>
    </row>
    <row r="4060" spans="1:5" x14ac:dyDescent="0.25">
      <c r="A4060" s="22">
        <v>79.798100000000005</v>
      </c>
      <c r="B4060" s="5">
        <v>1</v>
      </c>
      <c r="C4060">
        <f t="shared" si="189"/>
        <v>79.798100000000005</v>
      </c>
      <c r="D4060" s="24">
        <f t="shared" si="190"/>
        <v>6367.7367636100007</v>
      </c>
      <c r="E4060">
        <f t="shared" si="191"/>
        <v>1</v>
      </c>
    </row>
    <row r="4061" spans="1:5" x14ac:dyDescent="0.25">
      <c r="A4061" s="22">
        <v>79.758899999999997</v>
      </c>
      <c r="B4061" s="5">
        <v>4</v>
      </c>
      <c r="C4061">
        <f t="shared" si="189"/>
        <v>319.03559999999999</v>
      </c>
      <c r="D4061" s="24">
        <f t="shared" si="190"/>
        <v>6361.4821292099996</v>
      </c>
      <c r="E4061">
        <f t="shared" si="191"/>
        <v>16</v>
      </c>
    </row>
    <row r="4062" spans="1:5" x14ac:dyDescent="0.25">
      <c r="A4062" s="22">
        <v>79.739199999999997</v>
      </c>
      <c r="B4062" s="5">
        <v>1</v>
      </c>
      <c r="C4062">
        <f t="shared" si="189"/>
        <v>79.739199999999997</v>
      </c>
      <c r="D4062" s="24">
        <f t="shared" si="190"/>
        <v>6358.3400166399997</v>
      </c>
      <c r="E4062">
        <f t="shared" si="191"/>
        <v>1</v>
      </c>
    </row>
    <row r="4063" spans="1:5" x14ac:dyDescent="0.25">
      <c r="A4063" s="22">
        <v>79.6661</v>
      </c>
      <c r="B4063" s="5">
        <v>6</v>
      </c>
      <c r="C4063">
        <f t="shared" si="189"/>
        <v>477.9966</v>
      </c>
      <c r="D4063" s="24">
        <f t="shared" si="190"/>
        <v>6346.6874892100004</v>
      </c>
      <c r="E4063">
        <f t="shared" si="191"/>
        <v>36</v>
      </c>
    </row>
    <row r="4064" spans="1:5" x14ac:dyDescent="0.25">
      <c r="A4064" s="22">
        <v>79.617999999999995</v>
      </c>
      <c r="B4064" s="5">
        <v>5</v>
      </c>
      <c r="C4064">
        <f t="shared" si="189"/>
        <v>398.09</v>
      </c>
      <c r="D4064" s="24">
        <f t="shared" si="190"/>
        <v>6339.0259239999996</v>
      </c>
      <c r="E4064">
        <f t="shared" si="191"/>
        <v>25</v>
      </c>
    </row>
    <row r="4065" spans="1:5" x14ac:dyDescent="0.25">
      <c r="A4065" s="22">
        <v>79.559399999999997</v>
      </c>
      <c r="B4065" s="5">
        <v>1</v>
      </c>
      <c r="C4065">
        <f t="shared" si="189"/>
        <v>79.559399999999997</v>
      </c>
      <c r="D4065" s="24">
        <f t="shared" si="190"/>
        <v>6329.6981283599998</v>
      </c>
      <c r="E4065">
        <f t="shared" si="191"/>
        <v>1</v>
      </c>
    </row>
    <row r="4066" spans="1:5" x14ac:dyDescent="0.25">
      <c r="A4066" s="22">
        <v>79.523399999999995</v>
      </c>
      <c r="B4066" s="5">
        <v>1</v>
      </c>
      <c r="C4066">
        <f t="shared" si="189"/>
        <v>79.523399999999995</v>
      </c>
      <c r="D4066" s="24">
        <f t="shared" si="190"/>
        <v>6323.9711475599988</v>
      </c>
      <c r="E4066">
        <f t="shared" si="191"/>
        <v>1</v>
      </c>
    </row>
    <row r="4067" spans="1:5" x14ac:dyDescent="0.25">
      <c r="A4067" s="22">
        <v>79.4572</v>
      </c>
      <c r="B4067" s="5">
        <v>5</v>
      </c>
      <c r="C4067">
        <f t="shared" si="189"/>
        <v>397.286</v>
      </c>
      <c r="D4067" s="24">
        <f t="shared" si="190"/>
        <v>6313.44663184</v>
      </c>
      <c r="E4067">
        <f t="shared" si="191"/>
        <v>25</v>
      </c>
    </row>
    <row r="4068" spans="1:5" x14ac:dyDescent="0.25">
      <c r="A4068" s="22">
        <v>79.4465</v>
      </c>
      <c r="B4068" s="5">
        <v>1</v>
      </c>
      <c r="C4068">
        <f t="shared" si="189"/>
        <v>79.4465</v>
      </c>
      <c r="D4068" s="24">
        <f t="shared" si="190"/>
        <v>6311.7463622499999</v>
      </c>
      <c r="E4068">
        <f t="shared" si="191"/>
        <v>1</v>
      </c>
    </row>
    <row r="4069" spans="1:5" x14ac:dyDescent="0.25">
      <c r="A4069" s="22">
        <v>79.370599999999996</v>
      </c>
      <c r="B4069" s="5">
        <v>2</v>
      </c>
      <c r="C4069">
        <f t="shared" si="189"/>
        <v>158.74119999999999</v>
      </c>
      <c r="D4069" s="24">
        <f t="shared" si="190"/>
        <v>6299.6921443599995</v>
      </c>
      <c r="E4069">
        <f t="shared" si="191"/>
        <v>4</v>
      </c>
    </row>
    <row r="4070" spans="1:5" x14ac:dyDescent="0.25">
      <c r="A4070" s="22">
        <v>79.3583</v>
      </c>
      <c r="B4070" s="5">
        <v>1</v>
      </c>
      <c r="C4070">
        <f t="shared" si="189"/>
        <v>79.3583</v>
      </c>
      <c r="D4070" s="24">
        <f t="shared" si="190"/>
        <v>6297.7397788899998</v>
      </c>
      <c r="E4070">
        <f t="shared" si="191"/>
        <v>1</v>
      </c>
    </row>
    <row r="4071" spans="1:5" x14ac:dyDescent="0.25">
      <c r="A4071" s="22">
        <v>79.358000000000004</v>
      </c>
      <c r="B4071" s="5">
        <v>2</v>
      </c>
      <c r="C4071">
        <f t="shared" si="189"/>
        <v>158.71600000000001</v>
      </c>
      <c r="D4071" s="24">
        <f t="shared" si="190"/>
        <v>6297.692164000001</v>
      </c>
      <c r="E4071">
        <f t="shared" si="191"/>
        <v>4</v>
      </c>
    </row>
    <row r="4072" spans="1:5" x14ac:dyDescent="0.25">
      <c r="A4072" s="22">
        <v>79.318299999999994</v>
      </c>
      <c r="B4072" s="5">
        <v>1</v>
      </c>
      <c r="C4072">
        <f t="shared" si="189"/>
        <v>79.318299999999994</v>
      </c>
      <c r="D4072" s="24">
        <f t="shared" si="190"/>
        <v>6291.3927148899993</v>
      </c>
      <c r="E4072">
        <f t="shared" si="191"/>
        <v>1</v>
      </c>
    </row>
    <row r="4073" spans="1:5" x14ac:dyDescent="0.25">
      <c r="A4073" s="22">
        <v>79.269199999999998</v>
      </c>
      <c r="B4073" s="5">
        <v>12</v>
      </c>
      <c r="C4073">
        <f t="shared" si="189"/>
        <v>951.23039999999992</v>
      </c>
      <c r="D4073" s="24">
        <f t="shared" si="190"/>
        <v>6283.6060686399996</v>
      </c>
      <c r="E4073">
        <f t="shared" si="191"/>
        <v>144</v>
      </c>
    </row>
    <row r="4074" spans="1:5" x14ac:dyDescent="0.25">
      <c r="A4074" s="22">
        <v>79.138199999999998</v>
      </c>
      <c r="B4074" s="5">
        <v>1</v>
      </c>
      <c r="C4074">
        <f t="shared" si="189"/>
        <v>79.138199999999998</v>
      </c>
      <c r="D4074" s="24">
        <f t="shared" si="190"/>
        <v>6262.8546992399997</v>
      </c>
      <c r="E4074">
        <f t="shared" si="191"/>
        <v>1</v>
      </c>
    </row>
    <row r="4075" spans="1:5" x14ac:dyDescent="0.25">
      <c r="A4075" s="22">
        <v>79.124499999999998</v>
      </c>
      <c r="B4075" s="5">
        <v>1</v>
      </c>
      <c r="C4075">
        <f t="shared" si="189"/>
        <v>79.124499999999998</v>
      </c>
      <c r="D4075" s="24">
        <f t="shared" si="190"/>
        <v>6260.6865002499999</v>
      </c>
      <c r="E4075">
        <f t="shared" si="191"/>
        <v>1</v>
      </c>
    </row>
    <row r="4076" spans="1:5" x14ac:dyDescent="0.25">
      <c r="A4076" s="22">
        <v>79.103099999999998</v>
      </c>
      <c r="B4076" s="5">
        <v>5</v>
      </c>
      <c r="C4076">
        <f t="shared" si="189"/>
        <v>395.51549999999997</v>
      </c>
      <c r="D4076" s="24">
        <f t="shared" si="190"/>
        <v>6257.3004296099998</v>
      </c>
      <c r="E4076">
        <f t="shared" si="191"/>
        <v>25</v>
      </c>
    </row>
    <row r="4077" spans="1:5" x14ac:dyDescent="0.25">
      <c r="A4077" s="22">
        <v>79.053200000000004</v>
      </c>
      <c r="B4077" s="5">
        <v>8</v>
      </c>
      <c r="C4077">
        <f t="shared" si="189"/>
        <v>632.42560000000003</v>
      </c>
      <c r="D4077" s="24">
        <f t="shared" si="190"/>
        <v>6249.4084302400006</v>
      </c>
      <c r="E4077">
        <f t="shared" si="191"/>
        <v>64</v>
      </c>
    </row>
    <row r="4078" spans="1:5" x14ac:dyDescent="0.25">
      <c r="A4078" s="22">
        <v>78.945800000000006</v>
      </c>
      <c r="B4078" s="5">
        <v>1</v>
      </c>
      <c r="C4078">
        <f t="shared" si="189"/>
        <v>78.945800000000006</v>
      </c>
      <c r="D4078" s="24">
        <f t="shared" si="190"/>
        <v>6232.4393376400012</v>
      </c>
      <c r="E4078">
        <f t="shared" si="191"/>
        <v>1</v>
      </c>
    </row>
    <row r="4079" spans="1:5" x14ac:dyDescent="0.25">
      <c r="A4079" s="22">
        <v>78.929900000000004</v>
      </c>
      <c r="B4079" s="5">
        <v>1</v>
      </c>
      <c r="C4079">
        <f t="shared" si="189"/>
        <v>78.929900000000004</v>
      </c>
      <c r="D4079" s="24">
        <f t="shared" si="190"/>
        <v>6229.9291140100004</v>
      </c>
      <c r="E4079">
        <f t="shared" si="191"/>
        <v>1</v>
      </c>
    </row>
    <row r="4080" spans="1:5" x14ac:dyDescent="0.25">
      <c r="A4080" s="22">
        <v>78.794499999999999</v>
      </c>
      <c r="B4080" s="5">
        <v>5</v>
      </c>
      <c r="C4080">
        <f t="shared" si="189"/>
        <v>393.97249999999997</v>
      </c>
      <c r="D4080" s="24">
        <f t="shared" si="190"/>
        <v>6208.5732302500001</v>
      </c>
      <c r="E4080">
        <f t="shared" si="191"/>
        <v>25</v>
      </c>
    </row>
    <row r="4081" spans="1:5" x14ac:dyDescent="0.25">
      <c r="A4081" s="22">
        <v>78.754499999999993</v>
      </c>
      <c r="B4081" s="5">
        <v>11</v>
      </c>
      <c r="C4081">
        <f t="shared" si="189"/>
        <v>866.29949999999997</v>
      </c>
      <c r="D4081" s="24">
        <f t="shared" si="190"/>
        <v>6202.2712702499994</v>
      </c>
      <c r="E4081">
        <f t="shared" si="191"/>
        <v>121</v>
      </c>
    </row>
    <row r="4082" spans="1:5" x14ac:dyDescent="0.25">
      <c r="A4082" s="22">
        <v>78.734499999999997</v>
      </c>
      <c r="B4082" s="5">
        <v>5</v>
      </c>
      <c r="C4082">
        <f t="shared" si="189"/>
        <v>393.67250000000001</v>
      </c>
      <c r="D4082" s="24">
        <f t="shared" si="190"/>
        <v>6199.1214902499996</v>
      </c>
      <c r="E4082">
        <f t="shared" si="191"/>
        <v>25</v>
      </c>
    </row>
    <row r="4083" spans="1:5" x14ac:dyDescent="0.25">
      <c r="A4083" s="22">
        <v>78.653499999999994</v>
      </c>
      <c r="B4083" s="5">
        <v>2</v>
      </c>
      <c r="C4083">
        <f t="shared" si="189"/>
        <v>157.30699999999999</v>
      </c>
      <c r="D4083" s="24">
        <f t="shared" si="190"/>
        <v>6186.3730622499988</v>
      </c>
      <c r="E4083">
        <f t="shared" si="191"/>
        <v>4</v>
      </c>
    </row>
    <row r="4084" spans="1:5" x14ac:dyDescent="0.25">
      <c r="A4084" s="22">
        <v>78.580200000000005</v>
      </c>
      <c r="B4084" s="5">
        <v>3</v>
      </c>
      <c r="C4084">
        <f t="shared" si="189"/>
        <v>235.74060000000003</v>
      </c>
      <c r="D4084" s="24">
        <f t="shared" si="190"/>
        <v>6174.8478320400009</v>
      </c>
      <c r="E4084">
        <f t="shared" si="191"/>
        <v>9</v>
      </c>
    </row>
    <row r="4085" spans="1:5" x14ac:dyDescent="0.25">
      <c r="A4085" s="22">
        <v>78.569299999999998</v>
      </c>
      <c r="B4085" s="5">
        <v>3</v>
      </c>
      <c r="C4085">
        <f t="shared" si="189"/>
        <v>235.7079</v>
      </c>
      <c r="D4085" s="24">
        <f t="shared" si="190"/>
        <v>6173.1349024900001</v>
      </c>
      <c r="E4085">
        <f t="shared" si="191"/>
        <v>9</v>
      </c>
    </row>
    <row r="4086" spans="1:5" x14ac:dyDescent="0.25">
      <c r="A4086" s="22">
        <v>78.535600000000002</v>
      </c>
      <c r="B4086" s="5">
        <v>1</v>
      </c>
      <c r="C4086">
        <f t="shared" si="189"/>
        <v>78.535600000000002</v>
      </c>
      <c r="D4086" s="24">
        <f t="shared" si="190"/>
        <v>6167.8404673600007</v>
      </c>
      <c r="E4086">
        <f t="shared" si="191"/>
        <v>1</v>
      </c>
    </row>
    <row r="4087" spans="1:5" x14ac:dyDescent="0.25">
      <c r="A4087" s="22">
        <v>78.441900000000004</v>
      </c>
      <c r="B4087" s="5">
        <v>2</v>
      </c>
      <c r="C4087">
        <f t="shared" si="189"/>
        <v>156.88380000000001</v>
      </c>
      <c r="D4087" s="24">
        <f t="shared" si="190"/>
        <v>6153.1316756100005</v>
      </c>
      <c r="E4087">
        <f t="shared" si="191"/>
        <v>4</v>
      </c>
    </row>
    <row r="4088" spans="1:5" x14ac:dyDescent="0.25">
      <c r="A4088" s="22">
        <v>78.438699999999997</v>
      </c>
      <c r="B4088" s="5">
        <v>1</v>
      </c>
      <c r="C4088">
        <f t="shared" si="189"/>
        <v>78.438699999999997</v>
      </c>
      <c r="D4088" s="24">
        <f t="shared" si="190"/>
        <v>6152.6296576899995</v>
      </c>
      <c r="E4088">
        <f t="shared" si="191"/>
        <v>1</v>
      </c>
    </row>
    <row r="4089" spans="1:5" x14ac:dyDescent="0.25">
      <c r="A4089" s="22">
        <v>78.421300000000002</v>
      </c>
      <c r="B4089" s="5">
        <v>5</v>
      </c>
      <c r="C4089">
        <f t="shared" si="189"/>
        <v>392.10649999999998</v>
      </c>
      <c r="D4089" s="24">
        <f t="shared" si="190"/>
        <v>6149.9002936900006</v>
      </c>
      <c r="E4089">
        <f t="shared" si="191"/>
        <v>25</v>
      </c>
    </row>
    <row r="4090" spans="1:5" x14ac:dyDescent="0.25">
      <c r="A4090" s="22">
        <v>78.399100000000004</v>
      </c>
      <c r="B4090" s="5">
        <v>4</v>
      </c>
      <c r="C4090">
        <f t="shared" si="189"/>
        <v>313.59640000000002</v>
      </c>
      <c r="D4090" s="24">
        <f t="shared" si="190"/>
        <v>6146.4188808100007</v>
      </c>
      <c r="E4090">
        <f t="shared" si="191"/>
        <v>16</v>
      </c>
    </row>
    <row r="4091" spans="1:5" x14ac:dyDescent="0.25">
      <c r="A4091" s="22">
        <v>78.397300000000001</v>
      </c>
      <c r="B4091" s="5">
        <v>2</v>
      </c>
      <c r="C4091">
        <f t="shared" si="189"/>
        <v>156.7946</v>
      </c>
      <c r="D4091" s="24">
        <f t="shared" si="190"/>
        <v>6146.1366472899999</v>
      </c>
      <c r="E4091">
        <f t="shared" si="191"/>
        <v>4</v>
      </c>
    </row>
    <row r="4092" spans="1:5" x14ac:dyDescent="0.25">
      <c r="A4092" s="22">
        <v>78.393699999999995</v>
      </c>
      <c r="B4092" s="5">
        <v>4</v>
      </c>
      <c r="C4092">
        <f t="shared" si="189"/>
        <v>313.57479999999998</v>
      </c>
      <c r="D4092" s="24">
        <f t="shared" si="190"/>
        <v>6145.5721996899993</v>
      </c>
      <c r="E4092">
        <f t="shared" si="191"/>
        <v>16</v>
      </c>
    </row>
    <row r="4093" spans="1:5" x14ac:dyDescent="0.25">
      <c r="A4093" s="22">
        <v>78.382900000000006</v>
      </c>
      <c r="B4093" s="5">
        <v>3</v>
      </c>
      <c r="C4093">
        <f t="shared" si="189"/>
        <v>235.14870000000002</v>
      </c>
      <c r="D4093" s="24">
        <f t="shared" si="190"/>
        <v>6143.8790124100015</v>
      </c>
      <c r="E4093">
        <f t="shared" si="191"/>
        <v>9</v>
      </c>
    </row>
    <row r="4094" spans="1:5" x14ac:dyDescent="0.25">
      <c r="A4094" s="22">
        <v>78.307699999999997</v>
      </c>
      <c r="B4094" s="5">
        <v>2</v>
      </c>
      <c r="C4094">
        <f t="shared" si="189"/>
        <v>156.61539999999999</v>
      </c>
      <c r="D4094" s="24">
        <f t="shared" si="190"/>
        <v>6132.0958792899992</v>
      </c>
      <c r="E4094">
        <f t="shared" si="191"/>
        <v>4</v>
      </c>
    </row>
    <row r="4095" spans="1:5" x14ac:dyDescent="0.25">
      <c r="A4095" s="22">
        <v>78.290400000000005</v>
      </c>
      <c r="B4095" s="5">
        <v>1</v>
      </c>
      <c r="C4095">
        <f t="shared" si="189"/>
        <v>78.290400000000005</v>
      </c>
      <c r="D4095" s="24">
        <f t="shared" si="190"/>
        <v>6129.386732160001</v>
      </c>
      <c r="E4095">
        <f t="shared" si="191"/>
        <v>1</v>
      </c>
    </row>
    <row r="4096" spans="1:5" x14ac:dyDescent="0.25">
      <c r="A4096" s="22">
        <v>78.265500000000003</v>
      </c>
      <c r="B4096" s="5">
        <v>8</v>
      </c>
      <c r="C4096">
        <f t="shared" si="189"/>
        <v>626.12400000000002</v>
      </c>
      <c r="D4096" s="24">
        <f t="shared" si="190"/>
        <v>6125.4884902500007</v>
      </c>
      <c r="E4096">
        <f t="shared" si="191"/>
        <v>64</v>
      </c>
    </row>
    <row r="4097" spans="1:5" x14ac:dyDescent="0.25">
      <c r="A4097" s="22">
        <v>78.240200000000002</v>
      </c>
      <c r="B4097" s="5">
        <v>1</v>
      </c>
      <c r="C4097">
        <f t="shared" si="189"/>
        <v>78.240200000000002</v>
      </c>
      <c r="D4097" s="24">
        <f t="shared" si="190"/>
        <v>6121.5288960400003</v>
      </c>
      <c r="E4097">
        <f t="shared" si="191"/>
        <v>1</v>
      </c>
    </row>
    <row r="4098" spans="1:5" x14ac:dyDescent="0.25">
      <c r="A4098" s="22">
        <v>78.199799999999996</v>
      </c>
      <c r="B4098" s="5">
        <v>1</v>
      </c>
      <c r="C4098">
        <f t="shared" si="189"/>
        <v>78.199799999999996</v>
      </c>
      <c r="D4098" s="24">
        <f t="shared" si="190"/>
        <v>6115.2087200399992</v>
      </c>
      <c r="E4098">
        <f t="shared" si="191"/>
        <v>1</v>
      </c>
    </row>
    <row r="4099" spans="1:5" x14ac:dyDescent="0.25">
      <c r="A4099" s="22">
        <v>78.173400000000001</v>
      </c>
      <c r="B4099" s="5">
        <v>5</v>
      </c>
      <c r="C4099">
        <f t="shared" ref="C4099:C4162" si="192">PRODUCT(A4099, B4099)</f>
        <v>390.86700000000002</v>
      </c>
      <c r="D4099" s="24">
        <f t="shared" ref="D4099:D4162" si="193">POWER(A4099, 2)</f>
        <v>6111.0804675600002</v>
      </c>
      <c r="E4099">
        <f t="shared" ref="E4099:E4162" si="194">POWER(B4099, 2)</f>
        <v>25</v>
      </c>
    </row>
    <row r="4100" spans="1:5" x14ac:dyDescent="0.25">
      <c r="A4100" s="22">
        <v>78.117400000000004</v>
      </c>
      <c r="B4100" s="5">
        <v>1</v>
      </c>
      <c r="C4100">
        <f t="shared" si="192"/>
        <v>78.117400000000004</v>
      </c>
      <c r="D4100" s="24">
        <f t="shared" si="193"/>
        <v>6102.3281827600003</v>
      </c>
      <c r="E4100">
        <f t="shared" si="194"/>
        <v>1</v>
      </c>
    </row>
    <row r="4101" spans="1:5" x14ac:dyDescent="0.25">
      <c r="A4101" s="22">
        <v>78.09</v>
      </c>
      <c r="B4101" s="5">
        <v>6</v>
      </c>
      <c r="C4101">
        <f t="shared" si="192"/>
        <v>468.54</v>
      </c>
      <c r="D4101" s="24">
        <f t="shared" si="193"/>
        <v>6098.0481000000009</v>
      </c>
      <c r="E4101">
        <f t="shared" si="194"/>
        <v>36</v>
      </c>
    </row>
    <row r="4102" spans="1:5" x14ac:dyDescent="0.25">
      <c r="A4102" s="22">
        <v>78.079400000000007</v>
      </c>
      <c r="B4102" s="5">
        <v>2</v>
      </c>
      <c r="C4102">
        <f t="shared" si="192"/>
        <v>156.15880000000001</v>
      </c>
      <c r="D4102" s="24">
        <f t="shared" si="193"/>
        <v>6096.3927043600006</v>
      </c>
      <c r="E4102">
        <f t="shared" si="194"/>
        <v>4</v>
      </c>
    </row>
    <row r="4103" spans="1:5" x14ac:dyDescent="0.25">
      <c r="A4103" s="22">
        <v>78.032899999999998</v>
      </c>
      <c r="B4103" s="5">
        <v>2</v>
      </c>
      <c r="C4103">
        <f t="shared" si="192"/>
        <v>156.0658</v>
      </c>
      <c r="D4103" s="24">
        <f t="shared" si="193"/>
        <v>6089.1334824099995</v>
      </c>
      <c r="E4103">
        <f t="shared" si="194"/>
        <v>4</v>
      </c>
    </row>
    <row r="4104" spans="1:5" x14ac:dyDescent="0.25">
      <c r="A4104" s="22">
        <v>78.026799999999994</v>
      </c>
      <c r="B4104" s="5">
        <v>1</v>
      </c>
      <c r="C4104">
        <f t="shared" si="192"/>
        <v>78.026799999999994</v>
      </c>
      <c r="D4104" s="24">
        <f t="shared" si="193"/>
        <v>6088.1815182399987</v>
      </c>
      <c r="E4104">
        <f t="shared" si="194"/>
        <v>1</v>
      </c>
    </row>
    <row r="4105" spans="1:5" x14ac:dyDescent="0.25">
      <c r="A4105" s="22">
        <v>77.986999999999995</v>
      </c>
      <c r="B4105" s="5">
        <v>3</v>
      </c>
      <c r="C4105">
        <f t="shared" si="192"/>
        <v>233.96099999999998</v>
      </c>
      <c r="D4105" s="24">
        <f t="shared" si="193"/>
        <v>6081.9721689999988</v>
      </c>
      <c r="E4105">
        <f t="shared" si="194"/>
        <v>9</v>
      </c>
    </row>
    <row r="4106" spans="1:5" x14ac:dyDescent="0.25">
      <c r="A4106" s="22">
        <v>77.983699999999999</v>
      </c>
      <c r="B4106" s="5">
        <v>1</v>
      </c>
      <c r="C4106">
        <f t="shared" si="192"/>
        <v>77.983699999999999</v>
      </c>
      <c r="D4106" s="24">
        <f t="shared" si="193"/>
        <v>6081.4574656899995</v>
      </c>
      <c r="E4106">
        <f t="shared" si="194"/>
        <v>1</v>
      </c>
    </row>
    <row r="4107" spans="1:5" x14ac:dyDescent="0.25">
      <c r="A4107" s="22">
        <v>77.880799999999994</v>
      </c>
      <c r="B4107" s="5">
        <v>3</v>
      </c>
      <c r="C4107">
        <f t="shared" si="192"/>
        <v>233.64239999999998</v>
      </c>
      <c r="D4107" s="24">
        <f t="shared" si="193"/>
        <v>6065.4190086399994</v>
      </c>
      <c r="E4107">
        <f t="shared" si="194"/>
        <v>9</v>
      </c>
    </row>
    <row r="4108" spans="1:5" x14ac:dyDescent="0.25">
      <c r="A4108" s="22">
        <v>77.854799999999997</v>
      </c>
      <c r="B4108" s="5">
        <v>6</v>
      </c>
      <c r="C4108">
        <f t="shared" si="192"/>
        <v>467.12879999999996</v>
      </c>
      <c r="D4108" s="24">
        <f t="shared" si="193"/>
        <v>6061.3698830399999</v>
      </c>
      <c r="E4108">
        <f t="shared" si="194"/>
        <v>36</v>
      </c>
    </row>
    <row r="4109" spans="1:5" x14ac:dyDescent="0.25">
      <c r="A4109" s="22">
        <v>77.844399999999993</v>
      </c>
      <c r="B4109" s="5">
        <v>5</v>
      </c>
      <c r="C4109">
        <f t="shared" si="192"/>
        <v>389.22199999999998</v>
      </c>
      <c r="D4109" s="24">
        <f t="shared" si="193"/>
        <v>6059.7506113599993</v>
      </c>
      <c r="E4109">
        <f t="shared" si="194"/>
        <v>25</v>
      </c>
    </row>
    <row r="4110" spans="1:5" x14ac:dyDescent="0.25">
      <c r="A4110" s="22">
        <v>77.836600000000004</v>
      </c>
      <c r="B4110" s="5">
        <v>3</v>
      </c>
      <c r="C4110">
        <f t="shared" si="192"/>
        <v>233.50980000000001</v>
      </c>
      <c r="D4110" s="24">
        <f t="shared" si="193"/>
        <v>6058.5362995600008</v>
      </c>
      <c r="E4110">
        <f t="shared" si="194"/>
        <v>9</v>
      </c>
    </row>
    <row r="4111" spans="1:5" x14ac:dyDescent="0.25">
      <c r="A4111" s="22">
        <v>77.8048</v>
      </c>
      <c r="B4111" s="5">
        <v>6</v>
      </c>
      <c r="C4111">
        <f t="shared" si="192"/>
        <v>466.8288</v>
      </c>
      <c r="D4111" s="24">
        <f t="shared" si="193"/>
        <v>6053.5869030399999</v>
      </c>
      <c r="E4111">
        <f t="shared" si="194"/>
        <v>36</v>
      </c>
    </row>
    <row r="4112" spans="1:5" x14ac:dyDescent="0.25">
      <c r="A4112" s="22">
        <v>77.752499999999998</v>
      </c>
      <c r="B4112" s="5">
        <v>8</v>
      </c>
      <c r="C4112">
        <f t="shared" si="192"/>
        <v>622.02</v>
      </c>
      <c r="D4112" s="24">
        <f t="shared" si="193"/>
        <v>6045.4512562499995</v>
      </c>
      <c r="E4112">
        <f t="shared" si="194"/>
        <v>64</v>
      </c>
    </row>
    <row r="4113" spans="1:5" x14ac:dyDescent="0.25">
      <c r="A4113" s="22">
        <v>77.716399999999993</v>
      </c>
      <c r="B4113" s="5">
        <v>1</v>
      </c>
      <c r="C4113">
        <f t="shared" si="192"/>
        <v>77.716399999999993</v>
      </c>
      <c r="D4113" s="24">
        <f t="shared" si="193"/>
        <v>6039.8388289599989</v>
      </c>
      <c r="E4113">
        <f t="shared" si="194"/>
        <v>1</v>
      </c>
    </row>
    <row r="4114" spans="1:5" x14ac:dyDescent="0.25">
      <c r="A4114" s="22">
        <v>77.657499999999999</v>
      </c>
      <c r="B4114" s="5">
        <v>5</v>
      </c>
      <c r="C4114">
        <f t="shared" si="192"/>
        <v>388.28750000000002</v>
      </c>
      <c r="D4114" s="24">
        <f t="shared" si="193"/>
        <v>6030.6873062499999</v>
      </c>
      <c r="E4114">
        <f t="shared" si="194"/>
        <v>25</v>
      </c>
    </row>
    <row r="4115" spans="1:5" x14ac:dyDescent="0.25">
      <c r="A4115" s="22">
        <v>77.638099999999994</v>
      </c>
      <c r="B4115" s="5">
        <v>2</v>
      </c>
      <c r="C4115">
        <f t="shared" si="192"/>
        <v>155.27619999999999</v>
      </c>
      <c r="D4115" s="24">
        <f t="shared" si="193"/>
        <v>6027.6745716099995</v>
      </c>
      <c r="E4115">
        <f t="shared" si="194"/>
        <v>4</v>
      </c>
    </row>
    <row r="4116" spans="1:5" x14ac:dyDescent="0.25">
      <c r="A4116" s="22">
        <v>77.637799999999999</v>
      </c>
      <c r="B4116" s="5">
        <v>3</v>
      </c>
      <c r="C4116">
        <f t="shared" si="192"/>
        <v>232.9134</v>
      </c>
      <c r="D4116" s="24">
        <f t="shared" si="193"/>
        <v>6027.6279888399995</v>
      </c>
      <c r="E4116">
        <f t="shared" si="194"/>
        <v>9</v>
      </c>
    </row>
    <row r="4117" spans="1:5" x14ac:dyDescent="0.25">
      <c r="A4117" s="22">
        <v>77.632099999999994</v>
      </c>
      <c r="B4117" s="5">
        <v>1</v>
      </c>
      <c r="C4117">
        <f t="shared" si="192"/>
        <v>77.632099999999994</v>
      </c>
      <c r="D4117" s="24">
        <f t="shared" si="193"/>
        <v>6026.7429504099991</v>
      </c>
      <c r="E4117">
        <f t="shared" si="194"/>
        <v>1</v>
      </c>
    </row>
    <row r="4118" spans="1:5" x14ac:dyDescent="0.25">
      <c r="A4118" s="22">
        <v>77.629900000000006</v>
      </c>
      <c r="B4118" s="5">
        <v>1</v>
      </c>
      <c r="C4118">
        <f t="shared" si="192"/>
        <v>77.629900000000006</v>
      </c>
      <c r="D4118" s="24">
        <f t="shared" si="193"/>
        <v>6026.4013740100008</v>
      </c>
      <c r="E4118">
        <f t="shared" si="194"/>
        <v>1</v>
      </c>
    </row>
    <row r="4119" spans="1:5" x14ac:dyDescent="0.25">
      <c r="A4119" s="22">
        <v>77.611800000000002</v>
      </c>
      <c r="B4119" s="5">
        <v>2</v>
      </c>
      <c r="C4119">
        <f t="shared" si="192"/>
        <v>155.2236</v>
      </c>
      <c r="D4119" s="24">
        <f t="shared" si="193"/>
        <v>6023.5914992400003</v>
      </c>
      <c r="E4119">
        <f t="shared" si="194"/>
        <v>4</v>
      </c>
    </row>
    <row r="4120" spans="1:5" x14ac:dyDescent="0.25">
      <c r="A4120" s="22">
        <v>77.579899999999995</v>
      </c>
      <c r="B4120" s="5">
        <v>1</v>
      </c>
      <c r="C4120">
        <f t="shared" si="192"/>
        <v>77.579899999999995</v>
      </c>
      <c r="D4120" s="24">
        <f t="shared" si="193"/>
        <v>6018.6408840099994</v>
      </c>
      <c r="E4120">
        <f t="shared" si="194"/>
        <v>1</v>
      </c>
    </row>
    <row r="4121" spans="1:5" x14ac:dyDescent="0.25">
      <c r="A4121" s="22">
        <v>77.571100000000001</v>
      </c>
      <c r="B4121" s="5">
        <v>2</v>
      </c>
      <c r="C4121">
        <f t="shared" si="192"/>
        <v>155.1422</v>
      </c>
      <c r="D4121" s="24">
        <f t="shared" si="193"/>
        <v>6017.2755552099998</v>
      </c>
      <c r="E4121">
        <f t="shared" si="194"/>
        <v>4</v>
      </c>
    </row>
    <row r="4122" spans="1:5" x14ac:dyDescent="0.25">
      <c r="A4122" s="22">
        <v>77.528199999999998</v>
      </c>
      <c r="B4122" s="5">
        <v>8</v>
      </c>
      <c r="C4122">
        <f t="shared" si="192"/>
        <v>620.22559999999999</v>
      </c>
      <c r="D4122" s="24">
        <f t="shared" si="193"/>
        <v>6010.6217952399993</v>
      </c>
      <c r="E4122">
        <f t="shared" si="194"/>
        <v>64</v>
      </c>
    </row>
    <row r="4123" spans="1:5" x14ac:dyDescent="0.25">
      <c r="A4123" s="22">
        <v>77.506699999999995</v>
      </c>
      <c r="B4123" s="5">
        <v>5</v>
      </c>
      <c r="C4123">
        <f t="shared" si="192"/>
        <v>387.5335</v>
      </c>
      <c r="D4123" s="24">
        <f t="shared" si="193"/>
        <v>6007.2885448899997</v>
      </c>
      <c r="E4123">
        <f t="shared" si="194"/>
        <v>25</v>
      </c>
    </row>
    <row r="4124" spans="1:5" x14ac:dyDescent="0.25">
      <c r="A4124" s="22">
        <v>77.505700000000004</v>
      </c>
      <c r="B4124" s="5">
        <v>4</v>
      </c>
      <c r="C4124">
        <f t="shared" si="192"/>
        <v>310.02280000000002</v>
      </c>
      <c r="D4124" s="24">
        <f t="shared" si="193"/>
        <v>6007.133532490001</v>
      </c>
      <c r="E4124">
        <f t="shared" si="194"/>
        <v>16</v>
      </c>
    </row>
    <row r="4125" spans="1:5" x14ac:dyDescent="0.25">
      <c r="A4125" s="22">
        <v>77.494299999999996</v>
      </c>
      <c r="B4125" s="5">
        <v>1</v>
      </c>
      <c r="C4125">
        <f t="shared" si="192"/>
        <v>77.494299999999996</v>
      </c>
      <c r="D4125" s="24">
        <f t="shared" si="193"/>
        <v>6005.3665324899994</v>
      </c>
      <c r="E4125">
        <f t="shared" si="194"/>
        <v>1</v>
      </c>
    </row>
    <row r="4126" spans="1:5" x14ac:dyDescent="0.25">
      <c r="A4126" s="22">
        <v>77.483599999999996</v>
      </c>
      <c r="B4126" s="5">
        <v>1</v>
      </c>
      <c r="C4126">
        <f t="shared" si="192"/>
        <v>77.483599999999996</v>
      </c>
      <c r="D4126" s="24">
        <f t="shared" si="193"/>
        <v>6003.7082689599993</v>
      </c>
      <c r="E4126">
        <f t="shared" si="194"/>
        <v>1</v>
      </c>
    </row>
    <row r="4127" spans="1:5" x14ac:dyDescent="0.25">
      <c r="A4127" s="22">
        <v>77.474500000000006</v>
      </c>
      <c r="B4127" s="5">
        <v>1</v>
      </c>
      <c r="C4127">
        <f t="shared" si="192"/>
        <v>77.474500000000006</v>
      </c>
      <c r="D4127" s="24">
        <f t="shared" si="193"/>
        <v>6002.2981502500006</v>
      </c>
      <c r="E4127">
        <f t="shared" si="194"/>
        <v>1</v>
      </c>
    </row>
    <row r="4128" spans="1:5" x14ac:dyDescent="0.25">
      <c r="A4128" s="22">
        <v>77.455299999999994</v>
      </c>
      <c r="B4128" s="5">
        <v>1</v>
      </c>
      <c r="C4128">
        <f t="shared" si="192"/>
        <v>77.455299999999994</v>
      </c>
      <c r="D4128" s="24">
        <f t="shared" si="193"/>
        <v>5999.3234980899988</v>
      </c>
      <c r="E4128">
        <f t="shared" si="194"/>
        <v>1</v>
      </c>
    </row>
    <row r="4129" spans="1:5" x14ac:dyDescent="0.25">
      <c r="A4129" s="22">
        <v>77.403800000000004</v>
      </c>
      <c r="B4129" s="5">
        <v>2</v>
      </c>
      <c r="C4129">
        <f t="shared" si="192"/>
        <v>154.80760000000001</v>
      </c>
      <c r="D4129" s="24">
        <f t="shared" si="193"/>
        <v>5991.3482544400003</v>
      </c>
      <c r="E4129">
        <f t="shared" si="194"/>
        <v>4</v>
      </c>
    </row>
    <row r="4130" spans="1:5" x14ac:dyDescent="0.25">
      <c r="A4130" s="22">
        <v>77.4024</v>
      </c>
      <c r="B4130" s="5">
        <v>4</v>
      </c>
      <c r="C4130">
        <f t="shared" si="192"/>
        <v>309.6096</v>
      </c>
      <c r="D4130" s="24">
        <f t="shared" si="193"/>
        <v>5991.1315257599999</v>
      </c>
      <c r="E4130">
        <f t="shared" si="194"/>
        <v>16</v>
      </c>
    </row>
    <row r="4131" spans="1:5" x14ac:dyDescent="0.25">
      <c r="A4131" s="22">
        <v>77.392099999999999</v>
      </c>
      <c r="B4131" s="5">
        <v>2</v>
      </c>
      <c r="C4131">
        <f t="shared" si="192"/>
        <v>154.7842</v>
      </c>
      <c r="D4131" s="24">
        <f t="shared" si="193"/>
        <v>5989.5371424099994</v>
      </c>
      <c r="E4131">
        <f t="shared" si="194"/>
        <v>4</v>
      </c>
    </row>
    <row r="4132" spans="1:5" x14ac:dyDescent="0.25">
      <c r="A4132" s="22">
        <v>77.3797</v>
      </c>
      <c r="B4132" s="5">
        <v>13</v>
      </c>
      <c r="C4132">
        <f t="shared" si="192"/>
        <v>1005.9361</v>
      </c>
      <c r="D4132" s="24">
        <f t="shared" si="193"/>
        <v>5987.61797209</v>
      </c>
      <c r="E4132">
        <f t="shared" si="194"/>
        <v>169</v>
      </c>
    </row>
    <row r="4133" spans="1:5" x14ac:dyDescent="0.25">
      <c r="A4133" s="22">
        <v>77.3613</v>
      </c>
      <c r="B4133" s="5">
        <v>4</v>
      </c>
      <c r="C4133">
        <f t="shared" si="192"/>
        <v>309.4452</v>
      </c>
      <c r="D4133" s="24">
        <f t="shared" si="193"/>
        <v>5984.7707376899998</v>
      </c>
      <c r="E4133">
        <f t="shared" si="194"/>
        <v>16</v>
      </c>
    </row>
    <row r="4134" spans="1:5" x14ac:dyDescent="0.25">
      <c r="A4134" s="22">
        <v>77.333200000000005</v>
      </c>
      <c r="B4134" s="5">
        <v>7</v>
      </c>
      <c r="C4134">
        <f t="shared" si="192"/>
        <v>541.33240000000001</v>
      </c>
      <c r="D4134" s="24">
        <f t="shared" si="193"/>
        <v>5980.4238222400008</v>
      </c>
      <c r="E4134">
        <f t="shared" si="194"/>
        <v>49</v>
      </c>
    </row>
    <row r="4135" spans="1:5" x14ac:dyDescent="0.25">
      <c r="A4135" s="22">
        <v>77.266400000000004</v>
      </c>
      <c r="B4135" s="5">
        <v>3</v>
      </c>
      <c r="C4135">
        <f t="shared" si="192"/>
        <v>231.79920000000001</v>
      </c>
      <c r="D4135" s="24">
        <f t="shared" si="193"/>
        <v>5970.0965689600007</v>
      </c>
      <c r="E4135">
        <f t="shared" si="194"/>
        <v>9</v>
      </c>
    </row>
    <row r="4136" spans="1:5" x14ac:dyDescent="0.25">
      <c r="A4136" s="22">
        <v>77.2376</v>
      </c>
      <c r="B4136" s="5">
        <v>6</v>
      </c>
      <c r="C4136">
        <f t="shared" si="192"/>
        <v>463.42560000000003</v>
      </c>
      <c r="D4136" s="24">
        <f t="shared" si="193"/>
        <v>5965.6468537600003</v>
      </c>
      <c r="E4136">
        <f t="shared" si="194"/>
        <v>36</v>
      </c>
    </row>
    <row r="4137" spans="1:5" x14ac:dyDescent="0.25">
      <c r="A4137" s="22">
        <v>77.168300000000002</v>
      </c>
      <c r="B4137" s="5">
        <v>5</v>
      </c>
      <c r="C4137">
        <f t="shared" si="192"/>
        <v>385.8415</v>
      </c>
      <c r="D4137" s="24">
        <f t="shared" si="193"/>
        <v>5954.9465248900005</v>
      </c>
      <c r="E4137">
        <f t="shared" si="194"/>
        <v>25</v>
      </c>
    </row>
    <row r="4138" spans="1:5" x14ac:dyDescent="0.25">
      <c r="A4138" s="22">
        <v>77.127600000000001</v>
      </c>
      <c r="B4138" s="5">
        <v>2</v>
      </c>
      <c r="C4138">
        <f t="shared" si="192"/>
        <v>154.2552</v>
      </c>
      <c r="D4138" s="24">
        <f t="shared" si="193"/>
        <v>5948.6666817599998</v>
      </c>
      <c r="E4138">
        <f t="shared" si="194"/>
        <v>4</v>
      </c>
    </row>
    <row r="4139" spans="1:5" x14ac:dyDescent="0.25">
      <c r="A4139" s="22">
        <v>77.017499999999998</v>
      </c>
      <c r="B4139" s="5">
        <v>1</v>
      </c>
      <c r="C4139">
        <f t="shared" si="192"/>
        <v>77.017499999999998</v>
      </c>
      <c r="D4139" s="24">
        <f t="shared" si="193"/>
        <v>5931.6953062499997</v>
      </c>
      <c r="E4139">
        <f t="shared" si="194"/>
        <v>1</v>
      </c>
    </row>
    <row r="4140" spans="1:5" x14ac:dyDescent="0.25">
      <c r="A4140" s="22">
        <v>76.966099999999997</v>
      </c>
      <c r="B4140" s="5">
        <v>5</v>
      </c>
      <c r="C4140">
        <f t="shared" si="192"/>
        <v>384.83049999999997</v>
      </c>
      <c r="D4140" s="24">
        <f t="shared" si="193"/>
        <v>5923.7805492099997</v>
      </c>
      <c r="E4140">
        <f t="shared" si="194"/>
        <v>25</v>
      </c>
    </row>
    <row r="4141" spans="1:5" x14ac:dyDescent="0.25">
      <c r="A4141" s="22">
        <v>76.961399999999998</v>
      </c>
      <c r="B4141" s="5">
        <v>1</v>
      </c>
      <c r="C4141">
        <f t="shared" si="192"/>
        <v>76.961399999999998</v>
      </c>
      <c r="D4141" s="24">
        <f t="shared" si="193"/>
        <v>5923.0570899599998</v>
      </c>
      <c r="E4141">
        <f t="shared" si="194"/>
        <v>1</v>
      </c>
    </row>
    <row r="4142" spans="1:5" x14ac:dyDescent="0.25">
      <c r="A4142" s="22">
        <v>76.925600000000003</v>
      </c>
      <c r="B4142" s="5">
        <v>6</v>
      </c>
      <c r="C4142">
        <f t="shared" si="192"/>
        <v>461.55360000000002</v>
      </c>
      <c r="D4142" s="24">
        <f t="shared" si="193"/>
        <v>5917.5479353600003</v>
      </c>
      <c r="E4142">
        <f t="shared" si="194"/>
        <v>36</v>
      </c>
    </row>
    <row r="4143" spans="1:5" x14ac:dyDescent="0.25">
      <c r="A4143" s="22">
        <v>76.890600000000006</v>
      </c>
      <c r="B4143" s="5">
        <v>10</v>
      </c>
      <c r="C4143">
        <f t="shared" si="192"/>
        <v>768.90600000000006</v>
      </c>
      <c r="D4143" s="24">
        <f t="shared" si="193"/>
        <v>5912.1643683600014</v>
      </c>
      <c r="E4143">
        <f t="shared" si="194"/>
        <v>100</v>
      </c>
    </row>
    <row r="4144" spans="1:5" x14ac:dyDescent="0.25">
      <c r="A4144" s="22">
        <v>76.857900000000001</v>
      </c>
      <c r="B4144" s="5">
        <v>2</v>
      </c>
      <c r="C4144">
        <f t="shared" si="192"/>
        <v>153.7158</v>
      </c>
      <c r="D4144" s="24">
        <f t="shared" si="193"/>
        <v>5907.1367924100005</v>
      </c>
      <c r="E4144">
        <f t="shared" si="194"/>
        <v>4</v>
      </c>
    </row>
    <row r="4145" spans="1:5" x14ac:dyDescent="0.25">
      <c r="A4145" s="22">
        <v>76.838300000000004</v>
      </c>
      <c r="B4145" s="5">
        <v>4</v>
      </c>
      <c r="C4145">
        <f t="shared" si="192"/>
        <v>307.35320000000002</v>
      </c>
      <c r="D4145" s="24">
        <f t="shared" si="193"/>
        <v>5904.1243468900002</v>
      </c>
      <c r="E4145">
        <f t="shared" si="194"/>
        <v>16</v>
      </c>
    </row>
    <row r="4146" spans="1:5" x14ac:dyDescent="0.25">
      <c r="A4146" s="22">
        <v>76.8005</v>
      </c>
      <c r="B4146" s="5">
        <v>6</v>
      </c>
      <c r="C4146">
        <f t="shared" si="192"/>
        <v>460.803</v>
      </c>
      <c r="D4146" s="24">
        <f t="shared" si="193"/>
        <v>5898.3168002499997</v>
      </c>
      <c r="E4146">
        <f t="shared" si="194"/>
        <v>36</v>
      </c>
    </row>
    <row r="4147" spans="1:5" x14ac:dyDescent="0.25">
      <c r="A4147" s="22">
        <v>76.753100000000003</v>
      </c>
      <c r="B4147" s="5">
        <v>7</v>
      </c>
      <c r="C4147">
        <f t="shared" si="192"/>
        <v>537.27170000000001</v>
      </c>
      <c r="D4147" s="24">
        <f t="shared" si="193"/>
        <v>5891.038359610001</v>
      </c>
      <c r="E4147">
        <f t="shared" si="194"/>
        <v>49</v>
      </c>
    </row>
    <row r="4148" spans="1:5" x14ac:dyDescent="0.25">
      <c r="A4148" s="22">
        <v>76.751199999999997</v>
      </c>
      <c r="B4148" s="5">
        <v>3</v>
      </c>
      <c r="C4148">
        <f t="shared" si="192"/>
        <v>230.25360000000001</v>
      </c>
      <c r="D4148" s="24">
        <f t="shared" si="193"/>
        <v>5890.7467014399999</v>
      </c>
      <c r="E4148">
        <f t="shared" si="194"/>
        <v>9</v>
      </c>
    </row>
    <row r="4149" spans="1:5" x14ac:dyDescent="0.25">
      <c r="A4149" s="22">
        <v>76.745199999999997</v>
      </c>
      <c r="B4149" s="5">
        <v>1</v>
      </c>
      <c r="C4149">
        <f t="shared" si="192"/>
        <v>76.745199999999997</v>
      </c>
      <c r="D4149" s="24">
        <f t="shared" si="193"/>
        <v>5889.8257230399995</v>
      </c>
      <c r="E4149">
        <f t="shared" si="194"/>
        <v>1</v>
      </c>
    </row>
    <row r="4150" spans="1:5" x14ac:dyDescent="0.25">
      <c r="A4150" s="22">
        <v>76.721400000000003</v>
      </c>
      <c r="B4150" s="5">
        <v>7</v>
      </c>
      <c r="C4150">
        <f t="shared" si="192"/>
        <v>537.0498</v>
      </c>
      <c r="D4150" s="24">
        <f t="shared" si="193"/>
        <v>5886.1732179600003</v>
      </c>
      <c r="E4150">
        <f t="shared" si="194"/>
        <v>49</v>
      </c>
    </row>
    <row r="4151" spans="1:5" x14ac:dyDescent="0.25">
      <c r="A4151" s="22">
        <v>76.6982</v>
      </c>
      <c r="B4151" s="5">
        <v>3</v>
      </c>
      <c r="C4151">
        <f t="shared" si="192"/>
        <v>230.09460000000001</v>
      </c>
      <c r="D4151" s="24">
        <f t="shared" si="193"/>
        <v>5882.6138832400002</v>
      </c>
      <c r="E4151">
        <f t="shared" si="194"/>
        <v>9</v>
      </c>
    </row>
    <row r="4152" spans="1:5" x14ac:dyDescent="0.25">
      <c r="A4152" s="22">
        <v>76.671000000000006</v>
      </c>
      <c r="B4152" s="5">
        <v>4</v>
      </c>
      <c r="C4152">
        <f t="shared" si="192"/>
        <v>306.68400000000003</v>
      </c>
      <c r="D4152" s="24">
        <f t="shared" si="193"/>
        <v>5878.4422410000006</v>
      </c>
      <c r="E4152">
        <f t="shared" si="194"/>
        <v>16</v>
      </c>
    </row>
    <row r="4153" spans="1:5" x14ac:dyDescent="0.25">
      <c r="A4153" s="22">
        <v>76.603700000000003</v>
      </c>
      <c r="B4153" s="5">
        <v>1</v>
      </c>
      <c r="C4153">
        <f t="shared" si="192"/>
        <v>76.603700000000003</v>
      </c>
      <c r="D4153" s="24">
        <f t="shared" si="193"/>
        <v>5868.1268536900006</v>
      </c>
      <c r="E4153">
        <f t="shared" si="194"/>
        <v>1</v>
      </c>
    </row>
    <row r="4154" spans="1:5" x14ac:dyDescent="0.25">
      <c r="A4154" s="22">
        <v>76.479299999999995</v>
      </c>
      <c r="B4154" s="5">
        <v>1</v>
      </c>
      <c r="C4154">
        <f t="shared" si="192"/>
        <v>76.479299999999995</v>
      </c>
      <c r="D4154" s="24">
        <f t="shared" si="193"/>
        <v>5849.0833284899991</v>
      </c>
      <c r="E4154">
        <f t="shared" si="194"/>
        <v>1</v>
      </c>
    </row>
    <row r="4155" spans="1:5" x14ac:dyDescent="0.25">
      <c r="A4155" s="22">
        <v>76.45</v>
      </c>
      <c r="B4155" s="5">
        <v>6</v>
      </c>
      <c r="C4155">
        <f t="shared" si="192"/>
        <v>458.70000000000005</v>
      </c>
      <c r="D4155" s="24">
        <f t="shared" si="193"/>
        <v>5844.6025000000009</v>
      </c>
      <c r="E4155">
        <f t="shared" si="194"/>
        <v>36</v>
      </c>
    </row>
    <row r="4156" spans="1:5" x14ac:dyDescent="0.25">
      <c r="A4156" s="22">
        <v>76.399900000000002</v>
      </c>
      <c r="B4156" s="5">
        <v>8</v>
      </c>
      <c r="C4156">
        <f t="shared" si="192"/>
        <v>611.19920000000002</v>
      </c>
      <c r="D4156" s="24">
        <f t="shared" si="193"/>
        <v>5836.9447200100003</v>
      </c>
      <c r="E4156">
        <f t="shared" si="194"/>
        <v>64</v>
      </c>
    </row>
    <row r="4157" spans="1:5" x14ac:dyDescent="0.25">
      <c r="A4157" s="22">
        <v>76.387</v>
      </c>
      <c r="B4157" s="5">
        <v>3</v>
      </c>
      <c r="C4157">
        <f t="shared" si="192"/>
        <v>229.161</v>
      </c>
      <c r="D4157" s="24">
        <f t="shared" si="193"/>
        <v>5834.9737690000002</v>
      </c>
      <c r="E4157">
        <f t="shared" si="194"/>
        <v>9</v>
      </c>
    </row>
    <row r="4158" spans="1:5" x14ac:dyDescent="0.25">
      <c r="A4158" s="22">
        <v>76.371799999999993</v>
      </c>
      <c r="B4158" s="5">
        <v>2</v>
      </c>
      <c r="C4158">
        <f t="shared" si="192"/>
        <v>152.74359999999999</v>
      </c>
      <c r="D4158" s="24">
        <f t="shared" si="193"/>
        <v>5832.6518352399989</v>
      </c>
      <c r="E4158">
        <f t="shared" si="194"/>
        <v>4</v>
      </c>
    </row>
    <row r="4159" spans="1:5" x14ac:dyDescent="0.25">
      <c r="A4159" s="22">
        <v>76.340100000000007</v>
      </c>
      <c r="B4159" s="5">
        <v>2</v>
      </c>
      <c r="C4159">
        <f t="shared" si="192"/>
        <v>152.68020000000001</v>
      </c>
      <c r="D4159" s="24">
        <f t="shared" si="193"/>
        <v>5827.8108680100013</v>
      </c>
      <c r="E4159">
        <f t="shared" si="194"/>
        <v>4</v>
      </c>
    </row>
    <row r="4160" spans="1:5" x14ac:dyDescent="0.25">
      <c r="A4160" s="22">
        <v>76.311099999999996</v>
      </c>
      <c r="B4160" s="5">
        <v>1</v>
      </c>
      <c r="C4160">
        <f t="shared" si="192"/>
        <v>76.311099999999996</v>
      </c>
      <c r="D4160" s="24">
        <f t="shared" si="193"/>
        <v>5823.3839832099993</v>
      </c>
      <c r="E4160">
        <f t="shared" si="194"/>
        <v>1</v>
      </c>
    </row>
    <row r="4161" spans="1:5" x14ac:dyDescent="0.25">
      <c r="A4161" s="22">
        <v>76.282600000000002</v>
      </c>
      <c r="B4161" s="5">
        <v>8</v>
      </c>
      <c r="C4161">
        <f t="shared" si="192"/>
        <v>610.26080000000002</v>
      </c>
      <c r="D4161" s="24">
        <f t="shared" si="193"/>
        <v>5819.0350627600001</v>
      </c>
      <c r="E4161">
        <f t="shared" si="194"/>
        <v>64</v>
      </c>
    </row>
    <row r="4162" spans="1:5" x14ac:dyDescent="0.25">
      <c r="A4162" s="22">
        <v>76.182699999999997</v>
      </c>
      <c r="B4162" s="5">
        <v>1</v>
      </c>
      <c r="C4162">
        <f t="shared" si="192"/>
        <v>76.182699999999997</v>
      </c>
      <c r="D4162" s="24">
        <f t="shared" si="193"/>
        <v>5803.8037792899995</v>
      </c>
      <c r="E4162">
        <f t="shared" si="194"/>
        <v>1</v>
      </c>
    </row>
    <row r="4163" spans="1:5" x14ac:dyDescent="0.25">
      <c r="A4163" s="22">
        <v>76.137699999999995</v>
      </c>
      <c r="B4163" s="5">
        <v>6</v>
      </c>
      <c r="C4163">
        <f t="shared" ref="C4163:C4226" si="195">PRODUCT(A4163, B4163)</f>
        <v>456.82619999999997</v>
      </c>
      <c r="D4163" s="24">
        <f t="shared" ref="D4163:D4226" si="196">POWER(A4163, 2)</f>
        <v>5796.9493612899996</v>
      </c>
      <c r="E4163">
        <f t="shared" ref="E4163:E4226" si="197">POWER(B4163, 2)</f>
        <v>36</v>
      </c>
    </row>
    <row r="4164" spans="1:5" x14ac:dyDescent="0.25">
      <c r="A4164" s="22">
        <v>76.098200000000006</v>
      </c>
      <c r="B4164" s="5">
        <v>4</v>
      </c>
      <c r="C4164">
        <f t="shared" si="195"/>
        <v>304.39280000000002</v>
      </c>
      <c r="D4164" s="24">
        <f t="shared" si="196"/>
        <v>5790.9360432400008</v>
      </c>
      <c r="E4164">
        <f t="shared" si="197"/>
        <v>16</v>
      </c>
    </row>
    <row r="4165" spans="1:5" x14ac:dyDescent="0.25">
      <c r="A4165" s="22">
        <v>75.994500000000002</v>
      </c>
      <c r="B4165" s="5">
        <v>1</v>
      </c>
      <c r="C4165">
        <f t="shared" si="195"/>
        <v>75.994500000000002</v>
      </c>
      <c r="D4165" s="24">
        <f t="shared" si="196"/>
        <v>5775.16403025</v>
      </c>
      <c r="E4165">
        <f t="shared" si="197"/>
        <v>1</v>
      </c>
    </row>
    <row r="4166" spans="1:5" x14ac:dyDescent="0.25">
      <c r="A4166" s="22">
        <v>75.887200000000007</v>
      </c>
      <c r="B4166" s="5">
        <v>1</v>
      </c>
      <c r="C4166">
        <f t="shared" si="195"/>
        <v>75.887200000000007</v>
      </c>
      <c r="D4166" s="24">
        <f t="shared" si="196"/>
        <v>5758.8671238400011</v>
      </c>
      <c r="E4166">
        <f t="shared" si="197"/>
        <v>1</v>
      </c>
    </row>
    <row r="4167" spans="1:5" x14ac:dyDescent="0.25">
      <c r="A4167" s="22">
        <v>75.838899999999995</v>
      </c>
      <c r="B4167" s="5">
        <v>3</v>
      </c>
      <c r="C4167">
        <f t="shared" si="195"/>
        <v>227.51669999999999</v>
      </c>
      <c r="D4167" s="24">
        <f t="shared" si="196"/>
        <v>5751.5387532099994</v>
      </c>
      <c r="E4167">
        <f t="shared" si="197"/>
        <v>9</v>
      </c>
    </row>
    <row r="4168" spans="1:5" x14ac:dyDescent="0.25">
      <c r="A4168" s="22">
        <v>75.789100000000005</v>
      </c>
      <c r="B4168" s="5">
        <v>3</v>
      </c>
      <c r="C4168">
        <f t="shared" si="195"/>
        <v>227.3673</v>
      </c>
      <c r="D4168" s="24">
        <f t="shared" si="196"/>
        <v>5743.9876788100009</v>
      </c>
      <c r="E4168">
        <f t="shared" si="197"/>
        <v>9</v>
      </c>
    </row>
    <row r="4169" spans="1:5" x14ac:dyDescent="0.25">
      <c r="A4169" s="22">
        <v>75.788700000000006</v>
      </c>
      <c r="B4169" s="5">
        <v>1</v>
      </c>
      <c r="C4169">
        <f t="shared" si="195"/>
        <v>75.788700000000006</v>
      </c>
      <c r="D4169" s="24">
        <f t="shared" si="196"/>
        <v>5743.927047690001</v>
      </c>
      <c r="E4169">
        <f t="shared" si="197"/>
        <v>1</v>
      </c>
    </row>
    <row r="4170" spans="1:5" x14ac:dyDescent="0.25">
      <c r="A4170" s="22">
        <v>75.780199999999994</v>
      </c>
      <c r="B4170" s="5">
        <v>6</v>
      </c>
      <c r="C4170">
        <f t="shared" si="195"/>
        <v>454.68119999999999</v>
      </c>
      <c r="D4170" s="24">
        <f t="shared" si="196"/>
        <v>5742.6387120399986</v>
      </c>
      <c r="E4170">
        <f t="shared" si="197"/>
        <v>36</v>
      </c>
    </row>
    <row r="4171" spans="1:5" x14ac:dyDescent="0.25">
      <c r="A4171" s="22">
        <v>75.730699999999999</v>
      </c>
      <c r="B4171" s="5">
        <v>1</v>
      </c>
      <c r="C4171">
        <f t="shared" si="195"/>
        <v>75.730699999999999</v>
      </c>
      <c r="D4171" s="24">
        <f t="shared" si="196"/>
        <v>5735.1389224899995</v>
      </c>
      <c r="E4171">
        <f t="shared" si="197"/>
        <v>1</v>
      </c>
    </row>
    <row r="4172" spans="1:5" x14ac:dyDescent="0.25">
      <c r="A4172" s="22">
        <v>75.715299999999999</v>
      </c>
      <c r="B4172" s="5">
        <v>1</v>
      </c>
      <c r="C4172">
        <f t="shared" si="195"/>
        <v>75.715299999999999</v>
      </c>
      <c r="D4172" s="24">
        <f t="shared" si="196"/>
        <v>5732.8066540899999</v>
      </c>
      <c r="E4172">
        <f t="shared" si="197"/>
        <v>1</v>
      </c>
    </row>
    <row r="4173" spans="1:5" x14ac:dyDescent="0.25">
      <c r="A4173" s="22">
        <v>75.706199999999995</v>
      </c>
      <c r="B4173" s="5">
        <v>2</v>
      </c>
      <c r="C4173">
        <f t="shared" si="195"/>
        <v>151.41239999999999</v>
      </c>
      <c r="D4173" s="24">
        <f t="shared" si="196"/>
        <v>5731.4287184399991</v>
      </c>
      <c r="E4173">
        <f t="shared" si="197"/>
        <v>4</v>
      </c>
    </row>
    <row r="4174" spans="1:5" x14ac:dyDescent="0.25">
      <c r="A4174" s="22">
        <v>75.675700000000006</v>
      </c>
      <c r="B4174" s="5">
        <v>4</v>
      </c>
      <c r="C4174">
        <f t="shared" si="195"/>
        <v>302.70280000000002</v>
      </c>
      <c r="D4174" s="24">
        <f t="shared" si="196"/>
        <v>5726.811570490001</v>
      </c>
      <c r="E4174">
        <f t="shared" si="197"/>
        <v>16</v>
      </c>
    </row>
    <row r="4175" spans="1:5" x14ac:dyDescent="0.25">
      <c r="A4175" s="22">
        <v>75.569100000000006</v>
      </c>
      <c r="B4175" s="5">
        <v>5</v>
      </c>
      <c r="C4175">
        <f t="shared" si="195"/>
        <v>377.84550000000002</v>
      </c>
      <c r="D4175" s="24">
        <f t="shared" si="196"/>
        <v>5710.6888748100009</v>
      </c>
      <c r="E4175">
        <f t="shared" si="197"/>
        <v>25</v>
      </c>
    </row>
    <row r="4176" spans="1:5" x14ac:dyDescent="0.25">
      <c r="A4176" s="22">
        <v>75.453800000000001</v>
      </c>
      <c r="B4176" s="5">
        <v>2</v>
      </c>
      <c r="C4176">
        <f t="shared" si="195"/>
        <v>150.9076</v>
      </c>
      <c r="D4176" s="24">
        <f t="shared" si="196"/>
        <v>5693.2759344400001</v>
      </c>
      <c r="E4176">
        <f t="shared" si="197"/>
        <v>4</v>
      </c>
    </row>
    <row r="4177" spans="1:5" x14ac:dyDescent="0.25">
      <c r="A4177" s="22">
        <v>75.408100000000005</v>
      </c>
      <c r="B4177" s="5">
        <v>4</v>
      </c>
      <c r="C4177">
        <f t="shared" si="195"/>
        <v>301.63240000000002</v>
      </c>
      <c r="D4177" s="24">
        <f t="shared" si="196"/>
        <v>5686.381545610001</v>
      </c>
      <c r="E4177">
        <f t="shared" si="197"/>
        <v>16</v>
      </c>
    </row>
    <row r="4178" spans="1:5" x14ac:dyDescent="0.25">
      <c r="A4178" s="22">
        <v>75.3446</v>
      </c>
      <c r="B4178" s="5">
        <v>4</v>
      </c>
      <c r="C4178">
        <f t="shared" si="195"/>
        <v>301.3784</v>
      </c>
      <c r="D4178" s="24">
        <f t="shared" si="196"/>
        <v>5676.8087491599999</v>
      </c>
      <c r="E4178">
        <f t="shared" si="197"/>
        <v>16</v>
      </c>
    </row>
    <row r="4179" spans="1:5" x14ac:dyDescent="0.25">
      <c r="A4179" s="22">
        <v>75.324700000000007</v>
      </c>
      <c r="B4179" s="5">
        <v>1</v>
      </c>
      <c r="C4179">
        <f t="shared" si="195"/>
        <v>75.324700000000007</v>
      </c>
      <c r="D4179" s="24">
        <f t="shared" si="196"/>
        <v>5673.8104300900013</v>
      </c>
      <c r="E4179">
        <f t="shared" si="197"/>
        <v>1</v>
      </c>
    </row>
    <row r="4180" spans="1:5" x14ac:dyDescent="0.25">
      <c r="A4180" s="22">
        <v>75.246300000000005</v>
      </c>
      <c r="B4180" s="5">
        <v>1</v>
      </c>
      <c r="C4180">
        <f t="shared" si="195"/>
        <v>75.246300000000005</v>
      </c>
      <c r="D4180" s="24">
        <f t="shared" si="196"/>
        <v>5662.0056636900008</v>
      </c>
      <c r="E4180">
        <f t="shared" si="197"/>
        <v>1</v>
      </c>
    </row>
    <row r="4181" spans="1:5" x14ac:dyDescent="0.25">
      <c r="A4181" s="22">
        <v>75.122799999999998</v>
      </c>
      <c r="B4181" s="5">
        <v>3</v>
      </c>
      <c r="C4181">
        <f t="shared" si="195"/>
        <v>225.36840000000001</v>
      </c>
      <c r="D4181" s="24">
        <f t="shared" si="196"/>
        <v>5643.4350798400001</v>
      </c>
      <c r="E4181">
        <f t="shared" si="197"/>
        <v>9</v>
      </c>
    </row>
    <row r="4182" spans="1:5" x14ac:dyDescent="0.25">
      <c r="A4182" s="22">
        <v>75.091300000000004</v>
      </c>
      <c r="B4182" s="5">
        <v>11</v>
      </c>
      <c r="C4182">
        <f t="shared" si="195"/>
        <v>826.00430000000006</v>
      </c>
      <c r="D4182" s="24">
        <f t="shared" si="196"/>
        <v>5638.703335690001</v>
      </c>
      <c r="E4182">
        <f t="shared" si="197"/>
        <v>121</v>
      </c>
    </row>
    <row r="4183" spans="1:5" x14ac:dyDescent="0.25">
      <c r="A4183" s="22">
        <v>75.075299999999999</v>
      </c>
      <c r="B4183" s="5">
        <v>1</v>
      </c>
      <c r="C4183">
        <f t="shared" si="195"/>
        <v>75.075299999999999</v>
      </c>
      <c r="D4183" s="24">
        <f t="shared" si="196"/>
        <v>5636.3006700899996</v>
      </c>
      <c r="E4183">
        <f t="shared" si="197"/>
        <v>1</v>
      </c>
    </row>
    <row r="4184" spans="1:5" x14ac:dyDescent="0.25">
      <c r="A4184" s="22">
        <v>75.064999999999998</v>
      </c>
      <c r="B4184" s="5">
        <v>1</v>
      </c>
      <c r="C4184">
        <f t="shared" si="195"/>
        <v>75.064999999999998</v>
      </c>
      <c r="D4184" s="24">
        <f t="shared" si="196"/>
        <v>5634.7542249999997</v>
      </c>
      <c r="E4184">
        <f t="shared" si="197"/>
        <v>1</v>
      </c>
    </row>
    <row r="4185" spans="1:5" x14ac:dyDescent="0.25">
      <c r="A4185" s="22">
        <v>75.043999999999997</v>
      </c>
      <c r="B4185" s="5">
        <v>1</v>
      </c>
      <c r="C4185">
        <f t="shared" si="195"/>
        <v>75.043999999999997</v>
      </c>
      <c r="D4185" s="24">
        <f t="shared" si="196"/>
        <v>5631.6019359999991</v>
      </c>
      <c r="E4185">
        <f t="shared" si="197"/>
        <v>1</v>
      </c>
    </row>
    <row r="4186" spans="1:5" x14ac:dyDescent="0.25">
      <c r="A4186" s="22">
        <v>75.036199999999994</v>
      </c>
      <c r="B4186" s="5">
        <v>4</v>
      </c>
      <c r="C4186">
        <f t="shared" si="195"/>
        <v>300.14479999999998</v>
      </c>
      <c r="D4186" s="24">
        <f t="shared" si="196"/>
        <v>5630.4313104399989</v>
      </c>
      <c r="E4186">
        <f t="shared" si="197"/>
        <v>16</v>
      </c>
    </row>
    <row r="4187" spans="1:5" x14ac:dyDescent="0.25">
      <c r="A4187" s="22">
        <v>75.026899999999998</v>
      </c>
      <c r="B4187" s="5">
        <v>2</v>
      </c>
      <c r="C4187">
        <f t="shared" si="195"/>
        <v>150.0538</v>
      </c>
      <c r="D4187" s="24">
        <f t="shared" si="196"/>
        <v>5629.0357236099999</v>
      </c>
      <c r="E4187">
        <f t="shared" si="197"/>
        <v>4</v>
      </c>
    </row>
    <row r="4188" spans="1:5" x14ac:dyDescent="0.25">
      <c r="A4188" s="22">
        <v>74.990300000000005</v>
      </c>
      <c r="B4188" s="5">
        <v>3</v>
      </c>
      <c r="C4188">
        <f t="shared" si="195"/>
        <v>224.97090000000003</v>
      </c>
      <c r="D4188" s="24">
        <f t="shared" si="196"/>
        <v>5623.5450940900009</v>
      </c>
      <c r="E4188">
        <f t="shared" si="197"/>
        <v>9</v>
      </c>
    </row>
    <row r="4189" spans="1:5" x14ac:dyDescent="0.25">
      <c r="A4189" s="22">
        <v>74.927800000000005</v>
      </c>
      <c r="B4189" s="5">
        <v>1</v>
      </c>
      <c r="C4189">
        <f t="shared" si="195"/>
        <v>74.927800000000005</v>
      </c>
      <c r="D4189" s="24">
        <f t="shared" si="196"/>
        <v>5614.1752128400003</v>
      </c>
      <c r="E4189">
        <f t="shared" si="197"/>
        <v>1</v>
      </c>
    </row>
    <row r="4190" spans="1:5" x14ac:dyDescent="0.25">
      <c r="A4190" s="22">
        <v>74.920699999999997</v>
      </c>
      <c r="B4190" s="5">
        <v>7</v>
      </c>
      <c r="C4190">
        <f t="shared" si="195"/>
        <v>524.44489999999996</v>
      </c>
      <c r="D4190" s="24">
        <f t="shared" si="196"/>
        <v>5613.1112884899994</v>
      </c>
      <c r="E4190">
        <f t="shared" si="197"/>
        <v>49</v>
      </c>
    </row>
    <row r="4191" spans="1:5" x14ac:dyDescent="0.25">
      <c r="A4191" s="22">
        <v>74.915999999999997</v>
      </c>
      <c r="B4191" s="5">
        <v>7</v>
      </c>
      <c r="C4191">
        <f t="shared" si="195"/>
        <v>524.41200000000003</v>
      </c>
      <c r="D4191" s="24">
        <f t="shared" si="196"/>
        <v>5612.4070559999991</v>
      </c>
      <c r="E4191">
        <f t="shared" si="197"/>
        <v>49</v>
      </c>
    </row>
    <row r="4192" spans="1:5" x14ac:dyDescent="0.25">
      <c r="A4192" s="22">
        <v>74.907300000000006</v>
      </c>
      <c r="B4192" s="5">
        <v>1</v>
      </c>
      <c r="C4192">
        <f t="shared" si="195"/>
        <v>74.907300000000006</v>
      </c>
      <c r="D4192" s="24">
        <f t="shared" si="196"/>
        <v>5611.1035932900013</v>
      </c>
      <c r="E4192">
        <f t="shared" si="197"/>
        <v>1</v>
      </c>
    </row>
    <row r="4193" spans="1:5" x14ac:dyDescent="0.25">
      <c r="A4193" s="22">
        <v>74.8797</v>
      </c>
      <c r="B4193" s="5">
        <v>1</v>
      </c>
      <c r="C4193">
        <f t="shared" si="195"/>
        <v>74.8797</v>
      </c>
      <c r="D4193" s="24">
        <f t="shared" si="196"/>
        <v>5606.9694720899997</v>
      </c>
      <c r="E4193">
        <f t="shared" si="197"/>
        <v>1</v>
      </c>
    </row>
    <row r="4194" spans="1:5" x14ac:dyDescent="0.25">
      <c r="A4194" s="22">
        <v>74.874099999999999</v>
      </c>
      <c r="B4194" s="5">
        <v>5</v>
      </c>
      <c r="C4194">
        <f t="shared" si="195"/>
        <v>374.37049999999999</v>
      </c>
      <c r="D4194" s="24">
        <f t="shared" si="196"/>
        <v>5606.1308508100001</v>
      </c>
      <c r="E4194">
        <f t="shared" si="197"/>
        <v>25</v>
      </c>
    </row>
    <row r="4195" spans="1:5" x14ac:dyDescent="0.25">
      <c r="A4195" s="22">
        <v>74.870500000000007</v>
      </c>
      <c r="B4195" s="5">
        <v>8</v>
      </c>
      <c r="C4195">
        <f t="shared" si="195"/>
        <v>598.96400000000006</v>
      </c>
      <c r="D4195" s="24">
        <f t="shared" si="196"/>
        <v>5605.591770250001</v>
      </c>
      <c r="E4195">
        <f t="shared" si="197"/>
        <v>64</v>
      </c>
    </row>
    <row r="4196" spans="1:5" x14ac:dyDescent="0.25">
      <c r="A4196" s="22">
        <v>74.826300000000003</v>
      </c>
      <c r="B4196" s="5">
        <v>3</v>
      </c>
      <c r="C4196">
        <f t="shared" si="195"/>
        <v>224.47890000000001</v>
      </c>
      <c r="D4196" s="24">
        <f t="shared" si="196"/>
        <v>5598.9751716900009</v>
      </c>
      <c r="E4196">
        <f t="shared" si="197"/>
        <v>9</v>
      </c>
    </row>
    <row r="4197" spans="1:5" x14ac:dyDescent="0.25">
      <c r="A4197" s="22">
        <v>74.761600000000001</v>
      </c>
      <c r="B4197" s="5">
        <v>3</v>
      </c>
      <c r="C4197">
        <f t="shared" si="195"/>
        <v>224.28480000000002</v>
      </c>
      <c r="D4197" s="24">
        <f t="shared" si="196"/>
        <v>5589.2968345600002</v>
      </c>
      <c r="E4197">
        <f t="shared" si="197"/>
        <v>9</v>
      </c>
    </row>
    <row r="4198" spans="1:5" x14ac:dyDescent="0.25">
      <c r="A4198" s="22">
        <v>74.750100000000003</v>
      </c>
      <c r="B4198" s="5">
        <v>4</v>
      </c>
      <c r="C4198">
        <f t="shared" si="195"/>
        <v>299.00040000000001</v>
      </c>
      <c r="D4198" s="24">
        <f t="shared" si="196"/>
        <v>5587.5774500100006</v>
      </c>
      <c r="E4198">
        <f t="shared" si="197"/>
        <v>16</v>
      </c>
    </row>
    <row r="4199" spans="1:5" x14ac:dyDescent="0.25">
      <c r="A4199" s="22">
        <v>74.712599999999995</v>
      </c>
      <c r="B4199" s="5">
        <v>7</v>
      </c>
      <c r="C4199">
        <f t="shared" si="195"/>
        <v>522.98820000000001</v>
      </c>
      <c r="D4199" s="24">
        <f t="shared" si="196"/>
        <v>5581.9725987599995</v>
      </c>
      <c r="E4199">
        <f t="shared" si="197"/>
        <v>49</v>
      </c>
    </row>
    <row r="4200" spans="1:5" x14ac:dyDescent="0.25">
      <c r="A4200" s="22">
        <v>74.641400000000004</v>
      </c>
      <c r="B4200" s="5">
        <v>9</v>
      </c>
      <c r="C4200">
        <f t="shared" si="195"/>
        <v>671.77260000000001</v>
      </c>
      <c r="D4200" s="24">
        <f t="shared" si="196"/>
        <v>5571.3385939600003</v>
      </c>
      <c r="E4200">
        <f t="shared" si="197"/>
        <v>81</v>
      </c>
    </row>
    <row r="4201" spans="1:5" x14ac:dyDescent="0.25">
      <c r="A4201" s="22">
        <v>74.611199999999997</v>
      </c>
      <c r="B4201" s="5">
        <v>1</v>
      </c>
      <c r="C4201">
        <f t="shared" si="195"/>
        <v>74.611199999999997</v>
      </c>
      <c r="D4201" s="24">
        <f t="shared" si="196"/>
        <v>5566.8311654399995</v>
      </c>
      <c r="E4201">
        <f t="shared" si="197"/>
        <v>1</v>
      </c>
    </row>
    <row r="4202" spans="1:5" x14ac:dyDescent="0.25">
      <c r="A4202" s="22">
        <v>74.562899999999999</v>
      </c>
      <c r="B4202" s="5">
        <v>6</v>
      </c>
      <c r="C4202">
        <f t="shared" si="195"/>
        <v>447.37739999999997</v>
      </c>
      <c r="D4202" s="24">
        <f t="shared" si="196"/>
        <v>5559.6260564100003</v>
      </c>
      <c r="E4202">
        <f t="shared" si="197"/>
        <v>36</v>
      </c>
    </row>
    <row r="4203" spans="1:5" x14ac:dyDescent="0.25">
      <c r="A4203" s="22">
        <v>74.534800000000004</v>
      </c>
      <c r="B4203" s="5">
        <v>2</v>
      </c>
      <c r="C4203">
        <f t="shared" si="195"/>
        <v>149.06960000000001</v>
      </c>
      <c r="D4203" s="24">
        <f t="shared" si="196"/>
        <v>5555.4364110400002</v>
      </c>
      <c r="E4203">
        <f t="shared" si="197"/>
        <v>4</v>
      </c>
    </row>
    <row r="4204" spans="1:5" x14ac:dyDescent="0.25">
      <c r="A4204" s="22">
        <v>74.462299999999999</v>
      </c>
      <c r="B4204" s="5">
        <v>4</v>
      </c>
      <c r="C4204">
        <f t="shared" si="195"/>
        <v>297.8492</v>
      </c>
      <c r="D4204" s="24">
        <f t="shared" si="196"/>
        <v>5544.6341212899997</v>
      </c>
      <c r="E4204">
        <f t="shared" si="197"/>
        <v>16</v>
      </c>
    </row>
    <row r="4205" spans="1:5" x14ac:dyDescent="0.25">
      <c r="A4205" s="22">
        <v>74.385400000000004</v>
      </c>
      <c r="B4205" s="5">
        <v>3</v>
      </c>
      <c r="C4205">
        <f t="shared" si="195"/>
        <v>223.15620000000001</v>
      </c>
      <c r="D4205" s="24">
        <f t="shared" si="196"/>
        <v>5533.1877331600008</v>
      </c>
      <c r="E4205">
        <f t="shared" si="197"/>
        <v>9</v>
      </c>
    </row>
    <row r="4206" spans="1:5" x14ac:dyDescent="0.25">
      <c r="A4206" s="22">
        <v>74.334400000000002</v>
      </c>
      <c r="B4206" s="5">
        <v>4</v>
      </c>
      <c r="C4206">
        <f t="shared" si="195"/>
        <v>297.33760000000001</v>
      </c>
      <c r="D4206" s="24">
        <f t="shared" si="196"/>
        <v>5525.6030233600004</v>
      </c>
      <c r="E4206">
        <f t="shared" si="197"/>
        <v>16</v>
      </c>
    </row>
    <row r="4207" spans="1:5" x14ac:dyDescent="0.25">
      <c r="A4207" s="22">
        <v>74.313999999999993</v>
      </c>
      <c r="B4207" s="5">
        <v>1</v>
      </c>
      <c r="C4207">
        <f t="shared" si="195"/>
        <v>74.313999999999993</v>
      </c>
      <c r="D4207" s="24">
        <f t="shared" si="196"/>
        <v>5522.5705959999987</v>
      </c>
      <c r="E4207">
        <f t="shared" si="197"/>
        <v>1</v>
      </c>
    </row>
    <row r="4208" spans="1:5" x14ac:dyDescent="0.25">
      <c r="A4208" s="22">
        <v>74.247600000000006</v>
      </c>
      <c r="B4208" s="5">
        <v>1</v>
      </c>
      <c r="C4208">
        <f t="shared" si="195"/>
        <v>74.247600000000006</v>
      </c>
      <c r="D4208" s="24">
        <f t="shared" si="196"/>
        <v>5512.7061057600013</v>
      </c>
      <c r="E4208">
        <f t="shared" si="197"/>
        <v>1</v>
      </c>
    </row>
    <row r="4209" spans="1:5" x14ac:dyDescent="0.25">
      <c r="A4209" s="22">
        <v>74.215199999999996</v>
      </c>
      <c r="B4209" s="5">
        <v>4</v>
      </c>
      <c r="C4209">
        <f t="shared" si="195"/>
        <v>296.86079999999998</v>
      </c>
      <c r="D4209" s="24">
        <f t="shared" si="196"/>
        <v>5507.8959110399992</v>
      </c>
      <c r="E4209">
        <f t="shared" si="197"/>
        <v>16</v>
      </c>
    </row>
    <row r="4210" spans="1:5" x14ac:dyDescent="0.25">
      <c r="A4210" s="22">
        <v>74.200699999999998</v>
      </c>
      <c r="B4210" s="5">
        <v>9</v>
      </c>
      <c r="C4210">
        <f t="shared" si="195"/>
        <v>667.80629999999996</v>
      </c>
      <c r="D4210" s="24">
        <f t="shared" si="196"/>
        <v>5505.7438804899994</v>
      </c>
      <c r="E4210">
        <f t="shared" si="197"/>
        <v>81</v>
      </c>
    </row>
    <row r="4211" spans="1:5" x14ac:dyDescent="0.25">
      <c r="A4211" s="22">
        <v>74.200199999999995</v>
      </c>
      <c r="B4211" s="5">
        <v>7</v>
      </c>
      <c r="C4211">
        <f t="shared" si="195"/>
        <v>519.40139999999997</v>
      </c>
      <c r="D4211" s="24">
        <f t="shared" si="196"/>
        <v>5505.6696800399995</v>
      </c>
      <c r="E4211">
        <f t="shared" si="197"/>
        <v>49</v>
      </c>
    </row>
    <row r="4212" spans="1:5" x14ac:dyDescent="0.25">
      <c r="A4212" s="22">
        <v>74.179400000000001</v>
      </c>
      <c r="B4212" s="5">
        <v>13</v>
      </c>
      <c r="C4212">
        <f t="shared" si="195"/>
        <v>964.33220000000006</v>
      </c>
      <c r="D4212" s="24">
        <f t="shared" si="196"/>
        <v>5502.5833843600003</v>
      </c>
      <c r="E4212">
        <f t="shared" si="197"/>
        <v>169</v>
      </c>
    </row>
    <row r="4213" spans="1:5" x14ac:dyDescent="0.25">
      <c r="A4213" s="22">
        <v>74.155699999999996</v>
      </c>
      <c r="B4213" s="5">
        <v>5</v>
      </c>
      <c r="C4213">
        <f t="shared" si="195"/>
        <v>370.77850000000001</v>
      </c>
      <c r="D4213" s="24">
        <f t="shared" si="196"/>
        <v>5499.0678424899997</v>
      </c>
      <c r="E4213">
        <f t="shared" si="197"/>
        <v>25</v>
      </c>
    </row>
    <row r="4214" spans="1:5" x14ac:dyDescent="0.25">
      <c r="A4214" s="22">
        <v>74.064400000000006</v>
      </c>
      <c r="B4214" s="5">
        <v>7</v>
      </c>
      <c r="C4214">
        <f t="shared" si="195"/>
        <v>518.45080000000007</v>
      </c>
      <c r="D4214" s="24">
        <f t="shared" si="196"/>
        <v>5485.5353473600007</v>
      </c>
      <c r="E4214">
        <f t="shared" si="197"/>
        <v>49</v>
      </c>
    </row>
    <row r="4215" spans="1:5" x14ac:dyDescent="0.25">
      <c r="A4215" s="22">
        <v>74.049499999999995</v>
      </c>
      <c r="B4215" s="5">
        <v>1</v>
      </c>
      <c r="C4215">
        <f t="shared" si="195"/>
        <v>74.049499999999995</v>
      </c>
      <c r="D4215" s="24">
        <f t="shared" si="196"/>
        <v>5483.3284502499992</v>
      </c>
      <c r="E4215">
        <f t="shared" si="197"/>
        <v>1</v>
      </c>
    </row>
    <row r="4216" spans="1:5" x14ac:dyDescent="0.25">
      <c r="A4216" s="22">
        <v>74.035399999999996</v>
      </c>
      <c r="B4216" s="5">
        <v>6</v>
      </c>
      <c r="C4216">
        <f t="shared" si="195"/>
        <v>444.2124</v>
      </c>
      <c r="D4216" s="24">
        <f t="shared" si="196"/>
        <v>5481.2404531599996</v>
      </c>
      <c r="E4216">
        <f t="shared" si="197"/>
        <v>36</v>
      </c>
    </row>
    <row r="4217" spans="1:5" x14ac:dyDescent="0.25">
      <c r="A4217" s="22">
        <v>73.987700000000004</v>
      </c>
      <c r="B4217" s="5">
        <v>6</v>
      </c>
      <c r="C4217">
        <f t="shared" si="195"/>
        <v>443.92619999999999</v>
      </c>
      <c r="D4217" s="24">
        <f t="shared" si="196"/>
        <v>5474.1797512900002</v>
      </c>
      <c r="E4217">
        <f t="shared" si="197"/>
        <v>36</v>
      </c>
    </row>
    <row r="4218" spans="1:5" x14ac:dyDescent="0.25">
      <c r="A4218" s="22">
        <v>73.966300000000004</v>
      </c>
      <c r="B4218" s="5">
        <v>1</v>
      </c>
      <c r="C4218">
        <f t="shared" si="195"/>
        <v>73.966300000000004</v>
      </c>
      <c r="D4218" s="24">
        <f t="shared" si="196"/>
        <v>5471.0135356900009</v>
      </c>
      <c r="E4218">
        <f t="shared" si="197"/>
        <v>1</v>
      </c>
    </row>
    <row r="4219" spans="1:5" x14ac:dyDescent="0.25">
      <c r="A4219" s="22">
        <v>73.940399999999997</v>
      </c>
      <c r="B4219" s="5">
        <v>7</v>
      </c>
      <c r="C4219">
        <f t="shared" si="195"/>
        <v>517.58280000000002</v>
      </c>
      <c r="D4219" s="24">
        <f t="shared" si="196"/>
        <v>5467.1827521599998</v>
      </c>
      <c r="E4219">
        <f t="shared" si="197"/>
        <v>49</v>
      </c>
    </row>
    <row r="4220" spans="1:5" x14ac:dyDescent="0.25">
      <c r="A4220" s="22">
        <v>73.938999999999993</v>
      </c>
      <c r="B4220" s="5">
        <v>2</v>
      </c>
      <c r="C4220">
        <f t="shared" si="195"/>
        <v>147.87799999999999</v>
      </c>
      <c r="D4220" s="24">
        <f t="shared" si="196"/>
        <v>5466.9757209999989</v>
      </c>
      <c r="E4220">
        <f t="shared" si="197"/>
        <v>4</v>
      </c>
    </row>
    <row r="4221" spans="1:5" x14ac:dyDescent="0.25">
      <c r="A4221" s="22">
        <v>73.932199999999995</v>
      </c>
      <c r="B4221" s="5">
        <v>5</v>
      </c>
      <c r="C4221">
        <f t="shared" si="195"/>
        <v>369.66099999999994</v>
      </c>
      <c r="D4221" s="24">
        <f t="shared" si="196"/>
        <v>5465.9701968399995</v>
      </c>
      <c r="E4221">
        <f t="shared" si="197"/>
        <v>25</v>
      </c>
    </row>
    <row r="4222" spans="1:5" x14ac:dyDescent="0.25">
      <c r="A4222" s="22">
        <v>73.813400000000001</v>
      </c>
      <c r="B4222" s="5">
        <v>4</v>
      </c>
      <c r="C4222">
        <f t="shared" si="195"/>
        <v>295.25360000000001</v>
      </c>
      <c r="D4222" s="24">
        <f t="shared" si="196"/>
        <v>5448.4180195600002</v>
      </c>
      <c r="E4222">
        <f t="shared" si="197"/>
        <v>16</v>
      </c>
    </row>
    <row r="4223" spans="1:5" x14ac:dyDescent="0.25">
      <c r="A4223" s="22">
        <v>73.675399999999996</v>
      </c>
      <c r="B4223" s="5">
        <v>1</v>
      </c>
      <c r="C4223">
        <f t="shared" si="195"/>
        <v>73.675399999999996</v>
      </c>
      <c r="D4223" s="24">
        <f t="shared" si="196"/>
        <v>5428.0645651599998</v>
      </c>
      <c r="E4223">
        <f t="shared" si="197"/>
        <v>1</v>
      </c>
    </row>
    <row r="4224" spans="1:5" x14ac:dyDescent="0.25">
      <c r="A4224" s="22">
        <v>73.6036</v>
      </c>
      <c r="B4224" s="5">
        <v>2</v>
      </c>
      <c r="C4224">
        <f t="shared" si="195"/>
        <v>147.2072</v>
      </c>
      <c r="D4224" s="24">
        <f t="shared" si="196"/>
        <v>5417.4899329600003</v>
      </c>
      <c r="E4224">
        <f t="shared" si="197"/>
        <v>4</v>
      </c>
    </row>
    <row r="4225" spans="1:5" x14ac:dyDescent="0.25">
      <c r="A4225" s="22">
        <v>73.591399999999993</v>
      </c>
      <c r="B4225" s="5">
        <v>5</v>
      </c>
      <c r="C4225">
        <f t="shared" si="195"/>
        <v>367.95699999999999</v>
      </c>
      <c r="D4225" s="24">
        <f t="shared" si="196"/>
        <v>5415.6941539599993</v>
      </c>
      <c r="E4225">
        <f t="shared" si="197"/>
        <v>25</v>
      </c>
    </row>
    <row r="4226" spans="1:5" x14ac:dyDescent="0.25">
      <c r="A4226" s="22">
        <v>73.570099999999996</v>
      </c>
      <c r="B4226" s="5">
        <v>1</v>
      </c>
      <c r="C4226">
        <f t="shared" si="195"/>
        <v>73.570099999999996</v>
      </c>
      <c r="D4226" s="24">
        <f t="shared" si="196"/>
        <v>5412.5596140099997</v>
      </c>
      <c r="E4226">
        <f t="shared" si="197"/>
        <v>1</v>
      </c>
    </row>
    <row r="4227" spans="1:5" x14ac:dyDescent="0.25">
      <c r="A4227" s="22">
        <v>73.524799999999999</v>
      </c>
      <c r="B4227" s="5">
        <v>2</v>
      </c>
      <c r="C4227">
        <f t="shared" ref="C4227:C4290" si="198">PRODUCT(A4227, B4227)</f>
        <v>147.0496</v>
      </c>
      <c r="D4227" s="24">
        <f t="shared" ref="D4227:D4290" si="199">POWER(A4227, 2)</f>
        <v>5405.8962150400002</v>
      </c>
      <c r="E4227">
        <f t="shared" ref="E4227:E4290" si="200">POWER(B4227, 2)</f>
        <v>4</v>
      </c>
    </row>
    <row r="4228" spans="1:5" x14ac:dyDescent="0.25">
      <c r="A4228" s="22">
        <v>73.509500000000003</v>
      </c>
      <c r="B4228" s="5">
        <v>7</v>
      </c>
      <c r="C4228">
        <f t="shared" si="198"/>
        <v>514.56650000000002</v>
      </c>
      <c r="D4228" s="24">
        <f t="shared" si="199"/>
        <v>5403.6465902500004</v>
      </c>
      <c r="E4228">
        <f t="shared" si="200"/>
        <v>49</v>
      </c>
    </row>
    <row r="4229" spans="1:5" x14ac:dyDescent="0.25">
      <c r="A4229" s="22">
        <v>73.445800000000006</v>
      </c>
      <c r="B4229" s="5">
        <v>11</v>
      </c>
      <c r="C4229">
        <f t="shared" si="198"/>
        <v>807.90380000000005</v>
      </c>
      <c r="D4229" s="24">
        <f t="shared" si="199"/>
        <v>5394.2855376400012</v>
      </c>
      <c r="E4229">
        <f t="shared" si="200"/>
        <v>121</v>
      </c>
    </row>
    <row r="4230" spans="1:5" x14ac:dyDescent="0.25">
      <c r="A4230" s="22">
        <v>73.399500000000003</v>
      </c>
      <c r="B4230" s="5">
        <v>9</v>
      </c>
      <c r="C4230">
        <f t="shared" si="198"/>
        <v>660.59550000000002</v>
      </c>
      <c r="D4230" s="24">
        <f t="shared" si="199"/>
        <v>5387.4866002500003</v>
      </c>
      <c r="E4230">
        <f t="shared" si="200"/>
        <v>81</v>
      </c>
    </row>
    <row r="4231" spans="1:5" x14ac:dyDescent="0.25">
      <c r="A4231" s="22">
        <v>73.386600000000001</v>
      </c>
      <c r="B4231" s="5">
        <v>5</v>
      </c>
      <c r="C4231">
        <f t="shared" si="198"/>
        <v>366.93299999999999</v>
      </c>
      <c r="D4231" s="24">
        <f t="shared" si="199"/>
        <v>5385.5930595600003</v>
      </c>
      <c r="E4231">
        <f t="shared" si="200"/>
        <v>25</v>
      </c>
    </row>
    <row r="4232" spans="1:5" x14ac:dyDescent="0.25">
      <c r="A4232" s="22">
        <v>73.330600000000004</v>
      </c>
      <c r="B4232" s="5">
        <v>3</v>
      </c>
      <c r="C4232">
        <f t="shared" si="198"/>
        <v>219.99180000000001</v>
      </c>
      <c r="D4232" s="24">
        <f t="shared" si="199"/>
        <v>5377.3768963600005</v>
      </c>
      <c r="E4232">
        <f t="shared" si="200"/>
        <v>9</v>
      </c>
    </row>
    <row r="4233" spans="1:5" x14ac:dyDescent="0.25">
      <c r="A4233" s="22">
        <v>73.290499999999994</v>
      </c>
      <c r="B4233" s="5">
        <v>9</v>
      </c>
      <c r="C4233">
        <f t="shared" si="198"/>
        <v>659.61449999999991</v>
      </c>
      <c r="D4233" s="24">
        <f t="shared" si="199"/>
        <v>5371.4973902499996</v>
      </c>
      <c r="E4233">
        <f t="shared" si="200"/>
        <v>81</v>
      </c>
    </row>
    <row r="4234" spans="1:5" x14ac:dyDescent="0.25">
      <c r="A4234" s="22">
        <v>73.283600000000007</v>
      </c>
      <c r="B4234" s="5">
        <v>1</v>
      </c>
      <c r="C4234">
        <f t="shared" si="198"/>
        <v>73.283600000000007</v>
      </c>
      <c r="D4234" s="24">
        <f t="shared" si="199"/>
        <v>5370.486028960001</v>
      </c>
      <c r="E4234">
        <f t="shared" si="200"/>
        <v>1</v>
      </c>
    </row>
    <row r="4235" spans="1:5" x14ac:dyDescent="0.25">
      <c r="A4235" s="22">
        <v>73.265500000000003</v>
      </c>
      <c r="B4235" s="5">
        <v>7</v>
      </c>
      <c r="C4235">
        <f t="shared" si="198"/>
        <v>512.85850000000005</v>
      </c>
      <c r="D4235" s="24">
        <f t="shared" si="199"/>
        <v>5367.8334902500001</v>
      </c>
      <c r="E4235">
        <f t="shared" si="200"/>
        <v>49</v>
      </c>
    </row>
    <row r="4236" spans="1:5" x14ac:dyDescent="0.25">
      <c r="A4236" s="22">
        <v>73.245099999999994</v>
      </c>
      <c r="B4236" s="5">
        <v>5</v>
      </c>
      <c r="C4236">
        <f t="shared" si="198"/>
        <v>366.22549999999995</v>
      </c>
      <c r="D4236" s="24">
        <f t="shared" si="199"/>
        <v>5364.8446740099989</v>
      </c>
      <c r="E4236">
        <f t="shared" si="200"/>
        <v>25</v>
      </c>
    </row>
    <row r="4237" spans="1:5" x14ac:dyDescent="0.25">
      <c r="A4237" s="22">
        <v>73.188599999999994</v>
      </c>
      <c r="B4237" s="5">
        <v>7</v>
      </c>
      <c r="C4237">
        <f t="shared" si="198"/>
        <v>512.3202</v>
      </c>
      <c r="D4237" s="24">
        <f t="shared" si="199"/>
        <v>5356.5711699599988</v>
      </c>
      <c r="E4237">
        <f t="shared" si="200"/>
        <v>49</v>
      </c>
    </row>
    <row r="4238" spans="1:5" x14ac:dyDescent="0.25">
      <c r="A4238" s="22">
        <v>73.177400000000006</v>
      </c>
      <c r="B4238" s="5">
        <v>1</v>
      </c>
      <c r="C4238">
        <f t="shared" si="198"/>
        <v>73.177400000000006</v>
      </c>
      <c r="D4238" s="24">
        <f t="shared" si="199"/>
        <v>5354.9318707600005</v>
      </c>
      <c r="E4238">
        <f t="shared" si="200"/>
        <v>1</v>
      </c>
    </row>
    <row r="4239" spans="1:5" x14ac:dyDescent="0.25">
      <c r="A4239" s="22">
        <v>73.173599999999993</v>
      </c>
      <c r="B4239" s="5">
        <v>5</v>
      </c>
      <c r="C4239">
        <f t="shared" si="198"/>
        <v>365.86799999999994</v>
      </c>
      <c r="D4239" s="24">
        <f t="shared" si="199"/>
        <v>5354.3757369599989</v>
      </c>
      <c r="E4239">
        <f t="shared" si="200"/>
        <v>25</v>
      </c>
    </row>
    <row r="4240" spans="1:5" x14ac:dyDescent="0.25">
      <c r="A4240" s="22">
        <v>73.132599999999996</v>
      </c>
      <c r="B4240" s="5">
        <v>9</v>
      </c>
      <c r="C4240">
        <f t="shared" si="198"/>
        <v>658.1934</v>
      </c>
      <c r="D4240" s="24">
        <f t="shared" si="199"/>
        <v>5348.3771827599994</v>
      </c>
      <c r="E4240">
        <f t="shared" si="200"/>
        <v>81</v>
      </c>
    </row>
    <row r="4241" spans="1:5" x14ac:dyDescent="0.25">
      <c r="A4241" s="22">
        <v>73.056899999999999</v>
      </c>
      <c r="B4241" s="5">
        <v>10</v>
      </c>
      <c r="C4241">
        <f t="shared" si="198"/>
        <v>730.56899999999996</v>
      </c>
      <c r="D4241" s="24">
        <f t="shared" si="199"/>
        <v>5337.3106376099995</v>
      </c>
      <c r="E4241">
        <f t="shared" si="200"/>
        <v>100</v>
      </c>
    </row>
    <row r="4242" spans="1:5" x14ac:dyDescent="0.25">
      <c r="A4242" s="22">
        <v>73.029399999999995</v>
      </c>
      <c r="B4242" s="5">
        <v>2</v>
      </c>
      <c r="C4242">
        <f t="shared" si="198"/>
        <v>146.05879999999999</v>
      </c>
      <c r="D4242" s="24">
        <f t="shared" si="199"/>
        <v>5333.2932643599997</v>
      </c>
      <c r="E4242">
        <f t="shared" si="200"/>
        <v>4</v>
      </c>
    </row>
    <row r="4243" spans="1:5" x14ac:dyDescent="0.25">
      <c r="A4243" s="22">
        <v>72.994799999999998</v>
      </c>
      <c r="B4243" s="5">
        <v>1</v>
      </c>
      <c r="C4243">
        <f t="shared" si="198"/>
        <v>72.994799999999998</v>
      </c>
      <c r="D4243" s="24">
        <f t="shared" si="199"/>
        <v>5328.2408270400001</v>
      </c>
      <c r="E4243">
        <f t="shared" si="200"/>
        <v>1</v>
      </c>
    </row>
    <row r="4244" spans="1:5" x14ac:dyDescent="0.25">
      <c r="A4244" s="22">
        <v>72.991100000000003</v>
      </c>
      <c r="B4244" s="5">
        <v>9</v>
      </c>
      <c r="C4244">
        <f t="shared" si="198"/>
        <v>656.91989999999998</v>
      </c>
      <c r="D4244" s="24">
        <f t="shared" si="199"/>
        <v>5327.7006792100001</v>
      </c>
      <c r="E4244">
        <f t="shared" si="200"/>
        <v>81</v>
      </c>
    </row>
    <row r="4245" spans="1:5" x14ac:dyDescent="0.25">
      <c r="A4245" s="22">
        <v>72.942899999999995</v>
      </c>
      <c r="B4245" s="5">
        <v>1</v>
      </c>
      <c r="C4245">
        <f t="shared" si="198"/>
        <v>72.942899999999995</v>
      </c>
      <c r="D4245" s="24">
        <f t="shared" si="199"/>
        <v>5320.6666604099992</v>
      </c>
      <c r="E4245">
        <f t="shared" si="200"/>
        <v>1</v>
      </c>
    </row>
    <row r="4246" spans="1:5" x14ac:dyDescent="0.25">
      <c r="A4246" s="22">
        <v>72.938599999999994</v>
      </c>
      <c r="B4246" s="5">
        <v>1</v>
      </c>
      <c r="C4246">
        <f t="shared" si="198"/>
        <v>72.938599999999994</v>
      </c>
      <c r="D4246" s="24">
        <f t="shared" si="199"/>
        <v>5320.039369959999</v>
      </c>
      <c r="E4246">
        <f t="shared" si="200"/>
        <v>1</v>
      </c>
    </row>
    <row r="4247" spans="1:5" x14ac:dyDescent="0.25">
      <c r="A4247" s="22">
        <v>72.912599999999998</v>
      </c>
      <c r="B4247" s="5">
        <v>2</v>
      </c>
      <c r="C4247">
        <f t="shared" si="198"/>
        <v>145.8252</v>
      </c>
      <c r="D4247" s="24">
        <f t="shared" si="199"/>
        <v>5316.2472387600001</v>
      </c>
      <c r="E4247">
        <f t="shared" si="200"/>
        <v>4</v>
      </c>
    </row>
    <row r="4248" spans="1:5" x14ac:dyDescent="0.25">
      <c r="A4248" s="22">
        <v>72.892399999999995</v>
      </c>
      <c r="B4248" s="5">
        <v>2</v>
      </c>
      <c r="C4248">
        <f t="shared" si="198"/>
        <v>145.78479999999999</v>
      </c>
      <c r="D4248" s="24">
        <f t="shared" si="199"/>
        <v>5313.3019777599993</v>
      </c>
      <c r="E4248">
        <f t="shared" si="200"/>
        <v>4</v>
      </c>
    </row>
    <row r="4249" spans="1:5" x14ac:dyDescent="0.25">
      <c r="A4249" s="22">
        <v>72.827699999999993</v>
      </c>
      <c r="B4249" s="5">
        <v>2</v>
      </c>
      <c r="C4249">
        <f t="shared" si="198"/>
        <v>145.65539999999999</v>
      </c>
      <c r="D4249" s="24">
        <f t="shared" si="199"/>
        <v>5303.8738872899994</v>
      </c>
      <c r="E4249">
        <f t="shared" si="200"/>
        <v>4</v>
      </c>
    </row>
    <row r="4250" spans="1:5" x14ac:dyDescent="0.25">
      <c r="A4250" s="22">
        <v>72.748599999999996</v>
      </c>
      <c r="B4250" s="5">
        <v>9</v>
      </c>
      <c r="C4250">
        <f t="shared" si="198"/>
        <v>654.73739999999998</v>
      </c>
      <c r="D4250" s="24">
        <f t="shared" si="199"/>
        <v>5292.3588019599993</v>
      </c>
      <c r="E4250">
        <f t="shared" si="200"/>
        <v>81</v>
      </c>
    </row>
    <row r="4251" spans="1:5" x14ac:dyDescent="0.25">
      <c r="A4251" s="22">
        <v>72.737799999999993</v>
      </c>
      <c r="B4251" s="5">
        <v>5</v>
      </c>
      <c r="C4251">
        <f t="shared" si="198"/>
        <v>363.68899999999996</v>
      </c>
      <c r="D4251" s="24">
        <f t="shared" si="199"/>
        <v>5290.7875488399986</v>
      </c>
      <c r="E4251">
        <f t="shared" si="200"/>
        <v>25</v>
      </c>
    </row>
    <row r="4252" spans="1:5" x14ac:dyDescent="0.25">
      <c r="A4252" s="22">
        <v>72.706400000000002</v>
      </c>
      <c r="B4252" s="5">
        <v>4</v>
      </c>
      <c r="C4252">
        <f t="shared" si="198"/>
        <v>290.82560000000001</v>
      </c>
      <c r="D4252" s="24">
        <f t="shared" si="199"/>
        <v>5286.2206009600004</v>
      </c>
      <c r="E4252">
        <f t="shared" si="200"/>
        <v>16</v>
      </c>
    </row>
    <row r="4253" spans="1:5" x14ac:dyDescent="0.25">
      <c r="A4253" s="22">
        <v>72.698899999999995</v>
      </c>
      <c r="B4253" s="5">
        <v>1</v>
      </c>
      <c r="C4253">
        <f t="shared" si="198"/>
        <v>72.698899999999995</v>
      </c>
      <c r="D4253" s="24">
        <f t="shared" si="199"/>
        <v>5285.1300612099994</v>
      </c>
      <c r="E4253">
        <f t="shared" si="200"/>
        <v>1</v>
      </c>
    </row>
    <row r="4254" spans="1:5" x14ac:dyDescent="0.25">
      <c r="A4254" s="22">
        <v>72.697599999999994</v>
      </c>
      <c r="B4254" s="5">
        <v>6</v>
      </c>
      <c r="C4254">
        <f t="shared" si="198"/>
        <v>436.18559999999997</v>
      </c>
      <c r="D4254" s="24">
        <f t="shared" si="199"/>
        <v>5284.9410457599988</v>
      </c>
      <c r="E4254">
        <f t="shared" si="200"/>
        <v>36</v>
      </c>
    </row>
    <row r="4255" spans="1:5" x14ac:dyDescent="0.25">
      <c r="A4255" s="22">
        <v>72.629000000000005</v>
      </c>
      <c r="B4255" s="5">
        <v>1</v>
      </c>
      <c r="C4255">
        <f t="shared" si="198"/>
        <v>72.629000000000005</v>
      </c>
      <c r="D4255" s="24">
        <f t="shared" si="199"/>
        <v>5274.971641000001</v>
      </c>
      <c r="E4255">
        <f t="shared" si="200"/>
        <v>1</v>
      </c>
    </row>
    <row r="4256" spans="1:5" x14ac:dyDescent="0.25">
      <c r="A4256" s="22">
        <v>72.617699999999999</v>
      </c>
      <c r="B4256" s="5">
        <v>1</v>
      </c>
      <c r="C4256">
        <f t="shared" si="198"/>
        <v>72.617699999999999</v>
      </c>
      <c r="D4256" s="24">
        <f t="shared" si="199"/>
        <v>5273.3303532899999</v>
      </c>
      <c r="E4256">
        <f t="shared" si="200"/>
        <v>1</v>
      </c>
    </row>
    <row r="4257" spans="1:5" x14ac:dyDescent="0.25">
      <c r="A4257" s="22">
        <v>72.616699999999994</v>
      </c>
      <c r="B4257" s="5">
        <v>1</v>
      </c>
      <c r="C4257">
        <f t="shared" si="198"/>
        <v>72.616699999999994</v>
      </c>
      <c r="D4257" s="24">
        <f t="shared" si="199"/>
        <v>5273.1851188899991</v>
      </c>
      <c r="E4257">
        <f t="shared" si="200"/>
        <v>1</v>
      </c>
    </row>
    <row r="4258" spans="1:5" x14ac:dyDescent="0.25">
      <c r="A4258" s="22">
        <v>72.565600000000003</v>
      </c>
      <c r="B4258" s="5">
        <v>9</v>
      </c>
      <c r="C4258">
        <f t="shared" si="198"/>
        <v>653.09040000000005</v>
      </c>
      <c r="D4258" s="24">
        <f t="shared" si="199"/>
        <v>5265.7663033600002</v>
      </c>
      <c r="E4258">
        <f t="shared" si="200"/>
        <v>81</v>
      </c>
    </row>
    <row r="4259" spans="1:5" x14ac:dyDescent="0.25">
      <c r="A4259" s="22">
        <v>72.557900000000004</v>
      </c>
      <c r="B4259" s="5">
        <v>3</v>
      </c>
      <c r="C4259">
        <f t="shared" si="198"/>
        <v>217.6737</v>
      </c>
      <c r="D4259" s="24">
        <f t="shared" si="199"/>
        <v>5264.6488524100005</v>
      </c>
      <c r="E4259">
        <f t="shared" si="200"/>
        <v>9</v>
      </c>
    </row>
    <row r="4260" spans="1:5" x14ac:dyDescent="0.25">
      <c r="A4260" s="22">
        <v>72.554500000000004</v>
      </c>
      <c r="B4260" s="5">
        <v>7</v>
      </c>
      <c r="C4260">
        <f t="shared" si="198"/>
        <v>507.88150000000002</v>
      </c>
      <c r="D4260" s="24">
        <f t="shared" si="199"/>
        <v>5264.1554702500007</v>
      </c>
      <c r="E4260">
        <f t="shared" si="200"/>
        <v>49</v>
      </c>
    </row>
    <row r="4261" spans="1:5" x14ac:dyDescent="0.25">
      <c r="A4261" s="22">
        <v>72.527199999999993</v>
      </c>
      <c r="B4261" s="5">
        <v>1</v>
      </c>
      <c r="C4261">
        <f t="shared" si="198"/>
        <v>72.527199999999993</v>
      </c>
      <c r="D4261" s="24">
        <f t="shared" si="199"/>
        <v>5260.1947398399989</v>
      </c>
      <c r="E4261">
        <f t="shared" si="200"/>
        <v>1</v>
      </c>
    </row>
    <row r="4262" spans="1:5" x14ac:dyDescent="0.25">
      <c r="A4262" s="22">
        <v>72.504599999999996</v>
      </c>
      <c r="B4262" s="5">
        <v>2</v>
      </c>
      <c r="C4262">
        <f t="shared" si="198"/>
        <v>145.00919999999999</v>
      </c>
      <c r="D4262" s="24">
        <f t="shared" si="199"/>
        <v>5256.9170211599994</v>
      </c>
      <c r="E4262">
        <f t="shared" si="200"/>
        <v>4</v>
      </c>
    </row>
    <row r="4263" spans="1:5" x14ac:dyDescent="0.25">
      <c r="A4263" s="22">
        <v>72.471100000000007</v>
      </c>
      <c r="B4263" s="5">
        <v>1</v>
      </c>
      <c r="C4263">
        <f t="shared" si="198"/>
        <v>72.471100000000007</v>
      </c>
      <c r="D4263" s="24">
        <f t="shared" si="199"/>
        <v>5252.0603352100006</v>
      </c>
      <c r="E4263">
        <f t="shared" si="200"/>
        <v>1</v>
      </c>
    </row>
    <row r="4264" spans="1:5" x14ac:dyDescent="0.25">
      <c r="A4264" s="22">
        <v>72.4542</v>
      </c>
      <c r="B4264" s="5">
        <v>5</v>
      </c>
      <c r="C4264">
        <f t="shared" si="198"/>
        <v>362.27100000000002</v>
      </c>
      <c r="D4264" s="24">
        <f t="shared" si="199"/>
        <v>5249.6110976399996</v>
      </c>
      <c r="E4264">
        <f t="shared" si="200"/>
        <v>25</v>
      </c>
    </row>
    <row r="4265" spans="1:5" x14ac:dyDescent="0.25">
      <c r="A4265" s="22">
        <v>72.446299999999994</v>
      </c>
      <c r="B4265" s="5">
        <v>2</v>
      </c>
      <c r="C4265">
        <f t="shared" si="198"/>
        <v>144.89259999999999</v>
      </c>
      <c r="D4265" s="24">
        <f t="shared" si="199"/>
        <v>5248.466383689999</v>
      </c>
      <c r="E4265">
        <f t="shared" si="200"/>
        <v>4</v>
      </c>
    </row>
    <row r="4266" spans="1:5" x14ac:dyDescent="0.25">
      <c r="A4266" s="22">
        <v>72.342200000000005</v>
      </c>
      <c r="B4266" s="5">
        <v>4</v>
      </c>
      <c r="C4266">
        <f t="shared" si="198"/>
        <v>289.36880000000002</v>
      </c>
      <c r="D4266" s="24">
        <f t="shared" si="199"/>
        <v>5233.3939008400012</v>
      </c>
      <c r="E4266">
        <f t="shared" si="200"/>
        <v>16</v>
      </c>
    </row>
    <row r="4267" spans="1:5" x14ac:dyDescent="0.25">
      <c r="A4267" s="22">
        <v>72.322400000000002</v>
      </c>
      <c r="B4267" s="5">
        <v>2</v>
      </c>
      <c r="C4267">
        <f t="shared" si="198"/>
        <v>144.6448</v>
      </c>
      <c r="D4267" s="24">
        <f t="shared" si="199"/>
        <v>5230.52954176</v>
      </c>
      <c r="E4267">
        <f t="shared" si="200"/>
        <v>4</v>
      </c>
    </row>
    <row r="4268" spans="1:5" x14ac:dyDescent="0.25">
      <c r="A4268" s="22">
        <v>72.315600000000003</v>
      </c>
      <c r="B4268" s="5">
        <v>4</v>
      </c>
      <c r="C4268">
        <f t="shared" si="198"/>
        <v>289.26240000000001</v>
      </c>
      <c r="D4268" s="24">
        <f t="shared" si="199"/>
        <v>5229.5460033600002</v>
      </c>
      <c r="E4268">
        <f t="shared" si="200"/>
        <v>16</v>
      </c>
    </row>
    <row r="4269" spans="1:5" x14ac:dyDescent="0.25">
      <c r="A4269" s="22">
        <v>72.2911</v>
      </c>
      <c r="B4269" s="5">
        <v>1</v>
      </c>
      <c r="C4269">
        <f t="shared" si="198"/>
        <v>72.2911</v>
      </c>
      <c r="D4269" s="24">
        <f t="shared" si="199"/>
        <v>5226.00313921</v>
      </c>
      <c r="E4269">
        <f t="shared" si="200"/>
        <v>1</v>
      </c>
    </row>
    <row r="4270" spans="1:5" x14ac:dyDescent="0.25">
      <c r="A4270" s="22">
        <v>72.280600000000007</v>
      </c>
      <c r="B4270" s="5">
        <v>1</v>
      </c>
      <c r="C4270">
        <f t="shared" si="198"/>
        <v>72.280600000000007</v>
      </c>
      <c r="D4270" s="24">
        <f t="shared" si="199"/>
        <v>5224.485136360001</v>
      </c>
      <c r="E4270">
        <f t="shared" si="200"/>
        <v>1</v>
      </c>
    </row>
    <row r="4271" spans="1:5" x14ac:dyDescent="0.25">
      <c r="A4271" s="22">
        <v>72.28</v>
      </c>
      <c r="B4271" s="5">
        <v>2</v>
      </c>
      <c r="C4271">
        <f t="shared" si="198"/>
        <v>144.56</v>
      </c>
      <c r="D4271" s="24">
        <f t="shared" si="199"/>
        <v>5224.3984</v>
      </c>
      <c r="E4271">
        <f t="shared" si="200"/>
        <v>4</v>
      </c>
    </row>
    <row r="4272" spans="1:5" x14ac:dyDescent="0.25">
      <c r="A4272" s="22">
        <v>72.240600000000001</v>
      </c>
      <c r="B4272" s="5">
        <v>6</v>
      </c>
      <c r="C4272">
        <f t="shared" si="198"/>
        <v>433.4436</v>
      </c>
      <c r="D4272" s="24">
        <f t="shared" si="199"/>
        <v>5218.7042883599997</v>
      </c>
      <c r="E4272">
        <f t="shared" si="200"/>
        <v>36</v>
      </c>
    </row>
    <row r="4273" spans="1:5" x14ac:dyDescent="0.25">
      <c r="A4273" s="22">
        <v>72.236999999999995</v>
      </c>
      <c r="B4273" s="5">
        <v>1</v>
      </c>
      <c r="C4273">
        <f t="shared" si="198"/>
        <v>72.236999999999995</v>
      </c>
      <c r="D4273" s="24">
        <f t="shared" si="199"/>
        <v>5218.1841689999992</v>
      </c>
      <c r="E4273">
        <f t="shared" si="200"/>
        <v>1</v>
      </c>
    </row>
    <row r="4274" spans="1:5" x14ac:dyDescent="0.25">
      <c r="A4274" s="22">
        <v>72.230699999999999</v>
      </c>
      <c r="B4274" s="5">
        <v>6</v>
      </c>
      <c r="C4274">
        <f t="shared" si="198"/>
        <v>433.38419999999996</v>
      </c>
      <c r="D4274" s="24">
        <f t="shared" si="199"/>
        <v>5217.2740224899999</v>
      </c>
      <c r="E4274">
        <f t="shared" si="200"/>
        <v>36</v>
      </c>
    </row>
    <row r="4275" spans="1:5" x14ac:dyDescent="0.25">
      <c r="A4275" s="22">
        <v>72.221699999999998</v>
      </c>
      <c r="B4275" s="5">
        <v>2</v>
      </c>
      <c r="C4275">
        <f t="shared" si="198"/>
        <v>144.4434</v>
      </c>
      <c r="D4275" s="24">
        <f t="shared" si="199"/>
        <v>5215.9739508900002</v>
      </c>
      <c r="E4275">
        <f t="shared" si="200"/>
        <v>4</v>
      </c>
    </row>
    <row r="4276" spans="1:5" x14ac:dyDescent="0.25">
      <c r="A4276" s="22">
        <v>72.204599999999999</v>
      </c>
      <c r="B4276" s="5">
        <v>6</v>
      </c>
      <c r="C4276">
        <f t="shared" si="198"/>
        <v>433.2276</v>
      </c>
      <c r="D4276" s="24">
        <f t="shared" si="199"/>
        <v>5213.5042611600002</v>
      </c>
      <c r="E4276">
        <f t="shared" si="200"/>
        <v>36</v>
      </c>
    </row>
    <row r="4277" spans="1:5" x14ac:dyDescent="0.25">
      <c r="A4277" s="22">
        <v>72.143799999999999</v>
      </c>
      <c r="B4277" s="5">
        <v>1</v>
      </c>
      <c r="C4277">
        <f t="shared" si="198"/>
        <v>72.143799999999999</v>
      </c>
      <c r="D4277" s="24">
        <f t="shared" si="199"/>
        <v>5204.7278784399996</v>
      </c>
      <c r="E4277">
        <f t="shared" si="200"/>
        <v>1</v>
      </c>
    </row>
    <row r="4278" spans="1:5" x14ac:dyDescent="0.25">
      <c r="A4278" s="22">
        <v>72.121499999999997</v>
      </c>
      <c r="B4278" s="5">
        <v>6</v>
      </c>
      <c r="C4278">
        <f t="shared" si="198"/>
        <v>432.72899999999998</v>
      </c>
      <c r="D4278" s="24">
        <f t="shared" si="199"/>
        <v>5201.51076225</v>
      </c>
      <c r="E4278">
        <f t="shared" si="200"/>
        <v>36</v>
      </c>
    </row>
    <row r="4279" spans="1:5" x14ac:dyDescent="0.25">
      <c r="A4279" s="22">
        <v>72.091099999999997</v>
      </c>
      <c r="B4279" s="5">
        <v>2</v>
      </c>
      <c r="C4279">
        <f t="shared" si="198"/>
        <v>144.18219999999999</v>
      </c>
      <c r="D4279" s="24">
        <f t="shared" si="199"/>
        <v>5197.12669921</v>
      </c>
      <c r="E4279">
        <f t="shared" si="200"/>
        <v>4</v>
      </c>
    </row>
    <row r="4280" spans="1:5" x14ac:dyDescent="0.25">
      <c r="A4280" s="22">
        <v>72.082800000000006</v>
      </c>
      <c r="B4280" s="5">
        <v>8</v>
      </c>
      <c r="C4280">
        <f t="shared" si="198"/>
        <v>576.66240000000005</v>
      </c>
      <c r="D4280" s="24">
        <f t="shared" si="199"/>
        <v>5195.9300558400009</v>
      </c>
      <c r="E4280">
        <f t="shared" si="200"/>
        <v>64</v>
      </c>
    </row>
    <row r="4281" spans="1:5" x14ac:dyDescent="0.25">
      <c r="A4281" s="22">
        <v>72.055099999999996</v>
      </c>
      <c r="B4281" s="5">
        <v>1</v>
      </c>
      <c r="C4281">
        <f t="shared" si="198"/>
        <v>72.055099999999996</v>
      </c>
      <c r="D4281" s="24">
        <f t="shared" si="199"/>
        <v>5191.9374360099991</v>
      </c>
      <c r="E4281">
        <f t="shared" si="200"/>
        <v>1</v>
      </c>
    </row>
    <row r="4282" spans="1:5" x14ac:dyDescent="0.25">
      <c r="A4282" s="22">
        <v>72.035600000000002</v>
      </c>
      <c r="B4282" s="5">
        <v>5</v>
      </c>
      <c r="C4282">
        <f t="shared" si="198"/>
        <v>360.178</v>
      </c>
      <c r="D4282" s="24">
        <f t="shared" si="199"/>
        <v>5189.1276673600005</v>
      </c>
      <c r="E4282">
        <f t="shared" si="200"/>
        <v>25</v>
      </c>
    </row>
    <row r="4283" spans="1:5" x14ac:dyDescent="0.25">
      <c r="A4283" s="22">
        <v>72.004800000000003</v>
      </c>
      <c r="B4283" s="5">
        <v>3</v>
      </c>
      <c r="C4283">
        <f t="shared" si="198"/>
        <v>216.01440000000002</v>
      </c>
      <c r="D4283" s="24">
        <f t="shared" si="199"/>
        <v>5184.6912230400003</v>
      </c>
      <c r="E4283">
        <f t="shared" si="200"/>
        <v>9</v>
      </c>
    </row>
    <row r="4284" spans="1:5" x14ac:dyDescent="0.25">
      <c r="A4284" s="22">
        <v>71.983599999999996</v>
      </c>
      <c r="B4284" s="5">
        <v>4</v>
      </c>
      <c r="C4284">
        <f t="shared" si="198"/>
        <v>287.93439999999998</v>
      </c>
      <c r="D4284" s="24">
        <f t="shared" si="199"/>
        <v>5181.6386689599994</v>
      </c>
      <c r="E4284">
        <f t="shared" si="200"/>
        <v>16</v>
      </c>
    </row>
    <row r="4285" spans="1:5" x14ac:dyDescent="0.25">
      <c r="A4285" s="22">
        <v>71.9328</v>
      </c>
      <c r="B4285" s="5">
        <v>3</v>
      </c>
      <c r="C4285">
        <f t="shared" si="198"/>
        <v>215.79840000000002</v>
      </c>
      <c r="D4285" s="24">
        <f t="shared" si="199"/>
        <v>5174.3277158399997</v>
      </c>
      <c r="E4285">
        <f t="shared" si="200"/>
        <v>9</v>
      </c>
    </row>
    <row r="4286" spans="1:5" x14ac:dyDescent="0.25">
      <c r="A4286" s="22">
        <v>71.910899999999998</v>
      </c>
      <c r="B4286" s="5">
        <v>1</v>
      </c>
      <c r="C4286">
        <f t="shared" si="198"/>
        <v>71.910899999999998</v>
      </c>
      <c r="D4286" s="24">
        <f t="shared" si="199"/>
        <v>5171.1775388099995</v>
      </c>
      <c r="E4286">
        <f t="shared" si="200"/>
        <v>1</v>
      </c>
    </row>
    <row r="4287" spans="1:5" x14ac:dyDescent="0.25">
      <c r="A4287" s="22">
        <v>71.837199999999996</v>
      </c>
      <c r="B4287" s="5">
        <v>1</v>
      </c>
      <c r="C4287">
        <f t="shared" si="198"/>
        <v>71.837199999999996</v>
      </c>
      <c r="D4287" s="24">
        <f t="shared" si="199"/>
        <v>5160.5833038399996</v>
      </c>
      <c r="E4287">
        <f t="shared" si="200"/>
        <v>1</v>
      </c>
    </row>
    <row r="4288" spans="1:5" x14ac:dyDescent="0.25">
      <c r="A4288" s="22">
        <v>71.736800000000002</v>
      </c>
      <c r="B4288" s="5">
        <v>1</v>
      </c>
      <c r="C4288">
        <f t="shared" si="198"/>
        <v>71.736800000000002</v>
      </c>
      <c r="D4288" s="24">
        <f t="shared" si="199"/>
        <v>5146.1684742400003</v>
      </c>
      <c r="E4288">
        <f t="shared" si="200"/>
        <v>1</v>
      </c>
    </row>
    <row r="4289" spans="1:5" x14ac:dyDescent="0.25">
      <c r="A4289" s="22">
        <v>71.693700000000007</v>
      </c>
      <c r="B4289" s="5">
        <v>4</v>
      </c>
      <c r="C4289">
        <f t="shared" si="198"/>
        <v>286.77480000000003</v>
      </c>
      <c r="D4289" s="24">
        <f t="shared" si="199"/>
        <v>5139.9866196900011</v>
      </c>
      <c r="E4289">
        <f t="shared" si="200"/>
        <v>16</v>
      </c>
    </row>
    <row r="4290" spans="1:5" x14ac:dyDescent="0.25">
      <c r="A4290" s="22">
        <v>71.6785</v>
      </c>
      <c r="B4290" s="5">
        <v>2</v>
      </c>
      <c r="C4290">
        <f t="shared" si="198"/>
        <v>143.357</v>
      </c>
      <c r="D4290" s="24">
        <f t="shared" si="199"/>
        <v>5137.8073622499996</v>
      </c>
      <c r="E4290">
        <f t="shared" si="200"/>
        <v>4</v>
      </c>
    </row>
    <row r="4291" spans="1:5" x14ac:dyDescent="0.25">
      <c r="A4291" s="22">
        <v>71.659099999999995</v>
      </c>
      <c r="B4291" s="5">
        <v>1</v>
      </c>
      <c r="C4291">
        <f t="shared" ref="C4291:C4354" si="201">PRODUCT(A4291, B4291)</f>
        <v>71.659099999999995</v>
      </c>
      <c r="D4291" s="24">
        <f t="shared" ref="D4291:D4354" si="202">POWER(A4291, 2)</f>
        <v>5135.0266128099993</v>
      </c>
      <c r="E4291">
        <f t="shared" ref="E4291:E4354" si="203">POWER(B4291, 2)</f>
        <v>1</v>
      </c>
    </row>
    <row r="4292" spans="1:5" x14ac:dyDescent="0.25">
      <c r="A4292" s="22">
        <v>71.651499999999999</v>
      </c>
      <c r="B4292" s="5">
        <v>3</v>
      </c>
      <c r="C4292">
        <f t="shared" si="201"/>
        <v>214.9545</v>
      </c>
      <c r="D4292" s="24">
        <f t="shared" si="202"/>
        <v>5133.9374522500002</v>
      </c>
      <c r="E4292">
        <f t="shared" si="203"/>
        <v>9</v>
      </c>
    </row>
    <row r="4293" spans="1:5" x14ac:dyDescent="0.25">
      <c r="A4293" s="22">
        <v>71.591200000000001</v>
      </c>
      <c r="B4293" s="5">
        <v>6</v>
      </c>
      <c r="C4293">
        <f t="shared" si="201"/>
        <v>429.54719999999998</v>
      </c>
      <c r="D4293" s="24">
        <f t="shared" si="202"/>
        <v>5125.2999174400002</v>
      </c>
      <c r="E4293">
        <f t="shared" si="203"/>
        <v>36</v>
      </c>
    </row>
    <row r="4294" spans="1:5" x14ac:dyDescent="0.25">
      <c r="A4294" s="22">
        <v>71.581800000000001</v>
      </c>
      <c r="B4294" s="5">
        <v>2</v>
      </c>
      <c r="C4294">
        <f t="shared" si="201"/>
        <v>143.1636</v>
      </c>
      <c r="D4294" s="24">
        <f t="shared" si="202"/>
        <v>5123.9540912399998</v>
      </c>
      <c r="E4294">
        <f t="shared" si="203"/>
        <v>4</v>
      </c>
    </row>
    <row r="4295" spans="1:5" x14ac:dyDescent="0.25">
      <c r="A4295" s="22">
        <v>71.531300000000002</v>
      </c>
      <c r="B4295" s="5">
        <v>1</v>
      </c>
      <c r="C4295">
        <f t="shared" si="201"/>
        <v>71.531300000000002</v>
      </c>
      <c r="D4295" s="24">
        <f t="shared" si="202"/>
        <v>5116.7268796899998</v>
      </c>
      <c r="E4295">
        <f t="shared" si="203"/>
        <v>1</v>
      </c>
    </row>
    <row r="4296" spans="1:5" x14ac:dyDescent="0.25">
      <c r="A4296" s="22">
        <v>71.503600000000006</v>
      </c>
      <c r="B4296" s="5">
        <v>1</v>
      </c>
      <c r="C4296">
        <f t="shared" si="201"/>
        <v>71.503600000000006</v>
      </c>
      <c r="D4296" s="24">
        <f t="shared" si="202"/>
        <v>5112.7648129600011</v>
      </c>
      <c r="E4296">
        <f t="shared" si="203"/>
        <v>1</v>
      </c>
    </row>
    <row r="4297" spans="1:5" x14ac:dyDescent="0.25">
      <c r="A4297" s="22">
        <v>71.499600000000001</v>
      </c>
      <c r="B4297" s="5">
        <v>2</v>
      </c>
      <c r="C4297">
        <f t="shared" si="201"/>
        <v>142.9992</v>
      </c>
      <c r="D4297" s="24">
        <f t="shared" si="202"/>
        <v>5112.1928001599999</v>
      </c>
      <c r="E4297">
        <f t="shared" si="203"/>
        <v>4</v>
      </c>
    </row>
    <row r="4298" spans="1:5" x14ac:dyDescent="0.25">
      <c r="A4298" s="22">
        <v>71.495599999999996</v>
      </c>
      <c r="B4298" s="5">
        <v>1</v>
      </c>
      <c r="C4298">
        <f t="shared" si="201"/>
        <v>71.495599999999996</v>
      </c>
      <c r="D4298" s="24">
        <f t="shared" si="202"/>
        <v>5111.6208193599996</v>
      </c>
      <c r="E4298">
        <f t="shared" si="203"/>
        <v>1</v>
      </c>
    </row>
    <row r="4299" spans="1:5" x14ac:dyDescent="0.25">
      <c r="A4299" s="22">
        <v>71.446899999999999</v>
      </c>
      <c r="B4299" s="5">
        <v>4</v>
      </c>
      <c r="C4299">
        <f t="shared" si="201"/>
        <v>285.7876</v>
      </c>
      <c r="D4299" s="24">
        <f t="shared" si="202"/>
        <v>5104.6595196099997</v>
      </c>
      <c r="E4299">
        <f t="shared" si="203"/>
        <v>16</v>
      </c>
    </row>
    <row r="4300" spans="1:5" x14ac:dyDescent="0.25">
      <c r="A4300" s="22">
        <v>71.412599999999998</v>
      </c>
      <c r="B4300" s="5">
        <v>3</v>
      </c>
      <c r="C4300">
        <f t="shared" si="201"/>
        <v>214.23779999999999</v>
      </c>
      <c r="D4300" s="24">
        <f t="shared" si="202"/>
        <v>5099.7594387599993</v>
      </c>
      <c r="E4300">
        <f t="shared" si="203"/>
        <v>9</v>
      </c>
    </row>
    <row r="4301" spans="1:5" x14ac:dyDescent="0.25">
      <c r="A4301" s="22">
        <v>71.381399999999999</v>
      </c>
      <c r="B4301" s="5">
        <v>1</v>
      </c>
      <c r="C4301">
        <f t="shared" si="201"/>
        <v>71.381399999999999</v>
      </c>
      <c r="D4301" s="24">
        <f t="shared" si="202"/>
        <v>5095.3042659599996</v>
      </c>
      <c r="E4301">
        <f t="shared" si="203"/>
        <v>1</v>
      </c>
    </row>
    <row r="4302" spans="1:5" x14ac:dyDescent="0.25">
      <c r="A4302" s="22">
        <v>71.381299999999996</v>
      </c>
      <c r="B4302" s="5">
        <v>4</v>
      </c>
      <c r="C4302">
        <f t="shared" si="201"/>
        <v>285.52519999999998</v>
      </c>
      <c r="D4302" s="24">
        <f t="shared" si="202"/>
        <v>5095.2899896899999</v>
      </c>
      <c r="E4302">
        <f t="shared" si="203"/>
        <v>16</v>
      </c>
    </row>
    <row r="4303" spans="1:5" x14ac:dyDescent="0.25">
      <c r="A4303" s="22">
        <v>71.371200000000002</v>
      </c>
      <c r="B4303" s="5">
        <v>1</v>
      </c>
      <c r="C4303">
        <f t="shared" si="201"/>
        <v>71.371200000000002</v>
      </c>
      <c r="D4303" s="24">
        <f t="shared" si="202"/>
        <v>5093.8481894400002</v>
      </c>
      <c r="E4303">
        <f t="shared" si="203"/>
        <v>1</v>
      </c>
    </row>
    <row r="4304" spans="1:5" x14ac:dyDescent="0.25">
      <c r="A4304" s="22">
        <v>71.361599999999996</v>
      </c>
      <c r="B4304" s="5">
        <v>6</v>
      </c>
      <c r="C4304">
        <f t="shared" si="201"/>
        <v>428.16959999999995</v>
      </c>
      <c r="D4304" s="24">
        <f t="shared" si="202"/>
        <v>5092.4779545599995</v>
      </c>
      <c r="E4304">
        <f t="shared" si="203"/>
        <v>36</v>
      </c>
    </row>
    <row r="4305" spans="1:5" x14ac:dyDescent="0.25">
      <c r="A4305" s="22">
        <v>71.346400000000003</v>
      </c>
      <c r="B4305" s="5">
        <v>2</v>
      </c>
      <c r="C4305">
        <f t="shared" si="201"/>
        <v>142.69280000000001</v>
      </c>
      <c r="D4305" s="24">
        <f t="shared" si="202"/>
        <v>5090.3087929600006</v>
      </c>
      <c r="E4305">
        <f t="shared" si="203"/>
        <v>4</v>
      </c>
    </row>
    <row r="4306" spans="1:5" x14ac:dyDescent="0.25">
      <c r="A4306" s="22">
        <v>71.345500000000001</v>
      </c>
      <c r="B4306" s="5">
        <v>3</v>
      </c>
      <c r="C4306">
        <f t="shared" si="201"/>
        <v>214.03649999999999</v>
      </c>
      <c r="D4306" s="24">
        <f t="shared" si="202"/>
        <v>5090.1803702500001</v>
      </c>
      <c r="E4306">
        <f t="shared" si="203"/>
        <v>9</v>
      </c>
    </row>
    <row r="4307" spans="1:5" x14ac:dyDescent="0.25">
      <c r="A4307" s="22">
        <v>71.317800000000005</v>
      </c>
      <c r="B4307" s="5">
        <v>1</v>
      </c>
      <c r="C4307">
        <f t="shared" si="201"/>
        <v>71.317800000000005</v>
      </c>
      <c r="D4307" s="24">
        <f t="shared" si="202"/>
        <v>5086.228596840001</v>
      </c>
      <c r="E4307">
        <f t="shared" si="203"/>
        <v>1</v>
      </c>
    </row>
    <row r="4308" spans="1:5" x14ac:dyDescent="0.25">
      <c r="A4308" s="22">
        <v>71.305300000000003</v>
      </c>
      <c r="B4308" s="5">
        <v>1</v>
      </c>
      <c r="C4308">
        <f t="shared" si="201"/>
        <v>71.305300000000003</v>
      </c>
      <c r="D4308" s="24">
        <f t="shared" si="202"/>
        <v>5084.4458080900004</v>
      </c>
      <c r="E4308">
        <f t="shared" si="203"/>
        <v>1</v>
      </c>
    </row>
    <row r="4309" spans="1:5" x14ac:dyDescent="0.25">
      <c r="A4309" s="22">
        <v>71.179199999999994</v>
      </c>
      <c r="B4309" s="5">
        <v>2</v>
      </c>
      <c r="C4309">
        <f t="shared" si="201"/>
        <v>142.35839999999999</v>
      </c>
      <c r="D4309" s="24">
        <f t="shared" si="202"/>
        <v>5066.4785126399993</v>
      </c>
      <c r="E4309">
        <f t="shared" si="203"/>
        <v>4</v>
      </c>
    </row>
    <row r="4310" spans="1:5" x14ac:dyDescent="0.25">
      <c r="A4310" s="22">
        <v>71.173599999999993</v>
      </c>
      <c r="B4310" s="5">
        <v>3</v>
      </c>
      <c r="C4310">
        <f t="shared" si="201"/>
        <v>213.52079999999998</v>
      </c>
      <c r="D4310" s="24">
        <f t="shared" si="202"/>
        <v>5065.6813369599995</v>
      </c>
      <c r="E4310">
        <f t="shared" si="203"/>
        <v>9</v>
      </c>
    </row>
    <row r="4311" spans="1:5" x14ac:dyDescent="0.25">
      <c r="A4311" s="22">
        <v>71.168000000000006</v>
      </c>
      <c r="B4311" s="5">
        <v>4</v>
      </c>
      <c r="C4311">
        <f t="shared" si="201"/>
        <v>284.67200000000003</v>
      </c>
      <c r="D4311" s="24">
        <f t="shared" si="202"/>
        <v>5064.8842240000013</v>
      </c>
      <c r="E4311">
        <f t="shared" si="203"/>
        <v>16</v>
      </c>
    </row>
    <row r="4312" spans="1:5" x14ac:dyDescent="0.25">
      <c r="A4312" s="22">
        <v>71.147599999999997</v>
      </c>
      <c r="B4312" s="5">
        <v>3</v>
      </c>
      <c r="C4312">
        <f t="shared" si="201"/>
        <v>213.44279999999998</v>
      </c>
      <c r="D4312" s="24">
        <f t="shared" si="202"/>
        <v>5061.9809857599994</v>
      </c>
      <c r="E4312">
        <f t="shared" si="203"/>
        <v>9</v>
      </c>
    </row>
    <row r="4313" spans="1:5" x14ac:dyDescent="0.25">
      <c r="A4313" s="22">
        <v>71.115899999999996</v>
      </c>
      <c r="B4313" s="5">
        <v>4</v>
      </c>
      <c r="C4313">
        <f t="shared" si="201"/>
        <v>284.46359999999999</v>
      </c>
      <c r="D4313" s="24">
        <f t="shared" si="202"/>
        <v>5057.4712328099995</v>
      </c>
      <c r="E4313">
        <f t="shared" si="203"/>
        <v>16</v>
      </c>
    </row>
    <row r="4314" spans="1:5" x14ac:dyDescent="0.25">
      <c r="A4314" s="22">
        <v>71.088999999999999</v>
      </c>
      <c r="B4314" s="5">
        <v>3</v>
      </c>
      <c r="C4314">
        <f t="shared" si="201"/>
        <v>213.267</v>
      </c>
      <c r="D4314" s="24">
        <f t="shared" si="202"/>
        <v>5053.6459209999994</v>
      </c>
      <c r="E4314">
        <f t="shared" si="203"/>
        <v>9</v>
      </c>
    </row>
    <row r="4315" spans="1:5" x14ac:dyDescent="0.25">
      <c r="A4315" s="22">
        <v>71.082800000000006</v>
      </c>
      <c r="B4315" s="5">
        <v>3</v>
      </c>
      <c r="C4315">
        <f t="shared" si="201"/>
        <v>213.2484</v>
      </c>
      <c r="D4315" s="24">
        <f t="shared" si="202"/>
        <v>5052.7644558400007</v>
      </c>
      <c r="E4315">
        <f t="shared" si="203"/>
        <v>9</v>
      </c>
    </row>
    <row r="4316" spans="1:5" x14ac:dyDescent="0.25">
      <c r="A4316" s="22">
        <v>71.081100000000006</v>
      </c>
      <c r="B4316" s="5">
        <v>2</v>
      </c>
      <c r="C4316">
        <f t="shared" si="201"/>
        <v>142.16220000000001</v>
      </c>
      <c r="D4316" s="24">
        <f t="shared" si="202"/>
        <v>5052.5227772100006</v>
      </c>
      <c r="E4316">
        <f t="shared" si="203"/>
        <v>4</v>
      </c>
    </row>
    <row r="4317" spans="1:5" x14ac:dyDescent="0.25">
      <c r="A4317" s="22">
        <v>71.0702</v>
      </c>
      <c r="B4317" s="5">
        <v>1</v>
      </c>
      <c r="C4317">
        <f t="shared" si="201"/>
        <v>71.0702</v>
      </c>
      <c r="D4317" s="24">
        <f t="shared" si="202"/>
        <v>5050.9733280399996</v>
      </c>
      <c r="E4317">
        <f t="shared" si="203"/>
        <v>1</v>
      </c>
    </row>
    <row r="4318" spans="1:5" x14ac:dyDescent="0.25">
      <c r="A4318" s="22">
        <v>71.012</v>
      </c>
      <c r="B4318" s="5">
        <v>3</v>
      </c>
      <c r="C4318">
        <f t="shared" si="201"/>
        <v>213.036</v>
      </c>
      <c r="D4318" s="24">
        <f t="shared" si="202"/>
        <v>5042.7041440000003</v>
      </c>
      <c r="E4318">
        <f t="shared" si="203"/>
        <v>9</v>
      </c>
    </row>
    <row r="4319" spans="1:5" x14ac:dyDescent="0.25">
      <c r="A4319" s="22">
        <v>70.996899999999997</v>
      </c>
      <c r="B4319" s="5">
        <v>1</v>
      </c>
      <c r="C4319">
        <f t="shared" si="201"/>
        <v>70.996899999999997</v>
      </c>
      <c r="D4319" s="24">
        <f t="shared" si="202"/>
        <v>5040.5598096099993</v>
      </c>
      <c r="E4319">
        <f t="shared" si="203"/>
        <v>1</v>
      </c>
    </row>
    <row r="4320" spans="1:5" x14ac:dyDescent="0.25">
      <c r="A4320" s="22">
        <v>70.916499999999999</v>
      </c>
      <c r="B4320" s="5">
        <v>8</v>
      </c>
      <c r="C4320">
        <f t="shared" si="201"/>
        <v>567.33199999999999</v>
      </c>
      <c r="D4320" s="24">
        <f t="shared" si="202"/>
        <v>5029.1499722500002</v>
      </c>
      <c r="E4320">
        <f t="shared" si="203"/>
        <v>64</v>
      </c>
    </row>
    <row r="4321" spans="1:5" x14ac:dyDescent="0.25">
      <c r="A4321" s="22">
        <v>70.912199999999999</v>
      </c>
      <c r="B4321" s="5">
        <v>6</v>
      </c>
      <c r="C4321">
        <f t="shared" si="201"/>
        <v>425.47320000000002</v>
      </c>
      <c r="D4321" s="24">
        <f t="shared" si="202"/>
        <v>5028.5401088399994</v>
      </c>
      <c r="E4321">
        <f t="shared" si="203"/>
        <v>36</v>
      </c>
    </row>
    <row r="4322" spans="1:5" x14ac:dyDescent="0.25">
      <c r="A4322" s="22">
        <v>70.905799999999999</v>
      </c>
      <c r="B4322" s="5">
        <v>5</v>
      </c>
      <c r="C4322">
        <f t="shared" si="201"/>
        <v>354.529</v>
      </c>
      <c r="D4322" s="24">
        <f t="shared" si="202"/>
        <v>5027.6324736400002</v>
      </c>
      <c r="E4322">
        <f t="shared" si="203"/>
        <v>25</v>
      </c>
    </row>
    <row r="4323" spans="1:5" x14ac:dyDescent="0.25">
      <c r="A4323" s="22">
        <v>70.862799999999993</v>
      </c>
      <c r="B4323" s="5">
        <v>1</v>
      </c>
      <c r="C4323">
        <f t="shared" si="201"/>
        <v>70.862799999999993</v>
      </c>
      <c r="D4323" s="24">
        <f t="shared" si="202"/>
        <v>5021.5364238399989</v>
      </c>
      <c r="E4323">
        <f t="shared" si="203"/>
        <v>1</v>
      </c>
    </row>
    <row r="4324" spans="1:5" x14ac:dyDescent="0.25">
      <c r="A4324" s="22">
        <v>70.825699999999998</v>
      </c>
      <c r="B4324" s="5">
        <v>1</v>
      </c>
      <c r="C4324">
        <f t="shared" si="201"/>
        <v>70.825699999999998</v>
      </c>
      <c r="D4324" s="24">
        <f t="shared" si="202"/>
        <v>5016.2797804900001</v>
      </c>
      <c r="E4324">
        <f t="shared" si="203"/>
        <v>1</v>
      </c>
    </row>
    <row r="4325" spans="1:5" x14ac:dyDescent="0.25">
      <c r="A4325" s="22">
        <v>70.815600000000003</v>
      </c>
      <c r="B4325" s="5">
        <v>1</v>
      </c>
      <c r="C4325">
        <f t="shared" si="201"/>
        <v>70.815600000000003</v>
      </c>
      <c r="D4325" s="24">
        <f t="shared" si="202"/>
        <v>5014.8492033600005</v>
      </c>
      <c r="E4325">
        <f t="shared" si="203"/>
        <v>1</v>
      </c>
    </row>
    <row r="4326" spans="1:5" x14ac:dyDescent="0.25">
      <c r="A4326" s="22">
        <v>70.803600000000003</v>
      </c>
      <c r="B4326" s="5">
        <v>1</v>
      </c>
      <c r="C4326">
        <f t="shared" si="201"/>
        <v>70.803600000000003</v>
      </c>
      <c r="D4326" s="24">
        <f t="shared" si="202"/>
        <v>5013.1497729600005</v>
      </c>
      <c r="E4326">
        <f t="shared" si="203"/>
        <v>1</v>
      </c>
    </row>
    <row r="4327" spans="1:5" x14ac:dyDescent="0.25">
      <c r="A4327" s="22">
        <v>70.797899999999998</v>
      </c>
      <c r="B4327" s="5">
        <v>6</v>
      </c>
      <c r="C4327">
        <f t="shared" si="201"/>
        <v>424.78739999999999</v>
      </c>
      <c r="D4327" s="24">
        <f t="shared" si="202"/>
        <v>5012.3426444099996</v>
      </c>
      <c r="E4327">
        <f t="shared" si="203"/>
        <v>36</v>
      </c>
    </row>
    <row r="4328" spans="1:5" x14ac:dyDescent="0.25">
      <c r="A4328" s="22">
        <v>70.783799999999999</v>
      </c>
      <c r="B4328" s="5">
        <v>1</v>
      </c>
      <c r="C4328">
        <f t="shared" si="201"/>
        <v>70.783799999999999</v>
      </c>
      <c r="D4328" s="24">
        <f t="shared" si="202"/>
        <v>5010.3463424399997</v>
      </c>
      <c r="E4328">
        <f t="shared" si="203"/>
        <v>1</v>
      </c>
    </row>
    <row r="4329" spans="1:5" x14ac:dyDescent="0.25">
      <c r="A4329" s="22">
        <v>70.773300000000006</v>
      </c>
      <c r="B4329" s="5">
        <v>1</v>
      </c>
      <c r="C4329">
        <f t="shared" si="201"/>
        <v>70.773300000000006</v>
      </c>
      <c r="D4329" s="24">
        <f t="shared" si="202"/>
        <v>5008.8599928900012</v>
      </c>
      <c r="E4329">
        <f t="shared" si="203"/>
        <v>1</v>
      </c>
    </row>
    <row r="4330" spans="1:5" x14ac:dyDescent="0.25">
      <c r="A4330" s="22">
        <v>70.720399999999998</v>
      </c>
      <c r="B4330" s="5">
        <v>3</v>
      </c>
      <c r="C4330">
        <f t="shared" si="201"/>
        <v>212.16120000000001</v>
      </c>
      <c r="D4330" s="24">
        <f t="shared" si="202"/>
        <v>5001.3749761599993</v>
      </c>
      <c r="E4330">
        <f t="shared" si="203"/>
        <v>9</v>
      </c>
    </row>
    <row r="4331" spans="1:5" x14ac:dyDescent="0.25">
      <c r="A4331" s="22">
        <v>70.535899999999998</v>
      </c>
      <c r="B4331" s="5">
        <v>1</v>
      </c>
      <c r="C4331">
        <f t="shared" si="201"/>
        <v>70.535899999999998</v>
      </c>
      <c r="D4331" s="24">
        <f t="shared" si="202"/>
        <v>4975.3131888099997</v>
      </c>
      <c r="E4331">
        <f t="shared" si="203"/>
        <v>1</v>
      </c>
    </row>
    <row r="4332" spans="1:5" x14ac:dyDescent="0.25">
      <c r="A4332" s="22">
        <v>70.494699999999995</v>
      </c>
      <c r="B4332" s="5">
        <v>1</v>
      </c>
      <c r="C4332">
        <f t="shared" si="201"/>
        <v>70.494699999999995</v>
      </c>
      <c r="D4332" s="24">
        <f t="shared" si="202"/>
        <v>4969.5027280899994</v>
      </c>
      <c r="E4332">
        <f t="shared" si="203"/>
        <v>1</v>
      </c>
    </row>
    <row r="4333" spans="1:5" x14ac:dyDescent="0.25">
      <c r="A4333" s="22">
        <v>70.481899999999996</v>
      </c>
      <c r="B4333" s="5">
        <v>3</v>
      </c>
      <c r="C4333">
        <f t="shared" si="201"/>
        <v>211.44569999999999</v>
      </c>
      <c r="D4333" s="24">
        <f t="shared" si="202"/>
        <v>4967.6982276099998</v>
      </c>
      <c r="E4333">
        <f t="shared" si="203"/>
        <v>9</v>
      </c>
    </row>
    <row r="4334" spans="1:5" x14ac:dyDescent="0.25">
      <c r="A4334" s="22">
        <v>70.471400000000003</v>
      </c>
      <c r="B4334" s="5">
        <v>5</v>
      </c>
      <c r="C4334">
        <f t="shared" si="201"/>
        <v>352.35700000000003</v>
      </c>
      <c r="D4334" s="24">
        <f t="shared" si="202"/>
        <v>4966.2182179600004</v>
      </c>
      <c r="E4334">
        <f t="shared" si="203"/>
        <v>25</v>
      </c>
    </row>
    <row r="4335" spans="1:5" x14ac:dyDescent="0.25">
      <c r="A4335" s="22">
        <v>70.421300000000002</v>
      </c>
      <c r="B4335" s="5">
        <v>1</v>
      </c>
      <c r="C4335">
        <f t="shared" si="201"/>
        <v>70.421300000000002</v>
      </c>
      <c r="D4335" s="24">
        <f t="shared" si="202"/>
        <v>4959.1594936900001</v>
      </c>
      <c r="E4335">
        <f t="shared" si="203"/>
        <v>1</v>
      </c>
    </row>
    <row r="4336" spans="1:5" x14ac:dyDescent="0.25">
      <c r="A4336" s="22">
        <v>70.420400000000001</v>
      </c>
      <c r="B4336" s="5">
        <v>2</v>
      </c>
      <c r="C4336">
        <f t="shared" si="201"/>
        <v>140.8408</v>
      </c>
      <c r="D4336" s="24">
        <f t="shared" si="202"/>
        <v>4959.0327361600002</v>
      </c>
      <c r="E4336">
        <f t="shared" si="203"/>
        <v>4</v>
      </c>
    </row>
    <row r="4337" spans="1:5" x14ac:dyDescent="0.25">
      <c r="A4337" s="22">
        <v>70.400400000000005</v>
      </c>
      <c r="B4337" s="5">
        <v>3</v>
      </c>
      <c r="C4337">
        <f t="shared" si="201"/>
        <v>211.20120000000003</v>
      </c>
      <c r="D4337" s="24">
        <f t="shared" si="202"/>
        <v>4956.2163201600006</v>
      </c>
      <c r="E4337">
        <f t="shared" si="203"/>
        <v>9</v>
      </c>
    </row>
    <row r="4338" spans="1:5" x14ac:dyDescent="0.25">
      <c r="A4338" s="22">
        <v>70.393199999999993</v>
      </c>
      <c r="B4338" s="5">
        <v>1</v>
      </c>
      <c r="C4338">
        <f t="shared" si="201"/>
        <v>70.393199999999993</v>
      </c>
      <c r="D4338" s="24">
        <f t="shared" si="202"/>
        <v>4955.2026062399991</v>
      </c>
      <c r="E4338">
        <f t="shared" si="203"/>
        <v>1</v>
      </c>
    </row>
    <row r="4339" spans="1:5" x14ac:dyDescent="0.25">
      <c r="A4339" s="22">
        <v>70.372600000000006</v>
      </c>
      <c r="B4339" s="5">
        <v>2</v>
      </c>
      <c r="C4339">
        <f t="shared" si="201"/>
        <v>140.74520000000001</v>
      </c>
      <c r="D4339" s="24">
        <f t="shared" si="202"/>
        <v>4952.3028307600007</v>
      </c>
      <c r="E4339">
        <f t="shared" si="203"/>
        <v>4</v>
      </c>
    </row>
    <row r="4340" spans="1:5" x14ac:dyDescent="0.25">
      <c r="A4340" s="22">
        <v>70.372</v>
      </c>
      <c r="B4340" s="5">
        <v>7</v>
      </c>
      <c r="C4340">
        <f t="shared" si="201"/>
        <v>492.60399999999998</v>
      </c>
      <c r="D4340" s="24">
        <f t="shared" si="202"/>
        <v>4952.2183839999998</v>
      </c>
      <c r="E4340">
        <f t="shared" si="203"/>
        <v>49</v>
      </c>
    </row>
    <row r="4341" spans="1:5" x14ac:dyDescent="0.25">
      <c r="A4341" s="22">
        <v>70.371899999999997</v>
      </c>
      <c r="B4341" s="5">
        <v>1</v>
      </c>
      <c r="C4341">
        <f t="shared" si="201"/>
        <v>70.371899999999997</v>
      </c>
      <c r="D4341" s="24">
        <f t="shared" si="202"/>
        <v>4952.2043096099997</v>
      </c>
      <c r="E4341">
        <f t="shared" si="203"/>
        <v>1</v>
      </c>
    </row>
    <row r="4342" spans="1:5" x14ac:dyDescent="0.25">
      <c r="A4342" s="22">
        <v>70.343000000000004</v>
      </c>
      <c r="B4342" s="5">
        <v>4</v>
      </c>
      <c r="C4342">
        <f t="shared" si="201"/>
        <v>281.37200000000001</v>
      </c>
      <c r="D4342" s="24">
        <f t="shared" si="202"/>
        <v>4948.1376490000002</v>
      </c>
      <c r="E4342">
        <f t="shared" si="203"/>
        <v>16</v>
      </c>
    </row>
    <row r="4343" spans="1:5" x14ac:dyDescent="0.25">
      <c r="A4343" s="22">
        <v>70.270399999999995</v>
      </c>
      <c r="B4343" s="5">
        <v>2</v>
      </c>
      <c r="C4343">
        <f t="shared" si="201"/>
        <v>140.54079999999999</v>
      </c>
      <c r="D4343" s="24">
        <f t="shared" si="202"/>
        <v>4937.9291161599995</v>
      </c>
      <c r="E4343">
        <f t="shared" si="203"/>
        <v>4</v>
      </c>
    </row>
    <row r="4344" spans="1:5" x14ac:dyDescent="0.25">
      <c r="A4344" s="22">
        <v>70.254499999999993</v>
      </c>
      <c r="B4344" s="5">
        <v>1</v>
      </c>
      <c r="C4344">
        <f t="shared" si="201"/>
        <v>70.254499999999993</v>
      </c>
      <c r="D4344" s="24">
        <f t="shared" si="202"/>
        <v>4935.6947702499992</v>
      </c>
      <c r="E4344">
        <f t="shared" si="203"/>
        <v>1</v>
      </c>
    </row>
    <row r="4345" spans="1:5" x14ac:dyDescent="0.25">
      <c r="A4345" s="22">
        <v>70.216700000000003</v>
      </c>
      <c r="B4345" s="5">
        <v>1</v>
      </c>
      <c r="C4345">
        <f t="shared" si="201"/>
        <v>70.216700000000003</v>
      </c>
      <c r="D4345" s="24">
        <f t="shared" si="202"/>
        <v>4930.3849588900002</v>
      </c>
      <c r="E4345">
        <f t="shared" si="203"/>
        <v>1</v>
      </c>
    </row>
    <row r="4346" spans="1:5" x14ac:dyDescent="0.25">
      <c r="A4346" s="22">
        <v>70.155100000000004</v>
      </c>
      <c r="B4346" s="5">
        <v>1</v>
      </c>
      <c r="C4346">
        <f t="shared" si="201"/>
        <v>70.155100000000004</v>
      </c>
      <c r="D4346" s="24">
        <f t="shared" si="202"/>
        <v>4921.7380560100009</v>
      </c>
      <c r="E4346">
        <f t="shared" si="203"/>
        <v>1</v>
      </c>
    </row>
    <row r="4347" spans="1:5" x14ac:dyDescent="0.25">
      <c r="A4347" s="22">
        <v>70.095799999999997</v>
      </c>
      <c r="B4347" s="5">
        <v>10</v>
      </c>
      <c r="C4347">
        <f t="shared" si="201"/>
        <v>700.95799999999997</v>
      </c>
      <c r="D4347" s="24">
        <f t="shared" si="202"/>
        <v>4913.4211776399998</v>
      </c>
      <c r="E4347">
        <f t="shared" si="203"/>
        <v>100</v>
      </c>
    </row>
    <row r="4348" spans="1:5" x14ac:dyDescent="0.25">
      <c r="A4348" s="22">
        <v>70.043800000000005</v>
      </c>
      <c r="B4348" s="5">
        <v>4</v>
      </c>
      <c r="C4348">
        <f t="shared" si="201"/>
        <v>280.17520000000002</v>
      </c>
      <c r="D4348" s="24">
        <f t="shared" si="202"/>
        <v>4906.1339184400003</v>
      </c>
      <c r="E4348">
        <f t="shared" si="203"/>
        <v>16</v>
      </c>
    </row>
    <row r="4349" spans="1:5" x14ac:dyDescent="0.25">
      <c r="A4349" s="22">
        <v>69.999700000000004</v>
      </c>
      <c r="B4349" s="5">
        <v>1</v>
      </c>
      <c r="C4349">
        <f t="shared" si="201"/>
        <v>69.999700000000004</v>
      </c>
      <c r="D4349" s="24">
        <f t="shared" si="202"/>
        <v>4899.9580000900005</v>
      </c>
      <c r="E4349">
        <f t="shared" si="203"/>
        <v>1</v>
      </c>
    </row>
    <row r="4350" spans="1:5" x14ac:dyDescent="0.25">
      <c r="A4350" s="22">
        <v>69.997299999999996</v>
      </c>
      <c r="B4350" s="5">
        <v>14</v>
      </c>
      <c r="C4350">
        <f t="shared" si="201"/>
        <v>979.96219999999994</v>
      </c>
      <c r="D4350" s="24">
        <f t="shared" si="202"/>
        <v>4899.6220072899996</v>
      </c>
      <c r="E4350">
        <f t="shared" si="203"/>
        <v>196</v>
      </c>
    </row>
    <row r="4351" spans="1:5" x14ac:dyDescent="0.25">
      <c r="A4351" s="22">
        <v>69.985699999999994</v>
      </c>
      <c r="B4351" s="5">
        <v>6</v>
      </c>
      <c r="C4351">
        <f t="shared" si="201"/>
        <v>419.91419999999994</v>
      </c>
      <c r="D4351" s="24">
        <f t="shared" si="202"/>
        <v>4897.9982044899989</v>
      </c>
      <c r="E4351">
        <f t="shared" si="203"/>
        <v>36</v>
      </c>
    </row>
    <row r="4352" spans="1:5" x14ac:dyDescent="0.25">
      <c r="A4352" s="22">
        <v>69.953199999999995</v>
      </c>
      <c r="B4352" s="5">
        <v>3</v>
      </c>
      <c r="C4352">
        <f t="shared" si="201"/>
        <v>209.8596</v>
      </c>
      <c r="D4352" s="24">
        <f t="shared" si="202"/>
        <v>4893.4501902399998</v>
      </c>
      <c r="E4352">
        <f t="shared" si="203"/>
        <v>9</v>
      </c>
    </row>
    <row r="4353" spans="1:5" x14ac:dyDescent="0.25">
      <c r="A4353" s="22">
        <v>69.896799999999999</v>
      </c>
      <c r="B4353" s="5">
        <v>7</v>
      </c>
      <c r="C4353">
        <f t="shared" si="201"/>
        <v>489.27760000000001</v>
      </c>
      <c r="D4353" s="24">
        <f t="shared" si="202"/>
        <v>4885.56265024</v>
      </c>
      <c r="E4353">
        <f t="shared" si="203"/>
        <v>49</v>
      </c>
    </row>
    <row r="4354" spans="1:5" x14ac:dyDescent="0.25">
      <c r="A4354" s="22">
        <v>69.832700000000003</v>
      </c>
      <c r="B4354" s="5">
        <v>2</v>
      </c>
      <c r="C4354">
        <f t="shared" si="201"/>
        <v>139.66540000000001</v>
      </c>
      <c r="D4354" s="24">
        <f t="shared" si="202"/>
        <v>4876.6059892900003</v>
      </c>
      <c r="E4354">
        <f t="shared" si="203"/>
        <v>4</v>
      </c>
    </row>
    <row r="4355" spans="1:5" x14ac:dyDescent="0.25">
      <c r="A4355" s="22">
        <v>69.830200000000005</v>
      </c>
      <c r="B4355" s="5">
        <v>9</v>
      </c>
      <c r="C4355">
        <f t="shared" ref="C4355:C4418" si="204">PRODUCT(A4355, B4355)</f>
        <v>628.47180000000003</v>
      </c>
      <c r="D4355" s="24">
        <f t="shared" ref="D4355:D4418" si="205">POWER(A4355, 2)</f>
        <v>4876.2568320400005</v>
      </c>
      <c r="E4355">
        <f t="shared" ref="E4355:E4418" si="206">POWER(B4355, 2)</f>
        <v>81</v>
      </c>
    </row>
    <row r="4356" spans="1:5" x14ac:dyDescent="0.25">
      <c r="A4356" s="22">
        <v>69.770099999999999</v>
      </c>
      <c r="B4356" s="5">
        <v>7</v>
      </c>
      <c r="C4356">
        <f t="shared" si="204"/>
        <v>488.39069999999998</v>
      </c>
      <c r="D4356" s="24">
        <f t="shared" si="205"/>
        <v>4867.8668540099998</v>
      </c>
      <c r="E4356">
        <f t="shared" si="206"/>
        <v>49</v>
      </c>
    </row>
    <row r="4357" spans="1:5" x14ac:dyDescent="0.25">
      <c r="A4357" s="22">
        <v>69.689700000000002</v>
      </c>
      <c r="B4357" s="5">
        <v>1</v>
      </c>
      <c r="C4357">
        <f t="shared" si="204"/>
        <v>69.689700000000002</v>
      </c>
      <c r="D4357" s="24">
        <f t="shared" si="205"/>
        <v>4856.6542860899999</v>
      </c>
      <c r="E4357">
        <f t="shared" si="206"/>
        <v>1</v>
      </c>
    </row>
    <row r="4358" spans="1:5" x14ac:dyDescent="0.25">
      <c r="A4358" s="22">
        <v>69.635099999999994</v>
      </c>
      <c r="B4358" s="5">
        <v>9</v>
      </c>
      <c r="C4358">
        <f t="shared" si="204"/>
        <v>626.71589999999992</v>
      </c>
      <c r="D4358" s="24">
        <f t="shared" si="205"/>
        <v>4849.0471520099991</v>
      </c>
      <c r="E4358">
        <f t="shared" si="206"/>
        <v>81</v>
      </c>
    </row>
    <row r="4359" spans="1:5" x14ac:dyDescent="0.25">
      <c r="A4359" s="22">
        <v>69.615099999999998</v>
      </c>
      <c r="B4359" s="5">
        <v>3</v>
      </c>
      <c r="C4359">
        <f t="shared" si="204"/>
        <v>208.84530000000001</v>
      </c>
      <c r="D4359" s="24">
        <f t="shared" si="205"/>
        <v>4846.2621480099997</v>
      </c>
      <c r="E4359">
        <f t="shared" si="206"/>
        <v>9</v>
      </c>
    </row>
    <row r="4360" spans="1:5" x14ac:dyDescent="0.25">
      <c r="A4360" s="22">
        <v>69.583500000000001</v>
      </c>
      <c r="B4360" s="5">
        <v>6</v>
      </c>
      <c r="C4360">
        <f t="shared" si="204"/>
        <v>417.50099999999998</v>
      </c>
      <c r="D4360" s="24">
        <f t="shared" si="205"/>
        <v>4841.8634722500001</v>
      </c>
      <c r="E4360">
        <f t="shared" si="206"/>
        <v>36</v>
      </c>
    </row>
    <row r="4361" spans="1:5" x14ac:dyDescent="0.25">
      <c r="A4361" s="22">
        <v>69.579099999999997</v>
      </c>
      <c r="B4361" s="5">
        <v>1</v>
      </c>
      <c r="C4361">
        <f t="shared" si="204"/>
        <v>69.579099999999997</v>
      </c>
      <c r="D4361" s="24">
        <f t="shared" si="205"/>
        <v>4841.2511568099999</v>
      </c>
      <c r="E4361">
        <f t="shared" si="206"/>
        <v>1</v>
      </c>
    </row>
    <row r="4362" spans="1:5" x14ac:dyDescent="0.25">
      <c r="A4362" s="22">
        <v>69.5227</v>
      </c>
      <c r="B4362" s="5">
        <v>2</v>
      </c>
      <c r="C4362">
        <f t="shared" si="204"/>
        <v>139.0454</v>
      </c>
      <c r="D4362" s="24">
        <f t="shared" si="205"/>
        <v>4833.4058152899997</v>
      </c>
      <c r="E4362">
        <f t="shared" si="206"/>
        <v>4</v>
      </c>
    </row>
    <row r="4363" spans="1:5" x14ac:dyDescent="0.25">
      <c r="A4363" s="22">
        <v>69.517099999999999</v>
      </c>
      <c r="B4363" s="5">
        <v>4</v>
      </c>
      <c r="C4363">
        <f t="shared" si="204"/>
        <v>278.0684</v>
      </c>
      <c r="D4363" s="24">
        <f t="shared" si="205"/>
        <v>4832.6271924100001</v>
      </c>
      <c r="E4363">
        <f t="shared" si="206"/>
        <v>16</v>
      </c>
    </row>
    <row r="4364" spans="1:5" x14ac:dyDescent="0.25">
      <c r="A4364" s="22">
        <v>69.492999999999995</v>
      </c>
      <c r="B4364" s="5">
        <v>1</v>
      </c>
      <c r="C4364">
        <f t="shared" si="204"/>
        <v>69.492999999999995</v>
      </c>
      <c r="D4364" s="24">
        <f t="shared" si="205"/>
        <v>4829.2770489999994</v>
      </c>
      <c r="E4364">
        <f t="shared" si="206"/>
        <v>1</v>
      </c>
    </row>
    <row r="4365" spans="1:5" x14ac:dyDescent="0.25">
      <c r="A4365" s="22">
        <v>69.473600000000005</v>
      </c>
      <c r="B4365" s="5">
        <v>8</v>
      </c>
      <c r="C4365">
        <f t="shared" si="204"/>
        <v>555.78880000000004</v>
      </c>
      <c r="D4365" s="24">
        <f t="shared" si="205"/>
        <v>4826.5810969600007</v>
      </c>
      <c r="E4365">
        <f t="shared" si="206"/>
        <v>64</v>
      </c>
    </row>
    <row r="4366" spans="1:5" x14ac:dyDescent="0.25">
      <c r="A4366" s="22">
        <v>69.448899999999995</v>
      </c>
      <c r="B4366" s="5">
        <v>1</v>
      </c>
      <c r="C4366">
        <f t="shared" si="204"/>
        <v>69.448899999999995</v>
      </c>
      <c r="D4366" s="24">
        <f t="shared" si="205"/>
        <v>4823.1497112099996</v>
      </c>
      <c r="E4366">
        <f t="shared" si="206"/>
        <v>1</v>
      </c>
    </row>
    <row r="4367" spans="1:5" x14ac:dyDescent="0.25">
      <c r="A4367" s="22">
        <v>69.414500000000004</v>
      </c>
      <c r="B4367" s="5">
        <v>2</v>
      </c>
      <c r="C4367">
        <f t="shared" si="204"/>
        <v>138.82900000000001</v>
      </c>
      <c r="D4367" s="24">
        <f t="shared" si="205"/>
        <v>4818.3728102500008</v>
      </c>
      <c r="E4367">
        <f t="shared" si="206"/>
        <v>4</v>
      </c>
    </row>
    <row r="4368" spans="1:5" x14ac:dyDescent="0.25">
      <c r="A4368" s="22">
        <v>69.406199999999998</v>
      </c>
      <c r="B4368" s="5">
        <v>1</v>
      </c>
      <c r="C4368">
        <f t="shared" si="204"/>
        <v>69.406199999999998</v>
      </c>
      <c r="D4368" s="24">
        <f t="shared" si="205"/>
        <v>4817.2205984399998</v>
      </c>
      <c r="E4368">
        <f t="shared" si="206"/>
        <v>1</v>
      </c>
    </row>
    <row r="4369" spans="1:5" x14ac:dyDescent="0.25">
      <c r="A4369" s="22">
        <v>69.388300000000001</v>
      </c>
      <c r="B4369" s="5">
        <v>2</v>
      </c>
      <c r="C4369">
        <f t="shared" si="204"/>
        <v>138.7766</v>
      </c>
      <c r="D4369" s="24">
        <f t="shared" si="205"/>
        <v>4814.73617689</v>
      </c>
      <c r="E4369">
        <f t="shared" si="206"/>
        <v>4</v>
      </c>
    </row>
    <row r="4370" spans="1:5" x14ac:dyDescent="0.25">
      <c r="A4370" s="22">
        <v>69.363</v>
      </c>
      <c r="B4370" s="5">
        <v>3</v>
      </c>
      <c r="C4370">
        <f t="shared" si="204"/>
        <v>208.089</v>
      </c>
      <c r="D4370" s="24">
        <f t="shared" si="205"/>
        <v>4811.2257689999997</v>
      </c>
      <c r="E4370">
        <f t="shared" si="206"/>
        <v>9</v>
      </c>
    </row>
    <row r="4371" spans="1:5" x14ac:dyDescent="0.25">
      <c r="A4371" s="22">
        <v>69.272900000000007</v>
      </c>
      <c r="B4371" s="5">
        <v>5</v>
      </c>
      <c r="C4371">
        <f t="shared" si="204"/>
        <v>346.36450000000002</v>
      </c>
      <c r="D4371" s="24">
        <f t="shared" si="205"/>
        <v>4798.7346744100014</v>
      </c>
      <c r="E4371">
        <f t="shared" si="206"/>
        <v>25</v>
      </c>
    </row>
    <row r="4372" spans="1:5" x14ac:dyDescent="0.25">
      <c r="A4372" s="22">
        <v>69.271699999999996</v>
      </c>
      <c r="B4372" s="5">
        <v>3</v>
      </c>
      <c r="C4372">
        <f t="shared" si="204"/>
        <v>207.81509999999997</v>
      </c>
      <c r="D4372" s="24">
        <f t="shared" si="205"/>
        <v>4798.5684208899993</v>
      </c>
      <c r="E4372">
        <f t="shared" si="206"/>
        <v>9</v>
      </c>
    </row>
    <row r="4373" spans="1:5" x14ac:dyDescent="0.25">
      <c r="A4373" s="22">
        <v>69.251499999999993</v>
      </c>
      <c r="B4373" s="5">
        <v>1</v>
      </c>
      <c r="C4373">
        <f t="shared" si="204"/>
        <v>69.251499999999993</v>
      </c>
      <c r="D4373" s="24">
        <f t="shared" si="205"/>
        <v>4795.7702522499994</v>
      </c>
      <c r="E4373">
        <f t="shared" si="206"/>
        <v>1</v>
      </c>
    </row>
    <row r="4374" spans="1:5" x14ac:dyDescent="0.25">
      <c r="A4374" s="22">
        <v>69.226299999999995</v>
      </c>
      <c r="B4374" s="5">
        <v>1</v>
      </c>
      <c r="C4374">
        <f t="shared" si="204"/>
        <v>69.226299999999995</v>
      </c>
      <c r="D4374" s="24">
        <f t="shared" si="205"/>
        <v>4792.2806116899992</v>
      </c>
      <c r="E4374">
        <f t="shared" si="206"/>
        <v>1</v>
      </c>
    </row>
    <row r="4375" spans="1:5" x14ac:dyDescent="0.25">
      <c r="A4375" s="22">
        <v>69.155600000000007</v>
      </c>
      <c r="B4375" s="5">
        <v>1</v>
      </c>
      <c r="C4375">
        <f t="shared" si="204"/>
        <v>69.155600000000007</v>
      </c>
      <c r="D4375" s="24">
        <f t="shared" si="205"/>
        <v>4782.4970113600011</v>
      </c>
      <c r="E4375">
        <f t="shared" si="206"/>
        <v>1</v>
      </c>
    </row>
    <row r="4376" spans="1:5" x14ac:dyDescent="0.25">
      <c r="A4376" s="22">
        <v>69.039500000000004</v>
      </c>
      <c r="B4376" s="5">
        <v>1</v>
      </c>
      <c r="C4376">
        <f t="shared" si="204"/>
        <v>69.039500000000004</v>
      </c>
      <c r="D4376" s="24">
        <f t="shared" si="205"/>
        <v>4766.4525602500007</v>
      </c>
      <c r="E4376">
        <f t="shared" si="206"/>
        <v>1</v>
      </c>
    </row>
    <row r="4377" spans="1:5" x14ac:dyDescent="0.25">
      <c r="A4377" s="22">
        <v>69.018699999999995</v>
      </c>
      <c r="B4377" s="5">
        <v>2</v>
      </c>
      <c r="C4377">
        <f t="shared" si="204"/>
        <v>138.03739999999999</v>
      </c>
      <c r="D4377" s="24">
        <f t="shared" si="205"/>
        <v>4763.5809496899992</v>
      </c>
      <c r="E4377">
        <f t="shared" si="206"/>
        <v>4</v>
      </c>
    </row>
    <row r="4378" spans="1:5" x14ac:dyDescent="0.25">
      <c r="A4378" s="22">
        <v>69.003200000000007</v>
      </c>
      <c r="B4378" s="5">
        <v>3</v>
      </c>
      <c r="C4378">
        <f t="shared" si="204"/>
        <v>207.00960000000003</v>
      </c>
      <c r="D4378" s="24">
        <f t="shared" si="205"/>
        <v>4761.441610240001</v>
      </c>
      <c r="E4378">
        <f t="shared" si="206"/>
        <v>9</v>
      </c>
    </row>
    <row r="4379" spans="1:5" x14ac:dyDescent="0.25">
      <c r="A4379" s="22">
        <v>68.988900000000001</v>
      </c>
      <c r="B4379" s="5">
        <v>11</v>
      </c>
      <c r="C4379">
        <f t="shared" si="204"/>
        <v>758.87789999999995</v>
      </c>
      <c r="D4379" s="24">
        <f t="shared" si="205"/>
        <v>4759.4683232100006</v>
      </c>
      <c r="E4379">
        <f t="shared" si="206"/>
        <v>121</v>
      </c>
    </row>
    <row r="4380" spans="1:5" x14ac:dyDescent="0.25">
      <c r="A4380" s="22">
        <v>68.964500000000001</v>
      </c>
      <c r="B4380" s="5">
        <v>7</v>
      </c>
      <c r="C4380">
        <f t="shared" si="204"/>
        <v>482.75150000000002</v>
      </c>
      <c r="D4380" s="24">
        <f t="shared" si="205"/>
        <v>4756.1022602499997</v>
      </c>
      <c r="E4380">
        <f t="shared" si="206"/>
        <v>49</v>
      </c>
    </row>
    <row r="4381" spans="1:5" x14ac:dyDescent="0.25">
      <c r="A4381" s="22">
        <v>68.955299999999994</v>
      </c>
      <c r="B4381" s="5">
        <v>4</v>
      </c>
      <c r="C4381">
        <f t="shared" si="204"/>
        <v>275.82119999999998</v>
      </c>
      <c r="D4381" s="24">
        <f t="shared" si="205"/>
        <v>4754.8333980899988</v>
      </c>
      <c r="E4381">
        <f t="shared" si="206"/>
        <v>16</v>
      </c>
    </row>
    <row r="4382" spans="1:5" x14ac:dyDescent="0.25">
      <c r="A4382" s="22">
        <v>68.900400000000005</v>
      </c>
      <c r="B4382" s="5">
        <v>1</v>
      </c>
      <c r="C4382">
        <f t="shared" si="204"/>
        <v>68.900400000000005</v>
      </c>
      <c r="D4382" s="24">
        <f t="shared" si="205"/>
        <v>4747.2651201600011</v>
      </c>
      <c r="E4382">
        <f t="shared" si="206"/>
        <v>1</v>
      </c>
    </row>
    <row r="4383" spans="1:5" x14ac:dyDescent="0.25">
      <c r="A4383" s="22">
        <v>68.876999999999995</v>
      </c>
      <c r="B4383" s="5">
        <v>10</v>
      </c>
      <c r="C4383">
        <f t="shared" si="204"/>
        <v>688.77</v>
      </c>
      <c r="D4383" s="24">
        <f t="shared" si="205"/>
        <v>4744.0411289999993</v>
      </c>
      <c r="E4383">
        <f t="shared" si="206"/>
        <v>100</v>
      </c>
    </row>
    <row r="4384" spans="1:5" x14ac:dyDescent="0.25">
      <c r="A4384" s="22">
        <v>68.8703</v>
      </c>
      <c r="B4384" s="5">
        <v>6</v>
      </c>
      <c r="C4384">
        <f t="shared" si="204"/>
        <v>413.22180000000003</v>
      </c>
      <c r="D4384" s="24">
        <f t="shared" si="205"/>
        <v>4743.11822209</v>
      </c>
      <c r="E4384">
        <f t="shared" si="206"/>
        <v>36</v>
      </c>
    </row>
    <row r="4385" spans="1:5" x14ac:dyDescent="0.25">
      <c r="A4385" s="22">
        <v>68.825900000000004</v>
      </c>
      <c r="B4385" s="5">
        <v>2</v>
      </c>
      <c r="C4385">
        <f t="shared" si="204"/>
        <v>137.65180000000001</v>
      </c>
      <c r="D4385" s="24">
        <f t="shared" si="205"/>
        <v>4737.0045108100003</v>
      </c>
      <c r="E4385">
        <f t="shared" si="206"/>
        <v>4</v>
      </c>
    </row>
    <row r="4386" spans="1:5" x14ac:dyDescent="0.25">
      <c r="A4386" s="22">
        <v>68.825299999999999</v>
      </c>
      <c r="B4386" s="5">
        <v>5</v>
      </c>
      <c r="C4386">
        <f t="shared" si="204"/>
        <v>344.12649999999996</v>
      </c>
      <c r="D4386" s="24">
        <f t="shared" si="205"/>
        <v>4736.9219200899997</v>
      </c>
      <c r="E4386">
        <f t="shared" si="206"/>
        <v>25</v>
      </c>
    </row>
    <row r="4387" spans="1:5" x14ac:dyDescent="0.25">
      <c r="A4387" s="22">
        <v>68.813400000000001</v>
      </c>
      <c r="B4387" s="5">
        <v>1</v>
      </c>
      <c r="C4387">
        <f t="shared" si="204"/>
        <v>68.813400000000001</v>
      </c>
      <c r="D4387" s="24">
        <f t="shared" si="205"/>
        <v>4735.2840195600002</v>
      </c>
      <c r="E4387">
        <f t="shared" si="206"/>
        <v>1</v>
      </c>
    </row>
    <row r="4388" spans="1:5" x14ac:dyDescent="0.25">
      <c r="A4388" s="22">
        <v>68.805599999999998</v>
      </c>
      <c r="B4388" s="5">
        <v>10</v>
      </c>
      <c r="C4388">
        <f t="shared" si="204"/>
        <v>688.05600000000004</v>
      </c>
      <c r="D4388" s="24">
        <f t="shared" si="205"/>
        <v>4734.2105913599999</v>
      </c>
      <c r="E4388">
        <f t="shared" si="206"/>
        <v>100</v>
      </c>
    </row>
    <row r="4389" spans="1:5" x14ac:dyDescent="0.25">
      <c r="A4389" s="22">
        <v>68.761499999999998</v>
      </c>
      <c r="B4389" s="5">
        <v>3</v>
      </c>
      <c r="C4389">
        <f t="shared" si="204"/>
        <v>206.28449999999998</v>
      </c>
      <c r="D4389" s="24">
        <f t="shared" si="205"/>
        <v>4728.1438822499995</v>
      </c>
      <c r="E4389">
        <f t="shared" si="206"/>
        <v>9</v>
      </c>
    </row>
    <row r="4390" spans="1:5" x14ac:dyDescent="0.25">
      <c r="A4390" s="22">
        <v>68.742900000000006</v>
      </c>
      <c r="B4390" s="5">
        <v>4</v>
      </c>
      <c r="C4390">
        <f t="shared" si="204"/>
        <v>274.97160000000002</v>
      </c>
      <c r="D4390" s="24">
        <f t="shared" si="205"/>
        <v>4725.5863004100011</v>
      </c>
      <c r="E4390">
        <f t="shared" si="206"/>
        <v>16</v>
      </c>
    </row>
    <row r="4391" spans="1:5" x14ac:dyDescent="0.25">
      <c r="A4391" s="22">
        <v>68.655199999999994</v>
      </c>
      <c r="B4391" s="5">
        <v>3</v>
      </c>
      <c r="C4391">
        <f t="shared" si="204"/>
        <v>205.96559999999999</v>
      </c>
      <c r="D4391" s="24">
        <f t="shared" si="205"/>
        <v>4713.536487039999</v>
      </c>
      <c r="E4391">
        <f t="shared" si="206"/>
        <v>9</v>
      </c>
    </row>
    <row r="4392" spans="1:5" x14ac:dyDescent="0.25">
      <c r="A4392" s="22">
        <v>68.624099999999999</v>
      </c>
      <c r="B4392" s="5">
        <v>2</v>
      </c>
      <c r="C4392">
        <f t="shared" si="204"/>
        <v>137.2482</v>
      </c>
      <c r="D4392" s="24">
        <f t="shared" si="205"/>
        <v>4709.2671008099996</v>
      </c>
      <c r="E4392">
        <f t="shared" si="206"/>
        <v>4</v>
      </c>
    </row>
    <row r="4393" spans="1:5" x14ac:dyDescent="0.25">
      <c r="A4393" s="22">
        <v>68.589500000000001</v>
      </c>
      <c r="B4393" s="5">
        <v>6</v>
      </c>
      <c r="C4393">
        <f t="shared" si="204"/>
        <v>411.53700000000003</v>
      </c>
      <c r="D4393" s="24">
        <f t="shared" si="205"/>
        <v>4704.5195102500002</v>
      </c>
      <c r="E4393">
        <f t="shared" si="206"/>
        <v>36</v>
      </c>
    </row>
    <row r="4394" spans="1:5" x14ac:dyDescent="0.25">
      <c r="A4394" s="22">
        <v>68.583799999999997</v>
      </c>
      <c r="B4394" s="5">
        <v>9</v>
      </c>
      <c r="C4394">
        <f t="shared" si="204"/>
        <v>617.25419999999997</v>
      </c>
      <c r="D4394" s="24">
        <f t="shared" si="205"/>
        <v>4703.7376224399995</v>
      </c>
      <c r="E4394">
        <f t="shared" si="206"/>
        <v>81</v>
      </c>
    </row>
    <row r="4395" spans="1:5" x14ac:dyDescent="0.25">
      <c r="A4395" s="22">
        <v>68.565799999999996</v>
      </c>
      <c r="B4395" s="5">
        <v>1</v>
      </c>
      <c r="C4395">
        <f t="shared" si="204"/>
        <v>68.565799999999996</v>
      </c>
      <c r="D4395" s="24">
        <f t="shared" si="205"/>
        <v>4701.2689296399994</v>
      </c>
      <c r="E4395">
        <f t="shared" si="206"/>
        <v>1</v>
      </c>
    </row>
    <row r="4396" spans="1:5" x14ac:dyDescent="0.25">
      <c r="A4396" s="22">
        <v>68.559799999999996</v>
      </c>
      <c r="B4396" s="5">
        <v>2</v>
      </c>
      <c r="C4396">
        <f t="shared" si="204"/>
        <v>137.11959999999999</v>
      </c>
      <c r="D4396" s="24">
        <f t="shared" si="205"/>
        <v>4700.446176039999</v>
      </c>
      <c r="E4396">
        <f t="shared" si="206"/>
        <v>4</v>
      </c>
    </row>
    <row r="4397" spans="1:5" x14ac:dyDescent="0.25">
      <c r="A4397" s="22">
        <v>68.550700000000006</v>
      </c>
      <c r="B4397" s="5">
        <v>3</v>
      </c>
      <c r="C4397">
        <f t="shared" si="204"/>
        <v>205.65210000000002</v>
      </c>
      <c r="D4397" s="24">
        <f t="shared" si="205"/>
        <v>4699.1984704900005</v>
      </c>
      <c r="E4397">
        <f t="shared" si="206"/>
        <v>9</v>
      </c>
    </row>
    <row r="4398" spans="1:5" x14ac:dyDescent="0.25">
      <c r="A4398" s="22">
        <v>68.549599999999998</v>
      </c>
      <c r="B4398" s="5">
        <v>7</v>
      </c>
      <c r="C4398">
        <f t="shared" si="204"/>
        <v>479.84719999999999</v>
      </c>
      <c r="D4398" s="24">
        <f t="shared" si="205"/>
        <v>4699.0476601599994</v>
      </c>
      <c r="E4398">
        <f t="shared" si="206"/>
        <v>49</v>
      </c>
    </row>
    <row r="4399" spans="1:5" x14ac:dyDescent="0.25">
      <c r="A4399" s="22">
        <v>68.504300000000001</v>
      </c>
      <c r="B4399" s="5">
        <v>3</v>
      </c>
      <c r="C4399">
        <f t="shared" si="204"/>
        <v>205.5129</v>
      </c>
      <c r="D4399" s="24">
        <f t="shared" si="205"/>
        <v>4692.8391184900001</v>
      </c>
      <c r="E4399">
        <f t="shared" si="206"/>
        <v>9</v>
      </c>
    </row>
    <row r="4400" spans="1:5" x14ac:dyDescent="0.25">
      <c r="A4400" s="22">
        <v>68.495800000000003</v>
      </c>
      <c r="B4400" s="5">
        <v>12</v>
      </c>
      <c r="C4400">
        <f t="shared" si="204"/>
        <v>821.94960000000003</v>
      </c>
      <c r="D4400" s="24">
        <f t="shared" si="205"/>
        <v>4691.6746176400002</v>
      </c>
      <c r="E4400">
        <f t="shared" si="206"/>
        <v>144</v>
      </c>
    </row>
    <row r="4401" spans="1:5" x14ac:dyDescent="0.25">
      <c r="A4401" s="22">
        <v>68.400499999999994</v>
      </c>
      <c r="B4401" s="5">
        <v>7</v>
      </c>
      <c r="C4401">
        <f t="shared" si="204"/>
        <v>478.80349999999999</v>
      </c>
      <c r="D4401" s="24">
        <f t="shared" si="205"/>
        <v>4678.6284002499988</v>
      </c>
      <c r="E4401">
        <f t="shared" si="206"/>
        <v>49</v>
      </c>
    </row>
    <row r="4402" spans="1:5" x14ac:dyDescent="0.25">
      <c r="A4402" s="22">
        <v>68.372299999999996</v>
      </c>
      <c r="B4402" s="5">
        <v>1</v>
      </c>
      <c r="C4402">
        <f t="shared" si="204"/>
        <v>68.372299999999996</v>
      </c>
      <c r="D4402" s="24">
        <f t="shared" si="205"/>
        <v>4674.7714072899998</v>
      </c>
      <c r="E4402">
        <f t="shared" si="206"/>
        <v>1</v>
      </c>
    </row>
    <row r="4403" spans="1:5" x14ac:dyDescent="0.25">
      <c r="A4403" s="22">
        <v>68.3309</v>
      </c>
      <c r="B4403" s="5">
        <v>2</v>
      </c>
      <c r="C4403">
        <f t="shared" si="204"/>
        <v>136.6618</v>
      </c>
      <c r="D4403" s="24">
        <f t="shared" si="205"/>
        <v>4669.1118948100002</v>
      </c>
      <c r="E4403">
        <f t="shared" si="206"/>
        <v>4</v>
      </c>
    </row>
    <row r="4404" spans="1:5" x14ac:dyDescent="0.25">
      <c r="A4404" s="22">
        <v>68.322199999999995</v>
      </c>
      <c r="B4404" s="5">
        <v>6</v>
      </c>
      <c r="C4404">
        <f t="shared" si="204"/>
        <v>409.93319999999994</v>
      </c>
      <c r="D4404" s="24">
        <f t="shared" si="205"/>
        <v>4667.9230128399995</v>
      </c>
      <c r="E4404">
        <f t="shared" si="206"/>
        <v>36</v>
      </c>
    </row>
    <row r="4405" spans="1:5" x14ac:dyDescent="0.25">
      <c r="A4405" s="22">
        <v>68.310900000000004</v>
      </c>
      <c r="B4405" s="5">
        <v>5</v>
      </c>
      <c r="C4405">
        <f t="shared" si="204"/>
        <v>341.55450000000002</v>
      </c>
      <c r="D4405" s="24">
        <f t="shared" si="205"/>
        <v>4666.3790588100001</v>
      </c>
      <c r="E4405">
        <f t="shared" si="206"/>
        <v>25</v>
      </c>
    </row>
    <row r="4406" spans="1:5" x14ac:dyDescent="0.25">
      <c r="A4406" s="22">
        <v>68.305499999999995</v>
      </c>
      <c r="B4406" s="5">
        <v>5</v>
      </c>
      <c r="C4406">
        <f t="shared" si="204"/>
        <v>341.52749999999997</v>
      </c>
      <c r="D4406" s="24">
        <f t="shared" si="205"/>
        <v>4665.6413302499996</v>
      </c>
      <c r="E4406">
        <f t="shared" si="206"/>
        <v>25</v>
      </c>
    </row>
    <row r="4407" spans="1:5" x14ac:dyDescent="0.25">
      <c r="A4407" s="22">
        <v>68.258700000000005</v>
      </c>
      <c r="B4407" s="5">
        <v>4</v>
      </c>
      <c r="C4407">
        <f t="shared" si="204"/>
        <v>273.03480000000002</v>
      </c>
      <c r="D4407" s="24">
        <f t="shared" si="205"/>
        <v>4659.2501256900005</v>
      </c>
      <c r="E4407">
        <f t="shared" si="206"/>
        <v>16</v>
      </c>
    </row>
    <row r="4408" spans="1:5" x14ac:dyDescent="0.25">
      <c r="A4408" s="22">
        <v>68.252300000000005</v>
      </c>
      <c r="B4408" s="5">
        <v>6</v>
      </c>
      <c r="C4408">
        <f t="shared" si="204"/>
        <v>409.51380000000006</v>
      </c>
      <c r="D4408" s="24">
        <f t="shared" si="205"/>
        <v>4658.3764552900011</v>
      </c>
      <c r="E4408">
        <f t="shared" si="206"/>
        <v>36</v>
      </c>
    </row>
    <row r="4409" spans="1:5" x14ac:dyDescent="0.25">
      <c r="A4409" s="22">
        <v>68.218400000000003</v>
      </c>
      <c r="B4409" s="5">
        <v>4</v>
      </c>
      <c r="C4409">
        <f t="shared" si="204"/>
        <v>272.87360000000001</v>
      </c>
      <c r="D4409" s="24">
        <f t="shared" si="205"/>
        <v>4653.75009856</v>
      </c>
      <c r="E4409">
        <f t="shared" si="206"/>
        <v>16</v>
      </c>
    </row>
    <row r="4410" spans="1:5" x14ac:dyDescent="0.25">
      <c r="A4410" s="22">
        <v>68.162599999999998</v>
      </c>
      <c r="B4410" s="5">
        <v>2</v>
      </c>
      <c r="C4410">
        <f t="shared" si="204"/>
        <v>136.3252</v>
      </c>
      <c r="D4410" s="24">
        <f t="shared" si="205"/>
        <v>4646.1400387599997</v>
      </c>
      <c r="E4410">
        <f t="shared" si="206"/>
        <v>4</v>
      </c>
    </row>
    <row r="4411" spans="1:5" x14ac:dyDescent="0.25">
      <c r="A4411" s="22">
        <v>68.118499999999997</v>
      </c>
      <c r="B4411" s="5">
        <v>4</v>
      </c>
      <c r="C4411">
        <f t="shared" si="204"/>
        <v>272.47399999999999</v>
      </c>
      <c r="D4411" s="24">
        <f t="shared" si="205"/>
        <v>4640.1300422499999</v>
      </c>
      <c r="E4411">
        <f t="shared" si="206"/>
        <v>16</v>
      </c>
    </row>
    <row r="4412" spans="1:5" x14ac:dyDescent="0.25">
      <c r="A4412" s="22">
        <v>68.106800000000007</v>
      </c>
      <c r="B4412" s="5">
        <v>3</v>
      </c>
      <c r="C4412">
        <f t="shared" si="204"/>
        <v>204.32040000000001</v>
      </c>
      <c r="D4412" s="24">
        <f t="shared" si="205"/>
        <v>4638.5362062400009</v>
      </c>
      <c r="E4412">
        <f t="shared" si="206"/>
        <v>9</v>
      </c>
    </row>
    <row r="4413" spans="1:5" x14ac:dyDescent="0.25">
      <c r="A4413" s="22">
        <v>68.0916</v>
      </c>
      <c r="B4413" s="5">
        <v>1</v>
      </c>
      <c r="C4413">
        <f t="shared" si="204"/>
        <v>68.0916</v>
      </c>
      <c r="D4413" s="24">
        <f t="shared" si="205"/>
        <v>4636.4659905600001</v>
      </c>
      <c r="E4413">
        <f t="shared" si="206"/>
        <v>1</v>
      </c>
    </row>
    <row r="4414" spans="1:5" x14ac:dyDescent="0.25">
      <c r="A4414" s="22">
        <v>68.034599999999998</v>
      </c>
      <c r="B4414" s="5">
        <v>10</v>
      </c>
      <c r="C4414">
        <f t="shared" si="204"/>
        <v>680.346</v>
      </c>
      <c r="D4414" s="24">
        <f t="shared" si="205"/>
        <v>4628.70679716</v>
      </c>
      <c r="E4414">
        <f t="shared" si="206"/>
        <v>100</v>
      </c>
    </row>
    <row r="4415" spans="1:5" x14ac:dyDescent="0.25">
      <c r="A4415" s="22">
        <v>68.007999999999996</v>
      </c>
      <c r="B4415" s="5">
        <v>1</v>
      </c>
      <c r="C4415">
        <f t="shared" si="204"/>
        <v>68.007999999999996</v>
      </c>
      <c r="D4415" s="24">
        <f t="shared" si="205"/>
        <v>4625.0880639999996</v>
      </c>
      <c r="E4415">
        <f t="shared" si="206"/>
        <v>1</v>
      </c>
    </row>
    <row r="4416" spans="1:5" x14ac:dyDescent="0.25">
      <c r="A4416" s="22">
        <v>67.992599999999996</v>
      </c>
      <c r="B4416" s="5">
        <v>1</v>
      </c>
      <c r="C4416">
        <f t="shared" si="204"/>
        <v>67.992599999999996</v>
      </c>
      <c r="D4416" s="24">
        <f t="shared" si="205"/>
        <v>4622.9936547599991</v>
      </c>
      <c r="E4416">
        <f t="shared" si="206"/>
        <v>1</v>
      </c>
    </row>
    <row r="4417" spans="1:5" x14ac:dyDescent="0.25">
      <c r="A4417" s="22">
        <v>67.992000000000004</v>
      </c>
      <c r="B4417" s="5">
        <v>7</v>
      </c>
      <c r="C4417">
        <f t="shared" si="204"/>
        <v>475.94400000000002</v>
      </c>
      <c r="D4417" s="24">
        <f t="shared" si="205"/>
        <v>4622.912064000001</v>
      </c>
      <c r="E4417">
        <f t="shared" si="206"/>
        <v>49</v>
      </c>
    </row>
    <row r="4418" spans="1:5" x14ac:dyDescent="0.25">
      <c r="A4418" s="22">
        <v>67.984399999999994</v>
      </c>
      <c r="B4418" s="5">
        <v>12</v>
      </c>
      <c r="C4418">
        <f t="shared" si="204"/>
        <v>815.81279999999992</v>
      </c>
      <c r="D4418" s="24">
        <f t="shared" si="205"/>
        <v>4621.8786433599989</v>
      </c>
      <c r="E4418">
        <f t="shared" si="206"/>
        <v>144</v>
      </c>
    </row>
    <row r="4419" spans="1:5" x14ac:dyDescent="0.25">
      <c r="A4419" s="22">
        <v>67.949100000000001</v>
      </c>
      <c r="B4419" s="5">
        <v>5</v>
      </c>
      <c r="C4419">
        <f t="shared" ref="C4419:C4482" si="207">PRODUCT(A4419, B4419)</f>
        <v>339.74549999999999</v>
      </c>
      <c r="D4419" s="24">
        <f t="shared" ref="D4419:D4482" si="208">POWER(A4419, 2)</f>
        <v>4617.0801908100002</v>
      </c>
      <c r="E4419">
        <f t="shared" ref="E4419:E4482" si="209">POWER(B4419, 2)</f>
        <v>25</v>
      </c>
    </row>
    <row r="4420" spans="1:5" x14ac:dyDescent="0.25">
      <c r="A4420" s="22">
        <v>67.920500000000004</v>
      </c>
      <c r="B4420" s="5">
        <v>5</v>
      </c>
      <c r="C4420">
        <f t="shared" si="207"/>
        <v>339.60250000000002</v>
      </c>
      <c r="D4420" s="24">
        <f t="shared" si="208"/>
        <v>4613.1943202500006</v>
      </c>
      <c r="E4420">
        <f t="shared" si="209"/>
        <v>25</v>
      </c>
    </row>
    <row r="4421" spans="1:5" x14ac:dyDescent="0.25">
      <c r="A4421" s="22">
        <v>67.900999999999996</v>
      </c>
      <c r="B4421" s="5">
        <v>4</v>
      </c>
      <c r="C4421">
        <f t="shared" si="207"/>
        <v>271.60399999999998</v>
      </c>
      <c r="D4421" s="24">
        <f t="shared" si="208"/>
        <v>4610.5458009999993</v>
      </c>
      <c r="E4421">
        <f t="shared" si="209"/>
        <v>16</v>
      </c>
    </row>
    <row r="4422" spans="1:5" x14ac:dyDescent="0.25">
      <c r="A4422" s="22">
        <v>67.817700000000002</v>
      </c>
      <c r="B4422" s="5">
        <v>3</v>
      </c>
      <c r="C4422">
        <f t="shared" si="207"/>
        <v>203.45310000000001</v>
      </c>
      <c r="D4422" s="24">
        <f t="shared" si="208"/>
        <v>4599.2404332900005</v>
      </c>
      <c r="E4422">
        <f t="shared" si="209"/>
        <v>9</v>
      </c>
    </row>
    <row r="4423" spans="1:5" x14ac:dyDescent="0.25">
      <c r="A4423" s="22">
        <v>67.768600000000006</v>
      </c>
      <c r="B4423" s="5">
        <v>2</v>
      </c>
      <c r="C4423">
        <f t="shared" si="207"/>
        <v>135.53720000000001</v>
      </c>
      <c r="D4423" s="24">
        <f t="shared" si="208"/>
        <v>4592.5831459600013</v>
      </c>
      <c r="E4423">
        <f t="shared" si="209"/>
        <v>4</v>
      </c>
    </row>
    <row r="4424" spans="1:5" x14ac:dyDescent="0.25">
      <c r="A4424" s="22">
        <v>67.736500000000007</v>
      </c>
      <c r="B4424" s="5">
        <v>6</v>
      </c>
      <c r="C4424">
        <f t="shared" si="207"/>
        <v>406.41900000000004</v>
      </c>
      <c r="D4424" s="24">
        <f t="shared" si="208"/>
        <v>4588.233432250001</v>
      </c>
      <c r="E4424">
        <f t="shared" si="209"/>
        <v>36</v>
      </c>
    </row>
    <row r="4425" spans="1:5" x14ac:dyDescent="0.25">
      <c r="A4425" s="22">
        <v>67.701400000000007</v>
      </c>
      <c r="B4425" s="5">
        <v>1</v>
      </c>
      <c r="C4425">
        <f t="shared" si="207"/>
        <v>67.701400000000007</v>
      </c>
      <c r="D4425" s="24">
        <f t="shared" si="208"/>
        <v>4583.4795619600009</v>
      </c>
      <c r="E4425">
        <f t="shared" si="209"/>
        <v>1</v>
      </c>
    </row>
    <row r="4426" spans="1:5" x14ac:dyDescent="0.25">
      <c r="A4426" s="22">
        <v>67.699700000000007</v>
      </c>
      <c r="B4426" s="5">
        <v>2</v>
      </c>
      <c r="C4426">
        <f t="shared" si="207"/>
        <v>135.39940000000001</v>
      </c>
      <c r="D4426" s="24">
        <f t="shared" si="208"/>
        <v>4583.2493800900011</v>
      </c>
      <c r="E4426">
        <f t="shared" si="209"/>
        <v>4</v>
      </c>
    </row>
    <row r="4427" spans="1:5" x14ac:dyDescent="0.25">
      <c r="A4427" s="22">
        <v>67.606300000000005</v>
      </c>
      <c r="B4427" s="5">
        <v>3</v>
      </c>
      <c r="C4427">
        <f t="shared" si="207"/>
        <v>202.81890000000001</v>
      </c>
      <c r="D4427" s="24">
        <f t="shared" si="208"/>
        <v>4570.6117996900002</v>
      </c>
      <c r="E4427">
        <f t="shared" si="209"/>
        <v>9</v>
      </c>
    </row>
    <row r="4428" spans="1:5" x14ac:dyDescent="0.25">
      <c r="A4428" s="22">
        <v>67.568200000000004</v>
      </c>
      <c r="B4428" s="5">
        <v>1</v>
      </c>
      <c r="C4428">
        <f t="shared" si="207"/>
        <v>67.568200000000004</v>
      </c>
      <c r="D4428" s="24">
        <f t="shared" si="208"/>
        <v>4565.4616512400007</v>
      </c>
      <c r="E4428">
        <f t="shared" si="209"/>
        <v>1</v>
      </c>
    </row>
    <row r="4429" spans="1:5" x14ac:dyDescent="0.25">
      <c r="A4429" s="22">
        <v>67.563800000000001</v>
      </c>
      <c r="B4429" s="5">
        <v>1</v>
      </c>
      <c r="C4429">
        <f t="shared" si="207"/>
        <v>67.563800000000001</v>
      </c>
      <c r="D4429" s="24">
        <f t="shared" si="208"/>
        <v>4564.8670704400001</v>
      </c>
      <c r="E4429">
        <f t="shared" si="209"/>
        <v>1</v>
      </c>
    </row>
    <row r="4430" spans="1:5" x14ac:dyDescent="0.25">
      <c r="A4430" s="22">
        <v>67.518100000000004</v>
      </c>
      <c r="B4430" s="5">
        <v>4</v>
      </c>
      <c r="C4430">
        <f t="shared" si="207"/>
        <v>270.07240000000002</v>
      </c>
      <c r="D4430" s="24">
        <f t="shared" si="208"/>
        <v>4558.6938276100009</v>
      </c>
      <c r="E4430">
        <f t="shared" si="209"/>
        <v>16</v>
      </c>
    </row>
    <row r="4431" spans="1:5" x14ac:dyDescent="0.25">
      <c r="A4431" s="22">
        <v>67.513900000000007</v>
      </c>
      <c r="B4431" s="5">
        <v>7</v>
      </c>
      <c r="C4431">
        <f t="shared" si="207"/>
        <v>472.59730000000002</v>
      </c>
      <c r="D4431" s="24">
        <f t="shared" si="208"/>
        <v>4558.1266932100007</v>
      </c>
      <c r="E4431">
        <f t="shared" si="209"/>
        <v>49</v>
      </c>
    </row>
    <row r="4432" spans="1:5" x14ac:dyDescent="0.25">
      <c r="A4432" s="22">
        <v>67.441999999999993</v>
      </c>
      <c r="B4432" s="5">
        <v>6</v>
      </c>
      <c r="C4432">
        <f t="shared" si="207"/>
        <v>404.65199999999993</v>
      </c>
      <c r="D4432" s="24">
        <f t="shared" si="208"/>
        <v>4548.4233639999993</v>
      </c>
      <c r="E4432">
        <f t="shared" si="209"/>
        <v>36</v>
      </c>
    </row>
    <row r="4433" spans="1:5" x14ac:dyDescent="0.25">
      <c r="A4433" s="22">
        <v>67.429299999999998</v>
      </c>
      <c r="B4433" s="5">
        <v>9</v>
      </c>
      <c r="C4433">
        <f t="shared" si="207"/>
        <v>606.86369999999999</v>
      </c>
      <c r="D4433" s="24">
        <f t="shared" si="208"/>
        <v>4546.7104984899997</v>
      </c>
      <c r="E4433">
        <f t="shared" si="209"/>
        <v>81</v>
      </c>
    </row>
    <row r="4434" spans="1:5" x14ac:dyDescent="0.25">
      <c r="A4434" s="22">
        <v>67.428299999999993</v>
      </c>
      <c r="B4434" s="5">
        <v>1</v>
      </c>
      <c r="C4434">
        <f t="shared" si="207"/>
        <v>67.428299999999993</v>
      </c>
      <c r="D4434" s="24">
        <f t="shared" si="208"/>
        <v>4546.5756408899988</v>
      </c>
      <c r="E4434">
        <f t="shared" si="209"/>
        <v>1</v>
      </c>
    </row>
    <row r="4435" spans="1:5" x14ac:dyDescent="0.25">
      <c r="A4435" s="22">
        <v>67.420500000000004</v>
      </c>
      <c r="B4435" s="5">
        <v>4</v>
      </c>
      <c r="C4435">
        <f t="shared" si="207"/>
        <v>269.68200000000002</v>
      </c>
      <c r="D4435" s="24">
        <f t="shared" si="208"/>
        <v>4545.5238202500004</v>
      </c>
      <c r="E4435">
        <f t="shared" si="209"/>
        <v>16</v>
      </c>
    </row>
    <row r="4436" spans="1:5" x14ac:dyDescent="0.25">
      <c r="A4436" s="22">
        <v>67.408500000000004</v>
      </c>
      <c r="B4436" s="5">
        <v>5</v>
      </c>
      <c r="C4436">
        <f t="shared" si="207"/>
        <v>337.04250000000002</v>
      </c>
      <c r="D4436" s="24">
        <f t="shared" si="208"/>
        <v>4543.9058722500004</v>
      </c>
      <c r="E4436">
        <f t="shared" si="209"/>
        <v>25</v>
      </c>
    </row>
    <row r="4437" spans="1:5" x14ac:dyDescent="0.25">
      <c r="A4437" s="22">
        <v>67.388999999999996</v>
      </c>
      <c r="B4437" s="5">
        <v>4</v>
      </c>
      <c r="C4437">
        <f t="shared" si="207"/>
        <v>269.55599999999998</v>
      </c>
      <c r="D4437" s="24">
        <f t="shared" si="208"/>
        <v>4541.2773209999996</v>
      </c>
      <c r="E4437">
        <f t="shared" si="209"/>
        <v>16</v>
      </c>
    </row>
    <row r="4438" spans="1:5" x14ac:dyDescent="0.25">
      <c r="A4438" s="22">
        <v>67.353499999999997</v>
      </c>
      <c r="B4438" s="5">
        <v>2</v>
      </c>
      <c r="C4438">
        <f t="shared" si="207"/>
        <v>134.70699999999999</v>
      </c>
      <c r="D4438" s="24">
        <f t="shared" si="208"/>
        <v>4536.4939622499996</v>
      </c>
      <c r="E4438">
        <f t="shared" si="209"/>
        <v>4</v>
      </c>
    </row>
    <row r="4439" spans="1:5" x14ac:dyDescent="0.25">
      <c r="A4439" s="22">
        <v>67.350300000000004</v>
      </c>
      <c r="B4439" s="5">
        <v>2</v>
      </c>
      <c r="C4439">
        <f t="shared" si="207"/>
        <v>134.70060000000001</v>
      </c>
      <c r="D4439" s="24">
        <f t="shared" si="208"/>
        <v>4536.0629100900005</v>
      </c>
      <c r="E4439">
        <f t="shared" si="209"/>
        <v>4</v>
      </c>
    </row>
    <row r="4440" spans="1:5" x14ac:dyDescent="0.25">
      <c r="A4440" s="22">
        <v>67.344399999999993</v>
      </c>
      <c r="B4440" s="5">
        <v>1</v>
      </c>
      <c r="C4440">
        <f t="shared" si="207"/>
        <v>67.344399999999993</v>
      </c>
      <c r="D4440" s="24">
        <f t="shared" si="208"/>
        <v>4535.2682113599994</v>
      </c>
      <c r="E4440">
        <f t="shared" si="209"/>
        <v>1</v>
      </c>
    </row>
    <row r="4441" spans="1:5" x14ac:dyDescent="0.25">
      <c r="A4441" s="22">
        <v>67.341200000000001</v>
      </c>
      <c r="B4441" s="5">
        <v>7</v>
      </c>
      <c r="C4441">
        <f t="shared" si="207"/>
        <v>471.38839999999999</v>
      </c>
      <c r="D4441" s="24">
        <f t="shared" si="208"/>
        <v>4534.8372174400001</v>
      </c>
      <c r="E4441">
        <f t="shared" si="209"/>
        <v>49</v>
      </c>
    </row>
    <row r="4442" spans="1:5" x14ac:dyDescent="0.25">
      <c r="A4442" s="22">
        <v>67.242199999999997</v>
      </c>
      <c r="B4442" s="5">
        <v>1</v>
      </c>
      <c r="C4442">
        <f t="shared" si="207"/>
        <v>67.242199999999997</v>
      </c>
      <c r="D4442" s="24">
        <f t="shared" si="208"/>
        <v>4521.5134608399994</v>
      </c>
      <c r="E4442">
        <f t="shared" si="209"/>
        <v>1</v>
      </c>
    </row>
    <row r="4443" spans="1:5" x14ac:dyDescent="0.25">
      <c r="A4443" s="22">
        <v>67.217200000000005</v>
      </c>
      <c r="B4443" s="5">
        <v>1</v>
      </c>
      <c r="C4443">
        <f t="shared" si="207"/>
        <v>67.217200000000005</v>
      </c>
      <c r="D4443" s="24">
        <f t="shared" si="208"/>
        <v>4518.1519758400009</v>
      </c>
      <c r="E4443">
        <f t="shared" si="209"/>
        <v>1</v>
      </c>
    </row>
    <row r="4444" spans="1:5" x14ac:dyDescent="0.25">
      <c r="A4444" s="22">
        <v>67.205100000000002</v>
      </c>
      <c r="B4444" s="5">
        <v>1</v>
      </c>
      <c r="C4444">
        <f t="shared" si="207"/>
        <v>67.205100000000002</v>
      </c>
      <c r="D4444" s="24">
        <f t="shared" si="208"/>
        <v>4516.5254660099999</v>
      </c>
      <c r="E4444">
        <f t="shared" si="209"/>
        <v>1</v>
      </c>
    </row>
    <row r="4445" spans="1:5" x14ac:dyDescent="0.25">
      <c r="A4445" s="22">
        <v>67.192999999999998</v>
      </c>
      <c r="B4445" s="5">
        <v>3</v>
      </c>
      <c r="C4445">
        <f t="shared" si="207"/>
        <v>201.57900000000001</v>
      </c>
      <c r="D4445" s="24">
        <f t="shared" si="208"/>
        <v>4514.8992490000001</v>
      </c>
      <c r="E4445">
        <f t="shared" si="209"/>
        <v>9</v>
      </c>
    </row>
    <row r="4446" spans="1:5" x14ac:dyDescent="0.25">
      <c r="A4446" s="22">
        <v>67.118300000000005</v>
      </c>
      <c r="B4446" s="5">
        <v>1</v>
      </c>
      <c r="C4446">
        <f t="shared" si="207"/>
        <v>67.118300000000005</v>
      </c>
      <c r="D4446" s="24">
        <f t="shared" si="208"/>
        <v>4504.8661948900008</v>
      </c>
      <c r="E4446">
        <f t="shared" si="209"/>
        <v>1</v>
      </c>
    </row>
    <row r="4447" spans="1:5" x14ac:dyDescent="0.25">
      <c r="A4447" s="22">
        <v>67.084500000000006</v>
      </c>
      <c r="B4447" s="5">
        <v>5</v>
      </c>
      <c r="C4447">
        <f t="shared" si="207"/>
        <v>335.42250000000001</v>
      </c>
      <c r="D4447" s="24">
        <f t="shared" si="208"/>
        <v>4500.330140250001</v>
      </c>
      <c r="E4447">
        <f t="shared" si="209"/>
        <v>25</v>
      </c>
    </row>
    <row r="4448" spans="1:5" x14ac:dyDescent="0.25">
      <c r="A4448" s="22">
        <v>67.073899999999995</v>
      </c>
      <c r="B4448" s="5">
        <v>1</v>
      </c>
      <c r="C4448">
        <f t="shared" si="207"/>
        <v>67.073899999999995</v>
      </c>
      <c r="D4448" s="24">
        <f t="shared" si="208"/>
        <v>4498.9080612099997</v>
      </c>
      <c r="E4448">
        <f t="shared" si="209"/>
        <v>1</v>
      </c>
    </row>
    <row r="4449" spans="1:5" x14ac:dyDescent="0.25">
      <c r="A4449" s="22">
        <v>67.036500000000004</v>
      </c>
      <c r="B4449" s="5">
        <v>1</v>
      </c>
      <c r="C4449">
        <f t="shared" si="207"/>
        <v>67.036500000000004</v>
      </c>
      <c r="D4449" s="24">
        <f t="shared" si="208"/>
        <v>4493.8923322500004</v>
      </c>
      <c r="E4449">
        <f t="shared" si="209"/>
        <v>1</v>
      </c>
    </row>
    <row r="4450" spans="1:5" x14ac:dyDescent="0.25">
      <c r="A4450" s="22">
        <v>66.979799999999997</v>
      </c>
      <c r="B4450" s="5">
        <v>1</v>
      </c>
      <c r="C4450">
        <f t="shared" si="207"/>
        <v>66.979799999999997</v>
      </c>
      <c r="D4450" s="24">
        <f t="shared" si="208"/>
        <v>4486.2936080399995</v>
      </c>
      <c r="E4450">
        <f t="shared" si="209"/>
        <v>1</v>
      </c>
    </row>
    <row r="4451" spans="1:5" x14ac:dyDescent="0.25">
      <c r="A4451" s="22">
        <v>66.970699999999994</v>
      </c>
      <c r="B4451" s="5">
        <v>9</v>
      </c>
      <c r="C4451">
        <f t="shared" si="207"/>
        <v>602.73629999999991</v>
      </c>
      <c r="D4451" s="24">
        <f t="shared" si="208"/>
        <v>4485.0746584899989</v>
      </c>
      <c r="E4451">
        <f t="shared" si="209"/>
        <v>81</v>
      </c>
    </row>
    <row r="4452" spans="1:5" x14ac:dyDescent="0.25">
      <c r="A4452" s="22">
        <v>66.956800000000001</v>
      </c>
      <c r="B4452" s="5">
        <v>6</v>
      </c>
      <c r="C4452">
        <f t="shared" si="207"/>
        <v>401.74080000000004</v>
      </c>
      <c r="D4452" s="24">
        <f t="shared" si="208"/>
        <v>4483.2130662400004</v>
      </c>
      <c r="E4452">
        <f t="shared" si="209"/>
        <v>36</v>
      </c>
    </row>
    <row r="4453" spans="1:5" x14ac:dyDescent="0.25">
      <c r="A4453" s="22">
        <v>66.924499999999995</v>
      </c>
      <c r="B4453" s="5">
        <v>4</v>
      </c>
      <c r="C4453">
        <f t="shared" si="207"/>
        <v>267.69799999999998</v>
      </c>
      <c r="D4453" s="24">
        <f t="shared" si="208"/>
        <v>4478.8887002499996</v>
      </c>
      <c r="E4453">
        <f t="shared" si="209"/>
        <v>16</v>
      </c>
    </row>
    <row r="4454" spans="1:5" x14ac:dyDescent="0.25">
      <c r="A4454" s="22">
        <v>66.865099999999998</v>
      </c>
      <c r="B4454" s="5">
        <v>1</v>
      </c>
      <c r="C4454">
        <f t="shared" si="207"/>
        <v>66.865099999999998</v>
      </c>
      <c r="D4454" s="24">
        <f t="shared" si="208"/>
        <v>4470.9415980099993</v>
      </c>
      <c r="E4454">
        <f t="shared" si="209"/>
        <v>1</v>
      </c>
    </row>
    <row r="4455" spans="1:5" x14ac:dyDescent="0.25">
      <c r="A4455" s="22">
        <v>66.842699999999994</v>
      </c>
      <c r="B4455" s="5">
        <v>2</v>
      </c>
      <c r="C4455">
        <f t="shared" si="207"/>
        <v>133.68539999999999</v>
      </c>
      <c r="D4455" s="24">
        <f t="shared" si="208"/>
        <v>4467.9465432899988</v>
      </c>
      <c r="E4455">
        <f t="shared" si="209"/>
        <v>4</v>
      </c>
    </row>
    <row r="4456" spans="1:5" x14ac:dyDescent="0.25">
      <c r="A4456" s="22">
        <v>66.842299999999994</v>
      </c>
      <c r="B4456" s="5">
        <v>7</v>
      </c>
      <c r="C4456">
        <f t="shared" si="207"/>
        <v>467.89609999999993</v>
      </c>
      <c r="D4456" s="24">
        <f t="shared" si="208"/>
        <v>4467.8930692899994</v>
      </c>
      <c r="E4456">
        <f t="shared" si="209"/>
        <v>49</v>
      </c>
    </row>
    <row r="4457" spans="1:5" x14ac:dyDescent="0.25">
      <c r="A4457" s="22">
        <v>66.834299999999999</v>
      </c>
      <c r="B4457" s="5">
        <v>1</v>
      </c>
      <c r="C4457">
        <f t="shared" si="207"/>
        <v>66.834299999999999</v>
      </c>
      <c r="D4457" s="24">
        <f t="shared" si="208"/>
        <v>4466.8236564899998</v>
      </c>
      <c r="E4457">
        <f t="shared" si="209"/>
        <v>1</v>
      </c>
    </row>
    <row r="4458" spans="1:5" x14ac:dyDescent="0.25">
      <c r="A4458" s="22">
        <v>66.834199999999996</v>
      </c>
      <c r="B4458" s="5">
        <v>2</v>
      </c>
      <c r="C4458">
        <f t="shared" si="207"/>
        <v>133.66839999999999</v>
      </c>
      <c r="D4458" s="24">
        <f t="shared" si="208"/>
        <v>4466.8102896399996</v>
      </c>
      <c r="E4458">
        <f t="shared" si="209"/>
        <v>4</v>
      </c>
    </row>
    <row r="4459" spans="1:5" x14ac:dyDescent="0.25">
      <c r="A4459" s="22">
        <v>66.833399999999997</v>
      </c>
      <c r="B4459" s="5">
        <v>2</v>
      </c>
      <c r="C4459">
        <f t="shared" si="207"/>
        <v>133.66679999999999</v>
      </c>
      <c r="D4459" s="24">
        <f t="shared" si="208"/>
        <v>4466.7033555600001</v>
      </c>
      <c r="E4459">
        <f t="shared" si="209"/>
        <v>4</v>
      </c>
    </row>
    <row r="4460" spans="1:5" x14ac:dyDescent="0.25">
      <c r="A4460" s="22">
        <v>66.794300000000007</v>
      </c>
      <c r="B4460" s="5">
        <v>2</v>
      </c>
      <c r="C4460">
        <f t="shared" si="207"/>
        <v>133.58860000000001</v>
      </c>
      <c r="D4460" s="24">
        <f t="shared" si="208"/>
        <v>4461.4785124900009</v>
      </c>
      <c r="E4460">
        <f t="shared" si="209"/>
        <v>4</v>
      </c>
    </row>
    <row r="4461" spans="1:5" x14ac:dyDescent="0.25">
      <c r="A4461" s="22">
        <v>66.7941</v>
      </c>
      <c r="B4461" s="5">
        <v>3</v>
      </c>
      <c r="C4461">
        <f t="shared" si="207"/>
        <v>200.38229999999999</v>
      </c>
      <c r="D4461" s="24">
        <f t="shared" si="208"/>
        <v>4461.4517948100001</v>
      </c>
      <c r="E4461">
        <f t="shared" si="209"/>
        <v>9</v>
      </c>
    </row>
    <row r="4462" spans="1:5" x14ac:dyDescent="0.25">
      <c r="A4462" s="22">
        <v>66.787700000000001</v>
      </c>
      <c r="B4462" s="5">
        <v>1</v>
      </c>
      <c r="C4462">
        <f t="shared" si="207"/>
        <v>66.787700000000001</v>
      </c>
      <c r="D4462" s="24">
        <f t="shared" si="208"/>
        <v>4460.5968712900003</v>
      </c>
      <c r="E4462">
        <f t="shared" si="209"/>
        <v>1</v>
      </c>
    </row>
    <row r="4463" spans="1:5" x14ac:dyDescent="0.25">
      <c r="A4463" s="22">
        <v>66.772300000000001</v>
      </c>
      <c r="B4463" s="5">
        <v>6</v>
      </c>
      <c r="C4463">
        <f t="shared" si="207"/>
        <v>400.63380000000001</v>
      </c>
      <c r="D4463" s="24">
        <f t="shared" si="208"/>
        <v>4458.5400472900001</v>
      </c>
      <c r="E4463">
        <f t="shared" si="209"/>
        <v>36</v>
      </c>
    </row>
    <row r="4464" spans="1:5" x14ac:dyDescent="0.25">
      <c r="A4464" s="22">
        <v>66.714399999999998</v>
      </c>
      <c r="B4464" s="5">
        <v>12</v>
      </c>
      <c r="C4464">
        <f t="shared" si="207"/>
        <v>800.57279999999992</v>
      </c>
      <c r="D4464" s="24">
        <f t="shared" si="208"/>
        <v>4450.8111673599997</v>
      </c>
      <c r="E4464">
        <f t="shared" si="209"/>
        <v>144</v>
      </c>
    </row>
    <row r="4465" spans="1:5" x14ac:dyDescent="0.25">
      <c r="A4465" s="22">
        <v>66.667699999999996</v>
      </c>
      <c r="B4465" s="5">
        <v>4</v>
      </c>
      <c r="C4465">
        <f t="shared" si="207"/>
        <v>266.67079999999999</v>
      </c>
      <c r="D4465" s="24">
        <f t="shared" si="208"/>
        <v>4444.5822232899991</v>
      </c>
      <c r="E4465">
        <f t="shared" si="209"/>
        <v>16</v>
      </c>
    </row>
    <row r="4466" spans="1:5" x14ac:dyDescent="0.25">
      <c r="A4466" s="22">
        <v>66.581999999999994</v>
      </c>
      <c r="B4466" s="5">
        <v>2</v>
      </c>
      <c r="C4466">
        <f t="shared" si="207"/>
        <v>133.16399999999999</v>
      </c>
      <c r="D4466" s="24">
        <f t="shared" si="208"/>
        <v>4433.1627239999989</v>
      </c>
      <c r="E4466">
        <f t="shared" si="209"/>
        <v>4</v>
      </c>
    </row>
    <row r="4467" spans="1:5" x14ac:dyDescent="0.25">
      <c r="A4467" s="22">
        <v>66.578100000000006</v>
      </c>
      <c r="B4467" s="5">
        <v>2</v>
      </c>
      <c r="C4467">
        <f t="shared" si="207"/>
        <v>133.15620000000001</v>
      </c>
      <c r="D4467" s="24">
        <f t="shared" si="208"/>
        <v>4432.6433996100004</v>
      </c>
      <c r="E4467">
        <f t="shared" si="209"/>
        <v>4</v>
      </c>
    </row>
    <row r="4468" spans="1:5" x14ac:dyDescent="0.25">
      <c r="A4468" s="22">
        <v>66.569900000000004</v>
      </c>
      <c r="B4468" s="5">
        <v>1</v>
      </c>
      <c r="C4468">
        <f t="shared" si="207"/>
        <v>66.569900000000004</v>
      </c>
      <c r="D4468" s="24">
        <f t="shared" si="208"/>
        <v>4431.5515860100004</v>
      </c>
      <c r="E4468">
        <f t="shared" si="209"/>
        <v>1</v>
      </c>
    </row>
    <row r="4469" spans="1:5" x14ac:dyDescent="0.25">
      <c r="A4469" s="22">
        <v>66.566299999999998</v>
      </c>
      <c r="B4469" s="5">
        <v>3</v>
      </c>
      <c r="C4469">
        <f t="shared" si="207"/>
        <v>199.69889999999998</v>
      </c>
      <c r="D4469" s="24">
        <f t="shared" si="208"/>
        <v>4431.0722956899999</v>
      </c>
      <c r="E4469">
        <f t="shared" si="209"/>
        <v>9</v>
      </c>
    </row>
    <row r="4470" spans="1:5" x14ac:dyDescent="0.25">
      <c r="A4470" s="22">
        <v>66.564099999999996</v>
      </c>
      <c r="B4470" s="5">
        <v>1</v>
      </c>
      <c r="C4470">
        <f t="shared" si="207"/>
        <v>66.564099999999996</v>
      </c>
      <c r="D4470" s="24">
        <f t="shared" si="208"/>
        <v>4430.7794088099999</v>
      </c>
      <c r="E4470">
        <f t="shared" si="209"/>
        <v>1</v>
      </c>
    </row>
    <row r="4471" spans="1:5" x14ac:dyDescent="0.25">
      <c r="A4471" s="22">
        <v>66.542500000000004</v>
      </c>
      <c r="B4471" s="5">
        <v>4</v>
      </c>
      <c r="C4471">
        <f t="shared" si="207"/>
        <v>266.17</v>
      </c>
      <c r="D4471" s="24">
        <f t="shared" si="208"/>
        <v>4427.9043062500004</v>
      </c>
      <c r="E4471">
        <f t="shared" si="209"/>
        <v>16</v>
      </c>
    </row>
    <row r="4472" spans="1:5" x14ac:dyDescent="0.25">
      <c r="A4472" s="22">
        <v>66.529700000000005</v>
      </c>
      <c r="B4472" s="5">
        <v>5</v>
      </c>
      <c r="C4472">
        <f t="shared" si="207"/>
        <v>332.64850000000001</v>
      </c>
      <c r="D4472" s="24">
        <f t="shared" si="208"/>
        <v>4426.2009820900012</v>
      </c>
      <c r="E4472">
        <f t="shared" si="209"/>
        <v>25</v>
      </c>
    </row>
    <row r="4473" spans="1:5" x14ac:dyDescent="0.25">
      <c r="A4473" s="22">
        <v>66.516900000000007</v>
      </c>
      <c r="B4473" s="5">
        <v>3</v>
      </c>
      <c r="C4473">
        <f t="shared" si="207"/>
        <v>199.55070000000001</v>
      </c>
      <c r="D4473" s="24">
        <f t="shared" si="208"/>
        <v>4424.4979856100008</v>
      </c>
      <c r="E4473">
        <f t="shared" si="209"/>
        <v>9</v>
      </c>
    </row>
    <row r="4474" spans="1:5" x14ac:dyDescent="0.25">
      <c r="A4474" s="22">
        <v>66.454400000000007</v>
      </c>
      <c r="B4474" s="5">
        <v>2</v>
      </c>
      <c r="C4474">
        <f t="shared" si="207"/>
        <v>132.90880000000001</v>
      </c>
      <c r="D4474" s="24">
        <f t="shared" si="208"/>
        <v>4416.1872793600005</v>
      </c>
      <c r="E4474">
        <f t="shared" si="209"/>
        <v>4</v>
      </c>
    </row>
    <row r="4475" spans="1:5" x14ac:dyDescent="0.25">
      <c r="A4475" s="22">
        <v>66.391900000000007</v>
      </c>
      <c r="B4475" s="5">
        <v>13</v>
      </c>
      <c r="C4475">
        <f t="shared" si="207"/>
        <v>863.0947000000001</v>
      </c>
      <c r="D4475" s="24">
        <f t="shared" si="208"/>
        <v>4407.8843856100011</v>
      </c>
      <c r="E4475">
        <f t="shared" si="209"/>
        <v>169</v>
      </c>
    </row>
    <row r="4476" spans="1:5" x14ac:dyDescent="0.25">
      <c r="A4476" s="22">
        <v>66.3626</v>
      </c>
      <c r="B4476" s="5">
        <v>4</v>
      </c>
      <c r="C4476">
        <f t="shared" si="207"/>
        <v>265.4504</v>
      </c>
      <c r="D4476" s="24">
        <f t="shared" si="208"/>
        <v>4403.9946787600002</v>
      </c>
      <c r="E4476">
        <f t="shared" si="209"/>
        <v>16</v>
      </c>
    </row>
    <row r="4477" spans="1:5" x14ac:dyDescent="0.25">
      <c r="A4477" s="22">
        <v>66.348699999999994</v>
      </c>
      <c r="B4477" s="5">
        <v>8</v>
      </c>
      <c r="C4477">
        <f t="shared" si="207"/>
        <v>530.78959999999995</v>
      </c>
      <c r="D4477" s="24">
        <f t="shared" si="208"/>
        <v>4402.1499916899993</v>
      </c>
      <c r="E4477">
        <f t="shared" si="209"/>
        <v>64</v>
      </c>
    </row>
    <row r="4478" spans="1:5" x14ac:dyDescent="0.25">
      <c r="A4478" s="22">
        <v>66.325900000000004</v>
      </c>
      <c r="B4478" s="5">
        <v>1</v>
      </c>
      <c r="C4478">
        <f t="shared" si="207"/>
        <v>66.325900000000004</v>
      </c>
      <c r="D4478" s="24">
        <f t="shared" si="208"/>
        <v>4399.1250108100003</v>
      </c>
      <c r="E4478">
        <f t="shared" si="209"/>
        <v>1</v>
      </c>
    </row>
    <row r="4479" spans="1:5" x14ac:dyDescent="0.25">
      <c r="A4479" s="22">
        <v>66.302400000000006</v>
      </c>
      <c r="B4479" s="5">
        <v>1</v>
      </c>
      <c r="C4479">
        <f t="shared" si="207"/>
        <v>66.302400000000006</v>
      </c>
      <c r="D4479" s="24">
        <f t="shared" si="208"/>
        <v>4396.008245760001</v>
      </c>
      <c r="E4479">
        <f t="shared" si="209"/>
        <v>1</v>
      </c>
    </row>
    <row r="4480" spans="1:5" x14ac:dyDescent="0.25">
      <c r="A4480" s="22">
        <v>66.292500000000004</v>
      </c>
      <c r="B4480" s="5">
        <v>2</v>
      </c>
      <c r="C4480">
        <f t="shared" si="207"/>
        <v>132.58500000000001</v>
      </c>
      <c r="D4480" s="24">
        <f t="shared" si="208"/>
        <v>4394.6955562500007</v>
      </c>
      <c r="E4480">
        <f t="shared" si="209"/>
        <v>4</v>
      </c>
    </row>
    <row r="4481" spans="1:5" x14ac:dyDescent="0.25">
      <c r="A4481" s="22">
        <v>66.222099999999998</v>
      </c>
      <c r="B4481" s="5">
        <v>4</v>
      </c>
      <c r="C4481">
        <f t="shared" si="207"/>
        <v>264.88839999999999</v>
      </c>
      <c r="D4481" s="24">
        <f t="shared" si="208"/>
        <v>4385.3665284099998</v>
      </c>
      <c r="E4481">
        <f t="shared" si="209"/>
        <v>16</v>
      </c>
    </row>
    <row r="4482" spans="1:5" x14ac:dyDescent="0.25">
      <c r="A4482" s="22">
        <v>66.197299999999998</v>
      </c>
      <c r="B4482" s="5">
        <v>2</v>
      </c>
      <c r="C4482">
        <f t="shared" si="207"/>
        <v>132.3946</v>
      </c>
      <c r="D4482" s="24">
        <f t="shared" si="208"/>
        <v>4382.0825272900001</v>
      </c>
      <c r="E4482">
        <f t="shared" si="209"/>
        <v>4</v>
      </c>
    </row>
    <row r="4483" spans="1:5" x14ac:dyDescent="0.25">
      <c r="A4483" s="22">
        <v>66.168300000000002</v>
      </c>
      <c r="B4483" s="5">
        <v>1</v>
      </c>
      <c r="C4483">
        <f t="shared" ref="C4483:C4546" si="210">PRODUCT(A4483, B4483)</f>
        <v>66.168300000000002</v>
      </c>
      <c r="D4483" s="24">
        <f t="shared" ref="D4483:D4546" si="211">POWER(A4483, 2)</f>
        <v>4378.24392489</v>
      </c>
      <c r="E4483">
        <f t="shared" ref="E4483:E4546" si="212">POWER(B4483, 2)</f>
        <v>1</v>
      </c>
    </row>
    <row r="4484" spans="1:5" x14ac:dyDescent="0.25">
      <c r="A4484" s="22">
        <v>66.158600000000007</v>
      </c>
      <c r="B4484" s="5">
        <v>4</v>
      </c>
      <c r="C4484">
        <f t="shared" si="210"/>
        <v>264.63440000000003</v>
      </c>
      <c r="D4484" s="24">
        <f t="shared" si="211"/>
        <v>4376.9603539600012</v>
      </c>
      <c r="E4484">
        <f t="shared" si="212"/>
        <v>16</v>
      </c>
    </row>
    <row r="4485" spans="1:5" x14ac:dyDescent="0.25">
      <c r="A4485" s="22">
        <v>66.054400000000001</v>
      </c>
      <c r="B4485" s="5">
        <v>4</v>
      </c>
      <c r="C4485">
        <f t="shared" si="210"/>
        <v>264.2176</v>
      </c>
      <c r="D4485" s="24">
        <f t="shared" si="211"/>
        <v>4363.1837593600003</v>
      </c>
      <c r="E4485">
        <f t="shared" si="212"/>
        <v>16</v>
      </c>
    </row>
    <row r="4486" spans="1:5" x14ac:dyDescent="0.25">
      <c r="A4486" s="22">
        <v>66.028000000000006</v>
      </c>
      <c r="B4486" s="5">
        <v>3</v>
      </c>
      <c r="C4486">
        <f t="shared" si="210"/>
        <v>198.084</v>
      </c>
      <c r="D4486" s="24">
        <f t="shared" si="211"/>
        <v>4359.6967840000007</v>
      </c>
      <c r="E4486">
        <f t="shared" si="212"/>
        <v>9</v>
      </c>
    </row>
    <row r="4487" spans="1:5" x14ac:dyDescent="0.25">
      <c r="A4487" s="22">
        <v>65.996300000000005</v>
      </c>
      <c r="B4487" s="5">
        <v>1</v>
      </c>
      <c r="C4487">
        <f t="shared" si="210"/>
        <v>65.996300000000005</v>
      </c>
      <c r="D4487" s="24">
        <f t="shared" si="211"/>
        <v>4355.5116136900006</v>
      </c>
      <c r="E4487">
        <f t="shared" si="212"/>
        <v>1</v>
      </c>
    </row>
    <row r="4488" spans="1:5" x14ac:dyDescent="0.25">
      <c r="A4488" s="22">
        <v>65.984399999999994</v>
      </c>
      <c r="B4488" s="5">
        <v>1</v>
      </c>
      <c r="C4488">
        <f t="shared" si="210"/>
        <v>65.984399999999994</v>
      </c>
      <c r="D4488" s="24">
        <f t="shared" si="211"/>
        <v>4353.9410433599987</v>
      </c>
      <c r="E4488">
        <f t="shared" si="212"/>
        <v>1</v>
      </c>
    </row>
    <row r="4489" spans="1:5" x14ac:dyDescent="0.25">
      <c r="A4489" s="22">
        <v>65.982100000000003</v>
      </c>
      <c r="B4489" s="5">
        <v>8</v>
      </c>
      <c r="C4489">
        <f t="shared" si="210"/>
        <v>527.85680000000002</v>
      </c>
      <c r="D4489" s="24">
        <f t="shared" si="211"/>
        <v>4353.6375204100004</v>
      </c>
      <c r="E4489">
        <f t="shared" si="212"/>
        <v>64</v>
      </c>
    </row>
    <row r="4490" spans="1:5" x14ac:dyDescent="0.25">
      <c r="A4490" s="22">
        <v>65.972300000000004</v>
      </c>
      <c r="B4490" s="5">
        <v>1</v>
      </c>
      <c r="C4490">
        <f t="shared" si="210"/>
        <v>65.972300000000004</v>
      </c>
      <c r="D4490" s="24">
        <f t="shared" si="211"/>
        <v>4352.3443672900003</v>
      </c>
      <c r="E4490">
        <f t="shared" si="212"/>
        <v>1</v>
      </c>
    </row>
    <row r="4491" spans="1:5" x14ac:dyDescent="0.25">
      <c r="A4491" s="22">
        <v>65.971699999999998</v>
      </c>
      <c r="B4491" s="5">
        <v>2</v>
      </c>
      <c r="C4491">
        <f t="shared" si="210"/>
        <v>131.9434</v>
      </c>
      <c r="D4491" s="24">
        <f t="shared" si="211"/>
        <v>4352.2652008899995</v>
      </c>
      <c r="E4491">
        <f t="shared" si="212"/>
        <v>4</v>
      </c>
    </row>
    <row r="4492" spans="1:5" x14ac:dyDescent="0.25">
      <c r="A4492" s="22">
        <v>65.946700000000007</v>
      </c>
      <c r="B4492" s="5">
        <v>4</v>
      </c>
      <c r="C4492">
        <f t="shared" si="210"/>
        <v>263.78680000000003</v>
      </c>
      <c r="D4492" s="24">
        <f t="shared" si="211"/>
        <v>4348.9672408900005</v>
      </c>
      <c r="E4492">
        <f t="shared" si="212"/>
        <v>16</v>
      </c>
    </row>
    <row r="4493" spans="1:5" x14ac:dyDescent="0.25">
      <c r="A4493" s="22">
        <v>65.926000000000002</v>
      </c>
      <c r="B4493" s="5">
        <v>1</v>
      </c>
      <c r="C4493">
        <f t="shared" si="210"/>
        <v>65.926000000000002</v>
      </c>
      <c r="D4493" s="24">
        <f t="shared" si="211"/>
        <v>4346.2374760000002</v>
      </c>
      <c r="E4493">
        <f t="shared" si="212"/>
        <v>1</v>
      </c>
    </row>
    <row r="4494" spans="1:5" x14ac:dyDescent="0.25">
      <c r="A4494" s="22">
        <v>65.907200000000003</v>
      </c>
      <c r="B4494" s="5">
        <v>5</v>
      </c>
      <c r="C4494">
        <f t="shared" si="210"/>
        <v>329.536</v>
      </c>
      <c r="D4494" s="24">
        <f t="shared" si="211"/>
        <v>4343.7590118400003</v>
      </c>
      <c r="E4494">
        <f t="shared" si="212"/>
        <v>25</v>
      </c>
    </row>
    <row r="4495" spans="1:5" x14ac:dyDescent="0.25">
      <c r="A4495" s="22">
        <v>65.897300000000001</v>
      </c>
      <c r="B4495" s="5">
        <v>1</v>
      </c>
      <c r="C4495">
        <f t="shared" si="210"/>
        <v>65.897300000000001</v>
      </c>
      <c r="D4495" s="24">
        <f t="shared" si="211"/>
        <v>4342.45414729</v>
      </c>
      <c r="E4495">
        <f t="shared" si="212"/>
        <v>1</v>
      </c>
    </row>
    <row r="4496" spans="1:5" x14ac:dyDescent="0.25">
      <c r="A4496" s="22">
        <v>65.882300000000001</v>
      </c>
      <c r="B4496" s="5">
        <v>1</v>
      </c>
      <c r="C4496">
        <f t="shared" si="210"/>
        <v>65.882300000000001</v>
      </c>
      <c r="D4496" s="24">
        <f t="shared" si="211"/>
        <v>4340.4774532900001</v>
      </c>
      <c r="E4496">
        <f t="shared" si="212"/>
        <v>1</v>
      </c>
    </row>
    <row r="4497" spans="1:5" x14ac:dyDescent="0.25">
      <c r="A4497" s="22">
        <v>65.877200000000002</v>
      </c>
      <c r="B4497" s="5">
        <v>5</v>
      </c>
      <c r="C4497">
        <f t="shared" si="210"/>
        <v>329.38600000000002</v>
      </c>
      <c r="D4497" s="24">
        <f t="shared" si="211"/>
        <v>4339.8054798399999</v>
      </c>
      <c r="E4497">
        <f t="shared" si="212"/>
        <v>25</v>
      </c>
    </row>
    <row r="4498" spans="1:5" x14ac:dyDescent="0.25">
      <c r="A4498" s="22">
        <v>65.864599999999996</v>
      </c>
      <c r="B4498" s="5">
        <v>1</v>
      </c>
      <c r="C4498">
        <f t="shared" si="210"/>
        <v>65.864599999999996</v>
      </c>
      <c r="D4498" s="24">
        <f t="shared" si="211"/>
        <v>4338.1455331599991</v>
      </c>
      <c r="E4498">
        <f t="shared" si="212"/>
        <v>1</v>
      </c>
    </row>
    <row r="4499" spans="1:5" x14ac:dyDescent="0.25">
      <c r="A4499" s="22">
        <v>65.8416</v>
      </c>
      <c r="B4499" s="5">
        <v>1</v>
      </c>
      <c r="C4499">
        <f t="shared" si="210"/>
        <v>65.8416</v>
      </c>
      <c r="D4499" s="24">
        <f t="shared" si="211"/>
        <v>4335.1162905600004</v>
      </c>
      <c r="E4499">
        <f t="shared" si="212"/>
        <v>1</v>
      </c>
    </row>
    <row r="4500" spans="1:5" x14ac:dyDescent="0.25">
      <c r="A4500" s="22">
        <v>65.828400000000002</v>
      </c>
      <c r="B4500" s="5">
        <v>1</v>
      </c>
      <c r="C4500">
        <f t="shared" si="210"/>
        <v>65.828400000000002</v>
      </c>
      <c r="D4500" s="24">
        <f t="shared" si="211"/>
        <v>4333.3782465600007</v>
      </c>
      <c r="E4500">
        <f t="shared" si="212"/>
        <v>1</v>
      </c>
    </row>
    <row r="4501" spans="1:5" x14ac:dyDescent="0.25">
      <c r="A4501" s="22">
        <v>65.781000000000006</v>
      </c>
      <c r="B4501" s="5">
        <v>3</v>
      </c>
      <c r="C4501">
        <f t="shared" si="210"/>
        <v>197.34300000000002</v>
      </c>
      <c r="D4501" s="24">
        <f t="shared" si="211"/>
        <v>4327.1399610000008</v>
      </c>
      <c r="E4501">
        <f t="shared" si="212"/>
        <v>9</v>
      </c>
    </row>
    <row r="4502" spans="1:5" x14ac:dyDescent="0.25">
      <c r="A4502" s="22">
        <v>65.770700000000005</v>
      </c>
      <c r="B4502" s="5">
        <v>5</v>
      </c>
      <c r="C4502">
        <f t="shared" si="210"/>
        <v>328.85350000000005</v>
      </c>
      <c r="D4502" s="24">
        <f t="shared" si="211"/>
        <v>4325.7849784900009</v>
      </c>
      <c r="E4502">
        <f t="shared" si="212"/>
        <v>25</v>
      </c>
    </row>
    <row r="4503" spans="1:5" x14ac:dyDescent="0.25">
      <c r="A4503" s="22">
        <v>65.645700000000005</v>
      </c>
      <c r="B4503" s="5">
        <v>2</v>
      </c>
      <c r="C4503">
        <f t="shared" si="210"/>
        <v>131.29140000000001</v>
      </c>
      <c r="D4503" s="24">
        <f t="shared" si="211"/>
        <v>4309.3579284900006</v>
      </c>
      <c r="E4503">
        <f t="shared" si="212"/>
        <v>4</v>
      </c>
    </row>
    <row r="4504" spans="1:5" x14ac:dyDescent="0.25">
      <c r="A4504" s="22">
        <v>65.610900000000001</v>
      </c>
      <c r="B4504" s="5">
        <v>6</v>
      </c>
      <c r="C4504">
        <f t="shared" si="210"/>
        <v>393.66539999999998</v>
      </c>
      <c r="D4504" s="24">
        <f t="shared" si="211"/>
        <v>4304.7901988100002</v>
      </c>
      <c r="E4504">
        <f t="shared" si="212"/>
        <v>36</v>
      </c>
    </row>
    <row r="4505" spans="1:5" x14ac:dyDescent="0.25">
      <c r="A4505" s="22">
        <v>65.593400000000003</v>
      </c>
      <c r="B4505" s="5">
        <v>2</v>
      </c>
      <c r="C4505">
        <f t="shared" si="210"/>
        <v>131.18680000000001</v>
      </c>
      <c r="D4505" s="24">
        <f t="shared" si="211"/>
        <v>4302.4941235599999</v>
      </c>
      <c r="E4505">
        <f t="shared" si="212"/>
        <v>4</v>
      </c>
    </row>
    <row r="4506" spans="1:5" x14ac:dyDescent="0.25">
      <c r="A4506" s="22">
        <v>65.575599999999994</v>
      </c>
      <c r="B4506" s="5">
        <v>9</v>
      </c>
      <c r="C4506">
        <f t="shared" si="210"/>
        <v>590.18039999999996</v>
      </c>
      <c r="D4506" s="24">
        <f t="shared" si="211"/>
        <v>4300.1593153599997</v>
      </c>
      <c r="E4506">
        <f t="shared" si="212"/>
        <v>81</v>
      </c>
    </row>
    <row r="4507" spans="1:5" x14ac:dyDescent="0.25">
      <c r="A4507" s="22">
        <v>65.569199999999995</v>
      </c>
      <c r="B4507" s="5">
        <v>1</v>
      </c>
      <c r="C4507">
        <f t="shared" si="210"/>
        <v>65.569199999999995</v>
      </c>
      <c r="D4507" s="24">
        <f t="shared" si="211"/>
        <v>4299.3199886399998</v>
      </c>
      <c r="E4507">
        <f t="shared" si="212"/>
        <v>1</v>
      </c>
    </row>
    <row r="4508" spans="1:5" x14ac:dyDescent="0.25">
      <c r="A4508" s="22">
        <v>65.550399999999996</v>
      </c>
      <c r="B4508" s="5">
        <v>1</v>
      </c>
      <c r="C4508">
        <f t="shared" si="210"/>
        <v>65.550399999999996</v>
      </c>
      <c r="D4508" s="24">
        <f t="shared" si="211"/>
        <v>4296.8549401599994</v>
      </c>
      <c r="E4508">
        <f t="shared" si="212"/>
        <v>1</v>
      </c>
    </row>
    <row r="4509" spans="1:5" x14ac:dyDescent="0.25">
      <c r="A4509" s="22">
        <v>65.544600000000003</v>
      </c>
      <c r="B4509" s="5">
        <v>10</v>
      </c>
      <c r="C4509">
        <f t="shared" si="210"/>
        <v>655.44600000000003</v>
      </c>
      <c r="D4509" s="24">
        <f t="shared" si="211"/>
        <v>4296.0945891600004</v>
      </c>
      <c r="E4509">
        <f t="shared" si="212"/>
        <v>100</v>
      </c>
    </row>
    <row r="4510" spans="1:5" x14ac:dyDescent="0.25">
      <c r="A4510" s="22">
        <v>65.521199999999993</v>
      </c>
      <c r="B4510" s="5">
        <v>6</v>
      </c>
      <c r="C4510">
        <f t="shared" si="210"/>
        <v>393.12719999999996</v>
      </c>
      <c r="D4510" s="24">
        <f t="shared" si="211"/>
        <v>4293.0276494399995</v>
      </c>
      <c r="E4510">
        <f t="shared" si="212"/>
        <v>36</v>
      </c>
    </row>
    <row r="4511" spans="1:5" x14ac:dyDescent="0.25">
      <c r="A4511" s="22">
        <v>65.518699999999995</v>
      </c>
      <c r="B4511" s="5">
        <v>1</v>
      </c>
      <c r="C4511">
        <f t="shared" si="210"/>
        <v>65.518699999999995</v>
      </c>
      <c r="D4511" s="24">
        <f t="shared" si="211"/>
        <v>4292.7000496899991</v>
      </c>
      <c r="E4511">
        <f t="shared" si="212"/>
        <v>1</v>
      </c>
    </row>
    <row r="4512" spans="1:5" x14ac:dyDescent="0.25">
      <c r="A4512" s="22">
        <v>65.508099999999999</v>
      </c>
      <c r="B4512" s="5">
        <v>3</v>
      </c>
      <c r="C4512">
        <f t="shared" si="210"/>
        <v>196.52429999999998</v>
      </c>
      <c r="D4512" s="24">
        <f t="shared" si="211"/>
        <v>4291.31116561</v>
      </c>
      <c r="E4512">
        <f t="shared" si="212"/>
        <v>9</v>
      </c>
    </row>
    <row r="4513" spans="1:5" x14ac:dyDescent="0.25">
      <c r="A4513" s="22">
        <v>65.507999999999996</v>
      </c>
      <c r="B4513" s="5">
        <v>1</v>
      </c>
      <c r="C4513">
        <f t="shared" si="210"/>
        <v>65.507999999999996</v>
      </c>
      <c r="D4513" s="24">
        <f t="shared" si="211"/>
        <v>4291.2980639999996</v>
      </c>
      <c r="E4513">
        <f t="shared" si="212"/>
        <v>1</v>
      </c>
    </row>
    <row r="4514" spans="1:5" x14ac:dyDescent="0.25">
      <c r="A4514" s="22">
        <v>65.460499999999996</v>
      </c>
      <c r="B4514" s="5">
        <v>4</v>
      </c>
      <c r="C4514">
        <f t="shared" si="210"/>
        <v>261.84199999999998</v>
      </c>
      <c r="D4514" s="24">
        <f t="shared" si="211"/>
        <v>4285.0770602499997</v>
      </c>
      <c r="E4514">
        <f t="shared" si="212"/>
        <v>16</v>
      </c>
    </row>
    <row r="4515" spans="1:5" x14ac:dyDescent="0.25">
      <c r="A4515" s="22">
        <v>65.435000000000002</v>
      </c>
      <c r="B4515" s="5">
        <v>6</v>
      </c>
      <c r="C4515">
        <f t="shared" si="210"/>
        <v>392.61</v>
      </c>
      <c r="D4515" s="24">
        <f t="shared" si="211"/>
        <v>4281.7392250000003</v>
      </c>
      <c r="E4515">
        <f t="shared" si="212"/>
        <v>36</v>
      </c>
    </row>
    <row r="4516" spans="1:5" x14ac:dyDescent="0.25">
      <c r="A4516" s="22">
        <v>65.405900000000003</v>
      </c>
      <c r="B4516" s="5">
        <v>3</v>
      </c>
      <c r="C4516">
        <f t="shared" si="210"/>
        <v>196.21770000000001</v>
      </c>
      <c r="D4516" s="24">
        <f t="shared" si="211"/>
        <v>4277.9317548100007</v>
      </c>
      <c r="E4516">
        <f t="shared" si="212"/>
        <v>9</v>
      </c>
    </row>
    <row r="4517" spans="1:5" x14ac:dyDescent="0.25">
      <c r="A4517" s="22">
        <v>65.396500000000003</v>
      </c>
      <c r="B4517" s="5">
        <v>2</v>
      </c>
      <c r="C4517">
        <f t="shared" si="210"/>
        <v>130.79300000000001</v>
      </c>
      <c r="D4517" s="24">
        <f t="shared" si="211"/>
        <v>4276.7022122500002</v>
      </c>
      <c r="E4517">
        <f t="shared" si="212"/>
        <v>4</v>
      </c>
    </row>
    <row r="4518" spans="1:5" x14ac:dyDescent="0.25">
      <c r="A4518" s="22">
        <v>65.339699999999993</v>
      </c>
      <c r="B4518" s="5">
        <v>6</v>
      </c>
      <c r="C4518">
        <f t="shared" si="210"/>
        <v>392.03819999999996</v>
      </c>
      <c r="D4518" s="24">
        <f t="shared" si="211"/>
        <v>4269.2763960899993</v>
      </c>
      <c r="E4518">
        <f t="shared" si="212"/>
        <v>36</v>
      </c>
    </row>
    <row r="4519" spans="1:5" x14ac:dyDescent="0.25">
      <c r="A4519" s="22">
        <v>65.297300000000007</v>
      </c>
      <c r="B4519" s="5">
        <v>4</v>
      </c>
      <c r="C4519">
        <f t="shared" si="210"/>
        <v>261.18920000000003</v>
      </c>
      <c r="D4519" s="24">
        <f t="shared" si="211"/>
        <v>4263.7373872900007</v>
      </c>
      <c r="E4519">
        <f t="shared" si="212"/>
        <v>16</v>
      </c>
    </row>
    <row r="4520" spans="1:5" x14ac:dyDescent="0.25">
      <c r="A4520" s="22">
        <v>65.288799999999995</v>
      </c>
      <c r="B4520" s="5">
        <v>6</v>
      </c>
      <c r="C4520">
        <f t="shared" si="210"/>
        <v>391.7328</v>
      </c>
      <c r="D4520" s="24">
        <f t="shared" si="211"/>
        <v>4262.6274054399992</v>
      </c>
      <c r="E4520">
        <f t="shared" si="212"/>
        <v>36</v>
      </c>
    </row>
    <row r="4521" spans="1:5" x14ac:dyDescent="0.25">
      <c r="A4521" s="22">
        <v>65.265799999999999</v>
      </c>
      <c r="B4521" s="5">
        <v>3</v>
      </c>
      <c r="C4521">
        <f t="shared" si="210"/>
        <v>195.79739999999998</v>
      </c>
      <c r="D4521" s="24">
        <f t="shared" si="211"/>
        <v>4259.6246496399999</v>
      </c>
      <c r="E4521">
        <f t="shared" si="212"/>
        <v>9</v>
      </c>
    </row>
    <row r="4522" spans="1:5" x14ac:dyDescent="0.25">
      <c r="A4522" s="22">
        <v>65.2393</v>
      </c>
      <c r="B4522" s="5">
        <v>3</v>
      </c>
      <c r="C4522">
        <f t="shared" si="210"/>
        <v>195.71789999999999</v>
      </c>
      <c r="D4522" s="24">
        <f t="shared" si="211"/>
        <v>4256.1662644899998</v>
      </c>
      <c r="E4522">
        <f t="shared" si="212"/>
        <v>9</v>
      </c>
    </row>
    <row r="4523" spans="1:5" x14ac:dyDescent="0.25">
      <c r="A4523" s="22">
        <v>65.233900000000006</v>
      </c>
      <c r="B4523" s="5">
        <v>1</v>
      </c>
      <c r="C4523">
        <f t="shared" si="210"/>
        <v>65.233900000000006</v>
      </c>
      <c r="D4523" s="24">
        <f t="shared" si="211"/>
        <v>4255.4617092100007</v>
      </c>
      <c r="E4523">
        <f t="shared" si="212"/>
        <v>1</v>
      </c>
    </row>
    <row r="4524" spans="1:5" x14ac:dyDescent="0.25">
      <c r="A4524" s="22">
        <v>65.220600000000005</v>
      </c>
      <c r="B4524" s="5">
        <v>3</v>
      </c>
      <c r="C4524">
        <f t="shared" si="210"/>
        <v>195.66180000000003</v>
      </c>
      <c r="D4524" s="24">
        <f t="shared" si="211"/>
        <v>4253.7266643600005</v>
      </c>
      <c r="E4524">
        <f t="shared" si="212"/>
        <v>9</v>
      </c>
    </row>
    <row r="4525" spans="1:5" x14ac:dyDescent="0.25">
      <c r="A4525" s="22">
        <v>65.187600000000003</v>
      </c>
      <c r="B4525" s="5">
        <v>5</v>
      </c>
      <c r="C4525">
        <f t="shared" si="210"/>
        <v>325.93799999999999</v>
      </c>
      <c r="D4525" s="24">
        <f t="shared" si="211"/>
        <v>4249.4231937600007</v>
      </c>
      <c r="E4525">
        <f t="shared" si="212"/>
        <v>25</v>
      </c>
    </row>
    <row r="4526" spans="1:5" x14ac:dyDescent="0.25">
      <c r="A4526" s="22">
        <v>65.186400000000006</v>
      </c>
      <c r="B4526" s="5">
        <v>10</v>
      </c>
      <c r="C4526">
        <f t="shared" si="210"/>
        <v>651.86400000000003</v>
      </c>
      <c r="D4526" s="24">
        <f t="shared" si="211"/>
        <v>4249.2667449600012</v>
      </c>
      <c r="E4526">
        <f t="shared" si="212"/>
        <v>100</v>
      </c>
    </row>
    <row r="4527" spans="1:5" x14ac:dyDescent="0.25">
      <c r="A4527" s="22">
        <v>65.101900000000001</v>
      </c>
      <c r="B4527" s="5">
        <v>4</v>
      </c>
      <c r="C4527">
        <f t="shared" si="210"/>
        <v>260.4076</v>
      </c>
      <c r="D4527" s="24">
        <f t="shared" si="211"/>
        <v>4238.25738361</v>
      </c>
      <c r="E4527">
        <f t="shared" si="212"/>
        <v>16</v>
      </c>
    </row>
    <row r="4528" spans="1:5" x14ac:dyDescent="0.25">
      <c r="A4528" s="22">
        <v>65.060199999999995</v>
      </c>
      <c r="B4528" s="5">
        <v>6</v>
      </c>
      <c r="C4528">
        <f t="shared" si="210"/>
        <v>390.36119999999994</v>
      </c>
      <c r="D4528" s="24">
        <f t="shared" si="211"/>
        <v>4232.8296240399995</v>
      </c>
      <c r="E4528">
        <f t="shared" si="212"/>
        <v>36</v>
      </c>
    </row>
    <row r="4529" spans="1:5" x14ac:dyDescent="0.25">
      <c r="A4529" s="22">
        <v>65.032499999999999</v>
      </c>
      <c r="B4529" s="5">
        <v>7</v>
      </c>
      <c r="C4529">
        <f t="shared" si="210"/>
        <v>455.22749999999996</v>
      </c>
      <c r="D4529" s="24">
        <f t="shared" si="211"/>
        <v>4229.2260562499996</v>
      </c>
      <c r="E4529">
        <f t="shared" si="212"/>
        <v>49</v>
      </c>
    </row>
    <row r="4530" spans="1:5" x14ac:dyDescent="0.25">
      <c r="A4530" s="22">
        <v>65.024699999999996</v>
      </c>
      <c r="B4530" s="5">
        <v>2</v>
      </c>
      <c r="C4530">
        <f t="shared" si="210"/>
        <v>130.04939999999999</v>
      </c>
      <c r="D4530" s="24">
        <f t="shared" si="211"/>
        <v>4228.2116100899993</v>
      </c>
      <c r="E4530">
        <f t="shared" si="212"/>
        <v>4</v>
      </c>
    </row>
    <row r="4531" spans="1:5" x14ac:dyDescent="0.25">
      <c r="A4531" s="22">
        <v>65.0214</v>
      </c>
      <c r="B4531" s="5">
        <v>4</v>
      </c>
      <c r="C4531">
        <f t="shared" si="210"/>
        <v>260.0856</v>
      </c>
      <c r="D4531" s="24">
        <f t="shared" si="211"/>
        <v>4227.7824579600001</v>
      </c>
      <c r="E4531">
        <f t="shared" si="212"/>
        <v>16</v>
      </c>
    </row>
    <row r="4532" spans="1:5" x14ac:dyDescent="0.25">
      <c r="A4532" s="22">
        <v>64.998599999999996</v>
      </c>
      <c r="B4532" s="5">
        <v>1</v>
      </c>
      <c r="C4532">
        <f t="shared" si="210"/>
        <v>64.998599999999996</v>
      </c>
      <c r="D4532" s="24">
        <f t="shared" si="211"/>
        <v>4224.8180019599995</v>
      </c>
      <c r="E4532">
        <f t="shared" si="212"/>
        <v>1</v>
      </c>
    </row>
    <row r="4533" spans="1:5" x14ac:dyDescent="0.25">
      <c r="A4533" s="22">
        <v>64.9542</v>
      </c>
      <c r="B4533" s="5">
        <v>3</v>
      </c>
      <c r="C4533">
        <f t="shared" si="210"/>
        <v>194.86259999999999</v>
      </c>
      <c r="D4533" s="24">
        <f t="shared" si="211"/>
        <v>4219.0480976400004</v>
      </c>
      <c r="E4533">
        <f t="shared" si="212"/>
        <v>9</v>
      </c>
    </row>
    <row r="4534" spans="1:5" x14ac:dyDescent="0.25">
      <c r="A4534" s="22">
        <v>64.944599999999994</v>
      </c>
      <c r="B4534" s="5">
        <v>1</v>
      </c>
      <c r="C4534">
        <f t="shared" si="210"/>
        <v>64.944599999999994</v>
      </c>
      <c r="D4534" s="24">
        <f t="shared" si="211"/>
        <v>4217.8010691599993</v>
      </c>
      <c r="E4534">
        <f t="shared" si="212"/>
        <v>1</v>
      </c>
    </row>
    <row r="4535" spans="1:5" x14ac:dyDescent="0.25">
      <c r="A4535" s="22">
        <v>64.897900000000007</v>
      </c>
      <c r="B4535" s="5">
        <v>3</v>
      </c>
      <c r="C4535">
        <f t="shared" si="210"/>
        <v>194.69370000000004</v>
      </c>
      <c r="D4535" s="24">
        <f t="shared" si="211"/>
        <v>4211.737424410001</v>
      </c>
      <c r="E4535">
        <f t="shared" si="212"/>
        <v>9</v>
      </c>
    </row>
    <row r="4536" spans="1:5" x14ac:dyDescent="0.25">
      <c r="A4536" s="22">
        <v>64.885599999999997</v>
      </c>
      <c r="B4536" s="5">
        <v>3</v>
      </c>
      <c r="C4536">
        <f t="shared" si="210"/>
        <v>194.65679999999998</v>
      </c>
      <c r="D4536" s="24">
        <f t="shared" si="211"/>
        <v>4210.1410873599998</v>
      </c>
      <c r="E4536">
        <f t="shared" si="212"/>
        <v>9</v>
      </c>
    </row>
    <row r="4537" spans="1:5" x14ac:dyDescent="0.25">
      <c r="A4537" s="22">
        <v>64.856899999999996</v>
      </c>
      <c r="B4537" s="5">
        <v>1</v>
      </c>
      <c r="C4537">
        <f t="shared" si="210"/>
        <v>64.856899999999996</v>
      </c>
      <c r="D4537" s="24">
        <f t="shared" si="211"/>
        <v>4206.4174776099999</v>
      </c>
      <c r="E4537">
        <f t="shared" si="212"/>
        <v>1</v>
      </c>
    </row>
    <row r="4538" spans="1:5" x14ac:dyDescent="0.25">
      <c r="A4538" s="22">
        <v>64.853700000000003</v>
      </c>
      <c r="B4538" s="5">
        <v>2</v>
      </c>
      <c r="C4538">
        <f t="shared" si="210"/>
        <v>129.70740000000001</v>
      </c>
      <c r="D4538" s="24">
        <f t="shared" si="211"/>
        <v>4206.0024036900004</v>
      </c>
      <c r="E4538">
        <f t="shared" si="212"/>
        <v>4</v>
      </c>
    </row>
    <row r="4539" spans="1:5" x14ac:dyDescent="0.25">
      <c r="A4539" s="22">
        <v>64.839200000000005</v>
      </c>
      <c r="B4539" s="5">
        <v>4</v>
      </c>
      <c r="C4539">
        <f t="shared" si="210"/>
        <v>259.35680000000002</v>
      </c>
      <c r="D4539" s="24">
        <f t="shared" si="211"/>
        <v>4204.1218566400003</v>
      </c>
      <c r="E4539">
        <f t="shared" si="212"/>
        <v>16</v>
      </c>
    </row>
    <row r="4540" spans="1:5" x14ac:dyDescent="0.25">
      <c r="A4540" s="22">
        <v>64.834699999999998</v>
      </c>
      <c r="B4540" s="5">
        <v>4</v>
      </c>
      <c r="C4540">
        <f t="shared" si="210"/>
        <v>259.33879999999999</v>
      </c>
      <c r="D4540" s="24">
        <f t="shared" si="211"/>
        <v>4203.5383240900001</v>
      </c>
      <c r="E4540">
        <f t="shared" si="212"/>
        <v>16</v>
      </c>
    </row>
    <row r="4541" spans="1:5" x14ac:dyDescent="0.25">
      <c r="A4541" s="22">
        <v>64.815100000000001</v>
      </c>
      <c r="B4541" s="5">
        <v>1</v>
      </c>
      <c r="C4541">
        <f t="shared" si="210"/>
        <v>64.815100000000001</v>
      </c>
      <c r="D4541" s="24">
        <f t="shared" si="211"/>
        <v>4200.9971880100002</v>
      </c>
      <c r="E4541">
        <f t="shared" si="212"/>
        <v>1</v>
      </c>
    </row>
    <row r="4542" spans="1:5" x14ac:dyDescent="0.25">
      <c r="A4542" s="22">
        <v>64.803100000000001</v>
      </c>
      <c r="B4542" s="5">
        <v>11</v>
      </c>
      <c r="C4542">
        <f t="shared" si="210"/>
        <v>712.83410000000003</v>
      </c>
      <c r="D4542" s="24">
        <f t="shared" si="211"/>
        <v>4199.4417696099999</v>
      </c>
      <c r="E4542">
        <f t="shared" si="212"/>
        <v>121</v>
      </c>
    </row>
    <row r="4543" spans="1:5" x14ac:dyDescent="0.25">
      <c r="A4543" s="22">
        <v>64.767700000000005</v>
      </c>
      <c r="B4543" s="5">
        <v>2</v>
      </c>
      <c r="C4543">
        <f t="shared" si="210"/>
        <v>129.53540000000001</v>
      </c>
      <c r="D4543" s="24">
        <f t="shared" si="211"/>
        <v>4194.8549632900003</v>
      </c>
      <c r="E4543">
        <f t="shared" si="212"/>
        <v>4</v>
      </c>
    </row>
    <row r="4544" spans="1:5" x14ac:dyDescent="0.25">
      <c r="A4544" s="22">
        <v>64.759699999999995</v>
      </c>
      <c r="B4544" s="5">
        <v>9</v>
      </c>
      <c r="C4544">
        <f t="shared" si="210"/>
        <v>582.83729999999991</v>
      </c>
      <c r="D4544" s="24">
        <f t="shared" si="211"/>
        <v>4193.8187440899992</v>
      </c>
      <c r="E4544">
        <f t="shared" si="212"/>
        <v>81</v>
      </c>
    </row>
    <row r="4545" spans="1:5" x14ac:dyDescent="0.25">
      <c r="A4545" s="22">
        <v>64.755600000000001</v>
      </c>
      <c r="B4545" s="5">
        <v>3</v>
      </c>
      <c r="C4545">
        <f t="shared" si="210"/>
        <v>194.26679999999999</v>
      </c>
      <c r="D4545" s="24">
        <f t="shared" si="211"/>
        <v>4193.2877313600002</v>
      </c>
      <c r="E4545">
        <f t="shared" si="212"/>
        <v>9</v>
      </c>
    </row>
    <row r="4546" spans="1:5" x14ac:dyDescent="0.25">
      <c r="A4546" s="22">
        <v>64.733199999999997</v>
      </c>
      <c r="B4546" s="5">
        <v>1</v>
      </c>
      <c r="C4546">
        <f t="shared" si="210"/>
        <v>64.733199999999997</v>
      </c>
      <c r="D4546" s="24">
        <f t="shared" si="211"/>
        <v>4190.3871822399997</v>
      </c>
      <c r="E4546">
        <f t="shared" si="212"/>
        <v>1</v>
      </c>
    </row>
    <row r="4547" spans="1:5" x14ac:dyDescent="0.25">
      <c r="A4547" s="22">
        <v>64.629000000000005</v>
      </c>
      <c r="B4547" s="5">
        <v>4</v>
      </c>
      <c r="C4547">
        <f t="shared" ref="C4547:C4610" si="213">PRODUCT(A4547, B4547)</f>
        <v>258.51600000000002</v>
      </c>
      <c r="D4547" s="24">
        <f t="shared" ref="D4547:D4610" si="214">POWER(A4547, 2)</f>
        <v>4176.9076410000007</v>
      </c>
      <c r="E4547">
        <f t="shared" ref="E4547:E4610" si="215">POWER(B4547, 2)</f>
        <v>16</v>
      </c>
    </row>
    <row r="4548" spans="1:5" x14ac:dyDescent="0.25">
      <c r="A4548" s="22">
        <v>64.606999999999999</v>
      </c>
      <c r="B4548" s="5">
        <v>4</v>
      </c>
      <c r="C4548">
        <f t="shared" si="213"/>
        <v>258.428</v>
      </c>
      <c r="D4548" s="24">
        <f t="shared" si="214"/>
        <v>4174.0644489999995</v>
      </c>
      <c r="E4548">
        <f t="shared" si="215"/>
        <v>16</v>
      </c>
    </row>
    <row r="4549" spans="1:5" x14ac:dyDescent="0.25">
      <c r="A4549" s="22">
        <v>64.596199999999996</v>
      </c>
      <c r="B4549" s="5">
        <v>7</v>
      </c>
      <c r="C4549">
        <f t="shared" si="213"/>
        <v>452.17339999999996</v>
      </c>
      <c r="D4549" s="24">
        <f t="shared" si="214"/>
        <v>4172.6690544399999</v>
      </c>
      <c r="E4549">
        <f t="shared" si="215"/>
        <v>49</v>
      </c>
    </row>
    <row r="4550" spans="1:5" x14ac:dyDescent="0.25">
      <c r="A4550" s="22">
        <v>64.588800000000006</v>
      </c>
      <c r="B4550" s="5">
        <v>5</v>
      </c>
      <c r="C4550">
        <f t="shared" si="213"/>
        <v>322.94400000000002</v>
      </c>
      <c r="D4550" s="24">
        <f t="shared" si="214"/>
        <v>4171.7130854400011</v>
      </c>
      <c r="E4550">
        <f t="shared" si="215"/>
        <v>25</v>
      </c>
    </row>
    <row r="4551" spans="1:5" x14ac:dyDescent="0.25">
      <c r="A4551" s="22">
        <v>64.553100000000001</v>
      </c>
      <c r="B4551" s="5">
        <v>2</v>
      </c>
      <c r="C4551">
        <f t="shared" si="213"/>
        <v>129.1062</v>
      </c>
      <c r="D4551" s="24">
        <f t="shared" si="214"/>
        <v>4167.1027196100003</v>
      </c>
      <c r="E4551">
        <f t="shared" si="215"/>
        <v>4</v>
      </c>
    </row>
    <row r="4552" spans="1:5" x14ac:dyDescent="0.25">
      <c r="A4552" s="22">
        <v>64.538700000000006</v>
      </c>
      <c r="B4552" s="5">
        <v>8</v>
      </c>
      <c r="C4552">
        <f t="shared" si="213"/>
        <v>516.30960000000005</v>
      </c>
      <c r="D4552" s="24">
        <f t="shared" si="214"/>
        <v>4165.243797690001</v>
      </c>
      <c r="E4552">
        <f t="shared" si="215"/>
        <v>64</v>
      </c>
    </row>
    <row r="4553" spans="1:5" x14ac:dyDescent="0.25">
      <c r="A4553" s="22">
        <v>64.515600000000006</v>
      </c>
      <c r="B4553" s="5">
        <v>12</v>
      </c>
      <c r="C4553">
        <f t="shared" si="213"/>
        <v>774.18720000000008</v>
      </c>
      <c r="D4553" s="24">
        <f t="shared" si="214"/>
        <v>4162.2626433600008</v>
      </c>
      <c r="E4553">
        <f t="shared" si="215"/>
        <v>144</v>
      </c>
    </row>
    <row r="4554" spans="1:5" x14ac:dyDescent="0.25">
      <c r="A4554" s="22">
        <v>64.482600000000005</v>
      </c>
      <c r="B4554" s="5">
        <v>1</v>
      </c>
      <c r="C4554">
        <f t="shared" si="213"/>
        <v>64.482600000000005</v>
      </c>
      <c r="D4554" s="24">
        <f t="shared" si="214"/>
        <v>4158.0057027600005</v>
      </c>
      <c r="E4554">
        <f t="shared" si="215"/>
        <v>1</v>
      </c>
    </row>
    <row r="4555" spans="1:5" x14ac:dyDescent="0.25">
      <c r="A4555" s="22">
        <v>64.377300000000005</v>
      </c>
      <c r="B4555" s="5">
        <v>1</v>
      </c>
      <c r="C4555">
        <f t="shared" si="213"/>
        <v>64.377300000000005</v>
      </c>
      <c r="D4555" s="24">
        <f t="shared" si="214"/>
        <v>4144.4367552900003</v>
      </c>
      <c r="E4555">
        <f t="shared" si="215"/>
        <v>1</v>
      </c>
    </row>
    <row r="4556" spans="1:5" x14ac:dyDescent="0.25">
      <c r="A4556" s="22">
        <v>64.345100000000002</v>
      </c>
      <c r="B4556" s="5">
        <v>1</v>
      </c>
      <c r="C4556">
        <f t="shared" si="213"/>
        <v>64.345100000000002</v>
      </c>
      <c r="D4556" s="24">
        <f t="shared" si="214"/>
        <v>4140.2918940099999</v>
      </c>
      <c r="E4556">
        <f t="shared" si="215"/>
        <v>1</v>
      </c>
    </row>
    <row r="4557" spans="1:5" x14ac:dyDescent="0.25">
      <c r="A4557" s="22">
        <v>64.325900000000004</v>
      </c>
      <c r="B4557" s="5">
        <v>10</v>
      </c>
      <c r="C4557">
        <f t="shared" si="213"/>
        <v>643.25900000000001</v>
      </c>
      <c r="D4557" s="24">
        <f t="shared" si="214"/>
        <v>4137.821410810001</v>
      </c>
      <c r="E4557">
        <f t="shared" si="215"/>
        <v>100</v>
      </c>
    </row>
    <row r="4558" spans="1:5" x14ac:dyDescent="0.25">
      <c r="A4558" s="22">
        <v>64.313900000000004</v>
      </c>
      <c r="B4558" s="5">
        <v>1</v>
      </c>
      <c r="C4558">
        <f t="shared" si="213"/>
        <v>64.313900000000004</v>
      </c>
      <c r="D4558" s="24">
        <f t="shared" si="214"/>
        <v>4136.2777332100004</v>
      </c>
      <c r="E4558">
        <f t="shared" si="215"/>
        <v>1</v>
      </c>
    </row>
    <row r="4559" spans="1:5" x14ac:dyDescent="0.25">
      <c r="A4559" s="22">
        <v>64.303299999999993</v>
      </c>
      <c r="B4559" s="5">
        <v>1</v>
      </c>
      <c r="C4559">
        <f t="shared" si="213"/>
        <v>64.303299999999993</v>
      </c>
      <c r="D4559" s="24">
        <f t="shared" si="214"/>
        <v>4134.9143908899987</v>
      </c>
      <c r="E4559">
        <f t="shared" si="215"/>
        <v>1</v>
      </c>
    </row>
    <row r="4560" spans="1:5" x14ac:dyDescent="0.25">
      <c r="A4560" s="22">
        <v>64.283699999999996</v>
      </c>
      <c r="B4560" s="5">
        <v>4</v>
      </c>
      <c r="C4560">
        <f t="shared" si="213"/>
        <v>257.13479999999998</v>
      </c>
      <c r="D4560" s="24">
        <f t="shared" si="214"/>
        <v>4132.3940856899999</v>
      </c>
      <c r="E4560">
        <f t="shared" si="215"/>
        <v>16</v>
      </c>
    </row>
    <row r="4561" spans="1:5" x14ac:dyDescent="0.25">
      <c r="A4561" s="22">
        <v>64.215500000000006</v>
      </c>
      <c r="B4561" s="5">
        <v>1</v>
      </c>
      <c r="C4561">
        <f t="shared" si="213"/>
        <v>64.215500000000006</v>
      </c>
      <c r="D4561" s="24">
        <f t="shared" si="214"/>
        <v>4123.6304402500009</v>
      </c>
      <c r="E4561">
        <f t="shared" si="215"/>
        <v>1</v>
      </c>
    </row>
    <row r="4562" spans="1:5" x14ac:dyDescent="0.25">
      <c r="A4562" s="22">
        <v>64.1511</v>
      </c>
      <c r="B4562" s="5">
        <v>5</v>
      </c>
      <c r="C4562">
        <f t="shared" si="213"/>
        <v>320.75549999999998</v>
      </c>
      <c r="D4562" s="24">
        <f t="shared" si="214"/>
        <v>4115.3636312099998</v>
      </c>
      <c r="E4562">
        <f t="shared" si="215"/>
        <v>25</v>
      </c>
    </row>
    <row r="4563" spans="1:5" x14ac:dyDescent="0.25">
      <c r="A4563" s="22">
        <v>64.138900000000007</v>
      </c>
      <c r="B4563" s="5">
        <v>1</v>
      </c>
      <c r="C4563">
        <f t="shared" si="213"/>
        <v>64.138900000000007</v>
      </c>
      <c r="D4563" s="24">
        <f t="shared" si="214"/>
        <v>4113.7984932100007</v>
      </c>
      <c r="E4563">
        <f t="shared" si="215"/>
        <v>1</v>
      </c>
    </row>
    <row r="4564" spans="1:5" x14ac:dyDescent="0.25">
      <c r="A4564" s="22">
        <v>64.122299999999996</v>
      </c>
      <c r="B4564" s="5">
        <v>2</v>
      </c>
      <c r="C4564">
        <f t="shared" si="213"/>
        <v>128.24459999999999</v>
      </c>
      <c r="D4564" s="24">
        <f t="shared" si="214"/>
        <v>4111.6693572899994</v>
      </c>
      <c r="E4564">
        <f t="shared" si="215"/>
        <v>4</v>
      </c>
    </row>
    <row r="4565" spans="1:5" x14ac:dyDescent="0.25">
      <c r="A4565" s="22">
        <v>64.119100000000003</v>
      </c>
      <c r="B4565" s="5">
        <v>2</v>
      </c>
      <c r="C4565">
        <f t="shared" si="213"/>
        <v>128.23820000000001</v>
      </c>
      <c r="D4565" s="24">
        <f t="shared" si="214"/>
        <v>4111.2589848100006</v>
      </c>
      <c r="E4565">
        <f t="shared" si="215"/>
        <v>4</v>
      </c>
    </row>
    <row r="4566" spans="1:5" x14ac:dyDescent="0.25">
      <c r="A4566" s="22">
        <v>64.113900000000001</v>
      </c>
      <c r="B4566" s="5">
        <v>8</v>
      </c>
      <c r="C4566">
        <f t="shared" si="213"/>
        <v>512.91120000000001</v>
      </c>
      <c r="D4566" s="24">
        <f t="shared" si="214"/>
        <v>4110.5921732100005</v>
      </c>
      <c r="E4566">
        <f t="shared" si="215"/>
        <v>64</v>
      </c>
    </row>
    <row r="4567" spans="1:5" x14ac:dyDescent="0.25">
      <c r="A4567" s="22">
        <v>64.107299999999995</v>
      </c>
      <c r="B4567" s="5">
        <v>7</v>
      </c>
      <c r="C4567">
        <f t="shared" si="213"/>
        <v>448.75109999999995</v>
      </c>
      <c r="D4567" s="24">
        <f t="shared" si="214"/>
        <v>4109.7459132899994</v>
      </c>
      <c r="E4567">
        <f t="shared" si="215"/>
        <v>49</v>
      </c>
    </row>
    <row r="4568" spans="1:5" x14ac:dyDescent="0.25">
      <c r="A4568" s="22">
        <v>64.078800000000001</v>
      </c>
      <c r="B4568" s="5">
        <v>4</v>
      </c>
      <c r="C4568">
        <f t="shared" si="213"/>
        <v>256.3152</v>
      </c>
      <c r="D4568" s="24">
        <f t="shared" si="214"/>
        <v>4106.0926094400002</v>
      </c>
      <c r="E4568">
        <f t="shared" si="215"/>
        <v>16</v>
      </c>
    </row>
    <row r="4569" spans="1:5" x14ac:dyDescent="0.25">
      <c r="A4569" s="22">
        <v>64.043599999999998</v>
      </c>
      <c r="B4569" s="5">
        <v>3</v>
      </c>
      <c r="C4569">
        <f t="shared" si="213"/>
        <v>192.13079999999999</v>
      </c>
      <c r="D4569" s="24">
        <f t="shared" si="214"/>
        <v>4101.5827009599998</v>
      </c>
      <c r="E4569">
        <f t="shared" si="215"/>
        <v>9</v>
      </c>
    </row>
    <row r="4570" spans="1:5" x14ac:dyDescent="0.25">
      <c r="A4570" s="22">
        <v>64.032399999999996</v>
      </c>
      <c r="B4570" s="5">
        <v>1</v>
      </c>
      <c r="C4570">
        <f t="shared" si="213"/>
        <v>64.032399999999996</v>
      </c>
      <c r="D4570" s="24">
        <f t="shared" si="214"/>
        <v>4100.1482497599991</v>
      </c>
      <c r="E4570">
        <f t="shared" si="215"/>
        <v>1</v>
      </c>
    </row>
    <row r="4571" spans="1:5" x14ac:dyDescent="0.25">
      <c r="A4571" s="22">
        <v>63.9893</v>
      </c>
      <c r="B4571" s="5">
        <v>5</v>
      </c>
      <c r="C4571">
        <f t="shared" si="213"/>
        <v>319.94650000000001</v>
      </c>
      <c r="D4571" s="24">
        <f t="shared" si="214"/>
        <v>4094.6305144900002</v>
      </c>
      <c r="E4571">
        <f t="shared" si="215"/>
        <v>25</v>
      </c>
    </row>
    <row r="4572" spans="1:5" x14ac:dyDescent="0.25">
      <c r="A4572" s="22">
        <v>63.933</v>
      </c>
      <c r="B4572" s="5">
        <v>1</v>
      </c>
      <c r="C4572">
        <f t="shared" si="213"/>
        <v>63.933</v>
      </c>
      <c r="D4572" s="24">
        <f t="shared" si="214"/>
        <v>4087.4284889999999</v>
      </c>
      <c r="E4572">
        <f t="shared" si="215"/>
        <v>1</v>
      </c>
    </row>
    <row r="4573" spans="1:5" x14ac:dyDescent="0.25">
      <c r="A4573" s="22">
        <v>63.925600000000003</v>
      </c>
      <c r="B4573" s="5">
        <v>7</v>
      </c>
      <c r="C4573">
        <f t="shared" si="213"/>
        <v>447.47919999999999</v>
      </c>
      <c r="D4573" s="24">
        <f t="shared" si="214"/>
        <v>4086.4823353600004</v>
      </c>
      <c r="E4573">
        <f t="shared" si="215"/>
        <v>49</v>
      </c>
    </row>
    <row r="4574" spans="1:5" x14ac:dyDescent="0.25">
      <c r="A4574" s="22">
        <v>63.921700000000001</v>
      </c>
      <c r="B4574" s="5">
        <v>1</v>
      </c>
      <c r="C4574">
        <f t="shared" si="213"/>
        <v>63.921700000000001</v>
      </c>
      <c r="D4574" s="24">
        <f t="shared" si="214"/>
        <v>4085.9837308900001</v>
      </c>
      <c r="E4574">
        <f t="shared" si="215"/>
        <v>1</v>
      </c>
    </row>
    <row r="4575" spans="1:5" x14ac:dyDescent="0.25">
      <c r="A4575" s="22">
        <v>63.878599999999999</v>
      </c>
      <c r="B4575" s="5">
        <v>2</v>
      </c>
      <c r="C4575">
        <f t="shared" si="213"/>
        <v>127.7572</v>
      </c>
      <c r="D4575" s="24">
        <f t="shared" si="214"/>
        <v>4080.4755379599997</v>
      </c>
      <c r="E4575">
        <f t="shared" si="215"/>
        <v>4</v>
      </c>
    </row>
    <row r="4576" spans="1:5" x14ac:dyDescent="0.25">
      <c r="A4576" s="22">
        <v>63.8688</v>
      </c>
      <c r="B4576" s="5">
        <v>2</v>
      </c>
      <c r="C4576">
        <f t="shared" si="213"/>
        <v>127.7376</v>
      </c>
      <c r="D4576" s="24">
        <f t="shared" si="214"/>
        <v>4079.22361344</v>
      </c>
      <c r="E4576">
        <f t="shared" si="215"/>
        <v>4</v>
      </c>
    </row>
    <row r="4577" spans="1:5" x14ac:dyDescent="0.25">
      <c r="A4577" s="22">
        <v>63.8643</v>
      </c>
      <c r="B4577" s="5">
        <v>3</v>
      </c>
      <c r="C4577">
        <f t="shared" si="213"/>
        <v>191.59289999999999</v>
      </c>
      <c r="D4577" s="24">
        <f t="shared" si="214"/>
        <v>4078.6488144899999</v>
      </c>
      <c r="E4577">
        <f t="shared" si="215"/>
        <v>9</v>
      </c>
    </row>
    <row r="4578" spans="1:5" x14ac:dyDescent="0.25">
      <c r="A4578" s="22">
        <v>63.826799999999999</v>
      </c>
      <c r="B4578" s="5">
        <v>10</v>
      </c>
      <c r="C4578">
        <f t="shared" si="213"/>
        <v>638.26800000000003</v>
      </c>
      <c r="D4578" s="24">
        <f t="shared" si="214"/>
        <v>4073.86039824</v>
      </c>
      <c r="E4578">
        <f t="shared" si="215"/>
        <v>100</v>
      </c>
    </row>
    <row r="4579" spans="1:5" x14ac:dyDescent="0.25">
      <c r="A4579" s="22">
        <v>63.8155</v>
      </c>
      <c r="B4579" s="5">
        <v>1</v>
      </c>
      <c r="C4579">
        <f t="shared" si="213"/>
        <v>63.8155</v>
      </c>
      <c r="D4579" s="24">
        <f t="shared" si="214"/>
        <v>4072.4180402500001</v>
      </c>
      <c r="E4579">
        <f t="shared" si="215"/>
        <v>1</v>
      </c>
    </row>
    <row r="4580" spans="1:5" x14ac:dyDescent="0.25">
      <c r="A4580" s="22">
        <v>63.757300000000001</v>
      </c>
      <c r="B4580" s="5">
        <v>2</v>
      </c>
      <c r="C4580">
        <f t="shared" si="213"/>
        <v>127.5146</v>
      </c>
      <c r="D4580" s="24">
        <f t="shared" si="214"/>
        <v>4064.9933032900003</v>
      </c>
      <c r="E4580">
        <f t="shared" si="215"/>
        <v>4</v>
      </c>
    </row>
    <row r="4581" spans="1:5" x14ac:dyDescent="0.25">
      <c r="A4581" s="22">
        <v>63.753100000000003</v>
      </c>
      <c r="B4581" s="5">
        <v>2</v>
      </c>
      <c r="C4581">
        <f t="shared" si="213"/>
        <v>127.50620000000001</v>
      </c>
      <c r="D4581" s="24">
        <f t="shared" si="214"/>
        <v>4064.4577596100003</v>
      </c>
      <c r="E4581">
        <f t="shared" si="215"/>
        <v>4</v>
      </c>
    </row>
    <row r="4582" spans="1:5" x14ac:dyDescent="0.25">
      <c r="A4582" s="22">
        <v>63.742899999999999</v>
      </c>
      <c r="B4582" s="5">
        <v>5</v>
      </c>
      <c r="C4582">
        <f t="shared" si="213"/>
        <v>318.71449999999999</v>
      </c>
      <c r="D4582" s="24">
        <f t="shared" si="214"/>
        <v>4063.1573004100001</v>
      </c>
      <c r="E4582">
        <f t="shared" si="215"/>
        <v>25</v>
      </c>
    </row>
    <row r="4583" spans="1:5" x14ac:dyDescent="0.25">
      <c r="A4583" s="22">
        <v>63.718000000000004</v>
      </c>
      <c r="B4583" s="5">
        <v>11</v>
      </c>
      <c r="C4583">
        <f t="shared" si="213"/>
        <v>700.89800000000002</v>
      </c>
      <c r="D4583" s="24">
        <f t="shared" si="214"/>
        <v>4059.9835240000007</v>
      </c>
      <c r="E4583">
        <f t="shared" si="215"/>
        <v>121</v>
      </c>
    </row>
    <row r="4584" spans="1:5" x14ac:dyDescent="0.25">
      <c r="A4584" s="22">
        <v>63.713999999999999</v>
      </c>
      <c r="B4584" s="5">
        <v>2</v>
      </c>
      <c r="C4584">
        <f t="shared" si="213"/>
        <v>127.428</v>
      </c>
      <c r="D4584" s="24">
        <f t="shared" si="214"/>
        <v>4059.4737959999998</v>
      </c>
      <c r="E4584">
        <f t="shared" si="215"/>
        <v>4</v>
      </c>
    </row>
    <row r="4585" spans="1:5" x14ac:dyDescent="0.25">
      <c r="A4585" s="22">
        <v>63.650500000000001</v>
      </c>
      <c r="B4585" s="5">
        <v>4</v>
      </c>
      <c r="C4585">
        <f t="shared" si="213"/>
        <v>254.602</v>
      </c>
      <c r="D4585" s="24">
        <f t="shared" si="214"/>
        <v>4051.3861502499999</v>
      </c>
      <c r="E4585">
        <f t="shared" si="215"/>
        <v>16</v>
      </c>
    </row>
    <row r="4586" spans="1:5" x14ac:dyDescent="0.25">
      <c r="A4586" s="22">
        <v>63.615000000000002</v>
      </c>
      <c r="B4586" s="5">
        <v>1</v>
      </c>
      <c r="C4586">
        <f t="shared" si="213"/>
        <v>63.615000000000002</v>
      </c>
      <c r="D4586" s="24">
        <f t="shared" si="214"/>
        <v>4046.8682250000002</v>
      </c>
      <c r="E4586">
        <f t="shared" si="215"/>
        <v>1</v>
      </c>
    </row>
    <row r="4587" spans="1:5" x14ac:dyDescent="0.25">
      <c r="A4587" s="22">
        <v>63.581600000000002</v>
      </c>
      <c r="B4587" s="5">
        <v>8</v>
      </c>
      <c r="C4587">
        <f t="shared" si="213"/>
        <v>508.65280000000001</v>
      </c>
      <c r="D4587" s="24">
        <f t="shared" si="214"/>
        <v>4042.61985856</v>
      </c>
      <c r="E4587">
        <f t="shared" si="215"/>
        <v>64</v>
      </c>
    </row>
    <row r="4588" spans="1:5" x14ac:dyDescent="0.25">
      <c r="A4588" s="22">
        <v>63.5428</v>
      </c>
      <c r="B4588" s="5">
        <v>5</v>
      </c>
      <c r="C4588">
        <f t="shared" si="213"/>
        <v>317.714</v>
      </c>
      <c r="D4588" s="24">
        <f t="shared" si="214"/>
        <v>4037.68743184</v>
      </c>
      <c r="E4588">
        <f t="shared" si="215"/>
        <v>25</v>
      </c>
    </row>
    <row r="4589" spans="1:5" x14ac:dyDescent="0.25">
      <c r="A4589" s="22">
        <v>63.534500000000001</v>
      </c>
      <c r="B4589" s="5">
        <v>4</v>
      </c>
      <c r="C4589">
        <f t="shared" si="213"/>
        <v>254.13800000000001</v>
      </c>
      <c r="D4589" s="24">
        <f t="shared" si="214"/>
        <v>4036.63269025</v>
      </c>
      <c r="E4589">
        <f t="shared" si="215"/>
        <v>16</v>
      </c>
    </row>
    <row r="4590" spans="1:5" x14ac:dyDescent="0.25">
      <c r="A4590" s="22">
        <v>63.511800000000001</v>
      </c>
      <c r="B4590" s="5">
        <v>2</v>
      </c>
      <c r="C4590">
        <f t="shared" si="213"/>
        <v>127.0236</v>
      </c>
      <c r="D4590" s="24">
        <f t="shared" si="214"/>
        <v>4033.7487392400003</v>
      </c>
      <c r="E4590">
        <f t="shared" si="215"/>
        <v>4</v>
      </c>
    </row>
    <row r="4591" spans="1:5" x14ac:dyDescent="0.25">
      <c r="A4591" s="22">
        <v>63.3568</v>
      </c>
      <c r="B4591" s="5">
        <v>1</v>
      </c>
      <c r="C4591">
        <f t="shared" si="213"/>
        <v>63.3568</v>
      </c>
      <c r="D4591" s="24">
        <f t="shared" si="214"/>
        <v>4014.08410624</v>
      </c>
      <c r="E4591">
        <f t="shared" si="215"/>
        <v>1</v>
      </c>
    </row>
    <row r="4592" spans="1:5" x14ac:dyDescent="0.25">
      <c r="A4592" s="22">
        <v>63.330800000000004</v>
      </c>
      <c r="B4592" s="5">
        <v>5</v>
      </c>
      <c r="C4592">
        <f t="shared" si="213"/>
        <v>316.654</v>
      </c>
      <c r="D4592" s="24">
        <f t="shared" si="214"/>
        <v>4010.7902286400004</v>
      </c>
      <c r="E4592">
        <f t="shared" si="215"/>
        <v>25</v>
      </c>
    </row>
    <row r="4593" spans="1:5" x14ac:dyDescent="0.25">
      <c r="A4593" s="22">
        <v>63.323999999999998</v>
      </c>
      <c r="B4593" s="5">
        <v>1</v>
      </c>
      <c r="C4593">
        <f t="shared" si="213"/>
        <v>63.323999999999998</v>
      </c>
      <c r="D4593" s="24">
        <f t="shared" si="214"/>
        <v>4009.9289759999997</v>
      </c>
      <c r="E4593">
        <f t="shared" si="215"/>
        <v>1</v>
      </c>
    </row>
    <row r="4594" spans="1:5" x14ac:dyDescent="0.25">
      <c r="A4594" s="22">
        <v>63.305199999999999</v>
      </c>
      <c r="B4594" s="5">
        <v>5</v>
      </c>
      <c r="C4594">
        <f t="shared" si="213"/>
        <v>316.52600000000001</v>
      </c>
      <c r="D4594" s="24">
        <f t="shared" si="214"/>
        <v>4007.54834704</v>
      </c>
      <c r="E4594">
        <f t="shared" si="215"/>
        <v>25</v>
      </c>
    </row>
    <row r="4595" spans="1:5" x14ac:dyDescent="0.25">
      <c r="A4595" s="22">
        <v>63.287399999999998</v>
      </c>
      <c r="B4595" s="5">
        <v>6</v>
      </c>
      <c r="C4595">
        <f t="shared" si="213"/>
        <v>379.7244</v>
      </c>
      <c r="D4595" s="24">
        <f t="shared" si="214"/>
        <v>4005.2949987599995</v>
      </c>
      <c r="E4595">
        <f t="shared" si="215"/>
        <v>36</v>
      </c>
    </row>
    <row r="4596" spans="1:5" x14ac:dyDescent="0.25">
      <c r="A4596" s="22">
        <v>63.258200000000002</v>
      </c>
      <c r="B4596" s="5">
        <v>5</v>
      </c>
      <c r="C4596">
        <f t="shared" si="213"/>
        <v>316.291</v>
      </c>
      <c r="D4596" s="24">
        <f t="shared" si="214"/>
        <v>4001.5998672400001</v>
      </c>
      <c r="E4596">
        <f t="shared" si="215"/>
        <v>25</v>
      </c>
    </row>
    <row r="4597" spans="1:5" x14ac:dyDescent="0.25">
      <c r="A4597" s="22">
        <v>63.235500000000002</v>
      </c>
      <c r="B4597" s="5">
        <v>1</v>
      </c>
      <c r="C4597">
        <f t="shared" si="213"/>
        <v>63.235500000000002</v>
      </c>
      <c r="D4597" s="24">
        <f t="shared" si="214"/>
        <v>3998.7284602500004</v>
      </c>
      <c r="E4597">
        <f t="shared" si="215"/>
        <v>1</v>
      </c>
    </row>
    <row r="4598" spans="1:5" x14ac:dyDescent="0.25">
      <c r="A4598" s="22">
        <v>63.224499999999999</v>
      </c>
      <c r="B4598" s="5">
        <v>4</v>
      </c>
      <c r="C4598">
        <f t="shared" si="213"/>
        <v>252.898</v>
      </c>
      <c r="D4598" s="24">
        <f t="shared" si="214"/>
        <v>3997.33740025</v>
      </c>
      <c r="E4598">
        <f t="shared" si="215"/>
        <v>16</v>
      </c>
    </row>
    <row r="4599" spans="1:5" x14ac:dyDescent="0.25">
      <c r="A4599" s="22">
        <v>63.198</v>
      </c>
      <c r="B4599" s="5">
        <v>6</v>
      </c>
      <c r="C4599">
        <f t="shared" si="213"/>
        <v>379.18799999999999</v>
      </c>
      <c r="D4599" s="24">
        <f t="shared" si="214"/>
        <v>3993.987204</v>
      </c>
      <c r="E4599">
        <f t="shared" si="215"/>
        <v>36</v>
      </c>
    </row>
    <row r="4600" spans="1:5" x14ac:dyDescent="0.25">
      <c r="A4600" s="22">
        <v>63.189100000000003</v>
      </c>
      <c r="B4600" s="5">
        <v>2</v>
      </c>
      <c r="C4600">
        <f t="shared" si="213"/>
        <v>126.37820000000001</v>
      </c>
      <c r="D4600" s="24">
        <f t="shared" si="214"/>
        <v>3992.8623588100004</v>
      </c>
      <c r="E4600">
        <f t="shared" si="215"/>
        <v>4</v>
      </c>
    </row>
    <row r="4601" spans="1:5" x14ac:dyDescent="0.25">
      <c r="A4601" s="22">
        <v>63.183799999999998</v>
      </c>
      <c r="B4601" s="5">
        <v>2</v>
      </c>
      <c r="C4601">
        <f t="shared" si="213"/>
        <v>126.3676</v>
      </c>
      <c r="D4601" s="24">
        <f t="shared" si="214"/>
        <v>3992.1925824399996</v>
      </c>
      <c r="E4601">
        <f t="shared" si="215"/>
        <v>4</v>
      </c>
    </row>
    <row r="4602" spans="1:5" x14ac:dyDescent="0.25">
      <c r="A4602" s="22">
        <v>63.1646</v>
      </c>
      <c r="B4602" s="5">
        <v>4</v>
      </c>
      <c r="C4602">
        <f t="shared" si="213"/>
        <v>252.6584</v>
      </c>
      <c r="D4602" s="24">
        <f t="shared" si="214"/>
        <v>3989.7666931600002</v>
      </c>
      <c r="E4602">
        <f t="shared" si="215"/>
        <v>16</v>
      </c>
    </row>
    <row r="4603" spans="1:5" x14ac:dyDescent="0.25">
      <c r="A4603" s="22">
        <v>63.146900000000002</v>
      </c>
      <c r="B4603" s="5">
        <v>1</v>
      </c>
      <c r="C4603">
        <f t="shared" si="213"/>
        <v>63.146900000000002</v>
      </c>
      <c r="D4603" s="24">
        <f t="shared" si="214"/>
        <v>3987.5309796100005</v>
      </c>
      <c r="E4603">
        <f t="shared" si="215"/>
        <v>1</v>
      </c>
    </row>
    <row r="4604" spans="1:5" x14ac:dyDescent="0.25">
      <c r="A4604" s="22">
        <v>63.106999999999999</v>
      </c>
      <c r="B4604" s="5">
        <v>1</v>
      </c>
      <c r="C4604">
        <f t="shared" si="213"/>
        <v>63.106999999999999</v>
      </c>
      <c r="D4604" s="24">
        <f t="shared" si="214"/>
        <v>3982.4934490000001</v>
      </c>
      <c r="E4604">
        <f t="shared" si="215"/>
        <v>1</v>
      </c>
    </row>
    <row r="4605" spans="1:5" x14ac:dyDescent="0.25">
      <c r="A4605" s="22">
        <v>63.090600000000002</v>
      </c>
      <c r="B4605" s="5">
        <v>2</v>
      </c>
      <c r="C4605">
        <f t="shared" si="213"/>
        <v>126.1812</v>
      </c>
      <c r="D4605" s="24">
        <f t="shared" si="214"/>
        <v>3980.4238083600003</v>
      </c>
      <c r="E4605">
        <f t="shared" si="215"/>
        <v>4</v>
      </c>
    </row>
    <row r="4606" spans="1:5" x14ac:dyDescent="0.25">
      <c r="A4606" s="22">
        <v>63.031700000000001</v>
      </c>
      <c r="B4606" s="5">
        <v>3</v>
      </c>
      <c r="C4606">
        <f t="shared" si="213"/>
        <v>189.0951</v>
      </c>
      <c r="D4606" s="24">
        <f t="shared" si="214"/>
        <v>3972.99520489</v>
      </c>
      <c r="E4606">
        <f t="shared" si="215"/>
        <v>9</v>
      </c>
    </row>
    <row r="4607" spans="1:5" x14ac:dyDescent="0.25">
      <c r="A4607" s="22">
        <v>63.017000000000003</v>
      </c>
      <c r="B4607" s="5">
        <v>1</v>
      </c>
      <c r="C4607">
        <f t="shared" si="213"/>
        <v>63.017000000000003</v>
      </c>
      <c r="D4607" s="24">
        <f t="shared" si="214"/>
        <v>3971.1422890000003</v>
      </c>
      <c r="E4607">
        <f t="shared" si="215"/>
        <v>1</v>
      </c>
    </row>
    <row r="4608" spans="1:5" x14ac:dyDescent="0.25">
      <c r="A4608" s="22">
        <v>62.992800000000003</v>
      </c>
      <c r="B4608" s="5">
        <v>1</v>
      </c>
      <c r="C4608">
        <f t="shared" si="213"/>
        <v>62.992800000000003</v>
      </c>
      <c r="D4608" s="24">
        <f t="shared" si="214"/>
        <v>3968.0928518400005</v>
      </c>
      <c r="E4608">
        <f t="shared" si="215"/>
        <v>1</v>
      </c>
    </row>
    <row r="4609" spans="1:5" x14ac:dyDescent="0.25">
      <c r="A4609" s="22">
        <v>62.976799999999997</v>
      </c>
      <c r="B4609" s="5">
        <v>12</v>
      </c>
      <c r="C4609">
        <f t="shared" si="213"/>
        <v>755.72159999999997</v>
      </c>
      <c r="D4609" s="24">
        <f t="shared" si="214"/>
        <v>3966.0773382399998</v>
      </c>
      <c r="E4609">
        <f t="shared" si="215"/>
        <v>144</v>
      </c>
    </row>
    <row r="4610" spans="1:5" x14ac:dyDescent="0.25">
      <c r="A4610" s="22">
        <v>62.967700000000001</v>
      </c>
      <c r="B4610" s="5">
        <v>7</v>
      </c>
      <c r="C4610">
        <f t="shared" si="213"/>
        <v>440.77390000000003</v>
      </c>
      <c r="D4610" s="24">
        <f t="shared" si="214"/>
        <v>3964.9312432900001</v>
      </c>
      <c r="E4610">
        <f t="shared" si="215"/>
        <v>49</v>
      </c>
    </row>
    <row r="4611" spans="1:5" x14ac:dyDescent="0.25">
      <c r="A4611" s="22">
        <v>62.860599999999998</v>
      </c>
      <c r="B4611" s="5">
        <v>4</v>
      </c>
      <c r="C4611">
        <f t="shared" ref="C4611:C4674" si="216">PRODUCT(A4611, B4611)</f>
        <v>251.44239999999999</v>
      </c>
      <c r="D4611" s="24">
        <f t="shared" ref="D4611:D4674" si="217">POWER(A4611, 2)</f>
        <v>3951.4550323599997</v>
      </c>
      <c r="E4611">
        <f t="shared" ref="E4611:E4674" si="218">POWER(B4611, 2)</f>
        <v>16</v>
      </c>
    </row>
    <row r="4612" spans="1:5" x14ac:dyDescent="0.25">
      <c r="A4612" s="22">
        <v>62.857300000000002</v>
      </c>
      <c r="B4612" s="5">
        <v>2</v>
      </c>
      <c r="C4612">
        <f t="shared" si="216"/>
        <v>125.7146</v>
      </c>
      <c r="D4612" s="24">
        <f t="shared" si="217"/>
        <v>3951.0401632900002</v>
      </c>
      <c r="E4612">
        <f t="shared" si="218"/>
        <v>4</v>
      </c>
    </row>
    <row r="4613" spans="1:5" x14ac:dyDescent="0.25">
      <c r="A4613" s="22">
        <v>62.8264</v>
      </c>
      <c r="B4613" s="5">
        <v>7</v>
      </c>
      <c r="C4613">
        <f t="shared" si="216"/>
        <v>439.78480000000002</v>
      </c>
      <c r="D4613" s="24">
        <f t="shared" si="217"/>
        <v>3947.1565369599998</v>
      </c>
      <c r="E4613">
        <f t="shared" si="218"/>
        <v>49</v>
      </c>
    </row>
    <row r="4614" spans="1:5" x14ac:dyDescent="0.25">
      <c r="A4614" s="22">
        <v>62.822000000000003</v>
      </c>
      <c r="B4614" s="5">
        <v>2</v>
      </c>
      <c r="C4614">
        <f t="shared" si="216"/>
        <v>125.64400000000001</v>
      </c>
      <c r="D4614" s="24">
        <f t="shared" si="217"/>
        <v>3946.6036840000002</v>
      </c>
      <c r="E4614">
        <f t="shared" si="218"/>
        <v>4</v>
      </c>
    </row>
    <row r="4615" spans="1:5" x14ac:dyDescent="0.25">
      <c r="A4615" s="22">
        <v>62.793300000000002</v>
      </c>
      <c r="B4615" s="5">
        <v>5</v>
      </c>
      <c r="C4615">
        <f t="shared" si="216"/>
        <v>313.9665</v>
      </c>
      <c r="D4615" s="24">
        <f t="shared" si="217"/>
        <v>3942.9985248900002</v>
      </c>
      <c r="E4615">
        <f t="shared" si="218"/>
        <v>25</v>
      </c>
    </row>
    <row r="4616" spans="1:5" x14ac:dyDescent="0.25">
      <c r="A4616" s="22">
        <v>62.768999999999998</v>
      </c>
      <c r="B4616" s="5">
        <v>2</v>
      </c>
      <c r="C4616">
        <f t="shared" si="216"/>
        <v>125.538</v>
      </c>
      <c r="D4616" s="24">
        <f t="shared" si="217"/>
        <v>3939.947361</v>
      </c>
      <c r="E4616">
        <f t="shared" si="218"/>
        <v>4</v>
      </c>
    </row>
    <row r="4617" spans="1:5" x14ac:dyDescent="0.25">
      <c r="A4617" s="22">
        <v>62.752800000000001</v>
      </c>
      <c r="B4617" s="5">
        <v>7</v>
      </c>
      <c r="C4617">
        <f t="shared" si="216"/>
        <v>439.26960000000003</v>
      </c>
      <c r="D4617" s="24">
        <f t="shared" si="217"/>
        <v>3937.9139078399999</v>
      </c>
      <c r="E4617">
        <f t="shared" si="218"/>
        <v>49</v>
      </c>
    </row>
    <row r="4618" spans="1:5" x14ac:dyDescent="0.25">
      <c r="A4618" s="22">
        <v>62.713099999999997</v>
      </c>
      <c r="B4618" s="5">
        <v>1</v>
      </c>
      <c r="C4618">
        <f t="shared" si="216"/>
        <v>62.713099999999997</v>
      </c>
      <c r="D4618" s="24">
        <f t="shared" si="217"/>
        <v>3932.9329116099998</v>
      </c>
      <c r="E4618">
        <f t="shared" si="218"/>
        <v>1</v>
      </c>
    </row>
    <row r="4619" spans="1:5" x14ac:dyDescent="0.25">
      <c r="A4619" s="22">
        <v>62.678400000000003</v>
      </c>
      <c r="B4619" s="5">
        <v>9</v>
      </c>
      <c r="C4619">
        <f t="shared" si="216"/>
        <v>564.10559999999998</v>
      </c>
      <c r="D4619" s="24">
        <f t="shared" si="217"/>
        <v>3928.5818265600005</v>
      </c>
      <c r="E4619">
        <f t="shared" si="218"/>
        <v>81</v>
      </c>
    </row>
    <row r="4620" spans="1:5" x14ac:dyDescent="0.25">
      <c r="A4620" s="22">
        <v>62.677999999999997</v>
      </c>
      <c r="B4620" s="5">
        <v>4</v>
      </c>
      <c r="C4620">
        <f t="shared" si="216"/>
        <v>250.71199999999999</v>
      </c>
      <c r="D4620" s="24">
        <f t="shared" si="217"/>
        <v>3928.5316839999996</v>
      </c>
      <c r="E4620">
        <f t="shared" si="218"/>
        <v>16</v>
      </c>
    </row>
    <row r="4621" spans="1:5" x14ac:dyDescent="0.25">
      <c r="A4621" s="22">
        <v>62.668900000000001</v>
      </c>
      <c r="B4621" s="5">
        <v>6</v>
      </c>
      <c r="C4621">
        <f t="shared" si="216"/>
        <v>376.01339999999999</v>
      </c>
      <c r="D4621" s="24">
        <f t="shared" si="217"/>
        <v>3927.3910272100002</v>
      </c>
      <c r="E4621">
        <f t="shared" si="218"/>
        <v>36</v>
      </c>
    </row>
    <row r="4622" spans="1:5" x14ac:dyDescent="0.25">
      <c r="A4622" s="22">
        <v>62.646799999999999</v>
      </c>
      <c r="B4622" s="5">
        <v>14</v>
      </c>
      <c r="C4622">
        <f t="shared" si="216"/>
        <v>877.05520000000001</v>
      </c>
      <c r="D4622" s="24">
        <f t="shared" si="217"/>
        <v>3924.62155024</v>
      </c>
      <c r="E4622">
        <f t="shared" si="218"/>
        <v>196</v>
      </c>
    </row>
    <row r="4623" spans="1:5" x14ac:dyDescent="0.25">
      <c r="A4623" s="22">
        <v>62.641300000000001</v>
      </c>
      <c r="B4623" s="5">
        <v>5</v>
      </c>
      <c r="C4623">
        <f t="shared" si="216"/>
        <v>313.20650000000001</v>
      </c>
      <c r="D4623" s="24">
        <f t="shared" si="217"/>
        <v>3923.9324656900003</v>
      </c>
      <c r="E4623">
        <f t="shared" si="218"/>
        <v>25</v>
      </c>
    </row>
    <row r="4624" spans="1:5" x14ac:dyDescent="0.25">
      <c r="A4624" s="22">
        <v>62.5901</v>
      </c>
      <c r="B4624" s="5">
        <v>8</v>
      </c>
      <c r="C4624">
        <f t="shared" si="216"/>
        <v>500.7208</v>
      </c>
      <c r="D4624" s="24">
        <f t="shared" si="217"/>
        <v>3917.5206180099999</v>
      </c>
      <c r="E4624">
        <f t="shared" si="218"/>
        <v>64</v>
      </c>
    </row>
    <row r="4625" spans="1:5" x14ac:dyDescent="0.25">
      <c r="A4625" s="22">
        <v>62.5227</v>
      </c>
      <c r="B4625" s="5">
        <v>2</v>
      </c>
      <c r="C4625">
        <f t="shared" si="216"/>
        <v>125.0454</v>
      </c>
      <c r="D4625" s="24">
        <f t="shared" si="217"/>
        <v>3909.0880152899999</v>
      </c>
      <c r="E4625">
        <f t="shared" si="218"/>
        <v>4</v>
      </c>
    </row>
    <row r="4626" spans="1:5" x14ac:dyDescent="0.25">
      <c r="A4626" s="22">
        <v>62.515900000000002</v>
      </c>
      <c r="B4626" s="5">
        <v>1</v>
      </c>
      <c r="C4626">
        <f t="shared" si="216"/>
        <v>62.515900000000002</v>
      </c>
      <c r="D4626" s="24">
        <f t="shared" si="217"/>
        <v>3908.2377528100001</v>
      </c>
      <c r="E4626">
        <f t="shared" si="218"/>
        <v>1</v>
      </c>
    </row>
    <row r="4627" spans="1:5" x14ac:dyDescent="0.25">
      <c r="A4627" s="22">
        <v>62.503799999999998</v>
      </c>
      <c r="B4627" s="5">
        <v>1</v>
      </c>
      <c r="C4627">
        <f t="shared" si="216"/>
        <v>62.503799999999998</v>
      </c>
      <c r="D4627" s="24">
        <f t="shared" si="217"/>
        <v>3906.72501444</v>
      </c>
      <c r="E4627">
        <f t="shared" si="218"/>
        <v>1</v>
      </c>
    </row>
    <row r="4628" spans="1:5" x14ac:dyDescent="0.25">
      <c r="A4628" s="22">
        <v>62.497500000000002</v>
      </c>
      <c r="B4628" s="5">
        <v>3</v>
      </c>
      <c r="C4628">
        <f t="shared" si="216"/>
        <v>187.49250000000001</v>
      </c>
      <c r="D4628" s="24">
        <f t="shared" si="217"/>
        <v>3905.9375062500003</v>
      </c>
      <c r="E4628">
        <f t="shared" si="218"/>
        <v>9</v>
      </c>
    </row>
    <row r="4629" spans="1:5" x14ac:dyDescent="0.25">
      <c r="A4629" s="22">
        <v>62.463299999999997</v>
      </c>
      <c r="B4629" s="5">
        <v>1</v>
      </c>
      <c r="C4629">
        <f t="shared" si="216"/>
        <v>62.463299999999997</v>
      </c>
      <c r="D4629" s="24">
        <f t="shared" si="217"/>
        <v>3901.6638468899996</v>
      </c>
      <c r="E4629">
        <f t="shared" si="218"/>
        <v>1</v>
      </c>
    </row>
    <row r="4630" spans="1:5" x14ac:dyDescent="0.25">
      <c r="A4630" s="22">
        <v>62.455100000000002</v>
      </c>
      <c r="B4630" s="5">
        <v>1</v>
      </c>
      <c r="C4630">
        <f t="shared" si="216"/>
        <v>62.455100000000002</v>
      </c>
      <c r="D4630" s="24">
        <f t="shared" si="217"/>
        <v>3900.6395160100001</v>
      </c>
      <c r="E4630">
        <f t="shared" si="218"/>
        <v>1</v>
      </c>
    </row>
    <row r="4631" spans="1:5" x14ac:dyDescent="0.25">
      <c r="A4631" s="22">
        <v>62.445</v>
      </c>
      <c r="B4631" s="5">
        <v>3</v>
      </c>
      <c r="C4631">
        <f t="shared" si="216"/>
        <v>187.33500000000001</v>
      </c>
      <c r="D4631" s="24">
        <f t="shared" si="217"/>
        <v>3899.378025</v>
      </c>
      <c r="E4631">
        <f t="shared" si="218"/>
        <v>9</v>
      </c>
    </row>
    <row r="4632" spans="1:5" x14ac:dyDescent="0.25">
      <c r="A4632" s="22">
        <v>62.412799999999997</v>
      </c>
      <c r="B4632" s="5">
        <v>9</v>
      </c>
      <c r="C4632">
        <f t="shared" si="216"/>
        <v>561.71519999999998</v>
      </c>
      <c r="D4632" s="24">
        <f t="shared" si="217"/>
        <v>3895.3576038399997</v>
      </c>
      <c r="E4632">
        <f t="shared" si="218"/>
        <v>81</v>
      </c>
    </row>
    <row r="4633" spans="1:5" x14ac:dyDescent="0.25">
      <c r="A4633" s="22">
        <v>62.404699999999998</v>
      </c>
      <c r="B4633" s="5">
        <v>6</v>
      </c>
      <c r="C4633">
        <f t="shared" si="216"/>
        <v>374.4282</v>
      </c>
      <c r="D4633" s="24">
        <f t="shared" si="217"/>
        <v>3894.3465820899996</v>
      </c>
      <c r="E4633">
        <f t="shared" si="218"/>
        <v>36</v>
      </c>
    </row>
    <row r="4634" spans="1:5" x14ac:dyDescent="0.25">
      <c r="A4634" s="22">
        <v>62.369500000000002</v>
      </c>
      <c r="B4634" s="5">
        <v>2</v>
      </c>
      <c r="C4634">
        <f t="shared" si="216"/>
        <v>124.739</v>
      </c>
      <c r="D4634" s="24">
        <f t="shared" si="217"/>
        <v>3889.9545302500001</v>
      </c>
      <c r="E4634">
        <f t="shared" si="218"/>
        <v>4</v>
      </c>
    </row>
    <row r="4635" spans="1:5" x14ac:dyDescent="0.25">
      <c r="A4635" s="22">
        <v>62.354500000000002</v>
      </c>
      <c r="B4635" s="5">
        <v>6</v>
      </c>
      <c r="C4635">
        <f t="shared" si="216"/>
        <v>374.12700000000001</v>
      </c>
      <c r="D4635" s="24">
        <f t="shared" si="217"/>
        <v>3888.0836702500001</v>
      </c>
      <c r="E4635">
        <f t="shared" si="218"/>
        <v>36</v>
      </c>
    </row>
    <row r="4636" spans="1:5" x14ac:dyDescent="0.25">
      <c r="A4636" s="22">
        <v>62.339100000000002</v>
      </c>
      <c r="B4636" s="5">
        <v>5</v>
      </c>
      <c r="C4636">
        <f t="shared" si="216"/>
        <v>311.69550000000004</v>
      </c>
      <c r="D4636" s="24">
        <f t="shared" si="217"/>
        <v>3886.1633888100005</v>
      </c>
      <c r="E4636">
        <f t="shared" si="218"/>
        <v>25</v>
      </c>
    </row>
    <row r="4637" spans="1:5" x14ac:dyDescent="0.25">
      <c r="A4637" s="22">
        <v>62.279699999999998</v>
      </c>
      <c r="B4637" s="5">
        <v>1</v>
      </c>
      <c r="C4637">
        <f t="shared" si="216"/>
        <v>62.279699999999998</v>
      </c>
      <c r="D4637" s="24">
        <f t="shared" si="217"/>
        <v>3878.7610320899998</v>
      </c>
      <c r="E4637">
        <f t="shared" si="218"/>
        <v>1</v>
      </c>
    </row>
    <row r="4638" spans="1:5" x14ac:dyDescent="0.25">
      <c r="A4638" s="22">
        <v>62.209299999999999</v>
      </c>
      <c r="B4638" s="5">
        <v>1</v>
      </c>
      <c r="C4638">
        <f t="shared" si="216"/>
        <v>62.209299999999999</v>
      </c>
      <c r="D4638" s="24">
        <f t="shared" si="217"/>
        <v>3869.9970064899999</v>
      </c>
      <c r="E4638">
        <f t="shared" si="218"/>
        <v>1</v>
      </c>
    </row>
    <row r="4639" spans="1:5" x14ac:dyDescent="0.25">
      <c r="A4639" s="22">
        <v>62.118000000000002</v>
      </c>
      <c r="B4639" s="5">
        <v>6</v>
      </c>
      <c r="C4639">
        <f t="shared" si="216"/>
        <v>372.70800000000003</v>
      </c>
      <c r="D4639" s="24">
        <f t="shared" si="217"/>
        <v>3858.6459240000004</v>
      </c>
      <c r="E4639">
        <f t="shared" si="218"/>
        <v>36</v>
      </c>
    </row>
    <row r="4640" spans="1:5" x14ac:dyDescent="0.25">
      <c r="A4640" s="22">
        <v>62.075899999999997</v>
      </c>
      <c r="B4640" s="5">
        <v>11</v>
      </c>
      <c r="C4640">
        <f t="shared" si="216"/>
        <v>682.83489999999995</v>
      </c>
      <c r="D4640" s="24">
        <f t="shared" si="217"/>
        <v>3853.4173608099995</v>
      </c>
      <c r="E4640">
        <f t="shared" si="218"/>
        <v>121</v>
      </c>
    </row>
    <row r="4641" spans="1:5" x14ac:dyDescent="0.25">
      <c r="A4641" s="22">
        <v>62.057400000000001</v>
      </c>
      <c r="B4641" s="5">
        <v>4</v>
      </c>
      <c r="C4641">
        <f t="shared" si="216"/>
        <v>248.2296</v>
      </c>
      <c r="D4641" s="24">
        <f t="shared" si="217"/>
        <v>3851.1208947600003</v>
      </c>
      <c r="E4641">
        <f t="shared" si="218"/>
        <v>16</v>
      </c>
    </row>
    <row r="4642" spans="1:5" x14ac:dyDescent="0.25">
      <c r="A4642" s="22">
        <v>62.052799999999998</v>
      </c>
      <c r="B4642" s="5">
        <v>3</v>
      </c>
      <c r="C4642">
        <f t="shared" si="216"/>
        <v>186.1584</v>
      </c>
      <c r="D4642" s="24">
        <f t="shared" si="217"/>
        <v>3850.5499878399996</v>
      </c>
      <c r="E4642">
        <f t="shared" si="218"/>
        <v>9</v>
      </c>
    </row>
    <row r="4643" spans="1:5" x14ac:dyDescent="0.25">
      <c r="A4643" s="22">
        <v>62.0379</v>
      </c>
      <c r="B4643" s="5">
        <v>4</v>
      </c>
      <c r="C4643">
        <f t="shared" si="216"/>
        <v>248.1516</v>
      </c>
      <c r="D4643" s="24">
        <f t="shared" si="217"/>
        <v>3848.7010364100001</v>
      </c>
      <c r="E4643">
        <f t="shared" si="218"/>
        <v>16</v>
      </c>
    </row>
    <row r="4644" spans="1:5" x14ac:dyDescent="0.25">
      <c r="A4644" s="22">
        <v>62.036200000000001</v>
      </c>
      <c r="B4644" s="5">
        <v>6</v>
      </c>
      <c r="C4644">
        <f t="shared" si="216"/>
        <v>372.21719999999999</v>
      </c>
      <c r="D4644" s="24">
        <f t="shared" si="217"/>
        <v>3848.4901104400001</v>
      </c>
      <c r="E4644">
        <f t="shared" si="218"/>
        <v>36</v>
      </c>
    </row>
    <row r="4645" spans="1:5" x14ac:dyDescent="0.25">
      <c r="A4645" s="22">
        <v>62.028300000000002</v>
      </c>
      <c r="B4645" s="5">
        <v>1</v>
      </c>
      <c r="C4645">
        <f t="shared" si="216"/>
        <v>62.028300000000002</v>
      </c>
      <c r="D4645" s="24">
        <f t="shared" si="217"/>
        <v>3847.5100008900004</v>
      </c>
      <c r="E4645">
        <f t="shared" si="218"/>
        <v>1</v>
      </c>
    </row>
    <row r="4646" spans="1:5" x14ac:dyDescent="0.25">
      <c r="A4646" s="22">
        <v>61.977699999999999</v>
      </c>
      <c r="B4646" s="5">
        <v>5</v>
      </c>
      <c r="C4646">
        <f t="shared" si="216"/>
        <v>309.88850000000002</v>
      </c>
      <c r="D4646" s="24">
        <f t="shared" si="217"/>
        <v>3841.2352972899998</v>
      </c>
      <c r="E4646">
        <f t="shared" si="218"/>
        <v>25</v>
      </c>
    </row>
    <row r="4647" spans="1:5" x14ac:dyDescent="0.25">
      <c r="A4647" s="22">
        <v>61.954999999999998</v>
      </c>
      <c r="B4647" s="5">
        <v>3</v>
      </c>
      <c r="C4647">
        <f t="shared" si="216"/>
        <v>185.86500000000001</v>
      </c>
      <c r="D4647" s="24">
        <f t="shared" si="217"/>
        <v>3838.4220249999998</v>
      </c>
      <c r="E4647">
        <f t="shared" si="218"/>
        <v>9</v>
      </c>
    </row>
    <row r="4648" spans="1:5" x14ac:dyDescent="0.25">
      <c r="A4648" s="22">
        <v>61.9375</v>
      </c>
      <c r="B4648" s="5">
        <v>1</v>
      </c>
      <c r="C4648">
        <f t="shared" si="216"/>
        <v>61.9375</v>
      </c>
      <c r="D4648" s="24">
        <f t="shared" si="217"/>
        <v>3836.25390625</v>
      </c>
      <c r="E4648">
        <f t="shared" si="218"/>
        <v>1</v>
      </c>
    </row>
    <row r="4649" spans="1:5" x14ac:dyDescent="0.25">
      <c r="A4649" s="22">
        <v>61.898600000000002</v>
      </c>
      <c r="B4649" s="5">
        <v>1</v>
      </c>
      <c r="C4649">
        <f t="shared" si="216"/>
        <v>61.898600000000002</v>
      </c>
      <c r="D4649" s="24">
        <f t="shared" si="217"/>
        <v>3831.4366819600004</v>
      </c>
      <c r="E4649">
        <f t="shared" si="218"/>
        <v>1</v>
      </c>
    </row>
    <row r="4650" spans="1:5" x14ac:dyDescent="0.25">
      <c r="A4650" s="22">
        <v>61.880400000000002</v>
      </c>
      <c r="B4650" s="5">
        <v>1</v>
      </c>
      <c r="C4650">
        <f t="shared" si="216"/>
        <v>61.880400000000002</v>
      </c>
      <c r="D4650" s="24">
        <f t="shared" si="217"/>
        <v>3829.1839041600001</v>
      </c>
      <c r="E4650">
        <f t="shared" si="218"/>
        <v>1</v>
      </c>
    </row>
    <row r="4651" spans="1:5" x14ac:dyDescent="0.25">
      <c r="A4651" s="22">
        <v>61.863700000000001</v>
      </c>
      <c r="B4651" s="5">
        <v>5</v>
      </c>
      <c r="C4651">
        <f t="shared" si="216"/>
        <v>309.31850000000003</v>
      </c>
      <c r="D4651" s="24">
        <f t="shared" si="217"/>
        <v>3827.11737769</v>
      </c>
      <c r="E4651">
        <f t="shared" si="218"/>
        <v>25</v>
      </c>
    </row>
    <row r="4652" spans="1:5" x14ac:dyDescent="0.25">
      <c r="A4652" s="22">
        <v>61.841200000000001</v>
      </c>
      <c r="B4652" s="5">
        <v>1</v>
      </c>
      <c r="C4652">
        <f t="shared" si="216"/>
        <v>61.841200000000001</v>
      </c>
      <c r="D4652" s="24">
        <f t="shared" si="217"/>
        <v>3824.33401744</v>
      </c>
      <c r="E4652">
        <f t="shared" si="218"/>
        <v>1</v>
      </c>
    </row>
    <row r="4653" spans="1:5" x14ac:dyDescent="0.25">
      <c r="A4653" s="22">
        <v>61.823799999999999</v>
      </c>
      <c r="B4653" s="5">
        <v>11</v>
      </c>
      <c r="C4653">
        <f t="shared" si="216"/>
        <v>680.06179999999995</v>
      </c>
      <c r="D4653" s="24">
        <f t="shared" si="217"/>
        <v>3822.1822464399997</v>
      </c>
      <c r="E4653">
        <f t="shared" si="218"/>
        <v>121</v>
      </c>
    </row>
    <row r="4654" spans="1:5" x14ac:dyDescent="0.25">
      <c r="A4654" s="22">
        <v>61.799399999999999</v>
      </c>
      <c r="B4654" s="5">
        <v>1</v>
      </c>
      <c r="C4654">
        <f t="shared" si="216"/>
        <v>61.799399999999999</v>
      </c>
      <c r="D4654" s="24">
        <f t="shared" si="217"/>
        <v>3819.1658403599999</v>
      </c>
      <c r="E4654">
        <f t="shared" si="218"/>
        <v>1</v>
      </c>
    </row>
    <row r="4655" spans="1:5" x14ac:dyDescent="0.25">
      <c r="A4655" s="22">
        <v>61.795499999999997</v>
      </c>
      <c r="B4655" s="5">
        <v>4</v>
      </c>
      <c r="C4655">
        <f t="shared" si="216"/>
        <v>247.18199999999999</v>
      </c>
      <c r="D4655" s="24">
        <f t="shared" si="217"/>
        <v>3818.6838202499998</v>
      </c>
      <c r="E4655">
        <f t="shared" si="218"/>
        <v>16</v>
      </c>
    </row>
    <row r="4656" spans="1:5" x14ac:dyDescent="0.25">
      <c r="A4656" s="22">
        <v>61.746299999999998</v>
      </c>
      <c r="B4656" s="5">
        <v>3</v>
      </c>
      <c r="C4656">
        <f t="shared" si="216"/>
        <v>185.2389</v>
      </c>
      <c r="D4656" s="24">
        <f t="shared" si="217"/>
        <v>3812.6055636899996</v>
      </c>
      <c r="E4656">
        <f t="shared" si="218"/>
        <v>9</v>
      </c>
    </row>
    <row r="4657" spans="1:5" x14ac:dyDescent="0.25">
      <c r="A4657" s="22">
        <v>61.7196</v>
      </c>
      <c r="B4657" s="5">
        <v>1</v>
      </c>
      <c r="C4657">
        <f t="shared" si="216"/>
        <v>61.7196</v>
      </c>
      <c r="D4657" s="24">
        <f t="shared" si="217"/>
        <v>3809.3090241599998</v>
      </c>
      <c r="E4657">
        <f t="shared" si="218"/>
        <v>1</v>
      </c>
    </row>
    <row r="4658" spans="1:5" x14ac:dyDescent="0.25">
      <c r="A4658" s="22">
        <v>61.6907</v>
      </c>
      <c r="B4658" s="5">
        <v>1</v>
      </c>
      <c r="C4658">
        <f t="shared" si="216"/>
        <v>61.6907</v>
      </c>
      <c r="D4658" s="24">
        <f t="shared" si="217"/>
        <v>3805.74246649</v>
      </c>
      <c r="E4658">
        <f t="shared" si="218"/>
        <v>1</v>
      </c>
    </row>
    <row r="4659" spans="1:5" x14ac:dyDescent="0.25">
      <c r="A4659" s="22">
        <v>61.603700000000003</v>
      </c>
      <c r="B4659" s="5">
        <v>1</v>
      </c>
      <c r="C4659">
        <f t="shared" si="216"/>
        <v>61.603700000000003</v>
      </c>
      <c r="D4659" s="24">
        <f t="shared" si="217"/>
        <v>3795.0158536900003</v>
      </c>
      <c r="E4659">
        <f t="shared" si="218"/>
        <v>1</v>
      </c>
    </row>
    <row r="4660" spans="1:5" x14ac:dyDescent="0.25">
      <c r="A4660" s="22">
        <v>61.601500000000001</v>
      </c>
      <c r="B4660" s="5">
        <v>2</v>
      </c>
      <c r="C4660">
        <f t="shared" si="216"/>
        <v>123.203</v>
      </c>
      <c r="D4660" s="24">
        <f t="shared" si="217"/>
        <v>3794.7448022500002</v>
      </c>
      <c r="E4660">
        <f t="shared" si="218"/>
        <v>4</v>
      </c>
    </row>
    <row r="4661" spans="1:5" x14ac:dyDescent="0.25">
      <c r="A4661" s="22">
        <v>61.565600000000003</v>
      </c>
      <c r="B4661" s="5">
        <v>3</v>
      </c>
      <c r="C4661">
        <f t="shared" si="216"/>
        <v>184.6968</v>
      </c>
      <c r="D4661" s="24">
        <f t="shared" si="217"/>
        <v>3790.3231033600005</v>
      </c>
      <c r="E4661">
        <f t="shared" si="218"/>
        <v>9</v>
      </c>
    </row>
    <row r="4662" spans="1:5" x14ac:dyDescent="0.25">
      <c r="A4662" s="22">
        <v>61.544699999999999</v>
      </c>
      <c r="B4662" s="5">
        <v>2</v>
      </c>
      <c r="C4662">
        <f t="shared" si="216"/>
        <v>123.0894</v>
      </c>
      <c r="D4662" s="24">
        <f t="shared" si="217"/>
        <v>3787.7500980899999</v>
      </c>
      <c r="E4662">
        <f t="shared" si="218"/>
        <v>4</v>
      </c>
    </row>
    <row r="4663" spans="1:5" x14ac:dyDescent="0.25">
      <c r="A4663" s="22">
        <v>61.541899999999998</v>
      </c>
      <c r="B4663" s="5">
        <v>1</v>
      </c>
      <c r="C4663">
        <f t="shared" si="216"/>
        <v>61.541899999999998</v>
      </c>
      <c r="D4663" s="24">
        <f t="shared" si="217"/>
        <v>3787.40545561</v>
      </c>
      <c r="E4663">
        <f t="shared" si="218"/>
        <v>1</v>
      </c>
    </row>
    <row r="4664" spans="1:5" x14ac:dyDescent="0.25">
      <c r="A4664" s="22">
        <v>61.5413</v>
      </c>
      <c r="B4664" s="5">
        <v>3</v>
      </c>
      <c r="C4664">
        <f t="shared" si="216"/>
        <v>184.62389999999999</v>
      </c>
      <c r="D4664" s="24">
        <f t="shared" si="217"/>
        <v>3787.3316056899998</v>
      </c>
      <c r="E4664">
        <f t="shared" si="218"/>
        <v>9</v>
      </c>
    </row>
    <row r="4665" spans="1:5" x14ac:dyDescent="0.25">
      <c r="A4665" s="22">
        <v>61.516399999999997</v>
      </c>
      <c r="B4665" s="5">
        <v>5</v>
      </c>
      <c r="C4665">
        <f t="shared" si="216"/>
        <v>307.58199999999999</v>
      </c>
      <c r="D4665" s="24">
        <f t="shared" si="217"/>
        <v>3784.2674689599999</v>
      </c>
      <c r="E4665">
        <f t="shared" si="218"/>
        <v>25</v>
      </c>
    </row>
    <row r="4666" spans="1:5" x14ac:dyDescent="0.25">
      <c r="A4666" s="22">
        <v>61.487400000000001</v>
      </c>
      <c r="B4666" s="5">
        <v>8</v>
      </c>
      <c r="C4666">
        <f t="shared" si="216"/>
        <v>491.89920000000001</v>
      </c>
      <c r="D4666" s="24">
        <f t="shared" si="217"/>
        <v>3780.7003587600002</v>
      </c>
      <c r="E4666">
        <f t="shared" si="218"/>
        <v>64</v>
      </c>
    </row>
    <row r="4667" spans="1:5" x14ac:dyDescent="0.25">
      <c r="A4667" s="22">
        <v>61.471699999999998</v>
      </c>
      <c r="B4667" s="5">
        <v>6</v>
      </c>
      <c r="C4667">
        <f t="shared" si="216"/>
        <v>368.83019999999999</v>
      </c>
      <c r="D4667" s="24">
        <f t="shared" si="217"/>
        <v>3778.7699008899999</v>
      </c>
      <c r="E4667">
        <f t="shared" si="218"/>
        <v>36</v>
      </c>
    </row>
    <row r="4668" spans="1:5" x14ac:dyDescent="0.25">
      <c r="A4668" s="22">
        <v>61.446100000000001</v>
      </c>
      <c r="B4668" s="5">
        <v>5</v>
      </c>
      <c r="C4668">
        <f t="shared" si="216"/>
        <v>307.23050000000001</v>
      </c>
      <c r="D4668" s="24">
        <f t="shared" si="217"/>
        <v>3775.6232052100004</v>
      </c>
      <c r="E4668">
        <f t="shared" si="218"/>
        <v>25</v>
      </c>
    </row>
    <row r="4669" spans="1:5" x14ac:dyDescent="0.25">
      <c r="A4669" s="22">
        <v>61.434399999999997</v>
      </c>
      <c r="B4669" s="5">
        <v>7</v>
      </c>
      <c r="C4669">
        <f t="shared" si="216"/>
        <v>430.04079999999999</v>
      </c>
      <c r="D4669" s="24">
        <f t="shared" si="217"/>
        <v>3774.1855033599995</v>
      </c>
      <c r="E4669">
        <f t="shared" si="218"/>
        <v>49</v>
      </c>
    </row>
    <row r="4670" spans="1:5" x14ac:dyDescent="0.25">
      <c r="A4670" s="22">
        <v>61.432200000000002</v>
      </c>
      <c r="B4670" s="5">
        <v>6</v>
      </c>
      <c r="C4670">
        <f t="shared" si="216"/>
        <v>368.59320000000002</v>
      </c>
      <c r="D4670" s="24">
        <f t="shared" si="217"/>
        <v>3773.9151968400001</v>
      </c>
      <c r="E4670">
        <f t="shared" si="218"/>
        <v>36</v>
      </c>
    </row>
    <row r="4671" spans="1:5" x14ac:dyDescent="0.25">
      <c r="A4671" s="22">
        <v>61.401200000000003</v>
      </c>
      <c r="B4671" s="5">
        <v>9</v>
      </c>
      <c r="C4671">
        <f t="shared" si="216"/>
        <v>552.61080000000004</v>
      </c>
      <c r="D4671" s="24">
        <f t="shared" si="217"/>
        <v>3770.1073614400002</v>
      </c>
      <c r="E4671">
        <f t="shared" si="218"/>
        <v>81</v>
      </c>
    </row>
    <row r="4672" spans="1:5" x14ac:dyDescent="0.25">
      <c r="A4672" s="22">
        <v>61.359000000000002</v>
      </c>
      <c r="B4672" s="5">
        <v>2</v>
      </c>
      <c r="C4672">
        <f t="shared" si="216"/>
        <v>122.718</v>
      </c>
      <c r="D4672" s="24">
        <f t="shared" si="217"/>
        <v>3764.9268810000003</v>
      </c>
      <c r="E4672">
        <f t="shared" si="218"/>
        <v>4</v>
      </c>
    </row>
    <row r="4673" spans="1:5" x14ac:dyDescent="0.25">
      <c r="A4673" s="22">
        <v>61.301900000000003</v>
      </c>
      <c r="B4673" s="5">
        <v>3</v>
      </c>
      <c r="C4673">
        <f t="shared" si="216"/>
        <v>183.90570000000002</v>
      </c>
      <c r="D4673" s="24">
        <f t="shared" si="217"/>
        <v>3757.9229436100004</v>
      </c>
      <c r="E4673">
        <f t="shared" si="218"/>
        <v>9</v>
      </c>
    </row>
    <row r="4674" spans="1:5" x14ac:dyDescent="0.25">
      <c r="A4674" s="22">
        <v>61.298099999999998</v>
      </c>
      <c r="B4674" s="5">
        <v>10</v>
      </c>
      <c r="C4674">
        <f t="shared" si="216"/>
        <v>612.98099999999999</v>
      </c>
      <c r="D4674" s="24">
        <f t="shared" si="217"/>
        <v>3757.4570636099998</v>
      </c>
      <c r="E4674">
        <f t="shared" si="218"/>
        <v>100</v>
      </c>
    </row>
    <row r="4675" spans="1:5" x14ac:dyDescent="0.25">
      <c r="A4675" s="22">
        <v>61.298099999999998</v>
      </c>
      <c r="B4675" s="5">
        <v>1</v>
      </c>
      <c r="C4675">
        <f t="shared" ref="C4675:C4738" si="219">PRODUCT(A4675, B4675)</f>
        <v>61.298099999999998</v>
      </c>
      <c r="D4675" s="24">
        <f t="shared" ref="D4675:D4738" si="220">POWER(A4675, 2)</f>
        <v>3757.4570636099998</v>
      </c>
      <c r="E4675">
        <f t="shared" ref="E4675:E4738" si="221">POWER(B4675, 2)</f>
        <v>1</v>
      </c>
    </row>
    <row r="4676" spans="1:5" x14ac:dyDescent="0.25">
      <c r="A4676" s="22">
        <v>61.234200000000001</v>
      </c>
      <c r="B4676" s="5">
        <v>7</v>
      </c>
      <c r="C4676">
        <f t="shared" si="219"/>
        <v>428.63940000000002</v>
      </c>
      <c r="D4676" s="24">
        <f t="shared" si="220"/>
        <v>3749.6272496400002</v>
      </c>
      <c r="E4676">
        <f t="shared" si="221"/>
        <v>49</v>
      </c>
    </row>
    <row r="4677" spans="1:5" x14ac:dyDescent="0.25">
      <c r="A4677" s="22">
        <v>61.212699999999998</v>
      </c>
      <c r="B4677" s="5">
        <v>1</v>
      </c>
      <c r="C4677">
        <f t="shared" si="219"/>
        <v>61.212699999999998</v>
      </c>
      <c r="D4677" s="24">
        <f t="shared" si="220"/>
        <v>3746.9946412899999</v>
      </c>
      <c r="E4677">
        <f t="shared" si="221"/>
        <v>1</v>
      </c>
    </row>
    <row r="4678" spans="1:5" x14ac:dyDescent="0.25">
      <c r="A4678" s="22">
        <v>61.131500000000003</v>
      </c>
      <c r="B4678" s="5">
        <v>1</v>
      </c>
      <c r="C4678">
        <f t="shared" si="219"/>
        <v>61.131500000000003</v>
      </c>
      <c r="D4678" s="24">
        <f t="shared" si="220"/>
        <v>3737.0602922500002</v>
      </c>
      <c r="E4678">
        <f t="shared" si="221"/>
        <v>1</v>
      </c>
    </row>
    <row r="4679" spans="1:5" x14ac:dyDescent="0.25">
      <c r="A4679" s="22">
        <v>61.099800000000002</v>
      </c>
      <c r="B4679" s="5">
        <v>4</v>
      </c>
      <c r="C4679">
        <f t="shared" si="219"/>
        <v>244.39920000000001</v>
      </c>
      <c r="D4679" s="24">
        <f t="shared" si="220"/>
        <v>3733.1855600400004</v>
      </c>
      <c r="E4679">
        <f t="shared" si="221"/>
        <v>16</v>
      </c>
    </row>
    <row r="4680" spans="1:5" x14ac:dyDescent="0.25">
      <c r="A4680" s="22">
        <v>61.093400000000003</v>
      </c>
      <c r="B4680" s="5">
        <v>1</v>
      </c>
      <c r="C4680">
        <f t="shared" si="219"/>
        <v>61.093400000000003</v>
      </c>
      <c r="D4680" s="24">
        <f t="shared" si="220"/>
        <v>3732.4035235600004</v>
      </c>
      <c r="E4680">
        <f t="shared" si="221"/>
        <v>1</v>
      </c>
    </row>
    <row r="4681" spans="1:5" x14ac:dyDescent="0.25">
      <c r="A4681" s="22">
        <v>61.043799999999997</v>
      </c>
      <c r="B4681" s="5">
        <v>6</v>
      </c>
      <c r="C4681">
        <f t="shared" si="219"/>
        <v>366.26279999999997</v>
      </c>
      <c r="D4681" s="24">
        <f t="shared" si="220"/>
        <v>3726.3455184399995</v>
      </c>
      <c r="E4681">
        <f t="shared" si="221"/>
        <v>36</v>
      </c>
    </row>
    <row r="4682" spans="1:5" x14ac:dyDescent="0.25">
      <c r="A4682" s="22">
        <v>60.966299999999997</v>
      </c>
      <c r="B4682" s="5">
        <v>1</v>
      </c>
      <c r="C4682">
        <f t="shared" si="219"/>
        <v>60.966299999999997</v>
      </c>
      <c r="D4682" s="24">
        <f t="shared" si="220"/>
        <v>3716.8897356899997</v>
      </c>
      <c r="E4682">
        <f t="shared" si="221"/>
        <v>1</v>
      </c>
    </row>
    <row r="4683" spans="1:5" x14ac:dyDescent="0.25">
      <c r="A4683" s="22">
        <v>60.959699999999998</v>
      </c>
      <c r="B4683" s="5">
        <v>1</v>
      </c>
      <c r="C4683">
        <f t="shared" si="219"/>
        <v>60.959699999999998</v>
      </c>
      <c r="D4683" s="24">
        <f t="shared" si="220"/>
        <v>3716.0850240899999</v>
      </c>
      <c r="E4683">
        <f t="shared" si="221"/>
        <v>1</v>
      </c>
    </row>
    <row r="4684" spans="1:5" x14ac:dyDescent="0.25">
      <c r="A4684" s="22">
        <v>60.944099999999999</v>
      </c>
      <c r="B4684" s="5">
        <v>2</v>
      </c>
      <c r="C4684">
        <f t="shared" si="219"/>
        <v>121.8882</v>
      </c>
      <c r="D4684" s="24">
        <f t="shared" si="220"/>
        <v>3714.1833248099997</v>
      </c>
      <c r="E4684">
        <f t="shared" si="221"/>
        <v>4</v>
      </c>
    </row>
    <row r="4685" spans="1:5" x14ac:dyDescent="0.25">
      <c r="A4685" s="22">
        <v>60.941800000000001</v>
      </c>
      <c r="B4685" s="5">
        <v>9</v>
      </c>
      <c r="C4685">
        <f t="shared" si="219"/>
        <v>548.47620000000006</v>
      </c>
      <c r="D4685" s="24">
        <f t="shared" si="220"/>
        <v>3713.9029872400001</v>
      </c>
      <c r="E4685">
        <f t="shared" si="221"/>
        <v>81</v>
      </c>
    </row>
    <row r="4686" spans="1:5" x14ac:dyDescent="0.25">
      <c r="A4686" s="22">
        <v>60.930900000000001</v>
      </c>
      <c r="B4686" s="5">
        <v>1</v>
      </c>
      <c r="C4686">
        <f t="shared" si="219"/>
        <v>60.930900000000001</v>
      </c>
      <c r="D4686" s="24">
        <f t="shared" si="220"/>
        <v>3712.5745748100003</v>
      </c>
      <c r="E4686">
        <f t="shared" si="221"/>
        <v>1</v>
      </c>
    </row>
    <row r="4687" spans="1:5" x14ac:dyDescent="0.25">
      <c r="A4687" s="22">
        <v>60.930599999999998</v>
      </c>
      <c r="B4687" s="5">
        <v>8</v>
      </c>
      <c r="C4687">
        <f t="shared" si="219"/>
        <v>487.44479999999999</v>
      </c>
      <c r="D4687" s="24">
        <f t="shared" si="220"/>
        <v>3712.5380163599998</v>
      </c>
      <c r="E4687">
        <f t="shared" si="221"/>
        <v>64</v>
      </c>
    </row>
    <row r="4688" spans="1:5" x14ac:dyDescent="0.25">
      <c r="A4688" s="22">
        <v>60.9268</v>
      </c>
      <c r="B4688" s="5">
        <v>1</v>
      </c>
      <c r="C4688">
        <f t="shared" si="219"/>
        <v>60.9268</v>
      </c>
      <c r="D4688" s="24">
        <f t="shared" si="220"/>
        <v>3712.0749582399999</v>
      </c>
      <c r="E4688">
        <f t="shared" si="221"/>
        <v>1</v>
      </c>
    </row>
    <row r="4689" spans="1:5" x14ac:dyDescent="0.25">
      <c r="A4689" s="22">
        <v>60.902900000000002</v>
      </c>
      <c r="B4689" s="5">
        <v>3</v>
      </c>
      <c r="C4689">
        <f t="shared" si="219"/>
        <v>182.70870000000002</v>
      </c>
      <c r="D4689" s="24">
        <f t="shared" si="220"/>
        <v>3709.1632284100001</v>
      </c>
      <c r="E4689">
        <f t="shared" si="221"/>
        <v>9</v>
      </c>
    </row>
    <row r="4690" spans="1:5" x14ac:dyDescent="0.25">
      <c r="A4690" s="22">
        <v>60.814300000000003</v>
      </c>
      <c r="B4690" s="5">
        <v>5</v>
      </c>
      <c r="C4690">
        <f t="shared" si="219"/>
        <v>304.07150000000001</v>
      </c>
      <c r="D4690" s="24">
        <f t="shared" si="220"/>
        <v>3698.3790844900004</v>
      </c>
      <c r="E4690">
        <f t="shared" si="221"/>
        <v>25</v>
      </c>
    </row>
    <row r="4691" spans="1:5" x14ac:dyDescent="0.25">
      <c r="A4691" s="22">
        <v>60.811999999999998</v>
      </c>
      <c r="B4691" s="5">
        <v>3</v>
      </c>
      <c r="C4691">
        <f t="shared" si="219"/>
        <v>182.43599999999998</v>
      </c>
      <c r="D4691" s="24">
        <f t="shared" si="220"/>
        <v>3698.0993439999997</v>
      </c>
      <c r="E4691">
        <f t="shared" si="221"/>
        <v>9</v>
      </c>
    </row>
    <row r="4692" spans="1:5" x14ac:dyDescent="0.25">
      <c r="A4692" s="22">
        <v>60.811799999999998</v>
      </c>
      <c r="B4692" s="5">
        <v>1</v>
      </c>
      <c r="C4692">
        <f t="shared" si="219"/>
        <v>60.811799999999998</v>
      </c>
      <c r="D4692" s="24">
        <f t="shared" si="220"/>
        <v>3698.0750192399996</v>
      </c>
      <c r="E4692">
        <f t="shared" si="221"/>
        <v>1</v>
      </c>
    </row>
    <row r="4693" spans="1:5" x14ac:dyDescent="0.25">
      <c r="A4693" s="22">
        <v>60.793500000000002</v>
      </c>
      <c r="B4693" s="5">
        <v>4</v>
      </c>
      <c r="C4693">
        <f t="shared" si="219"/>
        <v>243.17400000000001</v>
      </c>
      <c r="D4693" s="24">
        <f t="shared" si="220"/>
        <v>3695.8496422500002</v>
      </c>
      <c r="E4693">
        <f t="shared" si="221"/>
        <v>16</v>
      </c>
    </row>
    <row r="4694" spans="1:5" x14ac:dyDescent="0.25">
      <c r="A4694" s="22">
        <v>60.753999999999998</v>
      </c>
      <c r="B4694" s="5">
        <v>1</v>
      </c>
      <c r="C4694">
        <f t="shared" si="219"/>
        <v>60.753999999999998</v>
      </c>
      <c r="D4694" s="24">
        <f t="shared" si="220"/>
        <v>3691.0485159999998</v>
      </c>
      <c r="E4694">
        <f t="shared" si="221"/>
        <v>1</v>
      </c>
    </row>
    <row r="4695" spans="1:5" x14ac:dyDescent="0.25">
      <c r="A4695" s="22">
        <v>60.7438</v>
      </c>
      <c r="B4695" s="5">
        <v>2</v>
      </c>
      <c r="C4695">
        <f t="shared" si="219"/>
        <v>121.4876</v>
      </c>
      <c r="D4695" s="24">
        <f t="shared" si="220"/>
        <v>3689.8092384400002</v>
      </c>
      <c r="E4695">
        <f t="shared" si="221"/>
        <v>4</v>
      </c>
    </row>
    <row r="4696" spans="1:5" x14ac:dyDescent="0.25">
      <c r="A4696" s="22">
        <v>60.7395</v>
      </c>
      <c r="B4696" s="5">
        <v>1</v>
      </c>
      <c r="C4696">
        <f t="shared" si="219"/>
        <v>60.7395</v>
      </c>
      <c r="D4696" s="24">
        <f t="shared" si="220"/>
        <v>3689.2868602499998</v>
      </c>
      <c r="E4696">
        <f t="shared" si="221"/>
        <v>1</v>
      </c>
    </row>
    <row r="4697" spans="1:5" x14ac:dyDescent="0.25">
      <c r="A4697" s="22">
        <v>60.6922</v>
      </c>
      <c r="B4697" s="5">
        <v>3</v>
      </c>
      <c r="C4697">
        <f t="shared" si="219"/>
        <v>182.07659999999998</v>
      </c>
      <c r="D4697" s="24">
        <f t="shared" si="220"/>
        <v>3683.54314084</v>
      </c>
      <c r="E4697">
        <f t="shared" si="221"/>
        <v>9</v>
      </c>
    </row>
    <row r="4698" spans="1:5" x14ac:dyDescent="0.25">
      <c r="A4698" s="22">
        <v>60.680700000000002</v>
      </c>
      <c r="B4698" s="5">
        <v>1</v>
      </c>
      <c r="C4698">
        <f t="shared" si="219"/>
        <v>60.680700000000002</v>
      </c>
      <c r="D4698" s="24">
        <f t="shared" si="220"/>
        <v>3682.1473524900002</v>
      </c>
      <c r="E4698">
        <f t="shared" si="221"/>
        <v>1</v>
      </c>
    </row>
    <row r="4699" spans="1:5" x14ac:dyDescent="0.25">
      <c r="A4699" s="22">
        <v>60.674300000000002</v>
      </c>
      <c r="B4699" s="5">
        <v>6</v>
      </c>
      <c r="C4699">
        <f t="shared" si="219"/>
        <v>364.04579999999999</v>
      </c>
      <c r="D4699" s="24">
        <f t="shared" si="220"/>
        <v>3681.3706804900003</v>
      </c>
      <c r="E4699">
        <f t="shared" si="221"/>
        <v>36</v>
      </c>
    </row>
    <row r="4700" spans="1:5" x14ac:dyDescent="0.25">
      <c r="A4700" s="22">
        <v>60.667999999999999</v>
      </c>
      <c r="B4700" s="5">
        <v>1</v>
      </c>
      <c r="C4700">
        <f t="shared" si="219"/>
        <v>60.667999999999999</v>
      </c>
      <c r="D4700" s="24">
        <f t="shared" si="220"/>
        <v>3680.6062240000001</v>
      </c>
      <c r="E4700">
        <f t="shared" si="221"/>
        <v>1</v>
      </c>
    </row>
    <row r="4701" spans="1:5" x14ac:dyDescent="0.25">
      <c r="A4701" s="22">
        <v>60.6282</v>
      </c>
      <c r="B4701" s="5">
        <v>1</v>
      </c>
      <c r="C4701">
        <f t="shared" si="219"/>
        <v>60.6282</v>
      </c>
      <c r="D4701" s="24">
        <f t="shared" si="220"/>
        <v>3675.7786352399999</v>
      </c>
      <c r="E4701">
        <f t="shared" si="221"/>
        <v>1</v>
      </c>
    </row>
    <row r="4702" spans="1:5" x14ac:dyDescent="0.25">
      <c r="A4702" s="22">
        <v>60.618000000000002</v>
      </c>
      <c r="B4702" s="5">
        <v>2</v>
      </c>
      <c r="C4702">
        <f t="shared" si="219"/>
        <v>121.236</v>
      </c>
      <c r="D4702" s="24">
        <f t="shared" si="220"/>
        <v>3674.5419240000001</v>
      </c>
      <c r="E4702">
        <f t="shared" si="221"/>
        <v>4</v>
      </c>
    </row>
    <row r="4703" spans="1:5" x14ac:dyDescent="0.25">
      <c r="A4703" s="22">
        <v>60.552399999999999</v>
      </c>
      <c r="B4703" s="5">
        <v>1</v>
      </c>
      <c r="C4703">
        <f t="shared" si="219"/>
        <v>60.552399999999999</v>
      </c>
      <c r="D4703" s="24">
        <f t="shared" si="220"/>
        <v>3666.59314576</v>
      </c>
      <c r="E4703">
        <f t="shared" si="221"/>
        <v>1</v>
      </c>
    </row>
    <row r="4704" spans="1:5" x14ac:dyDescent="0.25">
      <c r="A4704" s="22">
        <v>60.514699999999998</v>
      </c>
      <c r="B4704" s="5">
        <v>10</v>
      </c>
      <c r="C4704">
        <f t="shared" si="219"/>
        <v>605.14699999999993</v>
      </c>
      <c r="D4704" s="24">
        <f t="shared" si="220"/>
        <v>3662.0289160899997</v>
      </c>
      <c r="E4704">
        <f t="shared" si="221"/>
        <v>100</v>
      </c>
    </row>
    <row r="4705" spans="1:5" x14ac:dyDescent="0.25">
      <c r="A4705" s="22">
        <v>60.511499999999998</v>
      </c>
      <c r="B4705" s="5">
        <v>1</v>
      </c>
      <c r="C4705">
        <f t="shared" si="219"/>
        <v>60.511499999999998</v>
      </c>
      <c r="D4705" s="24">
        <f t="shared" si="220"/>
        <v>3661.6416322499999</v>
      </c>
      <c r="E4705">
        <f t="shared" si="221"/>
        <v>1</v>
      </c>
    </row>
    <row r="4706" spans="1:5" x14ac:dyDescent="0.25">
      <c r="A4706" s="22">
        <v>60.497599999999998</v>
      </c>
      <c r="B4706" s="5">
        <v>4</v>
      </c>
      <c r="C4706">
        <f t="shared" si="219"/>
        <v>241.99039999999999</v>
      </c>
      <c r="D4706" s="24">
        <f t="shared" si="220"/>
        <v>3659.9596057599997</v>
      </c>
      <c r="E4706">
        <f t="shared" si="221"/>
        <v>16</v>
      </c>
    </row>
    <row r="4707" spans="1:5" x14ac:dyDescent="0.25">
      <c r="A4707" s="22">
        <v>60.494100000000003</v>
      </c>
      <c r="B4707" s="5">
        <v>9</v>
      </c>
      <c r="C4707">
        <f t="shared" si="219"/>
        <v>544.44690000000003</v>
      </c>
      <c r="D4707" s="24">
        <f t="shared" si="220"/>
        <v>3659.5361348100005</v>
      </c>
      <c r="E4707">
        <f t="shared" si="221"/>
        <v>81</v>
      </c>
    </row>
    <row r="4708" spans="1:5" x14ac:dyDescent="0.25">
      <c r="A4708" s="22">
        <v>60.445599999999999</v>
      </c>
      <c r="B4708" s="5">
        <v>8</v>
      </c>
      <c r="C4708">
        <f t="shared" si="219"/>
        <v>483.56479999999999</v>
      </c>
      <c r="D4708" s="24">
        <f t="shared" si="220"/>
        <v>3653.67055936</v>
      </c>
      <c r="E4708">
        <f t="shared" si="221"/>
        <v>64</v>
      </c>
    </row>
    <row r="4709" spans="1:5" x14ac:dyDescent="0.25">
      <c r="A4709" s="22">
        <v>60.439100000000003</v>
      </c>
      <c r="B4709" s="5">
        <v>2</v>
      </c>
      <c r="C4709">
        <f t="shared" si="219"/>
        <v>120.87820000000001</v>
      </c>
      <c r="D4709" s="24">
        <f t="shared" si="220"/>
        <v>3652.8848088100003</v>
      </c>
      <c r="E4709">
        <f t="shared" si="221"/>
        <v>4</v>
      </c>
    </row>
    <row r="4710" spans="1:5" x14ac:dyDescent="0.25">
      <c r="A4710" s="22">
        <v>60.4373</v>
      </c>
      <c r="B4710" s="5">
        <v>3</v>
      </c>
      <c r="C4710">
        <f t="shared" si="219"/>
        <v>181.31190000000001</v>
      </c>
      <c r="D4710" s="24">
        <f t="shared" si="220"/>
        <v>3652.66723129</v>
      </c>
      <c r="E4710">
        <f t="shared" si="221"/>
        <v>9</v>
      </c>
    </row>
    <row r="4711" spans="1:5" x14ac:dyDescent="0.25">
      <c r="A4711" s="22">
        <v>60.432299999999998</v>
      </c>
      <c r="B4711" s="5">
        <v>10</v>
      </c>
      <c r="C4711">
        <f t="shared" si="219"/>
        <v>604.32299999999998</v>
      </c>
      <c r="D4711" s="24">
        <f t="shared" si="220"/>
        <v>3652.0628832899997</v>
      </c>
      <c r="E4711">
        <f t="shared" si="221"/>
        <v>100</v>
      </c>
    </row>
    <row r="4712" spans="1:5" x14ac:dyDescent="0.25">
      <c r="A4712" s="22">
        <v>60.4161</v>
      </c>
      <c r="B4712" s="5">
        <v>4</v>
      </c>
      <c r="C4712">
        <f t="shared" si="219"/>
        <v>241.6644</v>
      </c>
      <c r="D4712" s="24">
        <f t="shared" si="220"/>
        <v>3650.1051392099998</v>
      </c>
      <c r="E4712">
        <f t="shared" si="221"/>
        <v>16</v>
      </c>
    </row>
    <row r="4713" spans="1:5" x14ac:dyDescent="0.25">
      <c r="A4713" s="22">
        <v>60.3996</v>
      </c>
      <c r="B4713" s="5">
        <v>2</v>
      </c>
      <c r="C4713">
        <f t="shared" si="219"/>
        <v>120.7992</v>
      </c>
      <c r="D4713" s="24">
        <f t="shared" si="220"/>
        <v>3648.1116801600001</v>
      </c>
      <c r="E4713">
        <f t="shared" si="221"/>
        <v>4</v>
      </c>
    </row>
    <row r="4714" spans="1:5" x14ac:dyDescent="0.25">
      <c r="A4714" s="22">
        <v>60.386800000000001</v>
      </c>
      <c r="B4714" s="5">
        <v>2</v>
      </c>
      <c r="C4714">
        <f t="shared" si="219"/>
        <v>120.7736</v>
      </c>
      <c r="D4714" s="24">
        <f t="shared" si="220"/>
        <v>3646.5656142400003</v>
      </c>
      <c r="E4714">
        <f t="shared" si="221"/>
        <v>4</v>
      </c>
    </row>
    <row r="4715" spans="1:5" x14ac:dyDescent="0.25">
      <c r="A4715" s="22">
        <v>60.346200000000003</v>
      </c>
      <c r="B4715" s="5">
        <v>3</v>
      </c>
      <c r="C4715">
        <f t="shared" si="219"/>
        <v>181.0386</v>
      </c>
      <c r="D4715" s="24">
        <f t="shared" si="220"/>
        <v>3641.6638544400003</v>
      </c>
      <c r="E4715">
        <f t="shared" si="221"/>
        <v>9</v>
      </c>
    </row>
    <row r="4716" spans="1:5" x14ac:dyDescent="0.25">
      <c r="A4716" s="22">
        <v>60.330800000000004</v>
      </c>
      <c r="B4716" s="5">
        <v>1</v>
      </c>
      <c r="C4716">
        <f t="shared" si="219"/>
        <v>60.330800000000004</v>
      </c>
      <c r="D4716" s="24">
        <f t="shared" si="220"/>
        <v>3639.8054286400006</v>
      </c>
      <c r="E4716">
        <f t="shared" si="221"/>
        <v>1</v>
      </c>
    </row>
    <row r="4717" spans="1:5" x14ac:dyDescent="0.25">
      <c r="A4717" s="22">
        <v>60.282800000000002</v>
      </c>
      <c r="B4717" s="5">
        <v>1</v>
      </c>
      <c r="C4717">
        <f t="shared" si="219"/>
        <v>60.282800000000002</v>
      </c>
      <c r="D4717" s="24">
        <f t="shared" si="220"/>
        <v>3634.01597584</v>
      </c>
      <c r="E4717">
        <f t="shared" si="221"/>
        <v>1</v>
      </c>
    </row>
    <row r="4718" spans="1:5" x14ac:dyDescent="0.25">
      <c r="A4718" s="22">
        <v>60.254899999999999</v>
      </c>
      <c r="B4718" s="5">
        <v>1</v>
      </c>
      <c r="C4718">
        <f t="shared" si="219"/>
        <v>60.254899999999999</v>
      </c>
      <c r="D4718" s="24">
        <f t="shared" si="220"/>
        <v>3630.65297401</v>
      </c>
      <c r="E4718">
        <f t="shared" si="221"/>
        <v>1</v>
      </c>
    </row>
    <row r="4719" spans="1:5" x14ac:dyDescent="0.25">
      <c r="A4719" s="22">
        <v>60.194299999999998</v>
      </c>
      <c r="B4719" s="5">
        <v>3</v>
      </c>
      <c r="C4719">
        <f t="shared" si="219"/>
        <v>180.5829</v>
      </c>
      <c r="D4719" s="24">
        <f t="shared" si="220"/>
        <v>3623.3537524899998</v>
      </c>
      <c r="E4719">
        <f t="shared" si="221"/>
        <v>9</v>
      </c>
    </row>
    <row r="4720" spans="1:5" x14ac:dyDescent="0.25">
      <c r="A4720" s="22">
        <v>60.175400000000003</v>
      </c>
      <c r="B4720" s="5">
        <v>2</v>
      </c>
      <c r="C4720">
        <f t="shared" si="219"/>
        <v>120.35080000000001</v>
      </c>
      <c r="D4720" s="24">
        <f t="shared" si="220"/>
        <v>3621.0787651600003</v>
      </c>
      <c r="E4720">
        <f t="shared" si="221"/>
        <v>4</v>
      </c>
    </row>
    <row r="4721" spans="1:5" x14ac:dyDescent="0.25">
      <c r="A4721" s="22">
        <v>60.169899999999998</v>
      </c>
      <c r="B4721" s="5">
        <v>1</v>
      </c>
      <c r="C4721">
        <f t="shared" si="219"/>
        <v>60.169899999999998</v>
      </c>
      <c r="D4721" s="24">
        <f t="shared" si="220"/>
        <v>3620.4168660099999</v>
      </c>
      <c r="E4721">
        <f t="shared" si="221"/>
        <v>1</v>
      </c>
    </row>
    <row r="4722" spans="1:5" x14ac:dyDescent="0.25">
      <c r="A4722" s="22">
        <v>60.151000000000003</v>
      </c>
      <c r="B4722" s="5">
        <v>9</v>
      </c>
      <c r="C4722">
        <f t="shared" si="219"/>
        <v>541.35900000000004</v>
      </c>
      <c r="D4722" s="24">
        <f t="shared" si="220"/>
        <v>3618.1428010000004</v>
      </c>
      <c r="E4722">
        <f t="shared" si="221"/>
        <v>81</v>
      </c>
    </row>
    <row r="4723" spans="1:5" x14ac:dyDescent="0.25">
      <c r="A4723" s="22">
        <v>60.098599999999998</v>
      </c>
      <c r="B4723" s="5">
        <v>7</v>
      </c>
      <c r="C4723">
        <f t="shared" si="219"/>
        <v>420.6902</v>
      </c>
      <c r="D4723" s="24">
        <f t="shared" si="220"/>
        <v>3611.8417219599996</v>
      </c>
      <c r="E4723">
        <f t="shared" si="221"/>
        <v>49</v>
      </c>
    </row>
    <row r="4724" spans="1:5" x14ac:dyDescent="0.25">
      <c r="A4724" s="22">
        <v>60.054400000000001</v>
      </c>
      <c r="B4724" s="5">
        <v>2</v>
      </c>
      <c r="C4724">
        <f t="shared" si="219"/>
        <v>120.1088</v>
      </c>
      <c r="D4724" s="24">
        <f t="shared" si="220"/>
        <v>3606.53095936</v>
      </c>
      <c r="E4724">
        <f t="shared" si="221"/>
        <v>4</v>
      </c>
    </row>
    <row r="4725" spans="1:5" x14ac:dyDescent="0.25">
      <c r="A4725" s="22">
        <v>60.043599999999998</v>
      </c>
      <c r="B4725" s="5">
        <v>1</v>
      </c>
      <c r="C4725">
        <f t="shared" si="219"/>
        <v>60.043599999999998</v>
      </c>
      <c r="D4725" s="24">
        <f t="shared" si="220"/>
        <v>3605.2339009599996</v>
      </c>
      <c r="E4725">
        <f t="shared" si="221"/>
        <v>1</v>
      </c>
    </row>
    <row r="4726" spans="1:5" x14ac:dyDescent="0.25">
      <c r="A4726" s="22">
        <v>60.0349</v>
      </c>
      <c r="B4726" s="5">
        <v>4</v>
      </c>
      <c r="C4726">
        <f t="shared" si="219"/>
        <v>240.1396</v>
      </c>
      <c r="D4726" s="24">
        <f t="shared" si="220"/>
        <v>3604.1892180099999</v>
      </c>
      <c r="E4726">
        <f t="shared" si="221"/>
        <v>16</v>
      </c>
    </row>
    <row r="4727" spans="1:5" x14ac:dyDescent="0.25">
      <c r="A4727" s="22">
        <v>59.993400000000001</v>
      </c>
      <c r="B4727" s="5">
        <v>6</v>
      </c>
      <c r="C4727">
        <f t="shared" si="219"/>
        <v>359.96039999999999</v>
      </c>
      <c r="D4727" s="24">
        <f t="shared" si="220"/>
        <v>3599.2080435600001</v>
      </c>
      <c r="E4727">
        <f t="shared" si="221"/>
        <v>36</v>
      </c>
    </row>
    <row r="4728" spans="1:5" x14ac:dyDescent="0.25">
      <c r="A4728" s="22">
        <v>59.991199999999999</v>
      </c>
      <c r="B4728" s="5">
        <v>2</v>
      </c>
      <c r="C4728">
        <f t="shared" si="219"/>
        <v>119.9824</v>
      </c>
      <c r="D4728" s="24">
        <f t="shared" si="220"/>
        <v>3598.94407744</v>
      </c>
      <c r="E4728">
        <f t="shared" si="221"/>
        <v>4</v>
      </c>
    </row>
    <row r="4729" spans="1:5" x14ac:dyDescent="0.25">
      <c r="A4729" s="22">
        <v>59.955100000000002</v>
      </c>
      <c r="B4729" s="5">
        <v>2</v>
      </c>
      <c r="C4729">
        <f t="shared" si="219"/>
        <v>119.9102</v>
      </c>
      <c r="D4729" s="24">
        <f t="shared" si="220"/>
        <v>3594.6140160100003</v>
      </c>
      <c r="E4729">
        <f t="shared" si="221"/>
        <v>4</v>
      </c>
    </row>
    <row r="4730" spans="1:5" x14ac:dyDescent="0.25">
      <c r="A4730" s="22">
        <v>59.943899999999999</v>
      </c>
      <c r="B4730" s="5">
        <v>5</v>
      </c>
      <c r="C4730">
        <f t="shared" si="219"/>
        <v>299.71949999999998</v>
      </c>
      <c r="D4730" s="24">
        <f t="shared" si="220"/>
        <v>3593.27114721</v>
      </c>
      <c r="E4730">
        <f t="shared" si="221"/>
        <v>25</v>
      </c>
    </row>
    <row r="4731" spans="1:5" x14ac:dyDescent="0.25">
      <c r="A4731" s="22">
        <v>59.919499999999999</v>
      </c>
      <c r="B4731" s="5">
        <v>1</v>
      </c>
      <c r="C4731">
        <f t="shared" si="219"/>
        <v>59.919499999999999</v>
      </c>
      <c r="D4731" s="24">
        <f t="shared" si="220"/>
        <v>3590.3464802499998</v>
      </c>
      <c r="E4731">
        <f t="shared" si="221"/>
        <v>1</v>
      </c>
    </row>
    <row r="4732" spans="1:5" x14ac:dyDescent="0.25">
      <c r="A4732" s="22">
        <v>59.861499999999999</v>
      </c>
      <c r="B4732" s="5">
        <v>4</v>
      </c>
      <c r="C4732">
        <f t="shared" si="219"/>
        <v>239.446</v>
      </c>
      <c r="D4732" s="24">
        <f t="shared" si="220"/>
        <v>3583.3991822499997</v>
      </c>
      <c r="E4732">
        <f t="shared" si="221"/>
        <v>16</v>
      </c>
    </row>
    <row r="4733" spans="1:5" x14ac:dyDescent="0.25">
      <c r="A4733" s="22">
        <v>59.840899999999998</v>
      </c>
      <c r="B4733" s="5">
        <v>1</v>
      </c>
      <c r="C4733">
        <f t="shared" si="219"/>
        <v>59.840899999999998</v>
      </c>
      <c r="D4733" s="24">
        <f t="shared" si="220"/>
        <v>3580.9333128099997</v>
      </c>
      <c r="E4733">
        <f t="shared" si="221"/>
        <v>1</v>
      </c>
    </row>
    <row r="4734" spans="1:5" x14ac:dyDescent="0.25">
      <c r="A4734" s="22">
        <v>59.7791</v>
      </c>
      <c r="B4734" s="5">
        <v>11</v>
      </c>
      <c r="C4734">
        <f t="shared" si="219"/>
        <v>657.57010000000002</v>
      </c>
      <c r="D4734" s="24">
        <f t="shared" si="220"/>
        <v>3573.5407968099998</v>
      </c>
      <c r="E4734">
        <f t="shared" si="221"/>
        <v>121</v>
      </c>
    </row>
    <row r="4735" spans="1:5" x14ac:dyDescent="0.25">
      <c r="A4735" s="22">
        <v>59.7682</v>
      </c>
      <c r="B4735" s="5">
        <v>1</v>
      </c>
      <c r="C4735">
        <f t="shared" si="219"/>
        <v>59.7682</v>
      </c>
      <c r="D4735" s="24">
        <f t="shared" si="220"/>
        <v>3572.2377312399999</v>
      </c>
      <c r="E4735">
        <f t="shared" si="221"/>
        <v>1</v>
      </c>
    </row>
    <row r="4736" spans="1:5" x14ac:dyDescent="0.25">
      <c r="A4736" s="22">
        <v>59.746299999999998</v>
      </c>
      <c r="B4736" s="5">
        <v>2</v>
      </c>
      <c r="C4736">
        <f t="shared" si="219"/>
        <v>119.4926</v>
      </c>
      <c r="D4736" s="24">
        <f t="shared" si="220"/>
        <v>3569.62036369</v>
      </c>
      <c r="E4736">
        <f t="shared" si="221"/>
        <v>4</v>
      </c>
    </row>
    <row r="4737" spans="1:5" x14ac:dyDescent="0.25">
      <c r="A4737" s="22">
        <v>59.740200000000002</v>
      </c>
      <c r="B4737" s="5">
        <v>1</v>
      </c>
      <c r="C4737">
        <f t="shared" si="219"/>
        <v>59.740200000000002</v>
      </c>
      <c r="D4737" s="24">
        <f t="shared" si="220"/>
        <v>3568.8914960400002</v>
      </c>
      <c r="E4737">
        <f t="shared" si="221"/>
        <v>1</v>
      </c>
    </row>
    <row r="4738" spans="1:5" x14ac:dyDescent="0.25">
      <c r="A4738" s="22">
        <v>59.725499999999997</v>
      </c>
      <c r="B4738" s="5">
        <v>1</v>
      </c>
      <c r="C4738">
        <f t="shared" si="219"/>
        <v>59.725499999999997</v>
      </c>
      <c r="D4738" s="24">
        <f t="shared" si="220"/>
        <v>3567.1353502499996</v>
      </c>
      <c r="E4738">
        <f t="shared" si="221"/>
        <v>1</v>
      </c>
    </row>
    <row r="4739" spans="1:5" x14ac:dyDescent="0.25">
      <c r="A4739" s="22">
        <v>59.716999999999999</v>
      </c>
      <c r="B4739" s="5">
        <v>2</v>
      </c>
      <c r="C4739">
        <f t="shared" ref="C4739:C4802" si="222">PRODUCT(A4739, B4739)</f>
        <v>119.434</v>
      </c>
      <c r="D4739" s="24">
        <f t="shared" ref="D4739:D4802" si="223">POWER(A4739, 2)</f>
        <v>3566.120089</v>
      </c>
      <c r="E4739">
        <f t="shared" ref="E4739:E4802" si="224">POWER(B4739, 2)</f>
        <v>4</v>
      </c>
    </row>
    <row r="4740" spans="1:5" x14ac:dyDescent="0.25">
      <c r="A4740" s="22">
        <v>59.6952</v>
      </c>
      <c r="B4740" s="5">
        <v>8</v>
      </c>
      <c r="C4740">
        <f t="shared" si="222"/>
        <v>477.5616</v>
      </c>
      <c r="D4740" s="24">
        <f t="shared" si="223"/>
        <v>3563.5169030399998</v>
      </c>
      <c r="E4740">
        <f t="shared" si="224"/>
        <v>64</v>
      </c>
    </row>
    <row r="4741" spans="1:5" x14ac:dyDescent="0.25">
      <c r="A4741" s="22">
        <v>59.690600000000003</v>
      </c>
      <c r="B4741" s="5">
        <v>5</v>
      </c>
      <c r="C4741">
        <f t="shared" si="222"/>
        <v>298.45300000000003</v>
      </c>
      <c r="D4741" s="24">
        <f t="shared" si="223"/>
        <v>3562.9677283600004</v>
      </c>
      <c r="E4741">
        <f t="shared" si="224"/>
        <v>25</v>
      </c>
    </row>
    <row r="4742" spans="1:5" x14ac:dyDescent="0.25">
      <c r="A4742" s="22">
        <v>59.596400000000003</v>
      </c>
      <c r="B4742" s="5">
        <v>4</v>
      </c>
      <c r="C4742">
        <f t="shared" si="222"/>
        <v>238.38560000000001</v>
      </c>
      <c r="D4742" s="24">
        <f t="shared" si="223"/>
        <v>3551.7308929600003</v>
      </c>
      <c r="E4742">
        <f t="shared" si="224"/>
        <v>16</v>
      </c>
    </row>
    <row r="4743" spans="1:5" x14ac:dyDescent="0.25">
      <c r="A4743" s="22">
        <v>59.591700000000003</v>
      </c>
      <c r="B4743" s="5">
        <v>5</v>
      </c>
      <c r="C4743">
        <f t="shared" si="222"/>
        <v>297.95850000000002</v>
      </c>
      <c r="D4743" s="24">
        <f t="shared" si="223"/>
        <v>3551.1707088900002</v>
      </c>
      <c r="E4743">
        <f t="shared" si="224"/>
        <v>25</v>
      </c>
    </row>
    <row r="4744" spans="1:5" x14ac:dyDescent="0.25">
      <c r="A4744" s="22">
        <v>59.581800000000001</v>
      </c>
      <c r="B4744" s="5">
        <v>5</v>
      </c>
      <c r="C4744">
        <f t="shared" si="222"/>
        <v>297.90899999999999</v>
      </c>
      <c r="D4744" s="24">
        <f t="shared" si="223"/>
        <v>3549.9908912400001</v>
      </c>
      <c r="E4744">
        <f t="shared" si="224"/>
        <v>25</v>
      </c>
    </row>
    <row r="4745" spans="1:5" x14ac:dyDescent="0.25">
      <c r="A4745" s="22">
        <v>59.549900000000001</v>
      </c>
      <c r="B4745" s="5">
        <v>5</v>
      </c>
      <c r="C4745">
        <f t="shared" si="222"/>
        <v>297.74950000000001</v>
      </c>
      <c r="D4745" s="24">
        <f t="shared" si="223"/>
        <v>3546.1905900100001</v>
      </c>
      <c r="E4745">
        <f t="shared" si="224"/>
        <v>25</v>
      </c>
    </row>
    <row r="4746" spans="1:5" x14ac:dyDescent="0.25">
      <c r="A4746" s="22">
        <v>59.536999999999999</v>
      </c>
      <c r="B4746" s="5">
        <v>7</v>
      </c>
      <c r="C4746">
        <f t="shared" si="222"/>
        <v>416.75900000000001</v>
      </c>
      <c r="D4746" s="24">
        <f t="shared" si="223"/>
        <v>3544.6543689999999</v>
      </c>
      <c r="E4746">
        <f t="shared" si="224"/>
        <v>49</v>
      </c>
    </row>
    <row r="4747" spans="1:5" x14ac:dyDescent="0.25">
      <c r="A4747" s="22">
        <v>59.517699999999998</v>
      </c>
      <c r="B4747" s="5">
        <v>3</v>
      </c>
      <c r="C4747">
        <f t="shared" si="222"/>
        <v>178.5531</v>
      </c>
      <c r="D4747" s="24">
        <f t="shared" si="223"/>
        <v>3542.3566132899996</v>
      </c>
      <c r="E4747">
        <f t="shared" si="224"/>
        <v>9</v>
      </c>
    </row>
    <row r="4748" spans="1:5" x14ac:dyDescent="0.25">
      <c r="A4748" s="22">
        <v>59.508899999999997</v>
      </c>
      <c r="B4748" s="5">
        <v>7</v>
      </c>
      <c r="C4748">
        <f t="shared" si="222"/>
        <v>416.56229999999999</v>
      </c>
      <c r="D4748" s="24">
        <f t="shared" si="223"/>
        <v>3541.3091792099995</v>
      </c>
      <c r="E4748">
        <f t="shared" si="224"/>
        <v>49</v>
      </c>
    </row>
    <row r="4749" spans="1:5" x14ac:dyDescent="0.25">
      <c r="A4749" s="22">
        <v>59.4968</v>
      </c>
      <c r="B4749" s="5">
        <v>4</v>
      </c>
      <c r="C4749">
        <f t="shared" si="222"/>
        <v>237.9872</v>
      </c>
      <c r="D4749" s="24">
        <f t="shared" si="223"/>
        <v>3539.86921024</v>
      </c>
      <c r="E4749">
        <f t="shared" si="224"/>
        <v>16</v>
      </c>
    </row>
    <row r="4750" spans="1:5" x14ac:dyDescent="0.25">
      <c r="A4750" s="22">
        <v>59.477899999999998</v>
      </c>
      <c r="B4750" s="5">
        <v>1</v>
      </c>
      <c r="C4750">
        <f t="shared" si="222"/>
        <v>59.477899999999998</v>
      </c>
      <c r="D4750" s="24">
        <f t="shared" si="223"/>
        <v>3537.62058841</v>
      </c>
      <c r="E4750">
        <f t="shared" si="224"/>
        <v>1</v>
      </c>
    </row>
    <row r="4751" spans="1:5" x14ac:dyDescent="0.25">
      <c r="A4751" s="22">
        <v>59.477899999999998</v>
      </c>
      <c r="B4751" s="5">
        <v>1</v>
      </c>
      <c r="C4751">
        <f t="shared" si="222"/>
        <v>59.477899999999998</v>
      </c>
      <c r="D4751" s="24">
        <f t="shared" si="223"/>
        <v>3537.62058841</v>
      </c>
      <c r="E4751">
        <f t="shared" si="224"/>
        <v>1</v>
      </c>
    </row>
    <row r="4752" spans="1:5" x14ac:dyDescent="0.25">
      <c r="A4752" s="22">
        <v>59.448099999999997</v>
      </c>
      <c r="B4752" s="5">
        <v>4</v>
      </c>
      <c r="C4752">
        <f t="shared" si="222"/>
        <v>237.79239999999999</v>
      </c>
      <c r="D4752" s="24">
        <f t="shared" si="223"/>
        <v>3534.0765936099997</v>
      </c>
      <c r="E4752">
        <f t="shared" si="224"/>
        <v>16</v>
      </c>
    </row>
    <row r="4753" spans="1:5" x14ac:dyDescent="0.25">
      <c r="A4753" s="22">
        <v>59.424999999999997</v>
      </c>
      <c r="B4753" s="5">
        <v>4</v>
      </c>
      <c r="C4753">
        <f t="shared" si="222"/>
        <v>237.7</v>
      </c>
      <c r="D4753" s="24">
        <f t="shared" si="223"/>
        <v>3531.3306249999996</v>
      </c>
      <c r="E4753">
        <f t="shared" si="224"/>
        <v>16</v>
      </c>
    </row>
    <row r="4754" spans="1:5" x14ac:dyDescent="0.25">
      <c r="A4754" s="22">
        <v>59.367100000000001</v>
      </c>
      <c r="B4754" s="5">
        <v>1</v>
      </c>
      <c r="C4754">
        <f t="shared" si="222"/>
        <v>59.367100000000001</v>
      </c>
      <c r="D4754" s="24">
        <f t="shared" si="223"/>
        <v>3524.4525624100002</v>
      </c>
      <c r="E4754">
        <f t="shared" si="224"/>
        <v>1</v>
      </c>
    </row>
    <row r="4755" spans="1:5" x14ac:dyDescent="0.25">
      <c r="A4755" s="22">
        <v>59.363300000000002</v>
      </c>
      <c r="B4755" s="5">
        <v>4</v>
      </c>
      <c r="C4755">
        <f t="shared" si="222"/>
        <v>237.45320000000001</v>
      </c>
      <c r="D4755" s="24">
        <f t="shared" si="223"/>
        <v>3524.0013868900005</v>
      </c>
      <c r="E4755">
        <f t="shared" si="224"/>
        <v>16</v>
      </c>
    </row>
    <row r="4756" spans="1:5" x14ac:dyDescent="0.25">
      <c r="A4756" s="22">
        <v>59.356299999999997</v>
      </c>
      <c r="B4756" s="5">
        <v>10</v>
      </c>
      <c r="C4756">
        <f t="shared" si="222"/>
        <v>593.56299999999999</v>
      </c>
      <c r="D4756" s="24">
        <f t="shared" si="223"/>
        <v>3523.1703496899995</v>
      </c>
      <c r="E4756">
        <f t="shared" si="224"/>
        <v>100</v>
      </c>
    </row>
    <row r="4757" spans="1:5" x14ac:dyDescent="0.25">
      <c r="A4757" s="22">
        <v>59.353099999999998</v>
      </c>
      <c r="B4757" s="5">
        <v>1</v>
      </c>
      <c r="C4757">
        <f t="shared" si="222"/>
        <v>59.353099999999998</v>
      </c>
      <c r="D4757" s="24">
        <f t="shared" si="223"/>
        <v>3522.7904796099997</v>
      </c>
      <c r="E4757">
        <f t="shared" si="224"/>
        <v>1</v>
      </c>
    </row>
    <row r="4758" spans="1:5" x14ac:dyDescent="0.25">
      <c r="A4758" s="22">
        <v>59.327500000000001</v>
      </c>
      <c r="B4758" s="5">
        <v>7</v>
      </c>
      <c r="C4758">
        <f t="shared" si="222"/>
        <v>415.29250000000002</v>
      </c>
      <c r="D4758" s="24">
        <f t="shared" si="223"/>
        <v>3519.7522562499998</v>
      </c>
      <c r="E4758">
        <f t="shared" si="224"/>
        <v>49</v>
      </c>
    </row>
    <row r="4759" spans="1:5" x14ac:dyDescent="0.25">
      <c r="A4759" s="22">
        <v>59.296399999999998</v>
      </c>
      <c r="B4759" s="5">
        <v>13</v>
      </c>
      <c r="C4759">
        <f t="shared" si="222"/>
        <v>770.85320000000002</v>
      </c>
      <c r="D4759" s="24">
        <f t="shared" si="223"/>
        <v>3516.0630529599998</v>
      </c>
      <c r="E4759">
        <f t="shared" si="224"/>
        <v>169</v>
      </c>
    </row>
    <row r="4760" spans="1:5" x14ac:dyDescent="0.25">
      <c r="A4760" s="22">
        <v>59.296300000000002</v>
      </c>
      <c r="B4760" s="5">
        <v>1</v>
      </c>
      <c r="C4760">
        <f t="shared" si="222"/>
        <v>59.296300000000002</v>
      </c>
      <c r="D4760" s="24">
        <f t="shared" si="223"/>
        <v>3516.0511936900002</v>
      </c>
      <c r="E4760">
        <f t="shared" si="224"/>
        <v>1</v>
      </c>
    </row>
    <row r="4761" spans="1:5" x14ac:dyDescent="0.25">
      <c r="A4761" s="22">
        <v>59.279400000000003</v>
      </c>
      <c r="B4761" s="5">
        <v>1</v>
      </c>
      <c r="C4761">
        <f t="shared" si="222"/>
        <v>59.279400000000003</v>
      </c>
      <c r="D4761" s="24">
        <f t="shared" si="223"/>
        <v>3514.0472643600001</v>
      </c>
      <c r="E4761">
        <f t="shared" si="224"/>
        <v>1</v>
      </c>
    </row>
    <row r="4762" spans="1:5" x14ac:dyDescent="0.25">
      <c r="A4762" s="22">
        <v>59.252499999999998</v>
      </c>
      <c r="B4762" s="5">
        <v>1</v>
      </c>
      <c r="C4762">
        <f t="shared" si="222"/>
        <v>59.252499999999998</v>
      </c>
      <c r="D4762" s="24">
        <f t="shared" si="223"/>
        <v>3510.8587562499997</v>
      </c>
      <c r="E4762">
        <f t="shared" si="224"/>
        <v>1</v>
      </c>
    </row>
    <row r="4763" spans="1:5" x14ac:dyDescent="0.25">
      <c r="A4763" s="22">
        <v>59.249600000000001</v>
      </c>
      <c r="B4763" s="5">
        <v>1</v>
      </c>
      <c r="C4763">
        <f t="shared" si="222"/>
        <v>59.249600000000001</v>
      </c>
      <c r="D4763" s="24">
        <f t="shared" si="223"/>
        <v>3510.5151001600002</v>
      </c>
      <c r="E4763">
        <f t="shared" si="224"/>
        <v>1</v>
      </c>
    </row>
    <row r="4764" spans="1:5" x14ac:dyDescent="0.25">
      <c r="A4764" s="22">
        <v>59.246600000000001</v>
      </c>
      <c r="B4764" s="5">
        <v>1</v>
      </c>
      <c r="C4764">
        <f t="shared" si="222"/>
        <v>59.246600000000001</v>
      </c>
      <c r="D4764" s="24">
        <f t="shared" si="223"/>
        <v>3510.15961156</v>
      </c>
      <c r="E4764">
        <f t="shared" si="224"/>
        <v>1</v>
      </c>
    </row>
    <row r="4765" spans="1:5" x14ac:dyDescent="0.25">
      <c r="A4765" s="22">
        <v>59.206499999999998</v>
      </c>
      <c r="B4765" s="5">
        <v>4</v>
      </c>
      <c r="C4765">
        <f t="shared" si="222"/>
        <v>236.82599999999999</v>
      </c>
      <c r="D4765" s="24">
        <f t="shared" si="223"/>
        <v>3505.4096422499997</v>
      </c>
      <c r="E4765">
        <f t="shared" si="224"/>
        <v>16</v>
      </c>
    </row>
    <row r="4766" spans="1:5" x14ac:dyDescent="0.25">
      <c r="A4766" s="22">
        <v>59.196800000000003</v>
      </c>
      <c r="B4766" s="5">
        <v>1</v>
      </c>
      <c r="C4766">
        <f t="shared" si="222"/>
        <v>59.196800000000003</v>
      </c>
      <c r="D4766" s="24">
        <f t="shared" si="223"/>
        <v>3504.2611302400005</v>
      </c>
      <c r="E4766">
        <f t="shared" si="224"/>
        <v>1</v>
      </c>
    </row>
    <row r="4767" spans="1:5" x14ac:dyDescent="0.25">
      <c r="A4767" s="22">
        <v>59.1462</v>
      </c>
      <c r="B4767" s="5">
        <v>1</v>
      </c>
      <c r="C4767">
        <f t="shared" si="222"/>
        <v>59.1462</v>
      </c>
      <c r="D4767" s="24">
        <f t="shared" si="223"/>
        <v>3498.2729744399999</v>
      </c>
      <c r="E4767">
        <f t="shared" si="224"/>
        <v>1</v>
      </c>
    </row>
    <row r="4768" spans="1:5" x14ac:dyDescent="0.25">
      <c r="A4768" s="22">
        <v>59.131799999999998</v>
      </c>
      <c r="B4768" s="5">
        <v>5</v>
      </c>
      <c r="C4768">
        <f t="shared" si="222"/>
        <v>295.65899999999999</v>
      </c>
      <c r="D4768" s="24">
        <f t="shared" si="223"/>
        <v>3496.5697712399997</v>
      </c>
      <c r="E4768">
        <f t="shared" si="224"/>
        <v>25</v>
      </c>
    </row>
    <row r="4769" spans="1:5" x14ac:dyDescent="0.25">
      <c r="A4769" s="22">
        <v>59.094200000000001</v>
      </c>
      <c r="B4769" s="5">
        <v>2</v>
      </c>
      <c r="C4769">
        <f t="shared" si="222"/>
        <v>118.1884</v>
      </c>
      <c r="D4769" s="24">
        <f t="shared" si="223"/>
        <v>3492.1244736399999</v>
      </c>
      <c r="E4769">
        <f t="shared" si="224"/>
        <v>4</v>
      </c>
    </row>
    <row r="4770" spans="1:5" x14ac:dyDescent="0.25">
      <c r="A4770" s="22">
        <v>59.050400000000003</v>
      </c>
      <c r="B4770" s="5">
        <v>1</v>
      </c>
      <c r="C4770">
        <f t="shared" si="222"/>
        <v>59.050400000000003</v>
      </c>
      <c r="D4770" s="24">
        <f t="shared" si="223"/>
        <v>3486.9497401600006</v>
      </c>
      <c r="E4770">
        <f t="shared" si="224"/>
        <v>1</v>
      </c>
    </row>
    <row r="4771" spans="1:5" x14ac:dyDescent="0.25">
      <c r="A4771" s="22">
        <v>59.040100000000002</v>
      </c>
      <c r="B4771" s="5">
        <v>2</v>
      </c>
      <c r="C4771">
        <f t="shared" si="222"/>
        <v>118.0802</v>
      </c>
      <c r="D4771" s="24">
        <f t="shared" si="223"/>
        <v>3485.7334080100004</v>
      </c>
      <c r="E4771">
        <f t="shared" si="224"/>
        <v>4</v>
      </c>
    </row>
    <row r="4772" spans="1:5" x14ac:dyDescent="0.25">
      <c r="A4772" s="22">
        <v>59.032899999999998</v>
      </c>
      <c r="B4772" s="5">
        <v>8</v>
      </c>
      <c r="C4772">
        <f t="shared" si="222"/>
        <v>472.26319999999998</v>
      </c>
      <c r="D4772" s="24">
        <f t="shared" si="223"/>
        <v>3484.8832824099995</v>
      </c>
      <c r="E4772">
        <f t="shared" si="224"/>
        <v>64</v>
      </c>
    </row>
    <row r="4773" spans="1:5" x14ac:dyDescent="0.25">
      <c r="A4773" s="22">
        <v>59.0137</v>
      </c>
      <c r="B4773" s="5">
        <v>1</v>
      </c>
      <c r="C4773">
        <f t="shared" si="222"/>
        <v>59.0137</v>
      </c>
      <c r="D4773" s="24">
        <f t="shared" si="223"/>
        <v>3482.6167876899999</v>
      </c>
      <c r="E4773">
        <f t="shared" si="224"/>
        <v>1</v>
      </c>
    </row>
    <row r="4774" spans="1:5" x14ac:dyDescent="0.25">
      <c r="A4774" s="22">
        <v>58.999200000000002</v>
      </c>
      <c r="B4774" s="5">
        <v>6</v>
      </c>
      <c r="C4774">
        <f t="shared" si="222"/>
        <v>353.99520000000001</v>
      </c>
      <c r="D4774" s="24">
        <f t="shared" si="223"/>
        <v>3480.9056006400001</v>
      </c>
      <c r="E4774">
        <f t="shared" si="224"/>
        <v>36</v>
      </c>
    </row>
    <row r="4775" spans="1:5" x14ac:dyDescent="0.25">
      <c r="A4775" s="22">
        <v>58.987200000000001</v>
      </c>
      <c r="B4775" s="5">
        <v>3</v>
      </c>
      <c r="C4775">
        <f t="shared" si="222"/>
        <v>176.9616</v>
      </c>
      <c r="D4775" s="24">
        <f t="shared" si="223"/>
        <v>3479.4897638400003</v>
      </c>
      <c r="E4775">
        <f t="shared" si="224"/>
        <v>9</v>
      </c>
    </row>
    <row r="4776" spans="1:5" x14ac:dyDescent="0.25">
      <c r="A4776" s="22">
        <v>58.979500000000002</v>
      </c>
      <c r="B4776" s="5">
        <v>13</v>
      </c>
      <c r="C4776">
        <f t="shared" si="222"/>
        <v>766.73350000000005</v>
      </c>
      <c r="D4776" s="24">
        <f t="shared" si="223"/>
        <v>3478.5814202500001</v>
      </c>
      <c r="E4776">
        <f t="shared" si="224"/>
        <v>169</v>
      </c>
    </row>
    <row r="4777" spans="1:5" x14ac:dyDescent="0.25">
      <c r="A4777" s="22">
        <v>58.949300000000001</v>
      </c>
      <c r="B4777" s="5">
        <v>8</v>
      </c>
      <c r="C4777">
        <f t="shared" si="222"/>
        <v>471.59440000000001</v>
      </c>
      <c r="D4777" s="24">
        <f t="shared" si="223"/>
        <v>3475.0199704900001</v>
      </c>
      <c r="E4777">
        <f t="shared" si="224"/>
        <v>64</v>
      </c>
    </row>
    <row r="4778" spans="1:5" x14ac:dyDescent="0.25">
      <c r="A4778" s="22">
        <v>58.945999999999998</v>
      </c>
      <c r="B4778" s="5">
        <v>8</v>
      </c>
      <c r="C4778">
        <f t="shared" si="222"/>
        <v>471.56799999999998</v>
      </c>
      <c r="D4778" s="24">
        <f t="shared" si="223"/>
        <v>3474.6309159999996</v>
      </c>
      <c r="E4778">
        <f t="shared" si="224"/>
        <v>64</v>
      </c>
    </row>
    <row r="4779" spans="1:5" x14ac:dyDescent="0.25">
      <c r="A4779" s="22">
        <v>58.935699999999997</v>
      </c>
      <c r="B4779" s="5">
        <v>1</v>
      </c>
      <c r="C4779">
        <f t="shared" si="222"/>
        <v>58.935699999999997</v>
      </c>
      <c r="D4779" s="24">
        <f t="shared" si="223"/>
        <v>3473.4167344899997</v>
      </c>
      <c r="E4779">
        <f t="shared" si="224"/>
        <v>1</v>
      </c>
    </row>
    <row r="4780" spans="1:5" x14ac:dyDescent="0.25">
      <c r="A4780" s="22">
        <v>58.917299999999997</v>
      </c>
      <c r="B4780" s="5">
        <v>1</v>
      </c>
      <c r="C4780">
        <f t="shared" si="222"/>
        <v>58.917299999999997</v>
      </c>
      <c r="D4780" s="24">
        <f t="shared" si="223"/>
        <v>3471.2482392899997</v>
      </c>
      <c r="E4780">
        <f t="shared" si="224"/>
        <v>1</v>
      </c>
    </row>
    <row r="4781" spans="1:5" x14ac:dyDescent="0.25">
      <c r="A4781" s="22">
        <v>58.905999999999999</v>
      </c>
      <c r="B4781" s="5">
        <v>3</v>
      </c>
      <c r="C4781">
        <f t="shared" si="222"/>
        <v>176.71799999999999</v>
      </c>
      <c r="D4781" s="24">
        <f t="shared" si="223"/>
        <v>3469.9168359999999</v>
      </c>
      <c r="E4781">
        <f t="shared" si="224"/>
        <v>9</v>
      </c>
    </row>
    <row r="4782" spans="1:5" x14ac:dyDescent="0.25">
      <c r="A4782" s="22">
        <v>58.888100000000001</v>
      </c>
      <c r="B4782" s="5">
        <v>7</v>
      </c>
      <c r="C4782">
        <f t="shared" si="222"/>
        <v>412.2167</v>
      </c>
      <c r="D4782" s="24">
        <f t="shared" si="223"/>
        <v>3467.8083216100003</v>
      </c>
      <c r="E4782">
        <f t="shared" si="224"/>
        <v>49</v>
      </c>
    </row>
    <row r="4783" spans="1:5" x14ac:dyDescent="0.25">
      <c r="A4783" s="22">
        <v>58.860999999999997</v>
      </c>
      <c r="B4783" s="5">
        <v>4</v>
      </c>
      <c r="C4783">
        <f t="shared" si="222"/>
        <v>235.44399999999999</v>
      </c>
      <c r="D4783" s="24">
        <f t="shared" si="223"/>
        <v>3464.6173209999997</v>
      </c>
      <c r="E4783">
        <f t="shared" si="224"/>
        <v>16</v>
      </c>
    </row>
    <row r="4784" spans="1:5" x14ac:dyDescent="0.25">
      <c r="A4784" s="22">
        <v>58.860900000000001</v>
      </c>
      <c r="B4784" s="5">
        <v>5</v>
      </c>
      <c r="C4784">
        <f t="shared" si="222"/>
        <v>294.30450000000002</v>
      </c>
      <c r="D4784" s="24">
        <f t="shared" si="223"/>
        <v>3464.6055488100001</v>
      </c>
      <c r="E4784">
        <f t="shared" si="224"/>
        <v>25</v>
      </c>
    </row>
    <row r="4785" spans="1:5" x14ac:dyDescent="0.25">
      <c r="A4785" s="22">
        <v>58.826900000000002</v>
      </c>
      <c r="B4785" s="5">
        <v>1</v>
      </c>
      <c r="C4785">
        <f t="shared" si="222"/>
        <v>58.826900000000002</v>
      </c>
      <c r="D4785" s="24">
        <f t="shared" si="223"/>
        <v>3460.6041636100003</v>
      </c>
      <c r="E4785">
        <f t="shared" si="224"/>
        <v>1</v>
      </c>
    </row>
    <row r="4786" spans="1:5" x14ac:dyDescent="0.25">
      <c r="A4786" s="22">
        <v>58.7498</v>
      </c>
      <c r="B4786" s="5">
        <v>6</v>
      </c>
      <c r="C4786">
        <f t="shared" si="222"/>
        <v>352.49880000000002</v>
      </c>
      <c r="D4786" s="24">
        <f t="shared" si="223"/>
        <v>3451.5390000400002</v>
      </c>
      <c r="E4786">
        <f t="shared" si="224"/>
        <v>36</v>
      </c>
    </row>
    <row r="4787" spans="1:5" x14ac:dyDescent="0.25">
      <c r="A4787" s="22">
        <v>58.7288</v>
      </c>
      <c r="B4787" s="5">
        <v>3</v>
      </c>
      <c r="C4787">
        <f t="shared" si="222"/>
        <v>176.18639999999999</v>
      </c>
      <c r="D4787" s="24">
        <f t="shared" si="223"/>
        <v>3449.07194944</v>
      </c>
      <c r="E4787">
        <f t="shared" si="224"/>
        <v>9</v>
      </c>
    </row>
    <row r="4788" spans="1:5" x14ac:dyDescent="0.25">
      <c r="A4788" s="22">
        <v>58.720999999999997</v>
      </c>
      <c r="B4788" s="5">
        <v>1</v>
      </c>
      <c r="C4788">
        <f t="shared" si="222"/>
        <v>58.720999999999997</v>
      </c>
      <c r="D4788" s="24">
        <f t="shared" si="223"/>
        <v>3448.1558409999998</v>
      </c>
      <c r="E4788">
        <f t="shared" si="224"/>
        <v>1</v>
      </c>
    </row>
    <row r="4789" spans="1:5" x14ac:dyDescent="0.25">
      <c r="A4789" s="22">
        <v>58.708599999999997</v>
      </c>
      <c r="B4789" s="5">
        <v>2</v>
      </c>
      <c r="C4789">
        <f t="shared" si="222"/>
        <v>117.41719999999999</v>
      </c>
      <c r="D4789" s="24">
        <f t="shared" si="223"/>
        <v>3446.6997139599998</v>
      </c>
      <c r="E4789">
        <f t="shared" si="224"/>
        <v>4</v>
      </c>
    </row>
    <row r="4790" spans="1:5" x14ac:dyDescent="0.25">
      <c r="A4790" s="22">
        <v>58.667000000000002</v>
      </c>
      <c r="B4790" s="5">
        <v>4</v>
      </c>
      <c r="C4790">
        <f t="shared" si="222"/>
        <v>234.66800000000001</v>
      </c>
      <c r="D4790" s="24">
        <f t="shared" si="223"/>
        <v>3441.8168890000002</v>
      </c>
      <c r="E4790">
        <f t="shared" si="224"/>
        <v>16</v>
      </c>
    </row>
    <row r="4791" spans="1:5" x14ac:dyDescent="0.25">
      <c r="A4791" s="22">
        <v>58.656300000000002</v>
      </c>
      <c r="B4791" s="5">
        <v>8</v>
      </c>
      <c r="C4791">
        <f t="shared" si="222"/>
        <v>469.25040000000001</v>
      </c>
      <c r="D4791" s="24">
        <f t="shared" si="223"/>
        <v>3440.56152969</v>
      </c>
      <c r="E4791">
        <f t="shared" si="224"/>
        <v>64</v>
      </c>
    </row>
    <row r="4792" spans="1:5" x14ac:dyDescent="0.25">
      <c r="A4792" s="22">
        <v>58.625900000000001</v>
      </c>
      <c r="B4792" s="5">
        <v>3</v>
      </c>
      <c r="C4792">
        <f t="shared" si="222"/>
        <v>175.8777</v>
      </c>
      <c r="D4792" s="24">
        <f t="shared" si="223"/>
        <v>3436.99615081</v>
      </c>
      <c r="E4792">
        <f t="shared" si="224"/>
        <v>9</v>
      </c>
    </row>
    <row r="4793" spans="1:5" x14ac:dyDescent="0.25">
      <c r="A4793" s="22">
        <v>58.592500000000001</v>
      </c>
      <c r="B4793" s="5">
        <v>1</v>
      </c>
      <c r="C4793">
        <f t="shared" si="222"/>
        <v>58.592500000000001</v>
      </c>
      <c r="D4793" s="24">
        <f t="shared" si="223"/>
        <v>3433.0810562500001</v>
      </c>
      <c r="E4793">
        <f t="shared" si="224"/>
        <v>1</v>
      </c>
    </row>
    <row r="4794" spans="1:5" x14ac:dyDescent="0.25">
      <c r="A4794" s="22">
        <v>58.5807</v>
      </c>
      <c r="B4794" s="5">
        <v>4</v>
      </c>
      <c r="C4794">
        <f t="shared" si="222"/>
        <v>234.3228</v>
      </c>
      <c r="D4794" s="24">
        <f t="shared" si="223"/>
        <v>3431.69841249</v>
      </c>
      <c r="E4794">
        <f t="shared" si="224"/>
        <v>16</v>
      </c>
    </row>
    <row r="4795" spans="1:5" x14ac:dyDescent="0.25">
      <c r="A4795" s="22">
        <v>58.533799999999999</v>
      </c>
      <c r="B4795" s="5">
        <v>5</v>
      </c>
      <c r="C4795">
        <f t="shared" si="222"/>
        <v>292.66899999999998</v>
      </c>
      <c r="D4795" s="24">
        <f t="shared" si="223"/>
        <v>3426.20574244</v>
      </c>
      <c r="E4795">
        <f t="shared" si="224"/>
        <v>25</v>
      </c>
    </row>
    <row r="4796" spans="1:5" x14ac:dyDescent="0.25">
      <c r="A4796" s="22">
        <v>58.454700000000003</v>
      </c>
      <c r="B4796" s="5">
        <v>5</v>
      </c>
      <c r="C4796">
        <f t="shared" si="222"/>
        <v>292.27350000000001</v>
      </c>
      <c r="D4796" s="24">
        <f t="shared" si="223"/>
        <v>3416.9519520900003</v>
      </c>
      <c r="E4796">
        <f t="shared" si="224"/>
        <v>25</v>
      </c>
    </row>
    <row r="4797" spans="1:5" x14ac:dyDescent="0.25">
      <c r="A4797" s="22">
        <v>58.434199999999997</v>
      </c>
      <c r="B4797" s="5">
        <v>2</v>
      </c>
      <c r="C4797">
        <f t="shared" si="222"/>
        <v>116.86839999999999</v>
      </c>
      <c r="D4797" s="24">
        <f t="shared" si="223"/>
        <v>3414.5557296399998</v>
      </c>
      <c r="E4797">
        <f t="shared" si="224"/>
        <v>4</v>
      </c>
    </row>
    <row r="4798" spans="1:5" x14ac:dyDescent="0.25">
      <c r="A4798" s="22">
        <v>58.403300000000002</v>
      </c>
      <c r="B4798" s="5">
        <v>3</v>
      </c>
      <c r="C4798">
        <f t="shared" si="222"/>
        <v>175.2099</v>
      </c>
      <c r="D4798" s="24">
        <f t="shared" si="223"/>
        <v>3410.9454508900003</v>
      </c>
      <c r="E4798">
        <f t="shared" si="224"/>
        <v>9</v>
      </c>
    </row>
    <row r="4799" spans="1:5" x14ac:dyDescent="0.25">
      <c r="A4799" s="22">
        <v>58.360799999999998</v>
      </c>
      <c r="B4799" s="5">
        <v>1</v>
      </c>
      <c r="C4799">
        <f t="shared" si="222"/>
        <v>58.360799999999998</v>
      </c>
      <c r="D4799" s="24">
        <f t="shared" si="223"/>
        <v>3405.9829766399998</v>
      </c>
      <c r="E4799">
        <f t="shared" si="224"/>
        <v>1</v>
      </c>
    </row>
    <row r="4800" spans="1:5" x14ac:dyDescent="0.25">
      <c r="A4800" s="22">
        <v>58.314300000000003</v>
      </c>
      <c r="B4800" s="5">
        <v>1</v>
      </c>
      <c r="C4800">
        <f t="shared" si="222"/>
        <v>58.314300000000003</v>
      </c>
      <c r="D4800" s="24">
        <f t="shared" si="223"/>
        <v>3400.5575844900004</v>
      </c>
      <c r="E4800">
        <f t="shared" si="224"/>
        <v>1</v>
      </c>
    </row>
    <row r="4801" spans="1:5" x14ac:dyDescent="0.25">
      <c r="A4801" s="22">
        <v>58.313699999999997</v>
      </c>
      <c r="B4801" s="5">
        <v>7</v>
      </c>
      <c r="C4801">
        <f t="shared" si="222"/>
        <v>408.19589999999999</v>
      </c>
      <c r="D4801" s="24">
        <f t="shared" si="223"/>
        <v>3400.4876076899995</v>
      </c>
      <c r="E4801">
        <f t="shared" si="224"/>
        <v>49</v>
      </c>
    </row>
    <row r="4802" spans="1:5" x14ac:dyDescent="0.25">
      <c r="A4802" s="22">
        <v>58.291499999999999</v>
      </c>
      <c r="B4802" s="5">
        <v>2</v>
      </c>
      <c r="C4802">
        <f t="shared" si="222"/>
        <v>116.583</v>
      </c>
      <c r="D4802" s="24">
        <f t="shared" si="223"/>
        <v>3397.89897225</v>
      </c>
      <c r="E4802">
        <f t="shared" si="224"/>
        <v>4</v>
      </c>
    </row>
    <row r="4803" spans="1:5" x14ac:dyDescent="0.25">
      <c r="A4803" s="22">
        <v>58.254399999999997</v>
      </c>
      <c r="B4803" s="5">
        <v>2</v>
      </c>
      <c r="C4803">
        <f t="shared" ref="C4803:C4866" si="225">PRODUCT(A4803, B4803)</f>
        <v>116.50879999999999</v>
      </c>
      <c r="D4803" s="24">
        <f t="shared" ref="D4803:D4866" si="226">POWER(A4803, 2)</f>
        <v>3393.5751193599995</v>
      </c>
      <c r="E4803">
        <f t="shared" ref="E4803:E4866" si="227">POWER(B4803, 2)</f>
        <v>4</v>
      </c>
    </row>
    <row r="4804" spans="1:5" x14ac:dyDescent="0.25">
      <c r="A4804" s="22">
        <v>58.229500000000002</v>
      </c>
      <c r="B4804" s="5">
        <v>11</v>
      </c>
      <c r="C4804">
        <f t="shared" si="225"/>
        <v>640.52449999999999</v>
      </c>
      <c r="D4804" s="24">
        <f t="shared" si="226"/>
        <v>3390.67467025</v>
      </c>
      <c r="E4804">
        <f t="shared" si="227"/>
        <v>121</v>
      </c>
    </row>
    <row r="4805" spans="1:5" x14ac:dyDescent="0.25">
      <c r="A4805" s="22">
        <v>58.224899999999998</v>
      </c>
      <c r="B4805" s="5">
        <v>5</v>
      </c>
      <c r="C4805">
        <f t="shared" si="225"/>
        <v>291.12450000000001</v>
      </c>
      <c r="D4805" s="24">
        <f t="shared" si="226"/>
        <v>3390.1389800099996</v>
      </c>
      <c r="E4805">
        <f t="shared" si="227"/>
        <v>25</v>
      </c>
    </row>
    <row r="4806" spans="1:5" x14ac:dyDescent="0.25">
      <c r="A4806" s="22">
        <v>58.221299999999999</v>
      </c>
      <c r="B4806" s="5">
        <v>1</v>
      </c>
      <c r="C4806">
        <f t="shared" si="225"/>
        <v>58.221299999999999</v>
      </c>
      <c r="D4806" s="24">
        <f t="shared" si="226"/>
        <v>3389.7197736899998</v>
      </c>
      <c r="E4806">
        <f t="shared" si="227"/>
        <v>1</v>
      </c>
    </row>
    <row r="4807" spans="1:5" x14ac:dyDescent="0.25">
      <c r="A4807" s="22">
        <v>58.2087</v>
      </c>
      <c r="B4807" s="5">
        <v>8</v>
      </c>
      <c r="C4807">
        <f t="shared" si="225"/>
        <v>465.6696</v>
      </c>
      <c r="D4807" s="24">
        <f t="shared" si="226"/>
        <v>3388.25275569</v>
      </c>
      <c r="E4807">
        <f t="shared" si="227"/>
        <v>64</v>
      </c>
    </row>
    <row r="4808" spans="1:5" x14ac:dyDescent="0.25">
      <c r="A4808" s="22">
        <v>58.196399999999997</v>
      </c>
      <c r="B4808" s="5">
        <v>4</v>
      </c>
      <c r="C4808">
        <f t="shared" si="225"/>
        <v>232.78559999999999</v>
      </c>
      <c r="D4808" s="24">
        <f t="shared" si="226"/>
        <v>3386.8209729599998</v>
      </c>
      <c r="E4808">
        <f t="shared" si="227"/>
        <v>16</v>
      </c>
    </row>
    <row r="4809" spans="1:5" x14ac:dyDescent="0.25">
      <c r="A4809" s="22">
        <v>58.1526</v>
      </c>
      <c r="B4809" s="5">
        <v>1</v>
      </c>
      <c r="C4809">
        <f t="shared" si="225"/>
        <v>58.1526</v>
      </c>
      <c r="D4809" s="24">
        <f t="shared" si="226"/>
        <v>3381.7248867600001</v>
      </c>
      <c r="E4809">
        <f t="shared" si="227"/>
        <v>1</v>
      </c>
    </row>
    <row r="4810" spans="1:5" x14ac:dyDescent="0.25">
      <c r="A4810" s="22">
        <v>58.141800000000003</v>
      </c>
      <c r="B4810" s="5">
        <v>1</v>
      </c>
      <c r="C4810">
        <f t="shared" si="225"/>
        <v>58.141800000000003</v>
      </c>
      <c r="D4810" s="24">
        <f t="shared" si="226"/>
        <v>3380.4689072400006</v>
      </c>
      <c r="E4810">
        <f t="shared" si="227"/>
        <v>1</v>
      </c>
    </row>
    <row r="4811" spans="1:5" x14ac:dyDescent="0.25">
      <c r="A4811" s="22">
        <v>58.119300000000003</v>
      </c>
      <c r="B4811" s="5">
        <v>3</v>
      </c>
      <c r="C4811">
        <f t="shared" si="225"/>
        <v>174.3579</v>
      </c>
      <c r="D4811" s="24">
        <f t="shared" si="226"/>
        <v>3377.8530324900003</v>
      </c>
      <c r="E4811">
        <f t="shared" si="227"/>
        <v>9</v>
      </c>
    </row>
    <row r="4812" spans="1:5" x14ac:dyDescent="0.25">
      <c r="A4812" s="22">
        <v>58.092100000000002</v>
      </c>
      <c r="B4812" s="5">
        <v>1</v>
      </c>
      <c r="C4812">
        <f t="shared" si="225"/>
        <v>58.092100000000002</v>
      </c>
      <c r="D4812" s="24">
        <f t="shared" si="226"/>
        <v>3374.6920824100002</v>
      </c>
      <c r="E4812">
        <f t="shared" si="227"/>
        <v>1</v>
      </c>
    </row>
    <row r="4813" spans="1:5" x14ac:dyDescent="0.25">
      <c r="A4813" s="22">
        <v>58.056399999999996</v>
      </c>
      <c r="B4813" s="5">
        <v>3</v>
      </c>
      <c r="C4813">
        <f t="shared" si="225"/>
        <v>174.16919999999999</v>
      </c>
      <c r="D4813" s="24">
        <f t="shared" si="226"/>
        <v>3370.5455809599994</v>
      </c>
      <c r="E4813">
        <f t="shared" si="227"/>
        <v>9</v>
      </c>
    </row>
    <row r="4814" spans="1:5" x14ac:dyDescent="0.25">
      <c r="A4814" s="22">
        <v>58.026000000000003</v>
      </c>
      <c r="B4814" s="5">
        <v>2</v>
      </c>
      <c r="C4814">
        <f t="shared" si="225"/>
        <v>116.05200000000001</v>
      </c>
      <c r="D4814" s="24">
        <f t="shared" si="226"/>
        <v>3367.0166760000002</v>
      </c>
      <c r="E4814">
        <f t="shared" si="227"/>
        <v>4</v>
      </c>
    </row>
    <row r="4815" spans="1:5" x14ac:dyDescent="0.25">
      <c r="A4815" s="22">
        <v>57.991999999999997</v>
      </c>
      <c r="B4815" s="5">
        <v>1</v>
      </c>
      <c r="C4815">
        <f t="shared" si="225"/>
        <v>57.991999999999997</v>
      </c>
      <c r="D4815" s="24">
        <f t="shared" si="226"/>
        <v>3363.0720639999995</v>
      </c>
      <c r="E4815">
        <f t="shared" si="227"/>
        <v>1</v>
      </c>
    </row>
    <row r="4816" spans="1:5" x14ac:dyDescent="0.25">
      <c r="A4816" s="22">
        <v>57.980200000000004</v>
      </c>
      <c r="B4816" s="5">
        <v>2</v>
      </c>
      <c r="C4816">
        <f t="shared" si="225"/>
        <v>115.96040000000001</v>
      </c>
      <c r="D4816" s="24">
        <f t="shared" si="226"/>
        <v>3361.7035920400003</v>
      </c>
      <c r="E4816">
        <f t="shared" si="227"/>
        <v>4</v>
      </c>
    </row>
    <row r="4817" spans="1:5" x14ac:dyDescent="0.25">
      <c r="A4817" s="22">
        <v>57.978900000000003</v>
      </c>
      <c r="B4817" s="5">
        <v>6</v>
      </c>
      <c r="C4817">
        <f t="shared" si="225"/>
        <v>347.8734</v>
      </c>
      <c r="D4817" s="24">
        <f t="shared" si="226"/>
        <v>3361.5528452100002</v>
      </c>
      <c r="E4817">
        <f t="shared" si="227"/>
        <v>36</v>
      </c>
    </row>
    <row r="4818" spans="1:5" x14ac:dyDescent="0.25">
      <c r="A4818" s="22">
        <v>57.963799999999999</v>
      </c>
      <c r="B4818" s="5">
        <v>11</v>
      </c>
      <c r="C4818">
        <f t="shared" si="225"/>
        <v>637.60180000000003</v>
      </c>
      <c r="D4818" s="24">
        <f t="shared" si="226"/>
        <v>3359.80211044</v>
      </c>
      <c r="E4818">
        <f t="shared" si="227"/>
        <v>121</v>
      </c>
    </row>
    <row r="4819" spans="1:5" x14ac:dyDescent="0.25">
      <c r="A4819" s="22">
        <v>57.948399999999999</v>
      </c>
      <c r="B4819" s="5">
        <v>4</v>
      </c>
      <c r="C4819">
        <f t="shared" si="225"/>
        <v>231.7936</v>
      </c>
      <c r="D4819" s="24">
        <f t="shared" si="226"/>
        <v>3358.0170625599999</v>
      </c>
      <c r="E4819">
        <f t="shared" si="227"/>
        <v>16</v>
      </c>
    </row>
    <row r="4820" spans="1:5" x14ac:dyDescent="0.25">
      <c r="A4820" s="22">
        <v>57.929299999999998</v>
      </c>
      <c r="B4820" s="5">
        <v>1</v>
      </c>
      <c r="C4820">
        <f t="shared" si="225"/>
        <v>57.929299999999998</v>
      </c>
      <c r="D4820" s="24">
        <f t="shared" si="226"/>
        <v>3355.8037984899997</v>
      </c>
      <c r="E4820">
        <f t="shared" si="227"/>
        <v>1</v>
      </c>
    </row>
    <row r="4821" spans="1:5" x14ac:dyDescent="0.25">
      <c r="A4821" s="22">
        <v>57.897500000000001</v>
      </c>
      <c r="B4821" s="5">
        <v>5</v>
      </c>
      <c r="C4821">
        <f t="shared" si="225"/>
        <v>289.48750000000001</v>
      </c>
      <c r="D4821" s="24">
        <f t="shared" si="226"/>
        <v>3352.1205062500003</v>
      </c>
      <c r="E4821">
        <f t="shared" si="227"/>
        <v>25</v>
      </c>
    </row>
    <row r="4822" spans="1:5" x14ac:dyDescent="0.25">
      <c r="A4822" s="22">
        <v>57.8917</v>
      </c>
      <c r="B4822" s="5">
        <v>4</v>
      </c>
      <c r="C4822">
        <f t="shared" si="225"/>
        <v>231.5668</v>
      </c>
      <c r="D4822" s="24">
        <f t="shared" si="226"/>
        <v>3351.4489288899999</v>
      </c>
      <c r="E4822">
        <f t="shared" si="227"/>
        <v>16</v>
      </c>
    </row>
    <row r="4823" spans="1:5" x14ac:dyDescent="0.25">
      <c r="A4823" s="22">
        <v>57.850499999999997</v>
      </c>
      <c r="B4823" s="5">
        <v>4</v>
      </c>
      <c r="C4823">
        <f t="shared" si="225"/>
        <v>231.40199999999999</v>
      </c>
      <c r="D4823" s="24">
        <f t="shared" si="226"/>
        <v>3346.6803502499997</v>
      </c>
      <c r="E4823">
        <f t="shared" si="227"/>
        <v>16</v>
      </c>
    </row>
    <row r="4824" spans="1:5" x14ac:dyDescent="0.25">
      <c r="A4824" s="22">
        <v>57.8489</v>
      </c>
      <c r="B4824" s="5">
        <v>8</v>
      </c>
      <c r="C4824">
        <f t="shared" si="225"/>
        <v>462.7912</v>
      </c>
      <c r="D4824" s="24">
        <f t="shared" si="226"/>
        <v>3346.4952312099999</v>
      </c>
      <c r="E4824">
        <f t="shared" si="227"/>
        <v>64</v>
      </c>
    </row>
    <row r="4825" spans="1:5" x14ac:dyDescent="0.25">
      <c r="A4825" s="22">
        <v>57.845199999999998</v>
      </c>
      <c r="B4825" s="5">
        <v>5</v>
      </c>
      <c r="C4825">
        <f t="shared" si="225"/>
        <v>289.226</v>
      </c>
      <c r="D4825" s="24">
        <f t="shared" si="226"/>
        <v>3346.0671630399997</v>
      </c>
      <c r="E4825">
        <f t="shared" si="227"/>
        <v>25</v>
      </c>
    </row>
    <row r="4826" spans="1:5" x14ac:dyDescent="0.25">
      <c r="A4826" s="22">
        <v>57.826799999999999</v>
      </c>
      <c r="B4826" s="5">
        <v>8</v>
      </c>
      <c r="C4826">
        <f t="shared" si="225"/>
        <v>462.61439999999999</v>
      </c>
      <c r="D4826" s="24">
        <f t="shared" si="226"/>
        <v>3343.9387982399999</v>
      </c>
      <c r="E4826">
        <f t="shared" si="227"/>
        <v>64</v>
      </c>
    </row>
    <row r="4827" spans="1:5" x14ac:dyDescent="0.25">
      <c r="A4827" s="22">
        <v>57.819400000000002</v>
      </c>
      <c r="B4827" s="5">
        <v>3</v>
      </c>
      <c r="C4827">
        <f t="shared" si="225"/>
        <v>173.45820000000001</v>
      </c>
      <c r="D4827" s="24">
        <f t="shared" si="226"/>
        <v>3343.0830163600003</v>
      </c>
      <c r="E4827">
        <f t="shared" si="227"/>
        <v>9</v>
      </c>
    </row>
    <row r="4828" spans="1:5" x14ac:dyDescent="0.25">
      <c r="A4828" s="22">
        <v>57.794699999999999</v>
      </c>
      <c r="B4828" s="5">
        <v>4</v>
      </c>
      <c r="C4828">
        <f t="shared" si="225"/>
        <v>231.1788</v>
      </c>
      <c r="D4828" s="24">
        <f t="shared" si="226"/>
        <v>3340.2273480899999</v>
      </c>
      <c r="E4828">
        <f t="shared" si="227"/>
        <v>16</v>
      </c>
    </row>
    <row r="4829" spans="1:5" x14ac:dyDescent="0.25">
      <c r="A4829" s="22">
        <v>57.791699999999999</v>
      </c>
      <c r="B4829" s="5">
        <v>3</v>
      </c>
      <c r="C4829">
        <f t="shared" si="225"/>
        <v>173.3751</v>
      </c>
      <c r="D4829" s="24">
        <f t="shared" si="226"/>
        <v>3339.8805888899997</v>
      </c>
      <c r="E4829">
        <f t="shared" si="227"/>
        <v>9</v>
      </c>
    </row>
    <row r="4830" spans="1:5" x14ac:dyDescent="0.25">
      <c r="A4830" s="22">
        <v>57.785600000000002</v>
      </c>
      <c r="B4830" s="5">
        <v>3</v>
      </c>
      <c r="C4830">
        <f t="shared" si="225"/>
        <v>173.35680000000002</v>
      </c>
      <c r="D4830" s="24">
        <f t="shared" si="226"/>
        <v>3339.1755673600001</v>
      </c>
      <c r="E4830">
        <f t="shared" si="227"/>
        <v>9</v>
      </c>
    </row>
    <row r="4831" spans="1:5" x14ac:dyDescent="0.25">
      <c r="A4831" s="22">
        <v>57.781100000000002</v>
      </c>
      <c r="B4831" s="5">
        <v>1</v>
      </c>
      <c r="C4831">
        <f t="shared" si="225"/>
        <v>57.781100000000002</v>
      </c>
      <c r="D4831" s="24">
        <f t="shared" si="226"/>
        <v>3338.6555172100002</v>
      </c>
      <c r="E4831">
        <f t="shared" si="227"/>
        <v>1</v>
      </c>
    </row>
    <row r="4832" spans="1:5" x14ac:dyDescent="0.25">
      <c r="A4832" s="22">
        <v>57.764200000000002</v>
      </c>
      <c r="B4832" s="5">
        <v>1</v>
      </c>
      <c r="C4832">
        <f t="shared" si="225"/>
        <v>57.764200000000002</v>
      </c>
      <c r="D4832" s="24">
        <f t="shared" si="226"/>
        <v>3336.7028016400004</v>
      </c>
      <c r="E4832">
        <f t="shared" si="227"/>
        <v>1</v>
      </c>
    </row>
    <row r="4833" spans="1:5" x14ac:dyDescent="0.25">
      <c r="A4833" s="22">
        <v>57.762999999999998</v>
      </c>
      <c r="B4833" s="5">
        <v>3</v>
      </c>
      <c r="C4833">
        <f t="shared" si="225"/>
        <v>173.28899999999999</v>
      </c>
      <c r="D4833" s="24">
        <f t="shared" si="226"/>
        <v>3336.5641689999998</v>
      </c>
      <c r="E4833">
        <f t="shared" si="227"/>
        <v>9</v>
      </c>
    </row>
    <row r="4834" spans="1:5" x14ac:dyDescent="0.25">
      <c r="A4834" s="22">
        <v>57.634</v>
      </c>
      <c r="B4834" s="5">
        <v>11</v>
      </c>
      <c r="C4834">
        <f t="shared" si="225"/>
        <v>633.97400000000005</v>
      </c>
      <c r="D4834" s="24">
        <f t="shared" si="226"/>
        <v>3321.677956</v>
      </c>
      <c r="E4834">
        <f t="shared" si="227"/>
        <v>121</v>
      </c>
    </row>
    <row r="4835" spans="1:5" x14ac:dyDescent="0.25">
      <c r="A4835" s="22">
        <v>57.530999999999999</v>
      </c>
      <c r="B4835" s="5">
        <v>3</v>
      </c>
      <c r="C4835">
        <f t="shared" si="225"/>
        <v>172.59299999999999</v>
      </c>
      <c r="D4835" s="24">
        <f t="shared" si="226"/>
        <v>3309.8159609999998</v>
      </c>
      <c r="E4835">
        <f t="shared" si="227"/>
        <v>9</v>
      </c>
    </row>
    <row r="4836" spans="1:5" x14ac:dyDescent="0.25">
      <c r="A4836" s="22">
        <v>57.506</v>
      </c>
      <c r="B4836" s="5">
        <v>8</v>
      </c>
      <c r="C4836">
        <f t="shared" si="225"/>
        <v>460.048</v>
      </c>
      <c r="D4836" s="24">
        <f t="shared" si="226"/>
        <v>3306.940036</v>
      </c>
      <c r="E4836">
        <f t="shared" si="227"/>
        <v>64</v>
      </c>
    </row>
    <row r="4837" spans="1:5" x14ac:dyDescent="0.25">
      <c r="A4837" s="22">
        <v>57.4938</v>
      </c>
      <c r="B4837" s="5">
        <v>2</v>
      </c>
      <c r="C4837">
        <f t="shared" si="225"/>
        <v>114.9876</v>
      </c>
      <c r="D4837" s="24">
        <f t="shared" si="226"/>
        <v>3305.5370384399998</v>
      </c>
      <c r="E4837">
        <f t="shared" si="227"/>
        <v>4</v>
      </c>
    </row>
    <row r="4838" spans="1:5" x14ac:dyDescent="0.25">
      <c r="A4838" s="22">
        <v>57.470300000000002</v>
      </c>
      <c r="B4838" s="5">
        <v>3</v>
      </c>
      <c r="C4838">
        <f t="shared" si="225"/>
        <v>172.4109</v>
      </c>
      <c r="D4838" s="24">
        <f t="shared" si="226"/>
        <v>3302.8353820900002</v>
      </c>
      <c r="E4838">
        <f t="shared" si="227"/>
        <v>9</v>
      </c>
    </row>
    <row r="4839" spans="1:5" x14ac:dyDescent="0.25">
      <c r="A4839" s="22">
        <v>57.445799999999998</v>
      </c>
      <c r="B4839" s="5">
        <v>2</v>
      </c>
      <c r="C4839">
        <f t="shared" si="225"/>
        <v>114.8916</v>
      </c>
      <c r="D4839" s="24">
        <f t="shared" si="226"/>
        <v>3300.0199376399996</v>
      </c>
      <c r="E4839">
        <f t="shared" si="227"/>
        <v>4</v>
      </c>
    </row>
    <row r="4840" spans="1:5" x14ac:dyDescent="0.25">
      <c r="A4840" s="22">
        <v>57.360300000000002</v>
      </c>
      <c r="B4840" s="5">
        <v>1</v>
      </c>
      <c r="C4840">
        <f t="shared" si="225"/>
        <v>57.360300000000002</v>
      </c>
      <c r="D4840" s="24">
        <f t="shared" si="226"/>
        <v>3290.2040160900001</v>
      </c>
      <c r="E4840">
        <f t="shared" si="227"/>
        <v>1</v>
      </c>
    </row>
    <row r="4841" spans="1:5" x14ac:dyDescent="0.25">
      <c r="A4841" s="22">
        <v>57.231999999999999</v>
      </c>
      <c r="B4841" s="5">
        <v>1</v>
      </c>
      <c r="C4841">
        <f t="shared" si="225"/>
        <v>57.231999999999999</v>
      </c>
      <c r="D4841" s="24">
        <f t="shared" si="226"/>
        <v>3275.5018239999999</v>
      </c>
      <c r="E4841">
        <f t="shared" si="227"/>
        <v>1</v>
      </c>
    </row>
    <row r="4842" spans="1:5" x14ac:dyDescent="0.25">
      <c r="A4842" s="22">
        <v>57.2258</v>
      </c>
      <c r="B4842" s="5">
        <v>5</v>
      </c>
      <c r="C4842">
        <f t="shared" si="225"/>
        <v>286.12900000000002</v>
      </c>
      <c r="D4842" s="24">
        <f t="shared" si="226"/>
        <v>3274.7921856399998</v>
      </c>
      <c r="E4842">
        <f t="shared" si="227"/>
        <v>25</v>
      </c>
    </row>
    <row r="4843" spans="1:5" x14ac:dyDescent="0.25">
      <c r="A4843" s="22">
        <v>57.214500000000001</v>
      </c>
      <c r="B4843" s="5">
        <v>3</v>
      </c>
      <c r="C4843">
        <f t="shared" si="225"/>
        <v>171.64350000000002</v>
      </c>
      <c r="D4843" s="24">
        <f t="shared" si="226"/>
        <v>3273.4990102500001</v>
      </c>
      <c r="E4843">
        <f t="shared" si="227"/>
        <v>9</v>
      </c>
    </row>
    <row r="4844" spans="1:5" x14ac:dyDescent="0.25">
      <c r="A4844" s="22">
        <v>57.204000000000001</v>
      </c>
      <c r="B4844" s="5">
        <v>5</v>
      </c>
      <c r="C4844">
        <f t="shared" si="225"/>
        <v>286.02</v>
      </c>
      <c r="D4844" s="24">
        <f t="shared" si="226"/>
        <v>3272.2976160000003</v>
      </c>
      <c r="E4844">
        <f t="shared" si="227"/>
        <v>25</v>
      </c>
    </row>
    <row r="4845" spans="1:5" x14ac:dyDescent="0.25">
      <c r="A4845" s="22">
        <v>57.186799999999998</v>
      </c>
      <c r="B4845" s="5">
        <v>4</v>
      </c>
      <c r="C4845">
        <f t="shared" si="225"/>
        <v>228.74719999999999</v>
      </c>
      <c r="D4845" s="24">
        <f t="shared" si="226"/>
        <v>3270.3300942399997</v>
      </c>
      <c r="E4845">
        <f t="shared" si="227"/>
        <v>16</v>
      </c>
    </row>
    <row r="4846" spans="1:5" x14ac:dyDescent="0.25">
      <c r="A4846" s="22">
        <v>57.116100000000003</v>
      </c>
      <c r="B4846" s="5">
        <v>2</v>
      </c>
      <c r="C4846">
        <f t="shared" si="225"/>
        <v>114.23220000000001</v>
      </c>
      <c r="D4846" s="24">
        <f t="shared" si="226"/>
        <v>3262.2488792100003</v>
      </c>
      <c r="E4846">
        <f t="shared" si="227"/>
        <v>4</v>
      </c>
    </row>
    <row r="4847" spans="1:5" x14ac:dyDescent="0.25">
      <c r="A4847" s="22">
        <v>57.113999999999997</v>
      </c>
      <c r="B4847" s="5">
        <v>2</v>
      </c>
      <c r="C4847">
        <f t="shared" si="225"/>
        <v>114.22799999999999</v>
      </c>
      <c r="D4847" s="24">
        <f t="shared" si="226"/>
        <v>3262.0089959999996</v>
      </c>
      <c r="E4847">
        <f t="shared" si="227"/>
        <v>4</v>
      </c>
    </row>
    <row r="4848" spans="1:5" x14ac:dyDescent="0.25">
      <c r="A4848" s="22">
        <v>57.092500000000001</v>
      </c>
      <c r="B4848" s="5">
        <v>1</v>
      </c>
      <c r="C4848">
        <f t="shared" si="225"/>
        <v>57.092500000000001</v>
      </c>
      <c r="D4848" s="24">
        <f t="shared" si="226"/>
        <v>3259.5535562499999</v>
      </c>
      <c r="E4848">
        <f t="shared" si="227"/>
        <v>1</v>
      </c>
    </row>
    <row r="4849" spans="1:5" x14ac:dyDescent="0.25">
      <c r="A4849" s="22">
        <v>57.091200000000001</v>
      </c>
      <c r="B4849" s="5">
        <v>8</v>
      </c>
      <c r="C4849">
        <f t="shared" si="225"/>
        <v>456.7296</v>
      </c>
      <c r="D4849" s="24">
        <f t="shared" si="226"/>
        <v>3259.4051174400001</v>
      </c>
      <c r="E4849">
        <f t="shared" si="227"/>
        <v>64</v>
      </c>
    </row>
    <row r="4850" spans="1:5" x14ac:dyDescent="0.25">
      <c r="A4850" s="22">
        <v>57.021599999999999</v>
      </c>
      <c r="B4850" s="5">
        <v>1</v>
      </c>
      <c r="C4850">
        <f t="shared" si="225"/>
        <v>57.021599999999999</v>
      </c>
      <c r="D4850" s="24">
        <f t="shared" si="226"/>
        <v>3251.4628665599998</v>
      </c>
      <c r="E4850">
        <f t="shared" si="227"/>
        <v>1</v>
      </c>
    </row>
    <row r="4851" spans="1:5" x14ac:dyDescent="0.25">
      <c r="A4851" s="22">
        <v>57.016300000000001</v>
      </c>
      <c r="B4851" s="5">
        <v>2</v>
      </c>
      <c r="C4851">
        <f t="shared" si="225"/>
        <v>114.0326</v>
      </c>
      <c r="D4851" s="24">
        <f t="shared" si="226"/>
        <v>3250.8584656900002</v>
      </c>
      <c r="E4851">
        <f t="shared" si="227"/>
        <v>4</v>
      </c>
    </row>
    <row r="4852" spans="1:5" x14ac:dyDescent="0.25">
      <c r="A4852" s="22">
        <v>57</v>
      </c>
      <c r="B4852" s="5">
        <v>3</v>
      </c>
      <c r="C4852">
        <f t="shared" si="225"/>
        <v>171</v>
      </c>
      <c r="D4852" s="24">
        <f t="shared" si="226"/>
        <v>3249</v>
      </c>
      <c r="E4852">
        <f t="shared" si="227"/>
        <v>9</v>
      </c>
    </row>
    <row r="4853" spans="1:5" x14ac:dyDescent="0.25">
      <c r="A4853" s="22">
        <v>57</v>
      </c>
      <c r="B4853" s="5">
        <v>6</v>
      </c>
      <c r="C4853">
        <f t="shared" si="225"/>
        <v>342</v>
      </c>
      <c r="D4853" s="24">
        <f t="shared" si="226"/>
        <v>3249</v>
      </c>
      <c r="E4853">
        <f t="shared" si="227"/>
        <v>36</v>
      </c>
    </row>
    <row r="4854" spans="1:5" x14ac:dyDescent="0.25">
      <c r="A4854" s="22">
        <v>56.999099999999999</v>
      </c>
      <c r="B4854" s="5">
        <v>1</v>
      </c>
      <c r="C4854">
        <f t="shared" si="225"/>
        <v>56.999099999999999</v>
      </c>
      <c r="D4854" s="24">
        <f t="shared" si="226"/>
        <v>3248.8974008099999</v>
      </c>
      <c r="E4854">
        <f t="shared" si="227"/>
        <v>1</v>
      </c>
    </row>
    <row r="4855" spans="1:5" x14ac:dyDescent="0.25">
      <c r="A4855" s="22">
        <v>56.989100000000001</v>
      </c>
      <c r="B4855" s="5">
        <v>10</v>
      </c>
      <c r="C4855">
        <f t="shared" si="225"/>
        <v>569.89099999999996</v>
      </c>
      <c r="D4855" s="24">
        <f t="shared" si="226"/>
        <v>3247.75751881</v>
      </c>
      <c r="E4855">
        <f t="shared" si="227"/>
        <v>100</v>
      </c>
    </row>
    <row r="4856" spans="1:5" x14ac:dyDescent="0.25">
      <c r="A4856" s="22">
        <v>56.973700000000001</v>
      </c>
      <c r="B4856" s="5">
        <v>8</v>
      </c>
      <c r="C4856">
        <f t="shared" si="225"/>
        <v>455.78960000000001</v>
      </c>
      <c r="D4856" s="24">
        <f t="shared" si="226"/>
        <v>3246.0024916900002</v>
      </c>
      <c r="E4856">
        <f t="shared" si="227"/>
        <v>64</v>
      </c>
    </row>
    <row r="4857" spans="1:5" x14ac:dyDescent="0.25">
      <c r="A4857" s="22">
        <v>56.930199999999999</v>
      </c>
      <c r="B4857" s="5">
        <v>1</v>
      </c>
      <c r="C4857">
        <f t="shared" si="225"/>
        <v>56.930199999999999</v>
      </c>
      <c r="D4857" s="24">
        <f t="shared" si="226"/>
        <v>3241.0476720399997</v>
      </c>
      <c r="E4857">
        <f t="shared" si="227"/>
        <v>1</v>
      </c>
    </row>
    <row r="4858" spans="1:5" x14ac:dyDescent="0.25">
      <c r="A4858" s="22">
        <v>56.895600000000002</v>
      </c>
      <c r="B4858" s="5">
        <v>2</v>
      </c>
      <c r="C4858">
        <f t="shared" si="225"/>
        <v>113.7912</v>
      </c>
      <c r="D4858" s="24">
        <f t="shared" si="226"/>
        <v>3237.10929936</v>
      </c>
      <c r="E4858">
        <f t="shared" si="227"/>
        <v>4</v>
      </c>
    </row>
    <row r="4859" spans="1:5" x14ac:dyDescent="0.25">
      <c r="A4859" s="22">
        <v>56.8658</v>
      </c>
      <c r="B4859" s="5">
        <v>1</v>
      </c>
      <c r="C4859">
        <f t="shared" si="225"/>
        <v>56.8658</v>
      </c>
      <c r="D4859" s="24">
        <f t="shared" si="226"/>
        <v>3233.7192096399999</v>
      </c>
      <c r="E4859">
        <f t="shared" si="227"/>
        <v>1</v>
      </c>
    </row>
    <row r="4860" spans="1:5" x14ac:dyDescent="0.25">
      <c r="A4860" s="22">
        <v>56.839300000000001</v>
      </c>
      <c r="B4860" s="5">
        <v>1</v>
      </c>
      <c r="C4860">
        <f t="shared" si="225"/>
        <v>56.839300000000001</v>
      </c>
      <c r="D4860" s="24">
        <f t="shared" si="226"/>
        <v>3230.7060244900003</v>
      </c>
      <c r="E4860">
        <f t="shared" si="227"/>
        <v>1</v>
      </c>
    </row>
    <row r="4861" spans="1:5" x14ac:dyDescent="0.25">
      <c r="A4861" s="22">
        <v>56.838299999999997</v>
      </c>
      <c r="B4861" s="5">
        <v>1</v>
      </c>
      <c r="C4861">
        <f t="shared" si="225"/>
        <v>56.838299999999997</v>
      </c>
      <c r="D4861" s="24">
        <f t="shared" si="226"/>
        <v>3230.5923468899996</v>
      </c>
      <c r="E4861">
        <f t="shared" si="227"/>
        <v>1</v>
      </c>
    </row>
    <row r="4862" spans="1:5" x14ac:dyDescent="0.25">
      <c r="A4862" s="22">
        <v>56.832799999999999</v>
      </c>
      <c r="B4862" s="5">
        <v>5</v>
      </c>
      <c r="C4862">
        <f t="shared" si="225"/>
        <v>284.16399999999999</v>
      </c>
      <c r="D4862" s="24">
        <f t="shared" si="226"/>
        <v>3229.96715584</v>
      </c>
      <c r="E4862">
        <f t="shared" si="227"/>
        <v>25</v>
      </c>
    </row>
    <row r="4863" spans="1:5" x14ac:dyDescent="0.25">
      <c r="A4863" s="22">
        <v>56.8324</v>
      </c>
      <c r="B4863" s="5">
        <v>10</v>
      </c>
      <c r="C4863">
        <f t="shared" si="225"/>
        <v>568.32399999999996</v>
      </c>
      <c r="D4863" s="24">
        <f t="shared" si="226"/>
        <v>3229.9216897599999</v>
      </c>
      <c r="E4863">
        <f t="shared" si="227"/>
        <v>100</v>
      </c>
    </row>
    <row r="4864" spans="1:5" x14ac:dyDescent="0.25">
      <c r="A4864" s="22">
        <v>56.775700000000001</v>
      </c>
      <c r="B4864" s="5">
        <v>8</v>
      </c>
      <c r="C4864">
        <f t="shared" si="225"/>
        <v>454.2056</v>
      </c>
      <c r="D4864" s="24">
        <f t="shared" si="226"/>
        <v>3223.4801104900002</v>
      </c>
      <c r="E4864">
        <f t="shared" si="227"/>
        <v>64</v>
      </c>
    </row>
    <row r="4865" spans="1:5" x14ac:dyDescent="0.25">
      <c r="A4865" s="22">
        <v>56.774799999999999</v>
      </c>
      <c r="B4865" s="5">
        <v>7</v>
      </c>
      <c r="C4865">
        <f t="shared" si="225"/>
        <v>397.42359999999996</v>
      </c>
      <c r="D4865" s="24">
        <f t="shared" si="226"/>
        <v>3223.3779150400001</v>
      </c>
      <c r="E4865">
        <f t="shared" si="227"/>
        <v>49</v>
      </c>
    </row>
    <row r="4866" spans="1:5" x14ac:dyDescent="0.25">
      <c r="A4866" s="22">
        <v>56.763300000000001</v>
      </c>
      <c r="B4866" s="5">
        <v>4</v>
      </c>
      <c r="C4866">
        <f t="shared" si="225"/>
        <v>227.0532</v>
      </c>
      <c r="D4866" s="24">
        <f t="shared" si="226"/>
        <v>3222.0722268899999</v>
      </c>
      <c r="E4866">
        <f t="shared" si="227"/>
        <v>16</v>
      </c>
    </row>
    <row r="4867" spans="1:5" x14ac:dyDescent="0.25">
      <c r="A4867" s="22">
        <v>56.728999999999999</v>
      </c>
      <c r="B4867" s="5">
        <v>1</v>
      </c>
      <c r="C4867">
        <f t="shared" ref="C4867:C4930" si="228">PRODUCT(A4867, B4867)</f>
        <v>56.728999999999999</v>
      </c>
      <c r="D4867" s="24">
        <f t="shared" ref="D4867:D4930" si="229">POWER(A4867, 2)</f>
        <v>3218.1794409999998</v>
      </c>
      <c r="E4867">
        <f t="shared" ref="E4867:E4930" si="230">POWER(B4867, 2)</f>
        <v>1</v>
      </c>
    </row>
    <row r="4868" spans="1:5" x14ac:dyDescent="0.25">
      <c r="A4868" s="22">
        <v>56.727400000000003</v>
      </c>
      <c r="B4868" s="5">
        <v>2</v>
      </c>
      <c r="C4868">
        <f t="shared" si="228"/>
        <v>113.45480000000001</v>
      </c>
      <c r="D4868" s="24">
        <f t="shared" si="229"/>
        <v>3217.9979107600002</v>
      </c>
      <c r="E4868">
        <f t="shared" si="230"/>
        <v>4</v>
      </c>
    </row>
    <row r="4869" spans="1:5" x14ac:dyDescent="0.25">
      <c r="A4869" s="22">
        <v>56.722499999999997</v>
      </c>
      <c r="B4869" s="5">
        <v>5</v>
      </c>
      <c r="C4869">
        <f t="shared" si="228"/>
        <v>283.61249999999995</v>
      </c>
      <c r="D4869" s="24">
        <f t="shared" si="229"/>
        <v>3217.4420062499994</v>
      </c>
      <c r="E4869">
        <f t="shared" si="230"/>
        <v>25</v>
      </c>
    </row>
    <row r="4870" spans="1:5" x14ac:dyDescent="0.25">
      <c r="A4870" s="22">
        <v>56.717199999999998</v>
      </c>
      <c r="B4870" s="5">
        <v>2</v>
      </c>
      <c r="C4870">
        <f t="shared" si="228"/>
        <v>113.4344</v>
      </c>
      <c r="D4870" s="24">
        <f t="shared" si="229"/>
        <v>3216.8407758399999</v>
      </c>
      <c r="E4870">
        <f t="shared" si="230"/>
        <v>4</v>
      </c>
    </row>
    <row r="4871" spans="1:5" x14ac:dyDescent="0.25">
      <c r="A4871" s="22">
        <v>56.706800000000001</v>
      </c>
      <c r="B4871" s="5">
        <v>2</v>
      </c>
      <c r="C4871">
        <f t="shared" si="228"/>
        <v>113.4136</v>
      </c>
      <c r="D4871" s="24">
        <f t="shared" si="229"/>
        <v>3215.6611662400001</v>
      </c>
      <c r="E4871">
        <f t="shared" si="230"/>
        <v>4</v>
      </c>
    </row>
    <row r="4872" spans="1:5" x14ac:dyDescent="0.25">
      <c r="A4872" s="22">
        <v>56.705199999999998</v>
      </c>
      <c r="B4872" s="5">
        <v>3</v>
      </c>
      <c r="C4872">
        <f t="shared" si="228"/>
        <v>170.1156</v>
      </c>
      <c r="D4872" s="24">
        <f t="shared" si="229"/>
        <v>3215.4797070399995</v>
      </c>
      <c r="E4872">
        <f t="shared" si="230"/>
        <v>9</v>
      </c>
    </row>
    <row r="4873" spans="1:5" x14ac:dyDescent="0.25">
      <c r="A4873" s="22">
        <v>56.656599999999997</v>
      </c>
      <c r="B4873" s="5">
        <v>4</v>
      </c>
      <c r="C4873">
        <f t="shared" si="228"/>
        <v>226.62639999999999</v>
      </c>
      <c r="D4873" s="24">
        <f t="shared" si="229"/>
        <v>3209.9703235599995</v>
      </c>
      <c r="E4873">
        <f t="shared" si="230"/>
        <v>16</v>
      </c>
    </row>
    <row r="4874" spans="1:5" x14ac:dyDescent="0.25">
      <c r="A4874" s="22">
        <v>56.6492</v>
      </c>
      <c r="B4874" s="5">
        <v>7</v>
      </c>
      <c r="C4874">
        <f t="shared" si="228"/>
        <v>396.5444</v>
      </c>
      <c r="D4874" s="24">
        <f t="shared" si="229"/>
        <v>3209.13186064</v>
      </c>
      <c r="E4874">
        <f t="shared" si="230"/>
        <v>49</v>
      </c>
    </row>
    <row r="4875" spans="1:5" x14ac:dyDescent="0.25">
      <c r="A4875" s="22">
        <v>56.639000000000003</v>
      </c>
      <c r="B4875" s="5">
        <v>6</v>
      </c>
      <c r="C4875">
        <f t="shared" si="228"/>
        <v>339.834</v>
      </c>
      <c r="D4875" s="24">
        <f t="shared" si="229"/>
        <v>3207.9763210000006</v>
      </c>
      <c r="E4875">
        <f t="shared" si="230"/>
        <v>36</v>
      </c>
    </row>
    <row r="4876" spans="1:5" x14ac:dyDescent="0.25">
      <c r="A4876" s="22">
        <v>56.5625</v>
      </c>
      <c r="B4876" s="5">
        <v>4</v>
      </c>
      <c r="C4876">
        <f t="shared" si="228"/>
        <v>226.25</v>
      </c>
      <c r="D4876" s="24">
        <f t="shared" si="229"/>
        <v>3199.31640625</v>
      </c>
      <c r="E4876">
        <f t="shared" si="230"/>
        <v>16</v>
      </c>
    </row>
    <row r="4877" spans="1:5" x14ac:dyDescent="0.25">
      <c r="A4877" s="22">
        <v>56.406599999999997</v>
      </c>
      <c r="B4877" s="5">
        <v>5</v>
      </c>
      <c r="C4877">
        <f t="shared" si="228"/>
        <v>282.03300000000002</v>
      </c>
      <c r="D4877" s="24">
        <f t="shared" si="229"/>
        <v>3181.7045235599999</v>
      </c>
      <c r="E4877">
        <f t="shared" si="230"/>
        <v>25</v>
      </c>
    </row>
    <row r="4878" spans="1:5" x14ac:dyDescent="0.25">
      <c r="A4878" s="22">
        <v>56.352899999999998</v>
      </c>
      <c r="B4878" s="5">
        <v>2</v>
      </c>
      <c r="C4878">
        <f t="shared" si="228"/>
        <v>112.7058</v>
      </c>
      <c r="D4878" s="24">
        <f t="shared" si="229"/>
        <v>3175.6493384099999</v>
      </c>
      <c r="E4878">
        <f t="shared" si="230"/>
        <v>4</v>
      </c>
    </row>
    <row r="4879" spans="1:5" x14ac:dyDescent="0.25">
      <c r="A4879" s="22">
        <v>56.339599999999997</v>
      </c>
      <c r="B4879" s="5">
        <v>4</v>
      </c>
      <c r="C4879">
        <f t="shared" si="228"/>
        <v>225.35839999999999</v>
      </c>
      <c r="D4879" s="24">
        <f t="shared" si="229"/>
        <v>3174.1505281599998</v>
      </c>
      <c r="E4879">
        <f t="shared" si="230"/>
        <v>16</v>
      </c>
    </row>
    <row r="4880" spans="1:5" x14ac:dyDescent="0.25">
      <c r="A4880" s="22">
        <v>56.333399999999997</v>
      </c>
      <c r="B4880" s="5">
        <v>1</v>
      </c>
      <c r="C4880">
        <f t="shared" si="228"/>
        <v>56.333399999999997</v>
      </c>
      <c r="D4880" s="24">
        <f t="shared" si="229"/>
        <v>3173.4519555599995</v>
      </c>
      <c r="E4880">
        <f t="shared" si="230"/>
        <v>1</v>
      </c>
    </row>
    <row r="4881" spans="1:5" x14ac:dyDescent="0.25">
      <c r="A4881" s="22">
        <v>56.314399999999999</v>
      </c>
      <c r="B4881" s="5">
        <v>2</v>
      </c>
      <c r="C4881">
        <f t="shared" si="228"/>
        <v>112.6288</v>
      </c>
      <c r="D4881" s="24">
        <f t="shared" si="229"/>
        <v>3171.3116473599998</v>
      </c>
      <c r="E4881">
        <f t="shared" si="230"/>
        <v>4</v>
      </c>
    </row>
    <row r="4882" spans="1:5" x14ac:dyDescent="0.25">
      <c r="A4882" s="22">
        <v>56.241900000000001</v>
      </c>
      <c r="B4882" s="5">
        <v>6</v>
      </c>
      <c r="C4882">
        <f t="shared" si="228"/>
        <v>337.45140000000004</v>
      </c>
      <c r="D4882" s="24">
        <f t="shared" si="229"/>
        <v>3163.15131561</v>
      </c>
      <c r="E4882">
        <f t="shared" si="230"/>
        <v>36</v>
      </c>
    </row>
    <row r="4883" spans="1:5" x14ac:dyDescent="0.25">
      <c r="A4883" s="22">
        <v>56.240900000000003</v>
      </c>
      <c r="B4883" s="5">
        <v>2</v>
      </c>
      <c r="C4883">
        <f t="shared" si="228"/>
        <v>112.48180000000001</v>
      </c>
      <c r="D4883" s="24">
        <f t="shared" si="229"/>
        <v>3163.0388328100003</v>
      </c>
      <c r="E4883">
        <f t="shared" si="230"/>
        <v>4</v>
      </c>
    </row>
    <row r="4884" spans="1:5" x14ac:dyDescent="0.25">
      <c r="A4884" s="22">
        <v>56.192799999999998</v>
      </c>
      <c r="B4884" s="5">
        <v>1</v>
      </c>
      <c r="C4884">
        <f t="shared" si="228"/>
        <v>56.192799999999998</v>
      </c>
      <c r="D4884" s="24">
        <f t="shared" si="229"/>
        <v>3157.6307718399999</v>
      </c>
      <c r="E4884">
        <f t="shared" si="230"/>
        <v>1</v>
      </c>
    </row>
    <row r="4885" spans="1:5" x14ac:dyDescent="0.25">
      <c r="A4885" s="22">
        <v>56.172400000000003</v>
      </c>
      <c r="B4885" s="5">
        <v>7</v>
      </c>
      <c r="C4885">
        <f t="shared" si="228"/>
        <v>393.20680000000004</v>
      </c>
      <c r="D4885" s="24">
        <f t="shared" si="229"/>
        <v>3155.3385217600003</v>
      </c>
      <c r="E4885">
        <f t="shared" si="230"/>
        <v>49</v>
      </c>
    </row>
    <row r="4886" spans="1:5" x14ac:dyDescent="0.25">
      <c r="A4886" s="22">
        <v>56.168300000000002</v>
      </c>
      <c r="B4886" s="5">
        <v>4</v>
      </c>
      <c r="C4886">
        <f t="shared" si="228"/>
        <v>224.67320000000001</v>
      </c>
      <c r="D4886" s="24">
        <f t="shared" si="229"/>
        <v>3154.87792489</v>
      </c>
      <c r="E4886">
        <f t="shared" si="230"/>
        <v>16</v>
      </c>
    </row>
    <row r="4887" spans="1:5" x14ac:dyDescent="0.25">
      <c r="A4887" s="22">
        <v>56.166600000000003</v>
      </c>
      <c r="B4887" s="5">
        <v>1</v>
      </c>
      <c r="C4887">
        <f t="shared" si="228"/>
        <v>56.166600000000003</v>
      </c>
      <c r="D4887" s="24">
        <f t="shared" si="229"/>
        <v>3154.6869555600001</v>
      </c>
      <c r="E4887">
        <f t="shared" si="230"/>
        <v>1</v>
      </c>
    </row>
    <row r="4888" spans="1:5" x14ac:dyDescent="0.25">
      <c r="A4888" s="22">
        <v>56.138399999999997</v>
      </c>
      <c r="B4888" s="5">
        <v>1</v>
      </c>
      <c r="C4888">
        <f t="shared" si="228"/>
        <v>56.138399999999997</v>
      </c>
      <c r="D4888" s="24">
        <f t="shared" si="229"/>
        <v>3151.5199545599999</v>
      </c>
      <c r="E4888">
        <f t="shared" si="230"/>
        <v>1</v>
      </c>
    </row>
    <row r="4889" spans="1:5" x14ac:dyDescent="0.25">
      <c r="A4889" s="22">
        <v>56.115900000000003</v>
      </c>
      <c r="B4889" s="5">
        <v>7</v>
      </c>
      <c r="C4889">
        <f t="shared" si="228"/>
        <v>392.81130000000002</v>
      </c>
      <c r="D4889" s="24">
        <f t="shared" si="229"/>
        <v>3148.9942328100005</v>
      </c>
      <c r="E4889">
        <f t="shared" si="230"/>
        <v>49</v>
      </c>
    </row>
    <row r="4890" spans="1:5" x14ac:dyDescent="0.25">
      <c r="A4890" s="22">
        <v>56.091799999999999</v>
      </c>
      <c r="B4890" s="5">
        <v>1</v>
      </c>
      <c r="C4890">
        <f t="shared" si="228"/>
        <v>56.091799999999999</v>
      </c>
      <c r="D4890" s="24">
        <f t="shared" si="229"/>
        <v>3146.2900272399997</v>
      </c>
      <c r="E4890">
        <f t="shared" si="230"/>
        <v>1</v>
      </c>
    </row>
    <row r="4891" spans="1:5" x14ac:dyDescent="0.25">
      <c r="A4891" s="22">
        <v>55.965699999999998</v>
      </c>
      <c r="B4891" s="5">
        <v>1</v>
      </c>
      <c r="C4891">
        <f t="shared" si="228"/>
        <v>55.965699999999998</v>
      </c>
      <c r="D4891" s="24">
        <f t="shared" si="229"/>
        <v>3132.1595764899998</v>
      </c>
      <c r="E4891">
        <f t="shared" si="230"/>
        <v>1</v>
      </c>
    </row>
    <row r="4892" spans="1:5" x14ac:dyDescent="0.25">
      <c r="A4892" s="22">
        <v>55.954000000000001</v>
      </c>
      <c r="B4892" s="5">
        <v>3</v>
      </c>
      <c r="C4892">
        <f t="shared" si="228"/>
        <v>167.86199999999999</v>
      </c>
      <c r="D4892" s="24">
        <f t="shared" si="229"/>
        <v>3130.8501160000001</v>
      </c>
      <c r="E4892">
        <f t="shared" si="230"/>
        <v>9</v>
      </c>
    </row>
    <row r="4893" spans="1:5" x14ac:dyDescent="0.25">
      <c r="A4893" s="22">
        <v>55.9313</v>
      </c>
      <c r="B4893" s="5">
        <v>4</v>
      </c>
      <c r="C4893">
        <f t="shared" si="228"/>
        <v>223.7252</v>
      </c>
      <c r="D4893" s="24">
        <f t="shared" si="229"/>
        <v>3128.3103196900001</v>
      </c>
      <c r="E4893">
        <f t="shared" si="230"/>
        <v>16</v>
      </c>
    </row>
    <row r="4894" spans="1:5" x14ac:dyDescent="0.25">
      <c r="A4894" s="22">
        <v>55.898000000000003</v>
      </c>
      <c r="B4894" s="5">
        <v>10</v>
      </c>
      <c r="C4894">
        <f t="shared" si="228"/>
        <v>558.98</v>
      </c>
      <c r="D4894" s="24">
        <f t="shared" si="229"/>
        <v>3124.5864040000006</v>
      </c>
      <c r="E4894">
        <f t="shared" si="230"/>
        <v>100</v>
      </c>
    </row>
    <row r="4895" spans="1:5" x14ac:dyDescent="0.25">
      <c r="A4895" s="22">
        <v>55.807000000000002</v>
      </c>
      <c r="B4895" s="5">
        <v>2</v>
      </c>
      <c r="C4895">
        <f t="shared" si="228"/>
        <v>111.614</v>
      </c>
      <c r="D4895" s="24">
        <f t="shared" si="229"/>
        <v>3114.4212490000004</v>
      </c>
      <c r="E4895">
        <f t="shared" si="230"/>
        <v>4</v>
      </c>
    </row>
    <row r="4896" spans="1:5" x14ac:dyDescent="0.25">
      <c r="A4896" s="22">
        <v>55.7941</v>
      </c>
      <c r="B4896" s="5">
        <v>1</v>
      </c>
      <c r="C4896">
        <f t="shared" si="228"/>
        <v>55.7941</v>
      </c>
      <c r="D4896" s="24">
        <f t="shared" si="229"/>
        <v>3112.9815948099999</v>
      </c>
      <c r="E4896">
        <f t="shared" si="230"/>
        <v>1</v>
      </c>
    </row>
    <row r="4897" spans="1:5" x14ac:dyDescent="0.25">
      <c r="A4897" s="22">
        <v>55.790900000000001</v>
      </c>
      <c r="B4897" s="5">
        <v>8</v>
      </c>
      <c r="C4897">
        <f t="shared" si="228"/>
        <v>446.3272</v>
      </c>
      <c r="D4897" s="24">
        <f t="shared" si="229"/>
        <v>3112.6245228100001</v>
      </c>
      <c r="E4897">
        <f t="shared" si="230"/>
        <v>64</v>
      </c>
    </row>
    <row r="4898" spans="1:5" x14ac:dyDescent="0.25">
      <c r="A4898" s="22">
        <v>55.752899999999997</v>
      </c>
      <c r="B4898" s="5">
        <v>2</v>
      </c>
      <c r="C4898">
        <f t="shared" si="228"/>
        <v>111.50579999999999</v>
      </c>
      <c r="D4898" s="24">
        <f t="shared" si="229"/>
        <v>3108.3858584099999</v>
      </c>
      <c r="E4898">
        <f t="shared" si="230"/>
        <v>4</v>
      </c>
    </row>
    <row r="4899" spans="1:5" x14ac:dyDescent="0.25">
      <c r="A4899" s="22">
        <v>55.745899999999999</v>
      </c>
      <c r="B4899" s="5">
        <v>1</v>
      </c>
      <c r="C4899">
        <f t="shared" si="228"/>
        <v>55.745899999999999</v>
      </c>
      <c r="D4899" s="24">
        <f t="shared" si="229"/>
        <v>3107.6053668099999</v>
      </c>
      <c r="E4899">
        <f t="shared" si="230"/>
        <v>1</v>
      </c>
    </row>
    <row r="4900" spans="1:5" x14ac:dyDescent="0.25">
      <c r="A4900" s="22">
        <v>55.698099999999997</v>
      </c>
      <c r="B4900" s="5">
        <v>3</v>
      </c>
      <c r="C4900">
        <f t="shared" si="228"/>
        <v>167.09429999999998</v>
      </c>
      <c r="D4900" s="24">
        <f t="shared" si="229"/>
        <v>3102.2783436099994</v>
      </c>
      <c r="E4900">
        <f t="shared" si="230"/>
        <v>9</v>
      </c>
    </row>
    <row r="4901" spans="1:5" x14ac:dyDescent="0.25">
      <c r="A4901" s="22">
        <v>55.693199999999997</v>
      </c>
      <c r="B4901" s="5">
        <v>1</v>
      </c>
      <c r="C4901">
        <f t="shared" si="228"/>
        <v>55.693199999999997</v>
      </c>
      <c r="D4901" s="24">
        <f t="shared" si="229"/>
        <v>3101.7325262399995</v>
      </c>
      <c r="E4901">
        <f t="shared" si="230"/>
        <v>1</v>
      </c>
    </row>
    <row r="4902" spans="1:5" x14ac:dyDescent="0.25">
      <c r="A4902" s="22">
        <v>55.686399999999999</v>
      </c>
      <c r="B4902" s="5">
        <v>4</v>
      </c>
      <c r="C4902">
        <f t="shared" si="228"/>
        <v>222.7456</v>
      </c>
      <c r="D4902" s="24">
        <f t="shared" si="229"/>
        <v>3100.9751449599999</v>
      </c>
      <c r="E4902">
        <f t="shared" si="230"/>
        <v>16</v>
      </c>
    </row>
    <row r="4903" spans="1:5" x14ac:dyDescent="0.25">
      <c r="A4903" s="22">
        <v>55.662500000000001</v>
      </c>
      <c r="B4903" s="5">
        <v>1</v>
      </c>
      <c r="C4903">
        <f t="shared" si="228"/>
        <v>55.662500000000001</v>
      </c>
      <c r="D4903" s="24">
        <f t="shared" si="229"/>
        <v>3098.3139062499999</v>
      </c>
      <c r="E4903">
        <f t="shared" si="230"/>
        <v>1</v>
      </c>
    </row>
    <row r="4904" spans="1:5" x14ac:dyDescent="0.25">
      <c r="A4904" s="22">
        <v>55.596699999999998</v>
      </c>
      <c r="B4904" s="5">
        <v>1</v>
      </c>
      <c r="C4904">
        <f t="shared" si="228"/>
        <v>55.596699999999998</v>
      </c>
      <c r="D4904" s="24">
        <f t="shared" si="229"/>
        <v>3090.9930508899997</v>
      </c>
      <c r="E4904">
        <f t="shared" si="230"/>
        <v>1</v>
      </c>
    </row>
    <row r="4905" spans="1:5" x14ac:dyDescent="0.25">
      <c r="A4905" s="22">
        <v>55.590499999999999</v>
      </c>
      <c r="B4905" s="5">
        <v>7</v>
      </c>
      <c r="C4905">
        <f t="shared" si="228"/>
        <v>389.13349999999997</v>
      </c>
      <c r="D4905" s="24">
        <f t="shared" si="229"/>
        <v>3090.3036902499998</v>
      </c>
      <c r="E4905">
        <f t="shared" si="230"/>
        <v>49</v>
      </c>
    </row>
    <row r="4906" spans="1:5" x14ac:dyDescent="0.25">
      <c r="A4906" s="22">
        <v>55.524799999999999</v>
      </c>
      <c r="B4906" s="5">
        <v>6</v>
      </c>
      <c r="C4906">
        <f t="shared" si="228"/>
        <v>333.14879999999999</v>
      </c>
      <c r="D4906" s="24">
        <f t="shared" si="229"/>
        <v>3083.0034150399997</v>
      </c>
      <c r="E4906">
        <f t="shared" si="230"/>
        <v>36</v>
      </c>
    </row>
    <row r="4907" spans="1:5" x14ac:dyDescent="0.25">
      <c r="A4907" s="22">
        <v>55.493099999999998</v>
      </c>
      <c r="B4907" s="5">
        <v>4</v>
      </c>
      <c r="C4907">
        <f t="shared" si="228"/>
        <v>221.97239999999999</v>
      </c>
      <c r="D4907" s="24">
        <f t="shared" si="229"/>
        <v>3079.48414761</v>
      </c>
      <c r="E4907">
        <f t="shared" si="230"/>
        <v>16</v>
      </c>
    </row>
    <row r="4908" spans="1:5" x14ac:dyDescent="0.25">
      <c r="A4908" s="22">
        <v>55.476199999999999</v>
      </c>
      <c r="B4908" s="5">
        <v>2</v>
      </c>
      <c r="C4908">
        <f t="shared" si="228"/>
        <v>110.9524</v>
      </c>
      <c r="D4908" s="24">
        <f t="shared" si="229"/>
        <v>3077.6087664399997</v>
      </c>
      <c r="E4908">
        <f t="shared" si="230"/>
        <v>4</v>
      </c>
    </row>
    <row r="4909" spans="1:5" x14ac:dyDescent="0.25">
      <c r="A4909" s="22">
        <v>55.462200000000003</v>
      </c>
      <c r="B4909" s="5">
        <v>5</v>
      </c>
      <c r="C4909">
        <f t="shared" si="228"/>
        <v>277.31100000000004</v>
      </c>
      <c r="D4909" s="24">
        <f t="shared" si="229"/>
        <v>3076.0556288400003</v>
      </c>
      <c r="E4909">
        <f t="shared" si="230"/>
        <v>25</v>
      </c>
    </row>
    <row r="4910" spans="1:5" x14ac:dyDescent="0.25">
      <c r="A4910" s="22">
        <v>55.423000000000002</v>
      </c>
      <c r="B4910" s="5">
        <v>4</v>
      </c>
      <c r="C4910">
        <f t="shared" si="228"/>
        <v>221.69200000000001</v>
      </c>
      <c r="D4910" s="24">
        <f t="shared" si="229"/>
        <v>3071.7089290000004</v>
      </c>
      <c r="E4910">
        <f t="shared" si="230"/>
        <v>16</v>
      </c>
    </row>
    <row r="4911" spans="1:5" x14ac:dyDescent="0.25">
      <c r="A4911" s="22">
        <v>55.395299999999999</v>
      </c>
      <c r="B4911" s="5">
        <v>11</v>
      </c>
      <c r="C4911">
        <f t="shared" si="228"/>
        <v>609.34829999999999</v>
      </c>
      <c r="D4911" s="24">
        <f t="shared" si="229"/>
        <v>3068.6392620900001</v>
      </c>
      <c r="E4911">
        <f t="shared" si="230"/>
        <v>121</v>
      </c>
    </row>
    <row r="4912" spans="1:5" x14ac:dyDescent="0.25">
      <c r="A4912" s="22">
        <v>55.333799999999997</v>
      </c>
      <c r="B4912" s="5">
        <v>3</v>
      </c>
      <c r="C4912">
        <f t="shared" si="228"/>
        <v>166.00139999999999</v>
      </c>
      <c r="D4912" s="24">
        <f t="shared" si="229"/>
        <v>3061.8294224399997</v>
      </c>
      <c r="E4912">
        <f t="shared" si="230"/>
        <v>9</v>
      </c>
    </row>
    <row r="4913" spans="1:5" x14ac:dyDescent="0.25">
      <c r="A4913" s="22">
        <v>55.290300000000002</v>
      </c>
      <c r="B4913" s="5">
        <v>3</v>
      </c>
      <c r="C4913">
        <f t="shared" si="228"/>
        <v>165.87090000000001</v>
      </c>
      <c r="D4913" s="24">
        <f t="shared" si="229"/>
        <v>3057.0172740900002</v>
      </c>
      <c r="E4913">
        <f t="shared" si="230"/>
        <v>9</v>
      </c>
    </row>
    <row r="4914" spans="1:5" x14ac:dyDescent="0.25">
      <c r="A4914" s="22">
        <v>55.2804</v>
      </c>
      <c r="B4914" s="5">
        <v>8</v>
      </c>
      <c r="C4914">
        <f t="shared" si="228"/>
        <v>442.2432</v>
      </c>
      <c r="D4914" s="24">
        <f t="shared" si="229"/>
        <v>3055.9226241599999</v>
      </c>
      <c r="E4914">
        <f t="shared" si="230"/>
        <v>64</v>
      </c>
    </row>
    <row r="4915" spans="1:5" x14ac:dyDescent="0.25">
      <c r="A4915" s="22">
        <v>55.257800000000003</v>
      </c>
      <c r="B4915" s="5">
        <v>7</v>
      </c>
      <c r="C4915">
        <f t="shared" si="228"/>
        <v>386.80460000000005</v>
      </c>
      <c r="D4915" s="24">
        <f t="shared" si="229"/>
        <v>3053.4244608400004</v>
      </c>
      <c r="E4915">
        <f t="shared" si="230"/>
        <v>49</v>
      </c>
    </row>
    <row r="4916" spans="1:5" x14ac:dyDescent="0.25">
      <c r="A4916" s="22">
        <v>55.181399999999996</v>
      </c>
      <c r="B4916" s="5">
        <v>8</v>
      </c>
      <c r="C4916">
        <f t="shared" si="228"/>
        <v>441.45119999999997</v>
      </c>
      <c r="D4916" s="24">
        <f t="shared" si="229"/>
        <v>3044.9869059599996</v>
      </c>
      <c r="E4916">
        <f t="shared" si="230"/>
        <v>64</v>
      </c>
    </row>
    <row r="4917" spans="1:5" x14ac:dyDescent="0.25">
      <c r="A4917" s="22">
        <v>55.1646</v>
      </c>
      <c r="B4917" s="5">
        <v>3</v>
      </c>
      <c r="C4917">
        <f t="shared" si="228"/>
        <v>165.49379999999999</v>
      </c>
      <c r="D4917" s="24">
        <f t="shared" si="229"/>
        <v>3043.13309316</v>
      </c>
      <c r="E4917">
        <f t="shared" si="230"/>
        <v>9</v>
      </c>
    </row>
    <row r="4918" spans="1:5" x14ac:dyDescent="0.25">
      <c r="A4918" s="22">
        <v>55.155799999999999</v>
      </c>
      <c r="B4918" s="5">
        <v>1</v>
      </c>
      <c r="C4918">
        <f t="shared" si="228"/>
        <v>55.155799999999999</v>
      </c>
      <c r="D4918" s="24">
        <f t="shared" si="229"/>
        <v>3042.16227364</v>
      </c>
      <c r="E4918">
        <f t="shared" si="230"/>
        <v>1</v>
      </c>
    </row>
    <row r="4919" spans="1:5" x14ac:dyDescent="0.25">
      <c r="A4919" s="22">
        <v>55.0625</v>
      </c>
      <c r="B4919" s="5">
        <v>1</v>
      </c>
      <c r="C4919">
        <f t="shared" si="228"/>
        <v>55.0625</v>
      </c>
      <c r="D4919" s="24">
        <f t="shared" si="229"/>
        <v>3031.87890625</v>
      </c>
      <c r="E4919">
        <f t="shared" si="230"/>
        <v>1</v>
      </c>
    </row>
    <row r="4920" spans="1:5" x14ac:dyDescent="0.25">
      <c r="A4920" s="22">
        <v>55.041600000000003</v>
      </c>
      <c r="B4920" s="5">
        <v>1</v>
      </c>
      <c r="C4920">
        <f t="shared" si="228"/>
        <v>55.041600000000003</v>
      </c>
      <c r="D4920" s="24">
        <f t="shared" si="229"/>
        <v>3029.5777305600004</v>
      </c>
      <c r="E4920">
        <f t="shared" si="230"/>
        <v>1</v>
      </c>
    </row>
    <row r="4921" spans="1:5" x14ac:dyDescent="0.25">
      <c r="A4921" s="22">
        <v>55.007399999999997</v>
      </c>
      <c r="B4921" s="5">
        <v>11</v>
      </c>
      <c r="C4921">
        <f t="shared" si="228"/>
        <v>605.08139999999992</v>
      </c>
      <c r="D4921" s="24">
        <f t="shared" si="229"/>
        <v>3025.8140547599996</v>
      </c>
      <c r="E4921">
        <f t="shared" si="230"/>
        <v>121</v>
      </c>
    </row>
    <row r="4922" spans="1:5" x14ac:dyDescent="0.25">
      <c r="A4922" s="22">
        <v>54.985900000000001</v>
      </c>
      <c r="B4922" s="5">
        <v>1</v>
      </c>
      <c r="C4922">
        <f t="shared" si="228"/>
        <v>54.985900000000001</v>
      </c>
      <c r="D4922" s="24">
        <f t="shared" si="229"/>
        <v>3023.4491988099999</v>
      </c>
      <c r="E4922">
        <f t="shared" si="230"/>
        <v>1</v>
      </c>
    </row>
    <row r="4923" spans="1:5" x14ac:dyDescent="0.25">
      <c r="A4923" s="22">
        <v>54.978499999999997</v>
      </c>
      <c r="B4923" s="5">
        <v>4</v>
      </c>
      <c r="C4923">
        <f t="shared" si="228"/>
        <v>219.91399999999999</v>
      </c>
      <c r="D4923" s="24">
        <f t="shared" si="229"/>
        <v>3022.6354622499998</v>
      </c>
      <c r="E4923">
        <f t="shared" si="230"/>
        <v>16</v>
      </c>
    </row>
    <row r="4924" spans="1:5" x14ac:dyDescent="0.25">
      <c r="A4924" s="22">
        <v>54.95</v>
      </c>
      <c r="B4924" s="5">
        <v>4</v>
      </c>
      <c r="C4924">
        <f t="shared" si="228"/>
        <v>219.8</v>
      </c>
      <c r="D4924" s="24">
        <f t="shared" si="229"/>
        <v>3019.5025000000005</v>
      </c>
      <c r="E4924">
        <f t="shared" si="230"/>
        <v>16</v>
      </c>
    </row>
    <row r="4925" spans="1:5" x14ac:dyDescent="0.25">
      <c r="A4925" s="22">
        <v>54.890099999999997</v>
      </c>
      <c r="B4925" s="5">
        <v>1</v>
      </c>
      <c r="C4925">
        <f t="shared" si="228"/>
        <v>54.890099999999997</v>
      </c>
      <c r="D4925" s="24">
        <f t="shared" si="229"/>
        <v>3012.9230780099997</v>
      </c>
      <c r="E4925">
        <f t="shared" si="230"/>
        <v>1</v>
      </c>
    </row>
    <row r="4926" spans="1:5" x14ac:dyDescent="0.25">
      <c r="A4926" s="22">
        <v>54.885100000000001</v>
      </c>
      <c r="B4926" s="5">
        <v>1</v>
      </c>
      <c r="C4926">
        <f t="shared" si="228"/>
        <v>54.885100000000001</v>
      </c>
      <c r="D4926" s="24">
        <f t="shared" si="229"/>
        <v>3012.3742020100003</v>
      </c>
      <c r="E4926">
        <f t="shared" si="230"/>
        <v>1</v>
      </c>
    </row>
    <row r="4927" spans="1:5" x14ac:dyDescent="0.25">
      <c r="A4927" s="22">
        <v>54.879800000000003</v>
      </c>
      <c r="B4927" s="5">
        <v>2</v>
      </c>
      <c r="C4927">
        <f t="shared" si="228"/>
        <v>109.75960000000001</v>
      </c>
      <c r="D4927" s="24">
        <f t="shared" si="229"/>
        <v>3011.7924480400002</v>
      </c>
      <c r="E4927">
        <f t="shared" si="230"/>
        <v>4</v>
      </c>
    </row>
    <row r="4928" spans="1:5" x14ac:dyDescent="0.25">
      <c r="A4928" s="22">
        <v>54.824599999999997</v>
      </c>
      <c r="B4928" s="5">
        <v>2</v>
      </c>
      <c r="C4928">
        <f t="shared" si="228"/>
        <v>109.64919999999999</v>
      </c>
      <c r="D4928" s="24">
        <f t="shared" si="229"/>
        <v>3005.7367651599998</v>
      </c>
      <c r="E4928">
        <f t="shared" si="230"/>
        <v>4</v>
      </c>
    </row>
    <row r="4929" spans="1:5" x14ac:dyDescent="0.25">
      <c r="A4929" s="22">
        <v>54.793399999999998</v>
      </c>
      <c r="B4929" s="5">
        <v>1</v>
      </c>
      <c r="C4929">
        <f t="shared" si="228"/>
        <v>54.793399999999998</v>
      </c>
      <c r="D4929" s="24">
        <f t="shared" si="229"/>
        <v>3002.31668356</v>
      </c>
      <c r="E4929">
        <f t="shared" si="230"/>
        <v>1</v>
      </c>
    </row>
    <row r="4930" spans="1:5" x14ac:dyDescent="0.25">
      <c r="A4930" s="22">
        <v>54.771900000000002</v>
      </c>
      <c r="B4930" s="5">
        <v>2</v>
      </c>
      <c r="C4930">
        <f t="shared" si="228"/>
        <v>109.5438</v>
      </c>
      <c r="D4930" s="24">
        <f t="shared" si="229"/>
        <v>2999.9610296100004</v>
      </c>
      <c r="E4930">
        <f t="shared" si="230"/>
        <v>4</v>
      </c>
    </row>
    <row r="4931" spans="1:5" x14ac:dyDescent="0.25">
      <c r="A4931" s="22">
        <v>54.752600000000001</v>
      </c>
      <c r="B4931" s="5">
        <v>3</v>
      </c>
      <c r="C4931">
        <f t="shared" ref="C4931:C4994" si="231">PRODUCT(A4931, B4931)</f>
        <v>164.2578</v>
      </c>
      <c r="D4931" s="24">
        <f t="shared" ref="D4931:D4994" si="232">POWER(A4931, 2)</f>
        <v>2997.8472067600001</v>
      </c>
      <c r="E4931">
        <f t="shared" ref="E4931:E4994" si="233">POWER(B4931, 2)</f>
        <v>9</v>
      </c>
    </row>
    <row r="4932" spans="1:5" x14ac:dyDescent="0.25">
      <c r="A4932" s="22">
        <v>54.732500000000002</v>
      </c>
      <c r="B4932" s="5">
        <v>4</v>
      </c>
      <c r="C4932">
        <f t="shared" si="231"/>
        <v>218.93</v>
      </c>
      <c r="D4932" s="24">
        <f t="shared" si="232"/>
        <v>2995.6465562500002</v>
      </c>
      <c r="E4932">
        <f t="shared" si="233"/>
        <v>16</v>
      </c>
    </row>
    <row r="4933" spans="1:5" x14ac:dyDescent="0.25">
      <c r="A4933" s="22">
        <v>54.666400000000003</v>
      </c>
      <c r="B4933" s="5">
        <v>6</v>
      </c>
      <c r="C4933">
        <f t="shared" si="231"/>
        <v>327.9984</v>
      </c>
      <c r="D4933" s="24">
        <f t="shared" si="232"/>
        <v>2988.4152889600005</v>
      </c>
      <c r="E4933">
        <f t="shared" si="233"/>
        <v>36</v>
      </c>
    </row>
    <row r="4934" spans="1:5" x14ac:dyDescent="0.25">
      <c r="A4934" s="22">
        <v>54.633899999999997</v>
      </c>
      <c r="B4934" s="5">
        <v>1</v>
      </c>
      <c r="C4934">
        <f t="shared" si="231"/>
        <v>54.633899999999997</v>
      </c>
      <c r="D4934" s="24">
        <f t="shared" si="232"/>
        <v>2984.8630292099997</v>
      </c>
      <c r="E4934">
        <f t="shared" si="233"/>
        <v>1</v>
      </c>
    </row>
    <row r="4935" spans="1:5" x14ac:dyDescent="0.25">
      <c r="A4935" s="22">
        <v>54.606200000000001</v>
      </c>
      <c r="B4935" s="5">
        <v>9</v>
      </c>
      <c r="C4935">
        <f t="shared" si="231"/>
        <v>491.45580000000001</v>
      </c>
      <c r="D4935" s="24">
        <f t="shared" si="232"/>
        <v>2981.8370784399999</v>
      </c>
      <c r="E4935">
        <f t="shared" si="233"/>
        <v>81</v>
      </c>
    </row>
    <row r="4936" spans="1:5" x14ac:dyDescent="0.25">
      <c r="A4936" s="22">
        <v>54.573</v>
      </c>
      <c r="B4936" s="5">
        <v>1</v>
      </c>
      <c r="C4936">
        <f t="shared" si="231"/>
        <v>54.573</v>
      </c>
      <c r="D4936" s="24">
        <f t="shared" si="232"/>
        <v>2978.212329</v>
      </c>
      <c r="E4936">
        <f t="shared" si="233"/>
        <v>1</v>
      </c>
    </row>
    <row r="4937" spans="1:5" x14ac:dyDescent="0.25">
      <c r="A4937" s="22">
        <v>54.518300000000004</v>
      </c>
      <c r="B4937" s="5">
        <v>1</v>
      </c>
      <c r="C4937">
        <f t="shared" si="231"/>
        <v>54.518300000000004</v>
      </c>
      <c r="D4937" s="24">
        <f t="shared" si="232"/>
        <v>2972.2450348900002</v>
      </c>
      <c r="E4937">
        <f t="shared" si="233"/>
        <v>1</v>
      </c>
    </row>
    <row r="4938" spans="1:5" x14ac:dyDescent="0.25">
      <c r="A4938" s="22">
        <v>54.454599999999999</v>
      </c>
      <c r="B4938" s="5">
        <v>3</v>
      </c>
      <c r="C4938">
        <f t="shared" si="231"/>
        <v>163.3638</v>
      </c>
      <c r="D4938" s="24">
        <f t="shared" si="232"/>
        <v>2965.3034611600001</v>
      </c>
      <c r="E4938">
        <f t="shared" si="233"/>
        <v>9</v>
      </c>
    </row>
    <row r="4939" spans="1:5" x14ac:dyDescent="0.25">
      <c r="A4939" s="22">
        <v>54.430399999999999</v>
      </c>
      <c r="B4939" s="5">
        <v>1</v>
      </c>
      <c r="C4939">
        <f t="shared" si="231"/>
        <v>54.430399999999999</v>
      </c>
      <c r="D4939" s="24">
        <f t="shared" si="232"/>
        <v>2962.66844416</v>
      </c>
      <c r="E4939">
        <f t="shared" si="233"/>
        <v>1</v>
      </c>
    </row>
    <row r="4940" spans="1:5" x14ac:dyDescent="0.25">
      <c r="A4940" s="22">
        <v>54.397100000000002</v>
      </c>
      <c r="B4940" s="5">
        <v>1</v>
      </c>
      <c r="C4940">
        <f t="shared" si="231"/>
        <v>54.397100000000002</v>
      </c>
      <c r="D4940" s="24">
        <f t="shared" si="232"/>
        <v>2959.0444884100002</v>
      </c>
      <c r="E4940">
        <f t="shared" si="233"/>
        <v>1</v>
      </c>
    </row>
    <row r="4941" spans="1:5" x14ac:dyDescent="0.25">
      <c r="A4941" s="22">
        <v>54.369399999999999</v>
      </c>
      <c r="B4941" s="5">
        <v>7</v>
      </c>
      <c r="C4941">
        <f t="shared" si="231"/>
        <v>380.58580000000001</v>
      </c>
      <c r="D4941" s="24">
        <f t="shared" si="232"/>
        <v>2956.0316563599999</v>
      </c>
      <c r="E4941">
        <f t="shared" si="233"/>
        <v>49</v>
      </c>
    </row>
    <row r="4942" spans="1:5" x14ac:dyDescent="0.25">
      <c r="A4942" s="22">
        <v>54.339700000000001</v>
      </c>
      <c r="B4942" s="5">
        <v>3</v>
      </c>
      <c r="C4942">
        <f t="shared" si="231"/>
        <v>163.01910000000001</v>
      </c>
      <c r="D4942" s="24">
        <f t="shared" si="232"/>
        <v>2952.8029960899999</v>
      </c>
      <c r="E4942">
        <f t="shared" si="233"/>
        <v>9</v>
      </c>
    </row>
    <row r="4943" spans="1:5" x14ac:dyDescent="0.25">
      <c r="A4943" s="22">
        <v>54.320300000000003</v>
      </c>
      <c r="B4943" s="5">
        <v>1</v>
      </c>
      <c r="C4943">
        <f t="shared" si="231"/>
        <v>54.320300000000003</v>
      </c>
      <c r="D4943" s="24">
        <f t="shared" si="232"/>
        <v>2950.6949920900001</v>
      </c>
      <c r="E4943">
        <f t="shared" si="233"/>
        <v>1</v>
      </c>
    </row>
    <row r="4944" spans="1:5" x14ac:dyDescent="0.25">
      <c r="A4944" s="22">
        <v>54.204700000000003</v>
      </c>
      <c r="B4944" s="5">
        <v>3</v>
      </c>
      <c r="C4944">
        <f t="shared" si="231"/>
        <v>162.61410000000001</v>
      </c>
      <c r="D4944" s="24">
        <f t="shared" si="232"/>
        <v>2938.1495020900002</v>
      </c>
      <c r="E4944">
        <f t="shared" si="233"/>
        <v>9</v>
      </c>
    </row>
    <row r="4945" spans="1:5" x14ac:dyDescent="0.25">
      <c r="A4945" s="22">
        <v>54.183100000000003</v>
      </c>
      <c r="B4945" s="5">
        <v>1</v>
      </c>
      <c r="C4945">
        <f t="shared" si="231"/>
        <v>54.183100000000003</v>
      </c>
      <c r="D4945" s="24">
        <f t="shared" si="232"/>
        <v>2935.8083256100003</v>
      </c>
      <c r="E4945">
        <f t="shared" si="233"/>
        <v>1</v>
      </c>
    </row>
    <row r="4946" spans="1:5" x14ac:dyDescent="0.25">
      <c r="A4946" s="22">
        <v>54.1402</v>
      </c>
      <c r="B4946" s="5">
        <v>12</v>
      </c>
      <c r="C4946">
        <f t="shared" si="231"/>
        <v>649.68240000000003</v>
      </c>
      <c r="D4946" s="24">
        <f t="shared" si="232"/>
        <v>2931.1612560399999</v>
      </c>
      <c r="E4946">
        <f t="shared" si="233"/>
        <v>144</v>
      </c>
    </row>
    <row r="4947" spans="1:5" x14ac:dyDescent="0.25">
      <c r="A4947" s="22">
        <v>54.097700000000003</v>
      </c>
      <c r="B4947" s="5">
        <v>6</v>
      </c>
      <c r="C4947">
        <f t="shared" si="231"/>
        <v>324.58620000000002</v>
      </c>
      <c r="D4947" s="24">
        <f t="shared" si="232"/>
        <v>2926.5611452900002</v>
      </c>
      <c r="E4947">
        <f t="shared" si="233"/>
        <v>36</v>
      </c>
    </row>
    <row r="4948" spans="1:5" x14ac:dyDescent="0.25">
      <c r="A4948" s="22">
        <v>54.084800000000001</v>
      </c>
      <c r="B4948" s="5">
        <v>11</v>
      </c>
      <c r="C4948">
        <f t="shared" si="231"/>
        <v>594.93280000000004</v>
      </c>
      <c r="D4948" s="24">
        <f t="shared" si="232"/>
        <v>2925.16559104</v>
      </c>
      <c r="E4948">
        <f t="shared" si="233"/>
        <v>121</v>
      </c>
    </row>
    <row r="4949" spans="1:5" x14ac:dyDescent="0.25">
      <c r="A4949" s="22">
        <v>54.047199999999997</v>
      </c>
      <c r="B4949" s="5">
        <v>1</v>
      </c>
      <c r="C4949">
        <f t="shared" si="231"/>
        <v>54.047199999999997</v>
      </c>
      <c r="D4949" s="24">
        <f t="shared" si="232"/>
        <v>2921.0998278399998</v>
      </c>
      <c r="E4949">
        <f t="shared" si="233"/>
        <v>1</v>
      </c>
    </row>
    <row r="4950" spans="1:5" x14ac:dyDescent="0.25">
      <c r="A4950" s="22">
        <v>53.9758</v>
      </c>
      <c r="B4950" s="5">
        <v>5</v>
      </c>
      <c r="C4950">
        <f t="shared" si="231"/>
        <v>269.87900000000002</v>
      </c>
      <c r="D4950" s="24">
        <f t="shared" si="232"/>
        <v>2913.3869856400001</v>
      </c>
      <c r="E4950">
        <f t="shared" si="233"/>
        <v>25</v>
      </c>
    </row>
    <row r="4951" spans="1:5" x14ac:dyDescent="0.25">
      <c r="A4951" s="22">
        <v>53.939500000000002</v>
      </c>
      <c r="B4951" s="5">
        <v>1</v>
      </c>
      <c r="C4951">
        <f t="shared" si="231"/>
        <v>53.939500000000002</v>
      </c>
      <c r="D4951" s="24">
        <f t="shared" si="232"/>
        <v>2909.4696602500003</v>
      </c>
      <c r="E4951">
        <f t="shared" si="233"/>
        <v>1</v>
      </c>
    </row>
    <row r="4952" spans="1:5" x14ac:dyDescent="0.25">
      <c r="A4952" s="22">
        <v>53.840299999999999</v>
      </c>
      <c r="B4952" s="5">
        <v>1</v>
      </c>
      <c r="C4952">
        <f t="shared" si="231"/>
        <v>53.840299999999999</v>
      </c>
      <c r="D4952" s="24">
        <f t="shared" si="232"/>
        <v>2898.77790409</v>
      </c>
      <c r="E4952">
        <f t="shared" si="233"/>
        <v>1</v>
      </c>
    </row>
    <row r="4953" spans="1:5" x14ac:dyDescent="0.25">
      <c r="A4953" s="22">
        <v>53.830599999999997</v>
      </c>
      <c r="B4953" s="5">
        <v>1</v>
      </c>
      <c r="C4953">
        <f t="shared" si="231"/>
        <v>53.830599999999997</v>
      </c>
      <c r="D4953" s="24">
        <f t="shared" si="232"/>
        <v>2897.7334963599997</v>
      </c>
      <c r="E4953">
        <f t="shared" si="233"/>
        <v>1</v>
      </c>
    </row>
    <row r="4954" spans="1:5" x14ac:dyDescent="0.25">
      <c r="A4954" s="22">
        <v>53.825899999999997</v>
      </c>
      <c r="B4954" s="5">
        <v>4</v>
      </c>
      <c r="C4954">
        <f t="shared" si="231"/>
        <v>215.30359999999999</v>
      </c>
      <c r="D4954" s="24">
        <f t="shared" si="232"/>
        <v>2897.2275108099998</v>
      </c>
      <c r="E4954">
        <f t="shared" si="233"/>
        <v>16</v>
      </c>
    </row>
    <row r="4955" spans="1:5" x14ac:dyDescent="0.25">
      <c r="A4955" s="22">
        <v>53.820999999999998</v>
      </c>
      <c r="B4955" s="5">
        <v>7</v>
      </c>
      <c r="C4955">
        <f t="shared" si="231"/>
        <v>376.74699999999996</v>
      </c>
      <c r="D4955" s="24">
        <f t="shared" si="232"/>
        <v>2896.7000409999996</v>
      </c>
      <c r="E4955">
        <f t="shared" si="233"/>
        <v>49</v>
      </c>
    </row>
    <row r="4956" spans="1:5" x14ac:dyDescent="0.25">
      <c r="A4956" s="22">
        <v>53.695</v>
      </c>
      <c r="B4956" s="5">
        <v>4</v>
      </c>
      <c r="C4956">
        <f t="shared" si="231"/>
        <v>214.78</v>
      </c>
      <c r="D4956" s="24">
        <f t="shared" si="232"/>
        <v>2883.1530250000001</v>
      </c>
      <c r="E4956">
        <f t="shared" si="233"/>
        <v>16</v>
      </c>
    </row>
    <row r="4957" spans="1:5" x14ac:dyDescent="0.25">
      <c r="A4957" s="22">
        <v>53.6875</v>
      </c>
      <c r="B4957" s="5">
        <v>1</v>
      </c>
      <c r="C4957">
        <f t="shared" si="231"/>
        <v>53.6875</v>
      </c>
      <c r="D4957" s="24">
        <f t="shared" si="232"/>
        <v>2882.34765625</v>
      </c>
      <c r="E4957">
        <f t="shared" si="233"/>
        <v>1</v>
      </c>
    </row>
    <row r="4958" spans="1:5" x14ac:dyDescent="0.25">
      <c r="A4958" s="22">
        <v>53.624600000000001</v>
      </c>
      <c r="B4958" s="5">
        <v>3</v>
      </c>
      <c r="C4958">
        <f t="shared" si="231"/>
        <v>160.87380000000002</v>
      </c>
      <c r="D4958" s="24">
        <f t="shared" si="232"/>
        <v>2875.5977251600002</v>
      </c>
      <c r="E4958">
        <f t="shared" si="233"/>
        <v>9</v>
      </c>
    </row>
    <row r="4959" spans="1:5" x14ac:dyDescent="0.25">
      <c r="A4959" s="22">
        <v>53.565399999999997</v>
      </c>
      <c r="B4959" s="5">
        <v>3</v>
      </c>
      <c r="C4959">
        <f t="shared" si="231"/>
        <v>160.69619999999998</v>
      </c>
      <c r="D4959" s="24">
        <f t="shared" si="232"/>
        <v>2869.2520771599998</v>
      </c>
      <c r="E4959">
        <f t="shared" si="233"/>
        <v>9</v>
      </c>
    </row>
    <row r="4960" spans="1:5" x14ac:dyDescent="0.25">
      <c r="A4960" s="22">
        <v>53.551499999999997</v>
      </c>
      <c r="B4960" s="5">
        <v>9</v>
      </c>
      <c r="C4960">
        <f t="shared" si="231"/>
        <v>481.96349999999995</v>
      </c>
      <c r="D4960" s="24">
        <f t="shared" si="232"/>
        <v>2867.7631522499996</v>
      </c>
      <c r="E4960">
        <f t="shared" si="233"/>
        <v>81</v>
      </c>
    </row>
    <row r="4961" spans="1:5" x14ac:dyDescent="0.25">
      <c r="A4961" s="22">
        <v>53.544899999999998</v>
      </c>
      <c r="B4961" s="5">
        <v>5</v>
      </c>
      <c r="C4961">
        <f t="shared" si="231"/>
        <v>267.72449999999998</v>
      </c>
      <c r="D4961" s="24">
        <f t="shared" si="232"/>
        <v>2867.05631601</v>
      </c>
      <c r="E4961">
        <f t="shared" si="233"/>
        <v>25</v>
      </c>
    </row>
    <row r="4962" spans="1:5" x14ac:dyDescent="0.25">
      <c r="A4962" s="22">
        <v>53.537300000000002</v>
      </c>
      <c r="B4962" s="5">
        <v>13</v>
      </c>
      <c r="C4962">
        <f t="shared" si="231"/>
        <v>695.98490000000004</v>
      </c>
      <c r="D4962" s="24">
        <f t="shared" si="232"/>
        <v>2866.2424912900001</v>
      </c>
      <c r="E4962">
        <f t="shared" si="233"/>
        <v>169</v>
      </c>
    </row>
    <row r="4963" spans="1:5" x14ac:dyDescent="0.25">
      <c r="A4963" s="22">
        <v>53.514299999999999</v>
      </c>
      <c r="B4963" s="5">
        <v>3</v>
      </c>
      <c r="C4963">
        <f t="shared" si="231"/>
        <v>160.5429</v>
      </c>
      <c r="D4963" s="24">
        <f t="shared" si="232"/>
        <v>2863.7803044899997</v>
      </c>
      <c r="E4963">
        <f t="shared" si="233"/>
        <v>9</v>
      </c>
    </row>
    <row r="4964" spans="1:5" x14ac:dyDescent="0.25">
      <c r="A4964" s="22">
        <v>53.499000000000002</v>
      </c>
      <c r="B4964" s="5">
        <v>5</v>
      </c>
      <c r="C4964">
        <f t="shared" si="231"/>
        <v>267.495</v>
      </c>
      <c r="D4964" s="24">
        <f t="shared" si="232"/>
        <v>2862.1430010000004</v>
      </c>
      <c r="E4964">
        <f t="shared" si="233"/>
        <v>25</v>
      </c>
    </row>
    <row r="4965" spans="1:5" x14ac:dyDescent="0.25">
      <c r="A4965" s="22">
        <v>53.480400000000003</v>
      </c>
      <c r="B4965" s="5">
        <v>1</v>
      </c>
      <c r="C4965">
        <f t="shared" si="231"/>
        <v>53.480400000000003</v>
      </c>
      <c r="D4965" s="24">
        <f t="shared" si="232"/>
        <v>2860.1531841600004</v>
      </c>
      <c r="E4965">
        <f t="shared" si="233"/>
        <v>1</v>
      </c>
    </row>
    <row r="4966" spans="1:5" x14ac:dyDescent="0.25">
      <c r="A4966" s="22">
        <v>53.434399999999997</v>
      </c>
      <c r="B4966" s="5">
        <v>7</v>
      </c>
      <c r="C4966">
        <f t="shared" si="231"/>
        <v>374.04079999999999</v>
      </c>
      <c r="D4966" s="24">
        <f t="shared" si="232"/>
        <v>2855.2351033599998</v>
      </c>
      <c r="E4966">
        <f t="shared" si="233"/>
        <v>49</v>
      </c>
    </row>
    <row r="4967" spans="1:5" x14ac:dyDescent="0.25">
      <c r="A4967" s="22">
        <v>53.388800000000003</v>
      </c>
      <c r="B4967" s="5">
        <v>2</v>
      </c>
      <c r="C4967">
        <f t="shared" si="231"/>
        <v>106.77760000000001</v>
      </c>
      <c r="D4967" s="24">
        <f t="shared" si="232"/>
        <v>2850.3639654400004</v>
      </c>
      <c r="E4967">
        <f t="shared" si="233"/>
        <v>4</v>
      </c>
    </row>
    <row r="4968" spans="1:5" x14ac:dyDescent="0.25">
      <c r="A4968" s="22">
        <v>53.3429</v>
      </c>
      <c r="B4968" s="5">
        <v>4</v>
      </c>
      <c r="C4968">
        <f t="shared" si="231"/>
        <v>213.3716</v>
      </c>
      <c r="D4968" s="24">
        <f t="shared" si="232"/>
        <v>2845.46498041</v>
      </c>
      <c r="E4968">
        <f t="shared" si="233"/>
        <v>16</v>
      </c>
    </row>
    <row r="4969" spans="1:5" x14ac:dyDescent="0.25">
      <c r="A4969" s="22">
        <v>53.307400000000001</v>
      </c>
      <c r="B4969" s="5">
        <v>1</v>
      </c>
      <c r="C4969">
        <f t="shared" si="231"/>
        <v>53.307400000000001</v>
      </c>
      <c r="D4969" s="24">
        <f t="shared" si="232"/>
        <v>2841.6788947600003</v>
      </c>
      <c r="E4969">
        <f t="shared" si="233"/>
        <v>1</v>
      </c>
    </row>
    <row r="4970" spans="1:5" x14ac:dyDescent="0.25">
      <c r="A4970" s="22">
        <v>53.302199999999999</v>
      </c>
      <c r="B4970" s="5">
        <v>8</v>
      </c>
      <c r="C4970">
        <f t="shared" si="231"/>
        <v>426.41759999999999</v>
      </c>
      <c r="D4970" s="24">
        <f t="shared" si="232"/>
        <v>2841.12452484</v>
      </c>
      <c r="E4970">
        <f t="shared" si="233"/>
        <v>64</v>
      </c>
    </row>
    <row r="4971" spans="1:5" x14ac:dyDescent="0.25">
      <c r="A4971" s="22">
        <v>53.286999999999999</v>
      </c>
      <c r="B4971" s="5">
        <v>10</v>
      </c>
      <c r="C4971">
        <f t="shared" si="231"/>
        <v>532.87</v>
      </c>
      <c r="D4971" s="24">
        <f t="shared" si="232"/>
        <v>2839.5043689999998</v>
      </c>
      <c r="E4971">
        <f t="shared" si="233"/>
        <v>100</v>
      </c>
    </row>
    <row r="4972" spans="1:5" x14ac:dyDescent="0.25">
      <c r="A4972" s="22">
        <v>53.284700000000001</v>
      </c>
      <c r="B4972" s="5">
        <v>3</v>
      </c>
      <c r="C4972">
        <f t="shared" si="231"/>
        <v>159.85410000000002</v>
      </c>
      <c r="D4972" s="24">
        <f t="shared" si="232"/>
        <v>2839.25925409</v>
      </c>
      <c r="E4972">
        <f t="shared" si="233"/>
        <v>9</v>
      </c>
    </row>
    <row r="4973" spans="1:5" x14ac:dyDescent="0.25">
      <c r="A4973" s="22">
        <v>53.279699999999998</v>
      </c>
      <c r="B4973" s="5">
        <v>8</v>
      </c>
      <c r="C4973">
        <f t="shared" si="231"/>
        <v>426.23759999999999</v>
      </c>
      <c r="D4973" s="24">
        <f t="shared" si="232"/>
        <v>2838.7264320899999</v>
      </c>
      <c r="E4973">
        <f t="shared" si="233"/>
        <v>64</v>
      </c>
    </row>
    <row r="4974" spans="1:5" x14ac:dyDescent="0.25">
      <c r="A4974" s="22">
        <v>53.210999999999999</v>
      </c>
      <c r="B4974" s="5">
        <v>4</v>
      </c>
      <c r="C4974">
        <f t="shared" si="231"/>
        <v>212.84399999999999</v>
      </c>
      <c r="D4974" s="24">
        <f t="shared" si="232"/>
        <v>2831.4105209999998</v>
      </c>
      <c r="E4974">
        <f t="shared" si="233"/>
        <v>16</v>
      </c>
    </row>
    <row r="4975" spans="1:5" x14ac:dyDescent="0.25">
      <c r="A4975" s="22">
        <v>53.2104</v>
      </c>
      <c r="B4975" s="5">
        <v>6</v>
      </c>
      <c r="C4975">
        <f t="shared" si="231"/>
        <v>319.26240000000001</v>
      </c>
      <c r="D4975" s="24">
        <f t="shared" si="232"/>
        <v>2831.3466681599998</v>
      </c>
      <c r="E4975">
        <f t="shared" si="233"/>
        <v>36</v>
      </c>
    </row>
    <row r="4976" spans="1:5" x14ac:dyDescent="0.25">
      <c r="A4976" s="22">
        <v>53.188899999999997</v>
      </c>
      <c r="B4976" s="5">
        <v>11</v>
      </c>
      <c r="C4976">
        <f t="shared" si="231"/>
        <v>585.0779</v>
      </c>
      <c r="D4976" s="24">
        <f t="shared" si="232"/>
        <v>2829.0590832099997</v>
      </c>
      <c r="E4976">
        <f t="shared" si="233"/>
        <v>121</v>
      </c>
    </row>
    <row r="4977" spans="1:5" x14ac:dyDescent="0.25">
      <c r="A4977" s="22">
        <v>53.173400000000001</v>
      </c>
      <c r="B4977" s="5">
        <v>10</v>
      </c>
      <c r="C4977">
        <f t="shared" si="231"/>
        <v>531.73400000000004</v>
      </c>
      <c r="D4977" s="24">
        <f t="shared" si="232"/>
        <v>2827.4104675600001</v>
      </c>
      <c r="E4977">
        <f t="shared" si="233"/>
        <v>100</v>
      </c>
    </row>
    <row r="4978" spans="1:5" x14ac:dyDescent="0.25">
      <c r="A4978" s="22">
        <v>53.143099999999997</v>
      </c>
      <c r="B4978" s="5">
        <v>2</v>
      </c>
      <c r="C4978">
        <f t="shared" si="231"/>
        <v>106.28619999999999</v>
      </c>
      <c r="D4978" s="24">
        <f t="shared" si="232"/>
        <v>2824.1890776099995</v>
      </c>
      <c r="E4978">
        <f t="shared" si="233"/>
        <v>4</v>
      </c>
    </row>
    <row r="4979" spans="1:5" x14ac:dyDescent="0.25">
      <c r="A4979" s="22">
        <v>53.125599999999999</v>
      </c>
      <c r="B4979" s="5">
        <v>9</v>
      </c>
      <c r="C4979">
        <f t="shared" si="231"/>
        <v>478.13040000000001</v>
      </c>
      <c r="D4979" s="24">
        <f t="shared" si="232"/>
        <v>2822.3293753599996</v>
      </c>
      <c r="E4979">
        <f t="shared" si="233"/>
        <v>81</v>
      </c>
    </row>
    <row r="4980" spans="1:5" x14ac:dyDescent="0.25">
      <c r="A4980" s="22">
        <v>53.118099999999998</v>
      </c>
      <c r="B4980" s="5">
        <v>1</v>
      </c>
      <c r="C4980">
        <f t="shared" si="231"/>
        <v>53.118099999999998</v>
      </c>
      <c r="D4980" s="24">
        <f t="shared" si="232"/>
        <v>2821.5325476099997</v>
      </c>
      <c r="E4980">
        <f t="shared" si="233"/>
        <v>1</v>
      </c>
    </row>
    <row r="4981" spans="1:5" x14ac:dyDescent="0.25">
      <c r="A4981" s="22">
        <v>53.016100000000002</v>
      </c>
      <c r="B4981" s="5">
        <v>6</v>
      </c>
      <c r="C4981">
        <f t="shared" si="231"/>
        <v>318.09660000000002</v>
      </c>
      <c r="D4981" s="24">
        <f t="shared" si="232"/>
        <v>2810.7068592099999</v>
      </c>
      <c r="E4981">
        <f t="shared" si="233"/>
        <v>36</v>
      </c>
    </row>
    <row r="4982" spans="1:5" x14ac:dyDescent="0.25">
      <c r="A4982" s="22">
        <v>52.9602</v>
      </c>
      <c r="B4982" s="5">
        <v>1</v>
      </c>
      <c r="C4982">
        <f t="shared" si="231"/>
        <v>52.9602</v>
      </c>
      <c r="D4982" s="24">
        <f t="shared" si="232"/>
        <v>2804.78278404</v>
      </c>
      <c r="E4982">
        <f t="shared" si="233"/>
        <v>1</v>
      </c>
    </row>
    <row r="4983" spans="1:5" x14ac:dyDescent="0.25">
      <c r="A4983" s="22">
        <v>52.933500000000002</v>
      </c>
      <c r="B4983" s="5">
        <v>6</v>
      </c>
      <c r="C4983">
        <f t="shared" si="231"/>
        <v>317.601</v>
      </c>
      <c r="D4983" s="24">
        <f t="shared" si="232"/>
        <v>2801.9554222500001</v>
      </c>
      <c r="E4983">
        <f t="shared" si="233"/>
        <v>36</v>
      </c>
    </row>
    <row r="4984" spans="1:5" x14ac:dyDescent="0.25">
      <c r="A4984" s="22">
        <v>52.929400000000001</v>
      </c>
      <c r="B4984" s="5">
        <v>5</v>
      </c>
      <c r="C4984">
        <f t="shared" si="231"/>
        <v>264.64699999999999</v>
      </c>
      <c r="D4984" s="24">
        <f t="shared" si="232"/>
        <v>2801.52138436</v>
      </c>
      <c r="E4984">
        <f t="shared" si="233"/>
        <v>25</v>
      </c>
    </row>
    <row r="4985" spans="1:5" x14ac:dyDescent="0.25">
      <c r="A4985" s="22">
        <v>52.928199999999997</v>
      </c>
      <c r="B4985" s="5">
        <v>3</v>
      </c>
      <c r="C4985">
        <f t="shared" si="231"/>
        <v>158.78459999999998</v>
      </c>
      <c r="D4985" s="24">
        <f t="shared" si="232"/>
        <v>2801.3943552399996</v>
      </c>
      <c r="E4985">
        <f t="shared" si="233"/>
        <v>9</v>
      </c>
    </row>
    <row r="4986" spans="1:5" x14ac:dyDescent="0.25">
      <c r="A4986" s="22">
        <v>52.919199999999996</v>
      </c>
      <c r="B4986" s="5">
        <v>2</v>
      </c>
      <c r="C4986">
        <f t="shared" si="231"/>
        <v>105.83839999999999</v>
      </c>
      <c r="D4986" s="24">
        <f t="shared" si="232"/>
        <v>2800.4417286399998</v>
      </c>
      <c r="E4986">
        <f t="shared" si="233"/>
        <v>4</v>
      </c>
    </row>
    <row r="4987" spans="1:5" x14ac:dyDescent="0.25">
      <c r="A4987" s="22">
        <v>52.910499999999999</v>
      </c>
      <c r="B4987" s="5">
        <v>14</v>
      </c>
      <c r="C4987">
        <f t="shared" si="231"/>
        <v>740.74699999999996</v>
      </c>
      <c r="D4987" s="24">
        <f t="shared" si="232"/>
        <v>2799.52101025</v>
      </c>
      <c r="E4987">
        <f t="shared" si="233"/>
        <v>196</v>
      </c>
    </row>
    <row r="4988" spans="1:5" x14ac:dyDescent="0.25">
      <c r="A4988" s="22">
        <v>52.871099999999998</v>
      </c>
      <c r="B4988" s="5">
        <v>1</v>
      </c>
      <c r="C4988">
        <f t="shared" si="231"/>
        <v>52.871099999999998</v>
      </c>
      <c r="D4988" s="24">
        <f t="shared" si="232"/>
        <v>2795.3532152099997</v>
      </c>
      <c r="E4988">
        <f t="shared" si="233"/>
        <v>1</v>
      </c>
    </row>
    <row r="4989" spans="1:5" x14ac:dyDescent="0.25">
      <c r="A4989" s="22">
        <v>52.856200000000001</v>
      </c>
      <c r="B4989" s="5">
        <v>8</v>
      </c>
      <c r="C4989">
        <f t="shared" si="231"/>
        <v>422.84960000000001</v>
      </c>
      <c r="D4989" s="24">
        <f t="shared" si="232"/>
        <v>2793.7778784400002</v>
      </c>
      <c r="E4989">
        <f t="shared" si="233"/>
        <v>64</v>
      </c>
    </row>
    <row r="4990" spans="1:5" x14ac:dyDescent="0.25">
      <c r="A4990" s="22">
        <v>52.842199999999998</v>
      </c>
      <c r="B4990" s="5">
        <v>3</v>
      </c>
      <c r="C4990">
        <f t="shared" si="231"/>
        <v>158.5266</v>
      </c>
      <c r="D4990" s="24">
        <f t="shared" si="232"/>
        <v>2792.2981008399997</v>
      </c>
      <c r="E4990">
        <f t="shared" si="233"/>
        <v>9</v>
      </c>
    </row>
    <row r="4991" spans="1:5" x14ac:dyDescent="0.25">
      <c r="A4991" s="22">
        <v>52.795499999999997</v>
      </c>
      <c r="B4991" s="5">
        <v>6</v>
      </c>
      <c r="C4991">
        <f t="shared" si="231"/>
        <v>316.77299999999997</v>
      </c>
      <c r="D4991" s="24">
        <f t="shared" si="232"/>
        <v>2787.3648202499999</v>
      </c>
      <c r="E4991">
        <f t="shared" si="233"/>
        <v>36</v>
      </c>
    </row>
    <row r="4992" spans="1:5" x14ac:dyDescent="0.25">
      <c r="A4992" s="22">
        <v>52.7881</v>
      </c>
      <c r="B4992" s="5">
        <v>10</v>
      </c>
      <c r="C4992">
        <f t="shared" si="231"/>
        <v>527.88099999999997</v>
      </c>
      <c r="D4992" s="24">
        <f t="shared" si="232"/>
        <v>2786.58350161</v>
      </c>
      <c r="E4992">
        <f t="shared" si="233"/>
        <v>100</v>
      </c>
    </row>
    <row r="4993" spans="1:5" x14ac:dyDescent="0.25">
      <c r="A4993" s="22">
        <v>52.741300000000003</v>
      </c>
      <c r="B4993" s="5">
        <v>9</v>
      </c>
      <c r="C4993">
        <f t="shared" si="231"/>
        <v>474.67170000000004</v>
      </c>
      <c r="D4993" s="24">
        <f t="shared" si="232"/>
        <v>2781.6447256900001</v>
      </c>
      <c r="E4993">
        <f t="shared" si="233"/>
        <v>81</v>
      </c>
    </row>
    <row r="4994" spans="1:5" x14ac:dyDescent="0.25">
      <c r="A4994" s="22">
        <v>52.717399999999998</v>
      </c>
      <c r="B4994" s="5">
        <v>4</v>
      </c>
      <c r="C4994">
        <f t="shared" si="231"/>
        <v>210.86959999999999</v>
      </c>
      <c r="D4994" s="24">
        <f t="shared" si="232"/>
        <v>2779.12426276</v>
      </c>
      <c r="E4994">
        <f t="shared" si="233"/>
        <v>16</v>
      </c>
    </row>
    <row r="4995" spans="1:5" x14ac:dyDescent="0.25">
      <c r="A4995" s="22">
        <v>52.670900000000003</v>
      </c>
      <c r="B4995" s="5">
        <v>1</v>
      </c>
      <c r="C4995">
        <f t="shared" ref="C4995:C5013" si="234">PRODUCT(A4995, B4995)</f>
        <v>52.670900000000003</v>
      </c>
      <c r="D4995" s="24">
        <f t="shared" ref="D4995:D5013" si="235">POWER(A4995, 2)</f>
        <v>2774.2237068100003</v>
      </c>
      <c r="E4995">
        <f t="shared" ref="E4995:E5013" si="236">POWER(B4995, 2)</f>
        <v>1</v>
      </c>
    </row>
    <row r="4996" spans="1:5" x14ac:dyDescent="0.25">
      <c r="A4996" s="22">
        <v>52.649099999999997</v>
      </c>
      <c r="B4996" s="5">
        <v>2</v>
      </c>
      <c r="C4996">
        <f t="shared" si="234"/>
        <v>105.29819999999999</v>
      </c>
      <c r="D4996" s="24">
        <f t="shared" si="235"/>
        <v>2771.9277308099995</v>
      </c>
      <c r="E4996">
        <f t="shared" si="236"/>
        <v>4</v>
      </c>
    </row>
    <row r="4997" spans="1:5" x14ac:dyDescent="0.25">
      <c r="A4997" s="22">
        <v>52.634399999999999</v>
      </c>
      <c r="B4997" s="5">
        <v>9</v>
      </c>
      <c r="C4997">
        <f t="shared" si="234"/>
        <v>473.70960000000002</v>
      </c>
      <c r="D4997" s="24">
        <f t="shared" si="235"/>
        <v>2770.3800633599999</v>
      </c>
      <c r="E4997">
        <f t="shared" si="236"/>
        <v>81</v>
      </c>
    </row>
    <row r="4998" spans="1:5" x14ac:dyDescent="0.25">
      <c r="A4998" s="22">
        <v>52.609200000000001</v>
      </c>
      <c r="B4998" s="5">
        <v>3</v>
      </c>
      <c r="C4998">
        <f t="shared" si="234"/>
        <v>157.82760000000002</v>
      </c>
      <c r="D4998" s="24">
        <f t="shared" si="235"/>
        <v>2767.7279246400003</v>
      </c>
      <c r="E4998">
        <f t="shared" si="236"/>
        <v>9</v>
      </c>
    </row>
    <row r="4999" spans="1:5" x14ac:dyDescent="0.25">
      <c r="A4999" s="22">
        <v>52.594700000000003</v>
      </c>
      <c r="B4999" s="5">
        <v>4</v>
      </c>
      <c r="C4999">
        <f t="shared" si="234"/>
        <v>210.37880000000001</v>
      </c>
      <c r="D4999" s="24">
        <f t="shared" si="235"/>
        <v>2766.2024680900004</v>
      </c>
      <c r="E4999">
        <f t="shared" si="236"/>
        <v>16</v>
      </c>
    </row>
    <row r="5000" spans="1:5" x14ac:dyDescent="0.25">
      <c r="A5000" s="22">
        <v>52.569699999999997</v>
      </c>
      <c r="B5000" s="5">
        <v>5</v>
      </c>
      <c r="C5000">
        <f t="shared" si="234"/>
        <v>262.8485</v>
      </c>
      <c r="D5000" s="24">
        <f t="shared" si="235"/>
        <v>2763.5733580899996</v>
      </c>
      <c r="E5000">
        <f t="shared" si="236"/>
        <v>25</v>
      </c>
    </row>
    <row r="5001" spans="1:5" x14ac:dyDescent="0.25">
      <c r="A5001" s="22">
        <v>52.568399999999997</v>
      </c>
      <c r="B5001" s="5">
        <v>1</v>
      </c>
      <c r="C5001">
        <f t="shared" si="234"/>
        <v>52.568399999999997</v>
      </c>
      <c r="D5001" s="24">
        <f t="shared" si="235"/>
        <v>2763.4366785599996</v>
      </c>
      <c r="E5001">
        <f t="shared" si="236"/>
        <v>1</v>
      </c>
    </row>
    <row r="5002" spans="1:5" x14ac:dyDescent="0.25">
      <c r="A5002" s="22">
        <v>52.540999999999997</v>
      </c>
      <c r="B5002" s="5">
        <v>1</v>
      </c>
      <c r="C5002">
        <f t="shared" si="234"/>
        <v>52.540999999999997</v>
      </c>
      <c r="D5002" s="24">
        <f t="shared" si="235"/>
        <v>2760.5566809999996</v>
      </c>
      <c r="E5002">
        <f t="shared" si="236"/>
        <v>1</v>
      </c>
    </row>
    <row r="5003" spans="1:5" x14ac:dyDescent="0.25">
      <c r="A5003" s="22">
        <v>52.5381</v>
      </c>
      <c r="B5003" s="5">
        <v>6</v>
      </c>
      <c r="C5003">
        <f t="shared" si="234"/>
        <v>315.22860000000003</v>
      </c>
      <c r="D5003" s="24">
        <f t="shared" si="235"/>
        <v>2760.2519516100001</v>
      </c>
      <c r="E5003">
        <f t="shared" si="236"/>
        <v>36</v>
      </c>
    </row>
    <row r="5004" spans="1:5" x14ac:dyDescent="0.25">
      <c r="A5004" s="22">
        <v>52.523200000000003</v>
      </c>
      <c r="B5004" s="5">
        <v>3</v>
      </c>
      <c r="C5004">
        <f t="shared" si="234"/>
        <v>157.56960000000001</v>
      </c>
      <c r="D5004" s="24">
        <f t="shared" si="235"/>
        <v>2758.6865382400001</v>
      </c>
      <c r="E5004">
        <f t="shared" si="236"/>
        <v>9</v>
      </c>
    </row>
    <row r="5005" spans="1:5" x14ac:dyDescent="0.25">
      <c r="A5005" s="22">
        <v>52.4803</v>
      </c>
      <c r="B5005" s="5">
        <v>1</v>
      </c>
      <c r="C5005">
        <f t="shared" si="234"/>
        <v>52.4803</v>
      </c>
      <c r="D5005" s="24">
        <f t="shared" si="235"/>
        <v>2754.18188809</v>
      </c>
      <c r="E5005">
        <f t="shared" si="236"/>
        <v>1</v>
      </c>
    </row>
    <row r="5006" spans="1:5" x14ac:dyDescent="0.25">
      <c r="A5006" s="22">
        <v>52.444200000000002</v>
      </c>
      <c r="B5006" s="5">
        <v>1</v>
      </c>
      <c r="C5006">
        <f t="shared" si="234"/>
        <v>52.444200000000002</v>
      </c>
      <c r="D5006" s="24">
        <f t="shared" si="235"/>
        <v>2750.3941136400003</v>
      </c>
      <c r="E5006">
        <f t="shared" si="236"/>
        <v>1</v>
      </c>
    </row>
    <row r="5007" spans="1:5" x14ac:dyDescent="0.25">
      <c r="A5007" s="22">
        <v>52.43</v>
      </c>
      <c r="B5007" s="5">
        <v>1</v>
      </c>
      <c r="C5007">
        <f t="shared" si="234"/>
        <v>52.43</v>
      </c>
      <c r="D5007" s="24">
        <f t="shared" si="235"/>
        <v>2748.9049</v>
      </c>
      <c r="E5007">
        <f t="shared" si="236"/>
        <v>1</v>
      </c>
    </row>
    <row r="5008" spans="1:5" x14ac:dyDescent="0.25">
      <c r="A5008" s="22">
        <v>52.346699999999998</v>
      </c>
      <c r="B5008" s="5">
        <v>5</v>
      </c>
      <c r="C5008">
        <f t="shared" si="234"/>
        <v>261.73349999999999</v>
      </c>
      <c r="D5008" s="24">
        <f t="shared" si="235"/>
        <v>2740.1770008899998</v>
      </c>
      <c r="E5008">
        <f t="shared" si="236"/>
        <v>25</v>
      </c>
    </row>
    <row r="5009" spans="1:5" x14ac:dyDescent="0.25">
      <c r="A5009" s="22">
        <v>52.237699999999997</v>
      </c>
      <c r="B5009" s="5">
        <v>3</v>
      </c>
      <c r="C5009">
        <f t="shared" si="234"/>
        <v>156.7131</v>
      </c>
      <c r="D5009" s="24">
        <f t="shared" si="235"/>
        <v>2728.7773012899997</v>
      </c>
      <c r="E5009">
        <f t="shared" si="236"/>
        <v>9</v>
      </c>
    </row>
    <row r="5010" spans="1:5" x14ac:dyDescent="0.25">
      <c r="A5010" s="22">
        <v>52.212699999999998</v>
      </c>
      <c r="B5010" s="5">
        <v>1</v>
      </c>
      <c r="C5010">
        <f t="shared" si="234"/>
        <v>52.212699999999998</v>
      </c>
      <c r="D5010" s="24">
        <f t="shared" si="235"/>
        <v>2726.1660412899996</v>
      </c>
      <c r="E5010">
        <f t="shared" si="236"/>
        <v>1</v>
      </c>
    </row>
    <row r="5011" spans="1:5" x14ac:dyDescent="0.25">
      <c r="A5011" s="22">
        <v>52.203699999999998</v>
      </c>
      <c r="B5011" s="5">
        <v>1</v>
      </c>
      <c r="C5011">
        <f t="shared" si="234"/>
        <v>52.203699999999998</v>
      </c>
      <c r="D5011" s="24">
        <f t="shared" si="235"/>
        <v>2725.2262936899997</v>
      </c>
      <c r="E5011">
        <f t="shared" si="236"/>
        <v>1</v>
      </c>
    </row>
    <row r="5012" spans="1:5" x14ac:dyDescent="0.25">
      <c r="A5012" s="22">
        <v>52.191899999999997</v>
      </c>
      <c r="B5012" s="5">
        <v>1</v>
      </c>
      <c r="C5012">
        <f t="shared" si="234"/>
        <v>52.191899999999997</v>
      </c>
      <c r="D5012" s="24">
        <f t="shared" si="235"/>
        <v>2723.9944256099998</v>
      </c>
      <c r="E5012">
        <f t="shared" si="236"/>
        <v>1</v>
      </c>
    </row>
    <row r="5013" spans="1:5" x14ac:dyDescent="0.25">
      <c r="A5013" s="22">
        <v>52.1691</v>
      </c>
      <c r="B5013" s="5">
        <v>4</v>
      </c>
      <c r="C5013">
        <f t="shared" si="234"/>
        <v>208.6764</v>
      </c>
      <c r="D5013" s="24">
        <f t="shared" si="235"/>
        <v>2721.6149948100001</v>
      </c>
      <c r="E5013">
        <f t="shared" si="236"/>
        <v>16</v>
      </c>
    </row>
    <row r="5014" spans="1:5" s="13" customFormat="1" x14ac:dyDescent="0.25">
      <c r="A5014" s="14">
        <f>SUM(A2:A5013)</f>
        <v>2278856.4549999982</v>
      </c>
      <c r="B5014" s="16">
        <f>SUM(B2:B5013)</f>
        <v>14102</v>
      </c>
      <c r="C5014" s="13">
        <f>SUM(C2:C5013)</f>
        <v>4062115.5709000006</v>
      </c>
      <c r="D5014" s="23">
        <f>SUM(D2:D5013)</f>
        <v>9301281399.1407509</v>
      </c>
      <c r="E5014" s="13">
        <f>SUM(E2:E5013)</f>
        <v>65408</v>
      </c>
    </row>
    <row r="5016" spans="1:5" ht="15.75" x14ac:dyDescent="0.25">
      <c r="A5016" s="20" t="s">
        <v>16539</v>
      </c>
      <c r="B5016" s="20">
        <f>(5012*C5014-A5014*B5014)/SQRT((5012*D5014-A5014^2)*(5012*E5014-B5014^2))</f>
        <v>-0.16113258688751964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INC 5000 Companies 2019</vt:lpstr>
      <vt:lpstr>Correlation Revenue&amp;Workers</vt:lpstr>
      <vt:lpstr>Correlation GrowthPercent&amp;Years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SEN</cp:lastModifiedBy>
  <dcterms:modified xsi:type="dcterms:W3CDTF">2023-06-23T04:06:52Z</dcterms:modified>
</cp:coreProperties>
</file>